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135B292B-7017-4B73-8324-AF89A520270F}" xr6:coauthVersionLast="47" xr6:coauthVersionMax="47" xr10:uidLastSave="{00000000-0000-0000-0000-000000000000}"/>
  <bookViews>
    <workbookView xWindow="2544" yWindow="2544" windowWidth="17280" windowHeight="8880" firstSheet="1" activeTab="2" xr2:uid="{0E5EEF10-26A0-4458-BC50-810A18AE7870}"/>
  </bookViews>
  <sheets>
    <sheet name="DataOld" sheetId="1" state="hidden" r:id="rId1"/>
    <sheet name="Sheet1" sheetId="4" r:id="rId2"/>
    <sheet name="DATA" sheetId="3" r:id="rId3"/>
    <sheet name="Sheet2" sheetId="5" r:id="rId4"/>
    <sheet name="TARIFAS" sheetId="7" r:id="rId5"/>
    <sheet name="LISTA" sheetId="2" state="hidden" r:id="rId6"/>
  </sheet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E2" i="1" l="1"/>
  <c r="F2" i="1"/>
  <c r="G2" i="1"/>
  <c r="I2" i="1"/>
  <c r="E3" i="1"/>
  <c r="F3" i="1"/>
  <c r="G3" i="1"/>
  <c r="I3" i="1"/>
  <c r="E4" i="1"/>
  <c r="F4" i="1"/>
  <c r="G4" i="1"/>
  <c r="I4" i="1"/>
  <c r="E5" i="1"/>
  <c r="F5" i="1"/>
  <c r="G5" i="1"/>
  <c r="I5" i="1"/>
  <c r="E6" i="1"/>
  <c r="F6" i="1"/>
  <c r="G6" i="1"/>
  <c r="I6" i="1"/>
  <c r="E7" i="1"/>
  <c r="F7" i="1"/>
  <c r="G7" i="1"/>
  <c r="I7" i="1"/>
  <c r="E8" i="1"/>
  <c r="F8" i="1"/>
  <c r="G8" i="1"/>
  <c r="I8" i="1"/>
  <c r="E9" i="1"/>
  <c r="F9" i="1"/>
  <c r="G9" i="1"/>
  <c r="I9" i="1"/>
  <c r="E10" i="1"/>
  <c r="F10" i="1"/>
  <c r="G10" i="1"/>
  <c r="I10" i="1"/>
  <c r="E11" i="1"/>
  <c r="F11" i="1"/>
  <c r="G11" i="1"/>
  <c r="I11" i="1"/>
  <c r="E12" i="1"/>
  <c r="F12" i="1"/>
  <c r="G12" i="1"/>
  <c r="I12" i="1"/>
  <c r="E13" i="1"/>
  <c r="F13" i="1"/>
  <c r="G13" i="1"/>
  <c r="I13" i="1"/>
  <c r="E14" i="1"/>
  <c r="F14" i="1"/>
  <c r="G14" i="1"/>
  <c r="I14" i="1"/>
  <c r="E15" i="1"/>
  <c r="F15" i="1"/>
  <c r="G15" i="1"/>
  <c r="I15" i="1"/>
  <c r="E16" i="1"/>
  <c r="F16" i="1"/>
  <c r="G16" i="1"/>
  <c r="I16" i="1"/>
  <c r="E17" i="1"/>
  <c r="F17" i="1"/>
  <c r="G17" i="1"/>
  <c r="I17" i="1"/>
  <c r="E18" i="1"/>
  <c r="F18" i="1"/>
  <c r="G18" i="1"/>
  <c r="I18" i="1"/>
  <c r="E19" i="1"/>
  <c r="F19" i="1"/>
  <c r="G19" i="1"/>
  <c r="I19" i="1"/>
  <c r="E20" i="1"/>
  <c r="F20" i="1"/>
  <c r="G20" i="1"/>
  <c r="I20" i="1"/>
  <c r="E21" i="1"/>
  <c r="F21" i="1"/>
  <c r="G21" i="1"/>
  <c r="I21" i="1"/>
  <c r="E22" i="1"/>
  <c r="F22" i="1"/>
  <c r="G22" i="1"/>
  <c r="I22" i="1"/>
  <c r="E23" i="1"/>
  <c r="F23" i="1"/>
  <c r="G23" i="1"/>
  <c r="I23" i="1"/>
  <c r="E24" i="1"/>
  <c r="F24" i="1"/>
  <c r="G24" i="1"/>
  <c r="I24" i="1"/>
  <c r="E25" i="1"/>
  <c r="F25" i="1"/>
  <c r="G25" i="1"/>
  <c r="I25" i="1"/>
  <c r="E26" i="1"/>
  <c r="F26" i="1"/>
  <c r="G26" i="1"/>
  <c r="I26" i="1"/>
  <c r="E27" i="1"/>
  <c r="F27" i="1"/>
  <c r="G27" i="1"/>
  <c r="I27" i="1"/>
  <c r="E28" i="1"/>
  <c r="F28" i="1"/>
  <c r="G28" i="1"/>
  <c r="I28" i="1"/>
  <c r="E29" i="1"/>
  <c r="F29" i="1"/>
  <c r="G29" i="1"/>
  <c r="I29" i="1"/>
  <c r="E30" i="1"/>
  <c r="F30" i="1"/>
  <c r="G30" i="1"/>
  <c r="I30" i="1"/>
  <c r="E31" i="1"/>
  <c r="F31" i="1"/>
  <c r="G31" i="1"/>
  <c r="I31" i="1"/>
  <c r="E32" i="1"/>
  <c r="F32" i="1"/>
  <c r="G32" i="1"/>
  <c r="I32" i="1"/>
  <c r="E33" i="1"/>
  <c r="F33" i="1"/>
  <c r="G33" i="1"/>
  <c r="I33" i="1"/>
  <c r="E34" i="1"/>
  <c r="F34" i="1"/>
  <c r="G34" i="1"/>
  <c r="I34" i="1"/>
  <c r="E35" i="1"/>
  <c r="F35" i="1"/>
  <c r="G35" i="1"/>
  <c r="I35" i="1"/>
  <c r="E36" i="1"/>
  <c r="F36" i="1"/>
  <c r="G36" i="1"/>
  <c r="I36" i="1"/>
  <c r="E37" i="1"/>
  <c r="F37" i="1"/>
  <c r="G37" i="1"/>
  <c r="I37" i="1"/>
  <c r="E38" i="1"/>
  <c r="F38" i="1"/>
  <c r="G38" i="1"/>
  <c r="I38" i="1"/>
  <c r="E39" i="1"/>
  <c r="F39" i="1"/>
  <c r="G39" i="1"/>
  <c r="I39" i="1"/>
  <c r="E40" i="1"/>
  <c r="F40" i="1"/>
  <c r="G40" i="1"/>
  <c r="I40" i="1"/>
  <c r="E41" i="1"/>
  <c r="F41" i="1"/>
  <c r="G41" i="1"/>
  <c r="I41" i="1"/>
  <c r="E42" i="1"/>
  <c r="F42" i="1"/>
  <c r="G42" i="1"/>
  <c r="I42" i="1"/>
  <c r="E43" i="1"/>
  <c r="F43" i="1"/>
  <c r="G43" i="1"/>
  <c r="I43" i="1"/>
  <c r="E44" i="1"/>
  <c r="F44" i="1"/>
  <c r="G44" i="1"/>
  <c r="I44" i="1"/>
  <c r="E45" i="1"/>
  <c r="F45" i="1"/>
  <c r="G45" i="1"/>
  <c r="I45" i="1"/>
  <c r="E46" i="1"/>
  <c r="F46" i="1"/>
  <c r="G46" i="1"/>
  <c r="I46" i="1"/>
  <c r="E47" i="1"/>
  <c r="F47" i="1"/>
  <c r="G47" i="1"/>
  <c r="I47" i="1"/>
  <c r="E48" i="1"/>
  <c r="F48" i="1"/>
  <c r="G48" i="1"/>
  <c r="I48" i="1"/>
  <c r="E49" i="1"/>
  <c r="F49" i="1"/>
  <c r="G49" i="1"/>
  <c r="I49" i="1"/>
  <c r="E50" i="1"/>
  <c r="F50" i="1"/>
  <c r="G50" i="1"/>
  <c r="I50" i="1"/>
  <c r="E51" i="1"/>
  <c r="F51" i="1"/>
  <c r="G51" i="1"/>
  <c r="I51" i="1"/>
  <c r="E52" i="1"/>
  <c r="F52" i="1"/>
  <c r="G52" i="1"/>
  <c r="I52" i="1"/>
  <c r="E53" i="1"/>
  <c r="F53" i="1"/>
  <c r="G53" i="1"/>
  <c r="I53" i="1"/>
  <c r="E54" i="1"/>
  <c r="F54" i="1"/>
  <c r="G54" i="1"/>
  <c r="I54" i="1"/>
  <c r="E55" i="1"/>
  <c r="F55" i="1"/>
  <c r="G55" i="1"/>
  <c r="I55" i="1"/>
  <c r="E56" i="1"/>
  <c r="F56" i="1"/>
  <c r="G56" i="1"/>
  <c r="I56" i="1"/>
  <c r="E57" i="1"/>
  <c r="F57" i="1"/>
  <c r="G57" i="1"/>
  <c r="I57" i="1"/>
  <c r="E58" i="1"/>
  <c r="F58" i="1"/>
  <c r="G58" i="1"/>
  <c r="I58" i="1"/>
  <c r="E59" i="1"/>
  <c r="F59" i="1"/>
  <c r="G59" i="1"/>
  <c r="I59" i="1"/>
  <c r="E60" i="1"/>
  <c r="F60" i="1"/>
  <c r="G60" i="1"/>
  <c r="I60" i="1"/>
  <c r="E61" i="1"/>
  <c r="F61" i="1"/>
  <c r="G61" i="1"/>
  <c r="I61" i="1"/>
  <c r="E62" i="1"/>
  <c r="F62" i="1"/>
  <c r="G62" i="1"/>
  <c r="I62" i="1"/>
  <c r="E63" i="1"/>
  <c r="F63" i="1"/>
  <c r="G63" i="1"/>
  <c r="I63" i="1"/>
  <c r="E64" i="1"/>
  <c r="F64" i="1"/>
  <c r="G64" i="1"/>
  <c r="I64" i="1"/>
  <c r="E65" i="1"/>
  <c r="F65" i="1"/>
  <c r="G65" i="1"/>
  <c r="I65" i="1"/>
  <c r="E66" i="1"/>
  <c r="F66" i="1"/>
  <c r="G66" i="1"/>
  <c r="I66" i="1"/>
  <c r="E67" i="1"/>
  <c r="F67" i="1"/>
  <c r="G67" i="1"/>
  <c r="I67" i="1"/>
  <c r="E68" i="1"/>
  <c r="F68" i="1"/>
  <c r="G68" i="1"/>
  <c r="I68" i="1"/>
  <c r="E69" i="1"/>
  <c r="F69" i="1"/>
  <c r="G69" i="1"/>
  <c r="I69" i="1"/>
  <c r="E70" i="1"/>
  <c r="F70" i="1"/>
  <c r="G70" i="1"/>
  <c r="I70" i="1"/>
  <c r="E71" i="1"/>
  <c r="F71" i="1"/>
  <c r="G71" i="1"/>
  <c r="I71" i="1"/>
  <c r="E72" i="1"/>
  <c r="F72" i="1"/>
  <c r="G72" i="1"/>
  <c r="I72" i="1"/>
  <c r="E73" i="1"/>
  <c r="F73" i="1"/>
  <c r="G73" i="1"/>
  <c r="I73" i="1"/>
  <c r="E74" i="1"/>
  <c r="F74" i="1"/>
  <c r="G74" i="1"/>
  <c r="I74" i="1"/>
  <c r="E75" i="1"/>
  <c r="F75" i="1"/>
  <c r="G75" i="1"/>
  <c r="I75" i="1"/>
  <c r="E76" i="1"/>
  <c r="F76" i="1"/>
  <c r="G76" i="1"/>
  <c r="I76" i="1"/>
  <c r="E77" i="1"/>
  <c r="F77" i="1"/>
  <c r="G77" i="1"/>
  <c r="I77" i="1"/>
  <c r="E78" i="1"/>
  <c r="F78" i="1"/>
  <c r="G78" i="1"/>
  <c r="I78" i="1"/>
  <c r="E79" i="1"/>
  <c r="F79" i="1"/>
  <c r="G79" i="1"/>
  <c r="I79" i="1"/>
  <c r="E80" i="1"/>
  <c r="F80" i="1"/>
  <c r="G80" i="1"/>
  <c r="I80" i="1"/>
  <c r="E81" i="1"/>
  <c r="F81" i="1"/>
  <c r="G81" i="1"/>
  <c r="I81" i="1"/>
  <c r="E82" i="1"/>
  <c r="F82" i="1"/>
  <c r="G82" i="1"/>
  <c r="I82" i="1"/>
  <c r="E83" i="1"/>
  <c r="F83" i="1"/>
  <c r="G83" i="1"/>
  <c r="I83" i="1"/>
  <c r="E84" i="1"/>
  <c r="F84" i="1"/>
  <c r="G84" i="1"/>
  <c r="I84" i="1"/>
  <c r="E85" i="1"/>
  <c r="F85" i="1"/>
  <c r="G85" i="1"/>
  <c r="I85" i="1"/>
  <c r="E86" i="1"/>
  <c r="F86" i="1"/>
  <c r="G86" i="1"/>
  <c r="I86" i="1"/>
  <c r="E87" i="1"/>
  <c r="F87" i="1"/>
  <c r="G87" i="1"/>
  <c r="I87" i="1"/>
  <c r="E88" i="1"/>
  <c r="F88" i="1"/>
  <c r="G88" i="1"/>
  <c r="I88" i="1"/>
  <c r="E89" i="1"/>
  <c r="F89" i="1"/>
  <c r="G89" i="1"/>
  <c r="I89" i="1"/>
  <c r="E90" i="1"/>
  <c r="F90" i="1"/>
  <c r="G90" i="1"/>
  <c r="I90" i="1"/>
  <c r="E91" i="1"/>
  <c r="F91" i="1"/>
  <c r="G91" i="1"/>
  <c r="I91" i="1"/>
  <c r="E92" i="1"/>
  <c r="F92" i="1"/>
  <c r="G92" i="1"/>
  <c r="I92" i="1"/>
  <c r="E93" i="1"/>
  <c r="F93" i="1"/>
  <c r="G93" i="1"/>
  <c r="I93" i="1"/>
  <c r="E94" i="1"/>
  <c r="F94" i="1"/>
  <c r="G94" i="1"/>
  <c r="I94" i="1"/>
  <c r="E95" i="1"/>
  <c r="F95" i="1"/>
  <c r="G95" i="1"/>
  <c r="I95" i="1"/>
  <c r="E96" i="1"/>
  <c r="F96" i="1"/>
  <c r="G96" i="1"/>
  <c r="I96" i="1"/>
  <c r="E97" i="1"/>
  <c r="F97" i="1"/>
  <c r="G97" i="1"/>
  <c r="I97" i="1"/>
  <c r="E98" i="1"/>
  <c r="F98" i="1"/>
  <c r="G98" i="1"/>
  <c r="I98" i="1"/>
  <c r="E99" i="1"/>
  <c r="F99" i="1"/>
  <c r="G99" i="1"/>
  <c r="I99" i="1"/>
  <c r="E100" i="1"/>
  <c r="F100" i="1"/>
  <c r="G100" i="1"/>
  <c r="I100" i="1"/>
  <c r="E101" i="1"/>
  <c r="F101" i="1"/>
  <c r="G101" i="1"/>
  <c r="I101" i="1"/>
  <c r="E102" i="1"/>
  <c r="F102" i="1"/>
  <c r="G102" i="1"/>
  <c r="I102" i="1"/>
  <c r="E103" i="1"/>
  <c r="F103" i="1"/>
  <c r="G103" i="1"/>
  <c r="I103" i="1"/>
  <c r="E104" i="1"/>
  <c r="F104" i="1"/>
  <c r="G104" i="1"/>
  <c r="I104" i="1"/>
  <c r="E105" i="1"/>
  <c r="F105" i="1"/>
  <c r="G105" i="1"/>
  <c r="I105" i="1"/>
  <c r="E106" i="1"/>
  <c r="F106" i="1"/>
  <c r="G106" i="1"/>
  <c r="I106" i="1"/>
  <c r="E107" i="1"/>
  <c r="F107" i="1"/>
  <c r="G107" i="1"/>
  <c r="I107" i="1"/>
  <c r="E108" i="1"/>
  <c r="F108" i="1"/>
  <c r="G108" i="1"/>
  <c r="I108" i="1"/>
  <c r="E109" i="1"/>
  <c r="F109" i="1"/>
  <c r="G109" i="1"/>
  <c r="I109" i="1"/>
  <c r="E110" i="1"/>
  <c r="F110" i="1"/>
  <c r="G110" i="1"/>
  <c r="I110" i="1"/>
  <c r="E111" i="1"/>
  <c r="F111" i="1"/>
  <c r="G111" i="1"/>
  <c r="I111" i="1"/>
  <c r="E112" i="1"/>
  <c r="F112" i="1"/>
  <c r="G112" i="1"/>
  <c r="I112" i="1"/>
  <c r="E113" i="1"/>
  <c r="F113" i="1"/>
  <c r="G113" i="1"/>
  <c r="I113" i="1"/>
  <c r="E114" i="1"/>
  <c r="F114" i="1"/>
  <c r="G114" i="1"/>
  <c r="I114" i="1"/>
  <c r="E115" i="1"/>
  <c r="F115" i="1"/>
  <c r="G115" i="1"/>
  <c r="I115" i="1"/>
  <c r="E116" i="1"/>
  <c r="F116" i="1"/>
  <c r="G116" i="1"/>
  <c r="I116" i="1"/>
  <c r="E117" i="1"/>
  <c r="F117" i="1"/>
  <c r="G117" i="1"/>
  <c r="I117" i="1"/>
  <c r="E118" i="1"/>
  <c r="F118" i="1"/>
  <c r="G118" i="1"/>
  <c r="I118" i="1"/>
  <c r="E119" i="1"/>
  <c r="F119" i="1"/>
  <c r="G119" i="1"/>
  <c r="I119" i="1"/>
  <c r="E120" i="1"/>
  <c r="F120" i="1"/>
  <c r="G120" i="1"/>
  <c r="I120" i="1"/>
  <c r="E121" i="1"/>
  <c r="F121" i="1"/>
  <c r="G121" i="1"/>
  <c r="I121" i="1"/>
  <c r="E122" i="1"/>
  <c r="F122" i="1"/>
  <c r="G122" i="1"/>
  <c r="I122" i="1"/>
  <c r="E123" i="1"/>
  <c r="F123" i="1"/>
  <c r="G123" i="1"/>
  <c r="I123" i="1"/>
  <c r="E124" i="1"/>
  <c r="F124" i="1"/>
  <c r="G124" i="1"/>
  <c r="I124" i="1"/>
  <c r="E125" i="1"/>
  <c r="F125" i="1"/>
  <c r="G125" i="1"/>
  <c r="I125" i="1"/>
  <c r="E126" i="1"/>
  <c r="F126" i="1"/>
  <c r="G126" i="1"/>
  <c r="I126" i="1"/>
  <c r="E127" i="1"/>
  <c r="F127" i="1"/>
  <c r="G127" i="1"/>
  <c r="I127" i="1"/>
  <c r="E128" i="1"/>
  <c r="F128" i="1"/>
  <c r="G128" i="1"/>
  <c r="I128" i="1"/>
  <c r="E129" i="1"/>
  <c r="F129" i="1"/>
  <c r="G129" i="1"/>
  <c r="I129" i="1"/>
  <c r="E130" i="1"/>
  <c r="F130" i="1"/>
  <c r="G130" i="1"/>
  <c r="I130" i="1"/>
  <c r="E131" i="1"/>
  <c r="F131" i="1"/>
  <c r="G131" i="1"/>
  <c r="I131" i="1"/>
  <c r="E132" i="1"/>
  <c r="F132" i="1"/>
  <c r="G132" i="1"/>
  <c r="I132" i="1"/>
  <c r="E133" i="1"/>
  <c r="F133" i="1"/>
  <c r="G133" i="1"/>
  <c r="I133" i="1"/>
  <c r="E134" i="1"/>
  <c r="F134" i="1"/>
  <c r="G134" i="1"/>
  <c r="I134" i="1"/>
  <c r="E135" i="1"/>
  <c r="F135" i="1"/>
  <c r="G135" i="1"/>
  <c r="I135" i="1"/>
  <c r="E136" i="1"/>
  <c r="F136" i="1"/>
  <c r="G136" i="1"/>
  <c r="I136" i="1"/>
  <c r="E137" i="1"/>
  <c r="F137" i="1"/>
  <c r="G137" i="1"/>
  <c r="I137" i="1"/>
  <c r="E138" i="1"/>
  <c r="F138" i="1"/>
  <c r="G138" i="1"/>
  <c r="I138" i="1"/>
  <c r="E139" i="1"/>
  <c r="F139" i="1"/>
  <c r="G139" i="1"/>
  <c r="I139" i="1"/>
  <c r="E140" i="1"/>
  <c r="F140" i="1"/>
  <c r="G140" i="1"/>
  <c r="I140" i="1"/>
  <c r="E141" i="1"/>
  <c r="F141" i="1"/>
  <c r="G141" i="1"/>
  <c r="I141" i="1"/>
  <c r="E142" i="1"/>
  <c r="F142" i="1"/>
  <c r="G142" i="1"/>
  <c r="I142" i="1"/>
  <c r="E143" i="1"/>
  <c r="F143" i="1"/>
  <c r="G143" i="1"/>
  <c r="I143" i="1"/>
  <c r="E144" i="1"/>
  <c r="F144" i="1"/>
  <c r="G144" i="1"/>
  <c r="I144" i="1"/>
  <c r="E145" i="1"/>
  <c r="F145" i="1"/>
  <c r="G145" i="1"/>
  <c r="I145" i="1"/>
  <c r="E146" i="1"/>
  <c r="F146" i="1"/>
  <c r="G146" i="1"/>
  <c r="I146" i="1"/>
  <c r="E147" i="1"/>
  <c r="F147" i="1"/>
  <c r="G147" i="1"/>
  <c r="I147" i="1"/>
  <c r="E148" i="1"/>
  <c r="F148" i="1"/>
  <c r="G148" i="1"/>
  <c r="I148" i="1"/>
  <c r="E149" i="1"/>
  <c r="F149" i="1"/>
  <c r="G149" i="1"/>
  <c r="I149" i="1"/>
  <c r="E150" i="1"/>
  <c r="F150" i="1"/>
  <c r="G150" i="1"/>
  <c r="I150" i="1"/>
  <c r="E151" i="1"/>
  <c r="F151" i="1"/>
  <c r="G151" i="1"/>
  <c r="I151" i="1"/>
  <c r="E152" i="1"/>
  <c r="F152" i="1"/>
  <c r="G152" i="1"/>
  <c r="I152" i="1"/>
  <c r="E153" i="1"/>
  <c r="F153" i="1"/>
  <c r="G153" i="1"/>
  <c r="I153" i="1"/>
  <c r="E154" i="1"/>
  <c r="F154" i="1"/>
  <c r="G154" i="1"/>
  <c r="I154" i="1"/>
  <c r="E155" i="1"/>
  <c r="F155" i="1"/>
  <c r="G155" i="1"/>
  <c r="I155" i="1"/>
  <c r="E156" i="1"/>
  <c r="F156" i="1"/>
  <c r="G156" i="1"/>
  <c r="I156" i="1"/>
  <c r="E157" i="1"/>
  <c r="F157" i="1"/>
  <c r="G157" i="1"/>
  <c r="I157" i="1"/>
  <c r="E158" i="1"/>
  <c r="F158" i="1"/>
  <c r="G158" i="1"/>
  <c r="I158" i="1"/>
  <c r="E159" i="1"/>
  <c r="F159" i="1"/>
  <c r="G159" i="1"/>
  <c r="I159" i="1"/>
  <c r="E160" i="1"/>
  <c r="F160" i="1"/>
  <c r="G160" i="1"/>
  <c r="I160" i="1"/>
  <c r="E161" i="1"/>
  <c r="F161" i="1"/>
  <c r="G161" i="1"/>
  <c r="I161" i="1"/>
  <c r="E162" i="1"/>
  <c r="F162" i="1"/>
  <c r="G162" i="1"/>
  <c r="I162" i="1"/>
  <c r="E163" i="1"/>
  <c r="F163" i="1"/>
  <c r="G163" i="1"/>
  <c r="I163" i="1"/>
  <c r="E164" i="1"/>
  <c r="F164" i="1"/>
  <c r="G164" i="1"/>
  <c r="I164" i="1"/>
  <c r="E165" i="1"/>
  <c r="F165" i="1"/>
  <c r="G165" i="1"/>
  <c r="I165" i="1"/>
  <c r="E166" i="1"/>
  <c r="F166" i="1"/>
  <c r="G166" i="1"/>
  <c r="I166" i="1"/>
  <c r="E167" i="1"/>
  <c r="F167" i="1"/>
  <c r="G167" i="1"/>
  <c r="I167" i="1"/>
  <c r="E168" i="1"/>
  <c r="F168" i="1"/>
  <c r="G168" i="1"/>
  <c r="I168" i="1"/>
  <c r="E169" i="1"/>
  <c r="F169" i="1"/>
  <c r="G169" i="1"/>
  <c r="I169" i="1"/>
  <c r="E170" i="1"/>
  <c r="F170" i="1"/>
  <c r="G170" i="1"/>
  <c r="I170" i="1"/>
  <c r="E171" i="1"/>
  <c r="F171" i="1"/>
  <c r="G171" i="1"/>
  <c r="I171" i="1"/>
  <c r="E172" i="1"/>
  <c r="F172" i="1"/>
  <c r="G172" i="1"/>
  <c r="I172" i="1"/>
  <c r="E173" i="1"/>
  <c r="F173" i="1"/>
  <c r="G173" i="1"/>
  <c r="I173" i="1"/>
  <c r="E174" i="1"/>
  <c r="F174" i="1"/>
  <c r="G174" i="1"/>
  <c r="I174" i="1"/>
  <c r="E175" i="1"/>
  <c r="F175" i="1"/>
  <c r="G175" i="1"/>
  <c r="I175" i="1"/>
  <c r="E176" i="1"/>
  <c r="F176" i="1"/>
  <c r="G176" i="1"/>
  <c r="I176" i="1"/>
  <c r="E177" i="1"/>
  <c r="F177" i="1"/>
  <c r="G177" i="1"/>
  <c r="I177" i="1"/>
  <c r="E178" i="1"/>
  <c r="F178" i="1"/>
  <c r="G178" i="1"/>
  <c r="I178" i="1"/>
  <c r="E179" i="1"/>
  <c r="F179" i="1"/>
  <c r="G179" i="1"/>
  <c r="I179" i="1"/>
  <c r="E180" i="1"/>
  <c r="F180" i="1"/>
  <c r="G180" i="1"/>
  <c r="I180" i="1"/>
  <c r="E181" i="1"/>
  <c r="F181" i="1"/>
  <c r="G181" i="1"/>
  <c r="I181" i="1"/>
  <c r="E182" i="1"/>
  <c r="F182" i="1"/>
  <c r="G182" i="1"/>
  <c r="I182" i="1"/>
  <c r="E183" i="1"/>
  <c r="F183" i="1"/>
  <c r="G183" i="1"/>
  <c r="I183" i="1"/>
  <c r="E184" i="1"/>
  <c r="F184" i="1"/>
  <c r="G184" i="1"/>
  <c r="I184" i="1"/>
  <c r="E185" i="1"/>
  <c r="F185" i="1"/>
  <c r="G185" i="1"/>
  <c r="I185" i="1"/>
  <c r="E186" i="1"/>
  <c r="F186" i="1"/>
  <c r="G186" i="1"/>
  <c r="I186" i="1"/>
  <c r="E187" i="1"/>
  <c r="F187" i="1"/>
  <c r="G187" i="1"/>
  <c r="I187" i="1"/>
  <c r="E188" i="1"/>
  <c r="F188" i="1"/>
  <c r="G188" i="1"/>
  <c r="I188" i="1"/>
  <c r="E189" i="1"/>
  <c r="F189" i="1"/>
  <c r="G189" i="1"/>
  <c r="I189" i="1"/>
  <c r="E190" i="1"/>
  <c r="F190" i="1"/>
  <c r="G190" i="1"/>
  <c r="I190" i="1"/>
  <c r="E191" i="1"/>
  <c r="F191" i="1"/>
  <c r="G191" i="1"/>
  <c r="I191" i="1"/>
  <c r="E192" i="1"/>
  <c r="F192" i="1"/>
  <c r="G192" i="1"/>
  <c r="I192" i="1"/>
  <c r="E193" i="1"/>
  <c r="F193" i="1"/>
  <c r="G193" i="1"/>
  <c r="I193" i="1"/>
  <c r="E194" i="1"/>
  <c r="F194" i="1"/>
  <c r="G194" i="1"/>
  <c r="I194" i="1"/>
  <c r="E195" i="1"/>
  <c r="F195" i="1"/>
  <c r="G195" i="1"/>
  <c r="I195" i="1"/>
  <c r="E196" i="1"/>
  <c r="F196" i="1"/>
  <c r="G196" i="1"/>
  <c r="I196" i="1"/>
  <c r="E197" i="1"/>
  <c r="F197" i="1"/>
  <c r="G197" i="1"/>
  <c r="I197" i="1"/>
  <c r="E198" i="1"/>
  <c r="F198" i="1"/>
  <c r="G198" i="1"/>
  <c r="I198" i="1"/>
  <c r="E199" i="1"/>
  <c r="F199" i="1"/>
  <c r="G199" i="1"/>
  <c r="I199" i="1"/>
  <c r="E200" i="1"/>
  <c r="F200" i="1"/>
  <c r="G200" i="1"/>
  <c r="I200" i="1"/>
  <c r="E201" i="1"/>
  <c r="F201" i="1"/>
  <c r="G201" i="1"/>
  <c r="I201" i="1"/>
  <c r="E202" i="1"/>
  <c r="F202" i="1"/>
  <c r="G202" i="1"/>
  <c r="I202" i="1"/>
  <c r="E203" i="1"/>
  <c r="F203" i="1"/>
  <c r="G203" i="1"/>
  <c r="I203" i="1"/>
  <c r="E204" i="1"/>
  <c r="F204" i="1"/>
  <c r="G204" i="1"/>
  <c r="I204" i="1"/>
  <c r="E205" i="1"/>
  <c r="F205" i="1"/>
  <c r="G205" i="1"/>
  <c r="I205" i="1"/>
  <c r="E206" i="1"/>
  <c r="F206" i="1"/>
  <c r="G206" i="1"/>
  <c r="I206" i="1"/>
  <c r="E207" i="1"/>
  <c r="F207" i="1"/>
  <c r="G207" i="1"/>
  <c r="I207" i="1"/>
  <c r="E208" i="1"/>
  <c r="F208" i="1"/>
  <c r="G208" i="1"/>
  <c r="I208" i="1"/>
  <c r="E209" i="1"/>
  <c r="F209" i="1"/>
  <c r="G209" i="1"/>
  <c r="I209" i="1"/>
  <c r="E210" i="1"/>
  <c r="F210" i="1"/>
  <c r="G210" i="1"/>
  <c r="I210" i="1"/>
  <c r="E211" i="1"/>
  <c r="F211" i="1"/>
  <c r="G211" i="1"/>
  <c r="I211" i="1"/>
  <c r="E212" i="1"/>
  <c r="F212" i="1"/>
  <c r="G212" i="1"/>
  <c r="I212" i="1"/>
  <c r="E213" i="1"/>
  <c r="F213" i="1"/>
  <c r="G213" i="1"/>
  <c r="I213" i="1"/>
  <c r="E214" i="1"/>
  <c r="F214" i="1"/>
  <c r="G214" i="1"/>
  <c r="I214" i="1"/>
  <c r="E215" i="1"/>
  <c r="F215" i="1"/>
  <c r="G215" i="1"/>
  <c r="I215" i="1"/>
  <c r="E216" i="1"/>
  <c r="F216" i="1"/>
  <c r="G216" i="1"/>
  <c r="I216" i="1"/>
  <c r="E217" i="1"/>
  <c r="F217" i="1"/>
  <c r="G217" i="1"/>
  <c r="I217" i="1"/>
  <c r="E218" i="1"/>
  <c r="F218" i="1"/>
  <c r="G218" i="1"/>
  <c r="I218" i="1"/>
  <c r="E219" i="1"/>
  <c r="F219" i="1"/>
  <c r="G219" i="1"/>
  <c r="I219" i="1"/>
  <c r="E220" i="1"/>
  <c r="F220" i="1"/>
  <c r="G220" i="1"/>
  <c r="I220" i="1"/>
  <c r="E221" i="1"/>
  <c r="F221" i="1"/>
  <c r="G221" i="1"/>
  <c r="I221" i="1"/>
  <c r="E222" i="1"/>
  <c r="F222" i="1"/>
  <c r="G222" i="1"/>
  <c r="I222" i="1"/>
  <c r="E223" i="1"/>
  <c r="F223" i="1"/>
  <c r="G223" i="1"/>
  <c r="I223" i="1"/>
  <c r="E224" i="1"/>
  <c r="F224" i="1"/>
  <c r="G224" i="1"/>
  <c r="I224" i="1"/>
  <c r="E225" i="1"/>
  <c r="F225" i="1"/>
  <c r="G225" i="1"/>
  <c r="I225" i="1"/>
  <c r="E226" i="1"/>
  <c r="F226" i="1"/>
  <c r="G226" i="1"/>
  <c r="I226" i="1"/>
  <c r="E227" i="1"/>
  <c r="F227" i="1"/>
  <c r="G227" i="1"/>
  <c r="I227" i="1"/>
  <c r="E228" i="1"/>
  <c r="F228" i="1"/>
  <c r="G228" i="1"/>
  <c r="I228" i="1"/>
  <c r="E229" i="1"/>
  <c r="F229" i="1"/>
  <c r="G229" i="1"/>
  <c r="I229" i="1"/>
  <c r="E230" i="1"/>
  <c r="F230" i="1"/>
  <c r="G230" i="1"/>
  <c r="I230" i="1"/>
  <c r="E231" i="1"/>
  <c r="F231" i="1"/>
  <c r="G231" i="1"/>
  <c r="I231" i="1"/>
  <c r="E232" i="1"/>
  <c r="F232" i="1"/>
  <c r="G232" i="1"/>
  <c r="I232" i="1"/>
  <c r="E233" i="1"/>
  <c r="F233" i="1"/>
  <c r="G233" i="1"/>
  <c r="I233" i="1"/>
  <c r="E234" i="1"/>
  <c r="F234" i="1"/>
  <c r="G234" i="1"/>
  <c r="I234" i="1"/>
  <c r="E235" i="1"/>
  <c r="F235" i="1"/>
  <c r="G235" i="1"/>
  <c r="I235" i="1"/>
  <c r="E236" i="1"/>
  <c r="F236" i="1"/>
  <c r="G236" i="1"/>
  <c r="I236" i="1"/>
  <c r="E237" i="1"/>
  <c r="F237" i="1"/>
  <c r="G237" i="1"/>
  <c r="I237" i="1"/>
  <c r="E238" i="1"/>
  <c r="F238" i="1"/>
  <c r="G238" i="1"/>
  <c r="I238" i="1"/>
  <c r="E239" i="1"/>
  <c r="F239" i="1"/>
  <c r="G239" i="1"/>
  <c r="I239" i="1"/>
  <c r="E240" i="1"/>
  <c r="F240" i="1"/>
  <c r="G240" i="1"/>
  <c r="I240" i="1"/>
  <c r="E241" i="1"/>
  <c r="F241" i="1"/>
  <c r="G241" i="1"/>
  <c r="I241" i="1"/>
  <c r="E242" i="1"/>
  <c r="F242" i="1"/>
  <c r="G242" i="1"/>
  <c r="I242" i="1"/>
  <c r="E243" i="1"/>
  <c r="F243" i="1"/>
  <c r="G243" i="1"/>
  <c r="I243" i="1"/>
  <c r="E244" i="1"/>
  <c r="F244" i="1"/>
  <c r="G244" i="1"/>
  <c r="I244" i="1"/>
  <c r="E245" i="1"/>
  <c r="F245" i="1"/>
  <c r="G245" i="1"/>
  <c r="I245" i="1"/>
  <c r="E246" i="1"/>
  <c r="F246" i="1"/>
  <c r="G246" i="1"/>
  <c r="I246" i="1"/>
  <c r="E247" i="1"/>
  <c r="F247" i="1"/>
  <c r="G247" i="1"/>
  <c r="I247" i="1"/>
  <c r="E248" i="1"/>
  <c r="F248" i="1"/>
  <c r="G248" i="1"/>
  <c r="I248" i="1"/>
  <c r="E249" i="1"/>
  <c r="F249" i="1"/>
  <c r="G249" i="1"/>
  <c r="I249" i="1"/>
  <c r="E250" i="1"/>
  <c r="F250" i="1"/>
  <c r="G250" i="1"/>
  <c r="I250" i="1"/>
  <c r="E251" i="1"/>
  <c r="F251" i="1"/>
  <c r="G251" i="1"/>
  <c r="I251" i="1"/>
  <c r="E252" i="1"/>
  <c r="F252" i="1"/>
  <c r="G252" i="1"/>
  <c r="I252" i="1"/>
  <c r="E253" i="1"/>
  <c r="F253" i="1"/>
  <c r="G253" i="1"/>
  <c r="I253" i="1"/>
  <c r="E254" i="1"/>
  <c r="F254" i="1"/>
  <c r="G254" i="1"/>
  <c r="I254" i="1"/>
  <c r="E255" i="1"/>
  <c r="F255" i="1"/>
  <c r="G255" i="1"/>
  <c r="I255" i="1"/>
  <c r="E256" i="1"/>
  <c r="F256" i="1"/>
  <c r="G256" i="1"/>
  <c r="I256" i="1"/>
  <c r="E257" i="1"/>
  <c r="F257" i="1"/>
  <c r="G257" i="1"/>
  <c r="I257" i="1"/>
  <c r="E258" i="1"/>
  <c r="F258" i="1"/>
  <c r="G258" i="1"/>
  <c r="I258" i="1"/>
  <c r="E259" i="1"/>
  <c r="F259" i="1"/>
  <c r="G259" i="1"/>
  <c r="I259" i="1"/>
  <c r="E260" i="1"/>
  <c r="F260" i="1"/>
  <c r="G260" i="1"/>
  <c r="I260" i="1"/>
  <c r="E261" i="1"/>
  <c r="F261" i="1"/>
  <c r="G261" i="1"/>
  <c r="I261" i="1"/>
  <c r="E262" i="1"/>
  <c r="F262" i="1"/>
  <c r="G262" i="1"/>
  <c r="I262" i="1"/>
  <c r="E263" i="1"/>
  <c r="F263" i="1"/>
  <c r="G263" i="1"/>
  <c r="I263" i="1"/>
  <c r="E264" i="1"/>
  <c r="F264" i="1"/>
  <c r="G264" i="1"/>
  <c r="I264" i="1"/>
  <c r="E265" i="1"/>
  <c r="F265" i="1"/>
  <c r="G265" i="1"/>
  <c r="I265" i="1"/>
  <c r="E266" i="1"/>
  <c r="F266" i="1"/>
  <c r="G266" i="1"/>
  <c r="I266" i="1"/>
  <c r="E267" i="1"/>
  <c r="F267" i="1"/>
  <c r="G267" i="1"/>
  <c r="I267" i="1"/>
  <c r="E268" i="1"/>
  <c r="F268" i="1"/>
  <c r="G268" i="1"/>
  <c r="I268" i="1"/>
  <c r="E269" i="1"/>
  <c r="F269" i="1"/>
  <c r="G269" i="1"/>
  <c r="I269" i="1"/>
  <c r="E270" i="1"/>
  <c r="F270" i="1"/>
  <c r="G270" i="1"/>
  <c r="I270" i="1"/>
  <c r="E271" i="1"/>
  <c r="F271" i="1"/>
  <c r="G271" i="1"/>
  <c r="I271" i="1"/>
  <c r="E272" i="1"/>
  <c r="F272" i="1"/>
  <c r="G272" i="1"/>
  <c r="I272" i="1"/>
  <c r="E273" i="1"/>
  <c r="F273" i="1"/>
  <c r="G273" i="1"/>
  <c r="I273" i="1"/>
  <c r="E274" i="1"/>
  <c r="F274" i="1"/>
  <c r="G274" i="1"/>
  <c r="I274" i="1"/>
  <c r="E275" i="1"/>
  <c r="F275" i="1"/>
  <c r="G275" i="1"/>
  <c r="I275" i="1"/>
  <c r="E276" i="1"/>
  <c r="F276" i="1"/>
  <c r="G276" i="1"/>
  <c r="I276" i="1"/>
  <c r="E277" i="1"/>
  <c r="F277" i="1"/>
  <c r="G277" i="1"/>
  <c r="I277" i="1"/>
  <c r="E278" i="1"/>
  <c r="F278" i="1"/>
  <c r="G278" i="1"/>
  <c r="I278" i="1"/>
  <c r="E279" i="1"/>
  <c r="F279" i="1"/>
  <c r="G279" i="1"/>
  <c r="I279" i="1"/>
  <c r="E280" i="1"/>
  <c r="F280" i="1"/>
  <c r="G280" i="1"/>
  <c r="I280" i="1"/>
  <c r="E281" i="1"/>
  <c r="F281" i="1"/>
  <c r="G281" i="1"/>
  <c r="I281" i="1"/>
  <c r="E282" i="1"/>
  <c r="F282" i="1"/>
  <c r="G282" i="1"/>
  <c r="I282" i="1"/>
  <c r="E283" i="1"/>
  <c r="F283" i="1"/>
  <c r="G283" i="1"/>
  <c r="I283" i="1"/>
  <c r="K283" i="1"/>
  <c r="E284" i="1"/>
  <c r="F284" i="1"/>
  <c r="G284" i="1"/>
  <c r="I284" i="1"/>
  <c r="K284" i="1"/>
  <c r="E285" i="1"/>
  <c r="F285" i="1"/>
  <c r="G285" i="1"/>
  <c r="I285" i="1"/>
  <c r="K285" i="1"/>
  <c r="E286" i="1"/>
  <c r="F286" i="1"/>
  <c r="G286" i="1"/>
  <c r="I286" i="1"/>
  <c r="K286" i="1"/>
  <c r="E287" i="1"/>
  <c r="F287" i="1"/>
  <c r="G287" i="1"/>
  <c r="I287" i="1"/>
  <c r="K287" i="1"/>
  <c r="E288" i="1"/>
  <c r="F288" i="1"/>
  <c r="G288" i="1"/>
  <c r="I288" i="1"/>
  <c r="K288" i="1"/>
  <c r="E289" i="1"/>
  <c r="F289" i="1"/>
  <c r="G289" i="1"/>
  <c r="I289" i="1"/>
  <c r="K289" i="1"/>
  <c r="E290" i="1"/>
  <c r="F290" i="1"/>
  <c r="G290" i="1"/>
  <c r="I290" i="1"/>
  <c r="K290" i="1"/>
  <c r="E291" i="1"/>
  <c r="F291" i="1"/>
  <c r="G291" i="1"/>
  <c r="I291" i="1"/>
  <c r="K291" i="1"/>
  <c r="E292" i="1"/>
  <c r="F292" i="1"/>
  <c r="G292" i="1"/>
  <c r="I292" i="1"/>
  <c r="K292" i="1"/>
  <c r="E293" i="1"/>
  <c r="F293" i="1"/>
  <c r="G293" i="1"/>
  <c r="I293" i="1"/>
  <c r="K293" i="1"/>
  <c r="E294" i="1"/>
  <c r="F294" i="1"/>
  <c r="G294" i="1"/>
  <c r="I294" i="1"/>
  <c r="K294" i="1"/>
  <c r="E295" i="1"/>
  <c r="F295" i="1"/>
  <c r="G295" i="1"/>
  <c r="I295" i="1"/>
  <c r="K295" i="1"/>
  <c r="E296" i="1"/>
  <c r="F296" i="1"/>
  <c r="G296" i="1"/>
  <c r="I296" i="1"/>
  <c r="K296" i="1"/>
  <c r="E297" i="1"/>
  <c r="F297" i="1"/>
  <c r="G297" i="1"/>
  <c r="I297" i="1"/>
  <c r="E298" i="1"/>
  <c r="F298" i="1"/>
  <c r="G298" i="1"/>
  <c r="I298" i="1"/>
  <c r="E299" i="1"/>
  <c r="F299" i="1"/>
  <c r="G299" i="1"/>
  <c r="I299" i="1"/>
  <c r="E300" i="1"/>
  <c r="F300" i="1"/>
  <c r="G300" i="1"/>
  <c r="I300" i="1"/>
  <c r="E301" i="1"/>
  <c r="F301" i="1"/>
  <c r="G301" i="1"/>
  <c r="I301" i="1"/>
  <c r="E302" i="1"/>
  <c r="F302" i="1"/>
  <c r="G302" i="1"/>
  <c r="I302" i="1"/>
  <c r="E303" i="1"/>
  <c r="F303" i="1"/>
  <c r="G303" i="1"/>
  <c r="I303" i="1"/>
  <c r="E304" i="1"/>
  <c r="F304" i="1"/>
  <c r="G304" i="1"/>
  <c r="I304" i="1"/>
  <c r="E305" i="1"/>
  <c r="F305" i="1"/>
  <c r="G305" i="1"/>
  <c r="I305" i="1"/>
  <c r="E306" i="1"/>
  <c r="F306" i="1"/>
  <c r="G306" i="1"/>
  <c r="I306" i="1"/>
  <c r="E307" i="1"/>
  <c r="F307" i="1"/>
  <c r="G307" i="1"/>
  <c r="I307" i="1"/>
  <c r="E308" i="1"/>
  <c r="F308" i="1"/>
  <c r="G308" i="1"/>
  <c r="I308" i="1"/>
  <c r="E309" i="1"/>
  <c r="F309" i="1"/>
  <c r="G309" i="1"/>
  <c r="I309" i="1"/>
  <c r="E310" i="1"/>
  <c r="F310" i="1"/>
  <c r="G310" i="1"/>
  <c r="I310" i="1"/>
  <c r="E311" i="1"/>
  <c r="F311" i="1"/>
  <c r="G311" i="1"/>
  <c r="I311" i="1"/>
  <c r="E312" i="1"/>
  <c r="F312" i="1"/>
  <c r="G312" i="1"/>
  <c r="I312" i="1"/>
  <c r="E313" i="1"/>
  <c r="F313" i="1"/>
  <c r="G313" i="1"/>
  <c r="I313" i="1"/>
  <c r="E314" i="1"/>
  <c r="F314" i="1"/>
  <c r="G314" i="1"/>
  <c r="I314" i="1"/>
  <c r="E315" i="1"/>
  <c r="F315" i="1"/>
  <c r="G315" i="1"/>
  <c r="I315" i="1"/>
  <c r="E316" i="1"/>
  <c r="F316" i="1"/>
  <c r="G316" i="1"/>
  <c r="I316" i="1"/>
  <c r="E317" i="1"/>
  <c r="F317" i="1"/>
  <c r="G317" i="1"/>
  <c r="I317" i="1"/>
  <c r="E318" i="1"/>
  <c r="F318" i="1"/>
  <c r="G318" i="1"/>
  <c r="I318" i="1"/>
  <c r="E319" i="1"/>
  <c r="F319" i="1"/>
  <c r="G319" i="1"/>
  <c r="I319" i="1"/>
  <c r="E320" i="1"/>
  <c r="F320" i="1"/>
  <c r="G320" i="1"/>
  <c r="I320" i="1"/>
  <c r="E321" i="1"/>
  <c r="F321" i="1"/>
  <c r="G321" i="1"/>
  <c r="I321" i="1"/>
  <c r="E322" i="1"/>
  <c r="F322" i="1"/>
  <c r="G322" i="1"/>
  <c r="I322" i="1"/>
  <c r="E323" i="1"/>
  <c r="F323" i="1"/>
  <c r="G323" i="1"/>
  <c r="I323" i="1"/>
  <c r="E324" i="1"/>
  <c r="F324" i="1"/>
  <c r="G324" i="1"/>
  <c r="I324" i="1"/>
  <c r="E325" i="1"/>
  <c r="F325" i="1"/>
  <c r="G325" i="1"/>
  <c r="I325" i="1"/>
  <c r="E326" i="1"/>
  <c r="F326" i="1"/>
  <c r="G326" i="1"/>
  <c r="I326" i="1"/>
  <c r="E327" i="1"/>
  <c r="F327" i="1"/>
  <c r="G327" i="1"/>
  <c r="I327" i="1"/>
  <c r="E328" i="1"/>
  <c r="F328" i="1"/>
  <c r="G328" i="1"/>
  <c r="I328" i="1"/>
  <c r="E329" i="1"/>
  <c r="F329" i="1"/>
  <c r="G329" i="1"/>
  <c r="I329" i="1"/>
  <c r="E330" i="1"/>
  <c r="F330" i="1"/>
  <c r="G330" i="1"/>
  <c r="I330" i="1"/>
  <c r="E331" i="1"/>
  <c r="F331" i="1"/>
  <c r="G331" i="1"/>
  <c r="I331" i="1"/>
  <c r="E332" i="1"/>
  <c r="F332" i="1"/>
  <c r="G332" i="1"/>
  <c r="I332" i="1"/>
  <c r="E333" i="1"/>
  <c r="F333" i="1"/>
  <c r="G333" i="1"/>
  <c r="I333" i="1"/>
  <c r="E334" i="1"/>
  <c r="F334" i="1"/>
  <c r="G334" i="1"/>
  <c r="I334" i="1"/>
  <c r="E335" i="1"/>
  <c r="F335" i="1"/>
  <c r="G335" i="1"/>
  <c r="I335" i="1"/>
  <c r="E336" i="1"/>
  <c r="F336" i="1"/>
  <c r="G336" i="1"/>
  <c r="I336" i="1"/>
  <c r="E337" i="1"/>
  <c r="F337" i="1"/>
  <c r="G337" i="1"/>
  <c r="I337" i="1"/>
  <c r="E338" i="1"/>
  <c r="F338" i="1"/>
  <c r="G338" i="1"/>
  <c r="I338" i="1"/>
  <c r="E339" i="1"/>
  <c r="F339" i="1"/>
  <c r="G339" i="1"/>
  <c r="I339" i="1"/>
  <c r="E340" i="1"/>
  <c r="F340" i="1"/>
  <c r="G340" i="1"/>
  <c r="I340" i="1"/>
  <c r="E341" i="1"/>
  <c r="F341" i="1"/>
  <c r="G341" i="1"/>
  <c r="I341" i="1"/>
  <c r="E342" i="1"/>
  <c r="F342" i="1"/>
  <c r="G342" i="1"/>
  <c r="I342" i="1"/>
  <c r="E343" i="1"/>
  <c r="F343" i="1"/>
  <c r="G343" i="1"/>
  <c r="I343" i="1"/>
  <c r="E344" i="1"/>
  <c r="F344" i="1"/>
  <c r="G344" i="1"/>
  <c r="I344" i="1"/>
  <c r="E345" i="1"/>
  <c r="F345" i="1"/>
  <c r="G345" i="1"/>
  <c r="I345" i="1"/>
  <c r="E346" i="1"/>
  <c r="F346" i="1"/>
  <c r="G346" i="1"/>
  <c r="I346" i="1"/>
  <c r="E347" i="1"/>
  <c r="F347" i="1"/>
  <c r="G347" i="1"/>
  <c r="I347" i="1"/>
  <c r="E348" i="1"/>
  <c r="F348" i="1"/>
  <c r="G348" i="1"/>
  <c r="I348" i="1"/>
  <c r="E349" i="1"/>
  <c r="F349" i="1"/>
  <c r="G349" i="1"/>
  <c r="I349" i="1"/>
  <c r="E350" i="1"/>
  <c r="F350" i="1"/>
  <c r="G350" i="1"/>
  <c r="I350" i="1"/>
  <c r="E351" i="1"/>
  <c r="F351" i="1"/>
  <c r="G351" i="1"/>
  <c r="I351" i="1"/>
  <c r="E352" i="1"/>
  <c r="F352" i="1"/>
  <c r="G352" i="1"/>
  <c r="I352" i="1"/>
  <c r="E353" i="1"/>
  <c r="F353" i="1"/>
  <c r="G353" i="1"/>
  <c r="I353" i="1"/>
  <c r="E354" i="1"/>
  <c r="F354" i="1"/>
  <c r="G354" i="1"/>
  <c r="I354" i="1"/>
  <c r="E355" i="1"/>
  <c r="F355" i="1"/>
  <c r="G355" i="1"/>
  <c r="I355" i="1"/>
  <c r="E356" i="1"/>
  <c r="F356" i="1"/>
  <c r="G356" i="1"/>
  <c r="I356" i="1"/>
  <c r="E357" i="1"/>
  <c r="F357" i="1"/>
  <c r="G357" i="1"/>
  <c r="I357" i="1"/>
  <c r="E358" i="1"/>
  <c r="F358" i="1"/>
  <c r="G358" i="1"/>
  <c r="I358" i="1"/>
  <c r="E359" i="1"/>
  <c r="F359" i="1"/>
  <c r="G359" i="1"/>
  <c r="I359" i="1"/>
  <c r="E360" i="1"/>
  <c r="F360" i="1"/>
  <c r="G360" i="1"/>
  <c r="I360" i="1"/>
  <c r="E361" i="1"/>
  <c r="F361" i="1"/>
  <c r="G361" i="1"/>
  <c r="I361" i="1"/>
  <c r="E362" i="1"/>
  <c r="F362" i="1"/>
  <c r="G362" i="1"/>
  <c r="I362" i="1"/>
  <c r="E363" i="1"/>
  <c r="F363" i="1"/>
  <c r="G363" i="1"/>
  <c r="I363" i="1"/>
  <c r="E364" i="1"/>
  <c r="F364" i="1"/>
  <c r="G364" i="1"/>
  <c r="I364" i="1"/>
  <c r="E365" i="1"/>
  <c r="F365" i="1"/>
  <c r="G365" i="1"/>
  <c r="I365" i="1"/>
  <c r="E366" i="1"/>
  <c r="F366" i="1"/>
  <c r="G366" i="1"/>
  <c r="I366" i="1"/>
  <c r="E367" i="1"/>
  <c r="F367" i="1"/>
  <c r="G367" i="1"/>
  <c r="I367" i="1"/>
  <c r="E368" i="1"/>
  <c r="F368" i="1"/>
  <c r="G368" i="1"/>
  <c r="I368" i="1"/>
  <c r="E369" i="1"/>
  <c r="F369" i="1"/>
  <c r="G369" i="1"/>
  <c r="I369" i="1"/>
  <c r="E370" i="1"/>
  <c r="F370" i="1"/>
  <c r="G370" i="1"/>
  <c r="I370" i="1"/>
  <c r="E371" i="1"/>
  <c r="F371" i="1"/>
  <c r="G371" i="1"/>
  <c r="I371" i="1"/>
  <c r="E372" i="1"/>
  <c r="F372" i="1"/>
  <c r="G372" i="1"/>
  <c r="I372" i="1"/>
  <c r="E373" i="1"/>
  <c r="F373" i="1"/>
  <c r="G373" i="1"/>
  <c r="I373" i="1"/>
  <c r="E374" i="1"/>
  <c r="F374" i="1"/>
  <c r="G374" i="1"/>
  <c r="I374" i="1"/>
  <c r="E375" i="1"/>
  <c r="F375" i="1"/>
  <c r="G375" i="1"/>
  <c r="I375" i="1"/>
  <c r="E376" i="1"/>
  <c r="F376" i="1"/>
  <c r="G376" i="1"/>
  <c r="I376" i="1"/>
  <c r="E377" i="1"/>
  <c r="F377" i="1"/>
  <c r="G377" i="1"/>
  <c r="I377" i="1"/>
  <c r="E378" i="1"/>
  <c r="F378" i="1"/>
  <c r="G378" i="1"/>
  <c r="I378" i="1"/>
  <c r="E379" i="1"/>
  <c r="F379" i="1"/>
  <c r="G379" i="1"/>
  <c r="I379" i="1"/>
  <c r="E380" i="1"/>
  <c r="F380" i="1"/>
  <c r="G380" i="1"/>
  <c r="I380" i="1"/>
  <c r="E381" i="1"/>
  <c r="F381" i="1"/>
  <c r="G381" i="1"/>
  <c r="I381" i="1"/>
  <c r="E382" i="1"/>
  <c r="F382" i="1"/>
  <c r="G382" i="1"/>
  <c r="I382" i="1"/>
  <c r="E383" i="1"/>
  <c r="F383" i="1"/>
  <c r="G383" i="1"/>
  <c r="I383" i="1"/>
</calcChain>
</file>

<file path=xl/sharedStrings.xml><?xml version="1.0" encoding="utf-8"?>
<sst xmlns="http://schemas.openxmlformats.org/spreadsheetml/2006/main" count="86613" uniqueCount="26204">
  <si>
    <t>NRO_SS</t>
  </si>
  <si>
    <t>CONTACTO</t>
  </si>
  <si>
    <t>NRO_ID</t>
  </si>
  <si>
    <t>NOMBRE_DE_OFICINA</t>
  </si>
  <si>
    <t>DESCRIPCION_AMPLIADA</t>
  </si>
  <si>
    <t>PROVINCIA</t>
  </si>
  <si>
    <t>MUNICIPIO</t>
  </si>
  <si>
    <t>DISTRITO_MUNICIPIAL</t>
  </si>
  <si>
    <t>SECTOR</t>
  </si>
  <si>
    <t>CALLE</t>
  </si>
  <si>
    <t>NUMERO</t>
  </si>
  <si>
    <t>EMPRESA_EDIFICIO</t>
  </si>
  <si>
    <t>DEPTO_APTO</t>
  </si>
  <si>
    <t>REFERENCIA</t>
  </si>
  <si>
    <t>TIPO_TEL_1</t>
  </si>
  <si>
    <t>TEL_1</t>
  </si>
  <si>
    <t>EXT_TEL_1</t>
  </si>
  <si>
    <t>TIPO_TEL_2</t>
  </si>
  <si>
    <t>TEL_2</t>
  </si>
  <si>
    <t>EXT_TEL_2</t>
  </si>
  <si>
    <t>TIPO_TEL_3</t>
  </si>
  <si>
    <t>TEL_3</t>
  </si>
  <si>
    <t>EXT_TEL_3</t>
  </si>
  <si>
    <t>FECHA_CREACION</t>
  </si>
  <si>
    <t>MOTIVO_DEL_CIERRE</t>
  </si>
  <si>
    <t>ESTATUS</t>
  </si>
  <si>
    <t>COMENTARIO</t>
  </si>
  <si>
    <t>4-12189084312</t>
  </si>
  <si>
    <t>ANGELICA YINNAIDA CUSTODIO BAEZ</t>
  </si>
  <si>
    <t>01300505086</t>
  </si>
  <si>
    <t>159-OFICINA BANI I</t>
  </si>
  <si>
    <t>DISTRITO NACIONAL-SANTO DOMINGO-SANTO DOMINGO DE GUZMAN-Altos de arroyo hond-Avenida Monumental-0-Resid Nuevas Terrazas-AJ102-Resid Frente a Indomaca-C-8095057328-0-R-8099082845-0-C-0-0</t>
  </si>
  <si>
    <t>DISTRITO NACIONAL</t>
  </si>
  <si>
    <t>SANTO DOMINGO</t>
  </si>
  <si>
    <t>SANTO DOMINGO DE GUZMAN</t>
  </si>
  <si>
    <t>Altos de arroyo hond</t>
  </si>
  <si>
    <t>Avenida Monumental</t>
  </si>
  <si>
    <t>0</t>
  </si>
  <si>
    <t>Resid Nuevas Terrazas</t>
  </si>
  <si>
    <t>AJ102</t>
  </si>
  <si>
    <t>Resid Frente a Indomaca</t>
  </si>
  <si>
    <t>C</t>
  </si>
  <si>
    <t>8095057328</t>
  </si>
  <si>
    <t>R</t>
  </si>
  <si>
    <t>8099082845</t>
  </si>
  <si>
    <t>4-12188798622</t>
  </si>
  <si>
    <t>VIRGINIA ELIZABETH HERNANDEZ CARABALLO</t>
  </si>
  <si>
    <t>40214962066</t>
  </si>
  <si>
    <t>303-OFICINA SAMBIL</t>
  </si>
  <si>
    <t>Distrito Nacional-Santo Domingo-Santo Domingo De Guzman-Arroyo hondo III-Repblica de Colombia-302-Villa Graciela Manzana E-Edificio 7-Frente al bravo apto 302-C-8299604126-0-C-8299612752-0-0-0</t>
  </si>
  <si>
    <t>Arroyo hondo III</t>
  </si>
  <si>
    <t>Repblica de Colombia</t>
  </si>
  <si>
    <t>302</t>
  </si>
  <si>
    <t>Villa Graciela Manzana E</t>
  </si>
  <si>
    <t>Edificio 7</t>
  </si>
  <si>
    <t>Frente al bravo apto 302</t>
  </si>
  <si>
    <t>8299604126</t>
  </si>
  <si>
    <t>8299612752</t>
  </si>
  <si>
    <t>4-12188910712</t>
  </si>
  <si>
    <t>KARLA MARIEL ARIAS CABRERA</t>
  </si>
  <si>
    <t>40222131134</t>
  </si>
  <si>
    <t>144-OFICINA HERRERA</t>
  </si>
  <si>
    <t>DISTRITO NACIONAL-SANTO DOMINGO-SANTO DOMINGO DE GUZMAN-Bayona-Anastasio Tronil-52-0-0-casa 52-R-8493573029-0-C-8093306209-0-C-0-0</t>
  </si>
  <si>
    <t>Bayona</t>
  </si>
  <si>
    <t>Anastasio Tronil</t>
  </si>
  <si>
    <t>52</t>
  </si>
  <si>
    <t>casa 52</t>
  </si>
  <si>
    <t>8493573029</t>
  </si>
  <si>
    <t>8093306209</t>
  </si>
  <si>
    <t>4-12188828862</t>
  </si>
  <si>
    <t>ELIAN BUENO UBRI</t>
  </si>
  <si>
    <t>40232370011</t>
  </si>
  <si>
    <t>137-OFICINA WINSTON CHURCHILL</t>
  </si>
  <si>
    <t>DISTRITO NACIONAL-SANTO DOMINGO-SANTO DOMINGO DE GUZMAN-Bella vista-sarasota-62-ccc papeleria-2do nivel-dentro de almacenes unidos-C-8299137334-0-T-8295576507-0000-C-0-0</t>
  </si>
  <si>
    <t>Bella vista</t>
  </si>
  <si>
    <t>sarasota</t>
  </si>
  <si>
    <t>62</t>
  </si>
  <si>
    <t>ccc papeleria</t>
  </si>
  <si>
    <t>2do nivel</t>
  </si>
  <si>
    <t>dentro de almacenes unidos</t>
  </si>
  <si>
    <t>8299137334</t>
  </si>
  <si>
    <t>T</t>
  </si>
  <si>
    <t>8295576507</t>
  </si>
  <si>
    <t>0000</t>
  </si>
  <si>
    <t>4-12189276732</t>
  </si>
  <si>
    <t>DANIEL GUZMAN TORREZ</t>
  </si>
  <si>
    <t>00117882977</t>
  </si>
  <si>
    <t>150-OFICINA PLAZA COMERCIAL PARQUE HABITAT</t>
  </si>
  <si>
    <t>DISTRITO NACIONAL-SANTO DOMINGO-SANTO DOMINGO DE GUZMAN-cuesta hermosas 2-3ra del rios-31-jardineros-casa 31-trabajo dosmetico desde 2008-C-8493792031-0-T-8095653018-0-C-8097292133-0</t>
  </si>
  <si>
    <t>cuesta hermosas 2</t>
  </si>
  <si>
    <t>3ra del rios</t>
  </si>
  <si>
    <t>31</t>
  </si>
  <si>
    <t>jardineros</t>
  </si>
  <si>
    <t>casa 31</t>
  </si>
  <si>
    <t>trabajo dosmetico desde 2008</t>
  </si>
  <si>
    <t>8493792031</t>
  </si>
  <si>
    <t>8095653018</t>
  </si>
  <si>
    <t>8097292133</t>
  </si>
  <si>
    <t>4-12189239872</t>
  </si>
  <si>
    <t>ALIMER LOPEZ DE LOS SANTOS</t>
  </si>
  <si>
    <t>40209048608</t>
  </si>
  <si>
    <t>464-OCCIDENTALL MALL</t>
  </si>
  <si>
    <t>Distrito Nacional-Santo Domingo-Santo Domingo De Guzman-Ensanche Kennedy -Av John F Kennedy-1-Humano Seguros -Sac Inter-Alimer Lpez-C-8098017677-0-C-8293233001-0-0-0</t>
  </si>
  <si>
    <t>Ensanche Kennedy</t>
  </si>
  <si>
    <t>Av John F Kennedy</t>
  </si>
  <si>
    <t>1</t>
  </si>
  <si>
    <t>Humano Seguros</t>
  </si>
  <si>
    <t>Sac Inter</t>
  </si>
  <si>
    <t>Alimer Lpez</t>
  </si>
  <si>
    <t>8098017677</t>
  </si>
  <si>
    <t>8293233001</t>
  </si>
  <si>
    <t>4-12189095572</t>
  </si>
  <si>
    <t>GEORGE JOSE PINA ROBLES</t>
  </si>
  <si>
    <t>40213113240</t>
  </si>
  <si>
    <t>139-OFICINA NACO</t>
  </si>
  <si>
    <t>Distrito Nacional-Santo Domingo-Santo Domingo De Guzman-Ensanche luperon -25 este-19-Soluciones oficinas Diaz -VENTAS SOD-Preguntar por GEORGE VENTAS-C-8299643293-0-C-8293034089-0-0-0</t>
  </si>
  <si>
    <t>Ensanche luperon</t>
  </si>
  <si>
    <t>25 este</t>
  </si>
  <si>
    <t>19</t>
  </si>
  <si>
    <t>Soluciones oficinas Diaz</t>
  </si>
  <si>
    <t>VENTAS SOD</t>
  </si>
  <si>
    <t>Preguntar por GEORGE VENTAS</t>
  </si>
  <si>
    <t>8299643293</t>
  </si>
  <si>
    <t>8293034089</t>
  </si>
  <si>
    <t>4-12187995692</t>
  </si>
  <si>
    <t>JONNY EDWARD LORENZO SANCHEZ</t>
  </si>
  <si>
    <t>00101728046</t>
  </si>
  <si>
    <t>Distrito Nacional-Santo Domingo-Santo Domingo De Guzman-Evaristo Morales -Calle Viriato Fiallo-57-Agencia Milena Tours-Comercial-0-C-8299629262-0-T-8095666076-221-0-0</t>
  </si>
  <si>
    <t>Evaristo Morales</t>
  </si>
  <si>
    <t>Calle Viriato Fiallo</t>
  </si>
  <si>
    <t>57</t>
  </si>
  <si>
    <t>Agencia Milena Tours</t>
  </si>
  <si>
    <t>Comercial</t>
  </si>
  <si>
    <t>8299629262</t>
  </si>
  <si>
    <t>8095666076</t>
  </si>
  <si>
    <t>221</t>
  </si>
  <si>
    <t>4-12188179862</t>
  </si>
  <si>
    <t>JOAN RAFAEL MEJIA FERREIRAS</t>
  </si>
  <si>
    <t>00118948504</t>
  </si>
  <si>
    <t>DISTRITO NACIONAL-SANTO DOMINGO-SANTO DOMINGO DE GUZMAN-Evaristo Morales-Luis F Thomen-104-contemega-finanzas-0-C-8295188321-0-T-8092275558-0-C-0-0</t>
  </si>
  <si>
    <t>Luis F Thomen</t>
  </si>
  <si>
    <t>104</t>
  </si>
  <si>
    <t>contemega</t>
  </si>
  <si>
    <t>finanzas</t>
  </si>
  <si>
    <t>8295188321</t>
  </si>
  <si>
    <t>8092275558</t>
  </si>
  <si>
    <t>4-12188709602</t>
  </si>
  <si>
    <t>FRANCISCO NICOLAS JOSE PEREZ</t>
  </si>
  <si>
    <t>40214693992</t>
  </si>
  <si>
    <t>196-OFICINA SAN VICENTE DE PAUL</t>
  </si>
  <si>
    <t>Distrito Nacional-Santo Domingo-Santo Domingo De Guzman-Evaristo Morales-Max Henrinquez Urena-98-Torre Lia Kamille X-6B-0-C-8099142302-0-C-8297189305-0-0-0</t>
  </si>
  <si>
    <t>Max Henrinquez Urena</t>
  </si>
  <si>
    <t>98</t>
  </si>
  <si>
    <t>Torre Lia Kamille X</t>
  </si>
  <si>
    <t>6B</t>
  </si>
  <si>
    <t>8099142302</t>
  </si>
  <si>
    <t>8297189305</t>
  </si>
  <si>
    <t>4-12188985282</t>
  </si>
  <si>
    <t>SORANGEL IVETTE ARIAS PAYANO</t>
  </si>
  <si>
    <t>40224783130</t>
  </si>
  <si>
    <t>273-OFICINA CAMPUS UCE SPM</t>
  </si>
  <si>
    <t>DISTRITO NACIONAL-SANTO DOMINGO-SANTO DOMINGO DE GUZMAN-Honduras del Norte-Avenida Independenci-2266-SIHISA-A210-Plaza Atalaya encima GBC-C-8293498341-0-C-8493792101-0-C-0-0</t>
  </si>
  <si>
    <t>Honduras del Norte</t>
  </si>
  <si>
    <t>Avenida Independenci</t>
  </si>
  <si>
    <t>2266</t>
  </si>
  <si>
    <t>SIHISA</t>
  </si>
  <si>
    <t>A210</t>
  </si>
  <si>
    <t>Plaza Atalaya encima GBC</t>
  </si>
  <si>
    <t>8293498341</t>
  </si>
  <si>
    <t>8493792101</t>
  </si>
  <si>
    <t>4-12188107222</t>
  </si>
  <si>
    <t>CLAUDIA MIGUELINA REYES GUZMAN</t>
  </si>
  <si>
    <t>00117248633</t>
  </si>
  <si>
    <t>140-OFICINA EL PORTAL</t>
  </si>
  <si>
    <t>Distrito Nacional-Santo Domingo-Santo Domingo De Guzman-Las Praderas -Libertad -41-Cuatro Cuerdas Estudio M-NA-Misma calle de Almacenes El -C-8299171304-0-T-8097407514-1-T-8095342917-02</t>
  </si>
  <si>
    <t>Las Praderas</t>
  </si>
  <si>
    <t>Libertad</t>
  </si>
  <si>
    <t>41</t>
  </si>
  <si>
    <t>Cuatro Cuerdas Estudio M</t>
  </si>
  <si>
    <t>NA</t>
  </si>
  <si>
    <t>Misma calle de Almacenes El</t>
  </si>
  <si>
    <t>8299171304</t>
  </si>
  <si>
    <t>8097407514</t>
  </si>
  <si>
    <t>8095342917</t>
  </si>
  <si>
    <t>02</t>
  </si>
  <si>
    <t>4-12188106922</t>
  </si>
  <si>
    <t>PEDRO JANEL ZORRILLA ZORRILLA</t>
  </si>
  <si>
    <t>40209963392</t>
  </si>
  <si>
    <t>342-OFICINA GALERIA 360</t>
  </si>
  <si>
    <t>Distrito Nacional-Santo Domingo-Santo Domingo De Guzman-Los Frailes -Salome urena -52-0-0-Casa segundo nivel -C-8297686283-0-C-8293494825-0-0-0</t>
  </si>
  <si>
    <t>Los Frailes</t>
  </si>
  <si>
    <t>Salome urena</t>
  </si>
  <si>
    <t>Casa segundo nivel</t>
  </si>
  <si>
    <t>8297686283</t>
  </si>
  <si>
    <t>8293494825</t>
  </si>
  <si>
    <t>4-12187850582</t>
  </si>
  <si>
    <t>LUIS SADIEL GARCIA DIAZ</t>
  </si>
  <si>
    <t>40213726413</t>
  </si>
  <si>
    <t>344-OFICINA OLE LOS FRAILES</t>
  </si>
  <si>
    <t>Distrito Nacional-Santo Domingo-Santo Domingo De Guzman-Los prados -Av charles sumner -54-Smarbet-Local 3b-Plaza charles sumner -C-8097127429-0-C-8295564287-0-0-0</t>
  </si>
  <si>
    <t>Los Prados</t>
  </si>
  <si>
    <t>Av charles sumner</t>
  </si>
  <si>
    <t>54</t>
  </si>
  <si>
    <t>Smarbet</t>
  </si>
  <si>
    <t>Local 3b</t>
  </si>
  <si>
    <t>Plaza charles sumner</t>
  </si>
  <si>
    <t>8097127429</t>
  </si>
  <si>
    <t>8295564287</t>
  </si>
  <si>
    <t>4-12188139092</t>
  </si>
  <si>
    <t>ESTEFANIA MATOS</t>
  </si>
  <si>
    <t>40237205907</t>
  </si>
  <si>
    <t>DISTRITO NACIONAL-SANTO DOMINGO-SANTO DOMINGO DE GUZMAN-paraiso-ponzio zabater-00-farma extra-farmacia-plaza paraiso-C-8492064868-0-C-8095673919-0-C-8094049169-0</t>
  </si>
  <si>
    <t>paraiso</t>
  </si>
  <si>
    <t>ponzio zabater</t>
  </si>
  <si>
    <t>00</t>
  </si>
  <si>
    <t>farma extra</t>
  </si>
  <si>
    <t>farmacia</t>
  </si>
  <si>
    <t>plaza paraiso</t>
  </si>
  <si>
    <t>8492064868</t>
  </si>
  <si>
    <t>8095673919</t>
  </si>
  <si>
    <t>8094049169</t>
  </si>
  <si>
    <t>4-12188938362</t>
  </si>
  <si>
    <t>DIEGO ALEJANDRO PUMAROL CUNILLERA</t>
  </si>
  <si>
    <t>40230377547</t>
  </si>
  <si>
    <t>Centro Digital Popular</t>
  </si>
  <si>
    <t>Distrito Nacional-Santo Domingo-Santo Domingo De Guzman-Piantini-Federico Geraldino-58-Torre palmera real-301A-0-C-8098533323-0-C-8098487707-0-0-0</t>
  </si>
  <si>
    <t>Piantini</t>
  </si>
  <si>
    <t>Federico Geraldino</t>
  </si>
  <si>
    <t>58</t>
  </si>
  <si>
    <t>Torre palmera real</t>
  </si>
  <si>
    <t>301A</t>
  </si>
  <si>
    <t>8098533323</t>
  </si>
  <si>
    <t>8098487707</t>
  </si>
  <si>
    <t>4-12187994612</t>
  </si>
  <si>
    <t>EMER JOSE TEJEDA DIONICIO</t>
  </si>
  <si>
    <t>00201418597</t>
  </si>
  <si>
    <t>141-OFICINA TORRE EMPRESARIAL 27 DE FEBRERO</t>
  </si>
  <si>
    <t>DISTRITO NACIONAL-SANTO DOMINGO-SANTO DOMINGO DE GUZMAN-Serralles-John F Kenedy-52-Claro Dominicana-3er Piso-0-C-8096057997-0-C-8094245121-0-C-0-0</t>
  </si>
  <si>
    <t>Serralles</t>
  </si>
  <si>
    <t>John F Kenedy</t>
  </si>
  <si>
    <t>Claro Dominicana</t>
  </si>
  <si>
    <t>3er Piso</t>
  </si>
  <si>
    <t>8096057997</t>
  </si>
  <si>
    <t>8094245121</t>
  </si>
  <si>
    <t>4-12189252532</t>
  </si>
  <si>
    <t>ANGEL BERTINIO MATEO BERNABE</t>
  </si>
  <si>
    <t>01300373261</t>
  </si>
  <si>
    <t>201-OFICINA VILLA CONSUELO</t>
  </si>
  <si>
    <t>DISTRITO NACIONAL-SANTO DOMINGO-SANTO DOMINGO DE GUZMAN-villa consuelo-calle batazar de los-114-colmado hermanos mateo-1-frente a la banca ortiz-C-8298599580-0-C-8497500226-0-C-0-0</t>
  </si>
  <si>
    <t>villa consuelo</t>
  </si>
  <si>
    <t>calle batazar de los</t>
  </si>
  <si>
    <t>114</t>
  </si>
  <si>
    <t>colmado hermanos mateo</t>
  </si>
  <si>
    <t>frente a la banca ortiz</t>
  </si>
  <si>
    <t>8298599580</t>
  </si>
  <si>
    <t>8497500226</t>
  </si>
  <si>
    <t>4-12188623782</t>
  </si>
  <si>
    <t>RAFAEL ANTONIO PENA BENITEZ</t>
  </si>
  <si>
    <t>22300543331</t>
  </si>
  <si>
    <t>204-OFICINA MAXIMO GOMEZ</t>
  </si>
  <si>
    <t>DISTRITO NACIONAL-SANTO DOMINGO-SANTO DOMINGO DE GUZMAN-villas agricolas-Maria montez-249-seinca-local gris-Al lado del respuesto Angher-C-8292223079-0-T-8095366571-0-C-8096142127-0</t>
  </si>
  <si>
    <t>villas agricolas</t>
  </si>
  <si>
    <t>Maria montez</t>
  </si>
  <si>
    <t>249</t>
  </si>
  <si>
    <t>seinca</t>
  </si>
  <si>
    <t>local gris</t>
  </si>
  <si>
    <t>Al lado del respuesto Angher</t>
  </si>
  <si>
    <t>8292223079</t>
  </si>
  <si>
    <t>8095366571</t>
  </si>
  <si>
    <t>8096142127</t>
  </si>
  <si>
    <t>4-12188798812</t>
  </si>
  <si>
    <t>JUNIOR ALBERTO RODRIGUEZ ROSARIO</t>
  </si>
  <si>
    <t>40241135256</t>
  </si>
  <si>
    <t>216-OFICINA IBERIA HIGUEY</t>
  </si>
  <si>
    <t>La Altagracia-Higuey-Higuey-Centro de la ciudad -Agustin guerrero -58-Carlos celulares -Primer pis-Al lado de David foto color -C-8498069003-0-T-8095545138-220-0-0</t>
  </si>
  <si>
    <t>LA ALTAGRACIA</t>
  </si>
  <si>
    <t>HIGUEY</t>
  </si>
  <si>
    <t>Higuey</t>
  </si>
  <si>
    <t>Centro de la ciudad</t>
  </si>
  <si>
    <t>Agustin guerrero</t>
  </si>
  <si>
    <t>Carlos celulares</t>
  </si>
  <si>
    <t>Primer pis</t>
  </si>
  <si>
    <t>Al lado de David foto color</t>
  </si>
  <si>
    <t>8498069003</t>
  </si>
  <si>
    <t>8095545138</t>
  </si>
  <si>
    <t>220</t>
  </si>
  <si>
    <t>4-12188710222</t>
  </si>
  <si>
    <t>YULAINI VALESCA REYES OLIVO</t>
  </si>
  <si>
    <t>40231668597</t>
  </si>
  <si>
    <t>234-OFICINA PUNTA CANA</t>
  </si>
  <si>
    <t>La Altagracia-Higuey-Higuey-Los rosales-Urania montas -32-0-0-Casa verde con antena -C-8293188639-0-C-8092995224-0-0-0</t>
  </si>
  <si>
    <t>Los rosales</t>
  </si>
  <si>
    <t>Urania montas</t>
  </si>
  <si>
    <t>32</t>
  </si>
  <si>
    <t>Casa verde con antena</t>
  </si>
  <si>
    <t>8293188639</t>
  </si>
  <si>
    <t>8092995224</t>
  </si>
  <si>
    <t>4-12188036942</t>
  </si>
  <si>
    <t>ALEXANDER LUIS</t>
  </si>
  <si>
    <t>40233244967</t>
  </si>
  <si>
    <t>219-OFICINA DE SERVICIOS UVERO ALTO</t>
  </si>
  <si>
    <t>La Altagracia-Higuey-Higuey-Nisibon La vacama  -Principal -8-0-0-Antes del puente La vacama -C-8493754596-0-C-8295854121-0-0-0</t>
  </si>
  <si>
    <t>Nisibon La vacama</t>
  </si>
  <si>
    <t>Principal</t>
  </si>
  <si>
    <t>8</t>
  </si>
  <si>
    <t>Antes del puente La vacama</t>
  </si>
  <si>
    <t>8493754596</t>
  </si>
  <si>
    <t>8295854121</t>
  </si>
  <si>
    <t>4-12188769322</t>
  </si>
  <si>
    <t>RANCELL ALEXANDERT MONTERO</t>
  </si>
  <si>
    <t>40226358360</t>
  </si>
  <si>
    <t>272-OFICINA LA OTRA BANDA, HIGUEY</t>
  </si>
  <si>
    <t>LA ALTAGRACIA-HIGUEY-VERON PUNTA CANA-veron-avenida barcelo km2-13-MONTILL MOTORS-Informatic-Encargado informatica-C-8097503587-0-T-8094551515-219-T-8097233768-0</t>
  </si>
  <si>
    <t>VERON PUNTA CANA</t>
  </si>
  <si>
    <t>veron</t>
  </si>
  <si>
    <t>avenida barcelo km2</t>
  </si>
  <si>
    <t>13</t>
  </si>
  <si>
    <t>MONTILL MOTORS</t>
  </si>
  <si>
    <t>Informatic</t>
  </si>
  <si>
    <t>Encargado informatica</t>
  </si>
  <si>
    <t>8097503587</t>
  </si>
  <si>
    <t>8094551515</t>
  </si>
  <si>
    <t>219</t>
  </si>
  <si>
    <t>8097233768</t>
  </si>
  <si>
    <t>4-12189289782</t>
  </si>
  <si>
    <t>REYNALDO DE LOS SANTO GONZALE</t>
  </si>
  <si>
    <t>07900181699</t>
  </si>
  <si>
    <t>215-OFICINA BAVARO</t>
  </si>
  <si>
    <t>LA ALTAGRACIA-HIGUEY-VERON PUNTA CANA-villa europa-doble via de veron-1-apt ps-si-frente al drik molly-C-8298519029-0-C-8298519023-0-C-8297743157-0</t>
  </si>
  <si>
    <t>villa europa</t>
  </si>
  <si>
    <t>doble via de veron</t>
  </si>
  <si>
    <t>apt ps</t>
  </si>
  <si>
    <t>Si</t>
  </si>
  <si>
    <t>frente al drik molly</t>
  </si>
  <si>
    <t>8298519029</t>
  </si>
  <si>
    <t>8298519023</t>
  </si>
  <si>
    <t>8297743157</t>
  </si>
  <si>
    <t>4-12188317912</t>
  </si>
  <si>
    <t>FRANCELIS YULISSA SOTO SUAZO DE SOTO</t>
  </si>
  <si>
    <t>00301147070</t>
  </si>
  <si>
    <t>Peravia-Bani-Bani-Bani-Calle Snchez-29-Laboratorio Amadita -Plaza-Plaza Bani-C-8097121229-0-C-8294205958-0-0-0</t>
  </si>
  <si>
    <t>PERAVIA</t>
  </si>
  <si>
    <t>BANI</t>
  </si>
  <si>
    <t>Bani</t>
  </si>
  <si>
    <t>Calle Snchez</t>
  </si>
  <si>
    <t>29</t>
  </si>
  <si>
    <t>Laboratorio amadita</t>
  </si>
  <si>
    <t>Plaza</t>
  </si>
  <si>
    <t>Plaza Bani</t>
  </si>
  <si>
    <t>8097121229</t>
  </si>
  <si>
    <t>8294205958</t>
  </si>
  <si>
    <t>4-12188661002</t>
  </si>
  <si>
    <t>NIKITA LITVINOV</t>
  </si>
  <si>
    <t>40245185752</t>
  </si>
  <si>
    <t>269-OFICINA CABARETE</t>
  </si>
  <si>
    <t>Puerto Plata-Sosua-Sosua-Ocean village-Ocean village -20-0-0-0-C-8298899999-0-C-8493148881-0-0-0</t>
  </si>
  <si>
    <t>Puerto Plata</t>
  </si>
  <si>
    <t>Sosua</t>
  </si>
  <si>
    <t>Ocean village</t>
  </si>
  <si>
    <t>20</t>
  </si>
  <si>
    <t>8298899999</t>
  </si>
  <si>
    <t>8493148881</t>
  </si>
  <si>
    <t>4-12188009622</t>
  </si>
  <si>
    <t>JOSUE DIAZ RODRIGUEZ</t>
  </si>
  <si>
    <t>40229911199</t>
  </si>
  <si>
    <t>158-OFICINA PIISA HAINA</t>
  </si>
  <si>
    <t>San Cristobal-Bajos De Haina-Bajos De Haina-Cabon-Minerva mirabal -1651-0-0-Frente a la escuela basica -C-8292192273-0-C-8492814066-0-0-0</t>
  </si>
  <si>
    <t>SAN CRISTOBAL</t>
  </si>
  <si>
    <t>BAJOS DE HAINA</t>
  </si>
  <si>
    <t>Cabon</t>
  </si>
  <si>
    <t>Minerva mirabal</t>
  </si>
  <si>
    <t>1651</t>
  </si>
  <si>
    <t>Frente a la escuela basica</t>
  </si>
  <si>
    <t>8292192273</t>
  </si>
  <si>
    <t>8492814066</t>
  </si>
  <si>
    <t>4-12188225562</t>
  </si>
  <si>
    <t>SANTA YSABEL FIGUEREO BAUTISTA</t>
  </si>
  <si>
    <t>40224593570</t>
  </si>
  <si>
    <t>155-OFICINA SAN CRISTOBAL</t>
  </si>
  <si>
    <t>San Cristobal-Cambita Garabitos-Cambita Garabitos-El cajon -Primera -1-ICI-Secretara-Frente a la bomba TLC bomba-C-8493790665-0-C-8299296460-0-0-0</t>
  </si>
  <si>
    <t>Cambita Garabitos</t>
  </si>
  <si>
    <t>El cajon</t>
  </si>
  <si>
    <t>primera</t>
  </si>
  <si>
    <t>ICI</t>
  </si>
  <si>
    <t>Secretara</t>
  </si>
  <si>
    <t>Frente a la bomba TLC bomba</t>
  </si>
  <si>
    <t>8493790665</t>
  </si>
  <si>
    <t>8299296460</t>
  </si>
  <si>
    <t>4-12188618142</t>
  </si>
  <si>
    <t>WANDER MADIER CABRERA SUERO</t>
  </si>
  <si>
    <t>40222594232</t>
  </si>
  <si>
    <t>SAN CRISTOBAL-SAN CRISTOBAL-SAN CRISTOBAL-Pueblo Nuevo-Proyecto 15-1-0-0-Cerca del Colmado Los Muchac-C-8294385418-0-C-8295696616-0-C-0-0</t>
  </si>
  <si>
    <t>Pueblo Nuevo</t>
  </si>
  <si>
    <t>Proyecto 15</t>
  </si>
  <si>
    <t>Cerca del Colmado Los Muchac</t>
  </si>
  <si>
    <t>8294385418</t>
  </si>
  <si>
    <t>8295696616</t>
  </si>
  <si>
    <t>4-12188524552</t>
  </si>
  <si>
    <t>YEREINID PEGUERO RIJO</t>
  </si>
  <si>
    <t>40235358294</t>
  </si>
  <si>
    <t>SAN PEDRO DE MACORIS-SAN PEDRO MACORIS-SAN PEDRO DE MACORIS-hatos de san pedro-1ra-27-EDF Angela-4B-entrando por donde jocesito-C-8296950870-0-C-8297635918-0-C-0-0</t>
  </si>
  <si>
    <t>SAN PEDRO DE MACORIS</t>
  </si>
  <si>
    <t>SAN PEDRO MACORIS</t>
  </si>
  <si>
    <t>hatos de san pedro</t>
  </si>
  <si>
    <t>1ra</t>
  </si>
  <si>
    <t>27</t>
  </si>
  <si>
    <t>EDF Angela</t>
  </si>
  <si>
    <t>4B</t>
  </si>
  <si>
    <t>entrando por donde jocesito</t>
  </si>
  <si>
    <t>8296950870</t>
  </si>
  <si>
    <t>8297635918</t>
  </si>
  <si>
    <t>4-12189026642</t>
  </si>
  <si>
    <t>PAMELA MARTINEZ URENA</t>
  </si>
  <si>
    <t>40209123575</t>
  </si>
  <si>
    <t>Santiago-Santiago-Santiago-Arenoso-Calle los Rodriguez -56-0-0-Por la escuela Joseflores-C-8095048161-0-C-8099942885-0-0-0</t>
  </si>
  <si>
    <t>SANTIAGO</t>
  </si>
  <si>
    <t>Arenoso</t>
  </si>
  <si>
    <t>Calle los Rodriguez</t>
  </si>
  <si>
    <t>56</t>
  </si>
  <si>
    <t>Por la escuela Joseflores</t>
  </si>
  <si>
    <t>8095048161</t>
  </si>
  <si>
    <t>8099942885</t>
  </si>
  <si>
    <t>4-12189115662</t>
  </si>
  <si>
    <t>JEAN LUIS ENCARNACION BAEZ</t>
  </si>
  <si>
    <t>40206066581</t>
  </si>
  <si>
    <t>Santiago-Santiago-Santiago-Cerro alto-Calle B-20-Reaidencial Polanco -202B-La misma Calle del Colegio -C-8492725586-0-C-8096263946-0-0-0</t>
  </si>
  <si>
    <t>Cerro alto</t>
  </si>
  <si>
    <t>Calle B</t>
  </si>
  <si>
    <t>Reaidencial Polanco</t>
  </si>
  <si>
    <t>202B</t>
  </si>
  <si>
    <t>La misma Calle del Colegio</t>
  </si>
  <si>
    <t>8492725586</t>
  </si>
  <si>
    <t>8096263946</t>
  </si>
  <si>
    <t>4-12187803972</t>
  </si>
  <si>
    <t>ENMANUEL ALEXANDER PEREZ VARGAS</t>
  </si>
  <si>
    <t>40208835823</t>
  </si>
  <si>
    <t>242-OFICINA LAS COLINAS, STGO.</t>
  </si>
  <si>
    <t>SANTIAGO-SANTIAGO-SANTIAGO-padre las casas-penetracion-91-castro-1-llamar-C-8498169462-0-C-8492075174-0-C-0-0</t>
  </si>
  <si>
    <t>padre las casas</t>
  </si>
  <si>
    <t>penetracion</t>
  </si>
  <si>
    <t>91</t>
  </si>
  <si>
    <t>castro</t>
  </si>
  <si>
    <t>llamar</t>
  </si>
  <si>
    <t>8498169462</t>
  </si>
  <si>
    <t>8492075174</t>
  </si>
  <si>
    <t>4-12187539232</t>
  </si>
  <si>
    <t>MAXIMO JAVIER HIRALDO DE LEON</t>
  </si>
  <si>
    <t>40211009481</t>
  </si>
  <si>
    <t>246-OFICINA ZONA FRANCA, STGO.</t>
  </si>
  <si>
    <t>Santiago-Santiago-Santiago-Santiago -Principal -1-Tabacalera fuente -Lingstica-Arturo fuente -C-8293597287-0-C-8292136769-0-0-0</t>
  </si>
  <si>
    <t>Santiago</t>
  </si>
  <si>
    <t>Tabacalera fuente</t>
  </si>
  <si>
    <t>Lingstica</t>
  </si>
  <si>
    <t>Arturo fuente</t>
  </si>
  <si>
    <t>8293597287</t>
  </si>
  <si>
    <t>8292136769</t>
  </si>
  <si>
    <t>4-12189180822</t>
  </si>
  <si>
    <t>LUZ YAMEL CRUZ GERMAN</t>
  </si>
  <si>
    <t>40210388100</t>
  </si>
  <si>
    <t>Santo Domingo-Santo Domingo Oeste-Santo Domingo Oeste-San Miguel -Antonia Perez -20-0-0-Entrar por el colmado angel -C-8097853359-0-C-8296011322-0-0-0</t>
  </si>
  <si>
    <t>SANTO DOMINGO OESTE</t>
  </si>
  <si>
    <t>San Miguel</t>
  </si>
  <si>
    <t>Antonia Perez</t>
  </si>
  <si>
    <t>Entrar por el colmado angel</t>
  </si>
  <si>
    <t>8097853359</t>
  </si>
  <si>
    <t>8296011322</t>
  </si>
  <si>
    <t>4-12187853772</t>
  </si>
  <si>
    <t>OSVALDO SAMUEL TURBI VALDEZ</t>
  </si>
  <si>
    <t>40225004999</t>
  </si>
  <si>
    <t>317-OFICINA CARREFOUR</t>
  </si>
  <si>
    <t>SANTO DOMINGO-SANTO DOMINGO OESTE-SANTO DOMINGO OESTE-Pantoja-Don Gregorio 3 Man A-41-0-0-Entrando por el Ayuntamiento-C-8298177792-0-C-8494597792-0-C-0-0</t>
  </si>
  <si>
    <t>Pantoja</t>
  </si>
  <si>
    <t>Don Gregorio 3 Man A</t>
  </si>
  <si>
    <t>Entrando por el Ayuntamiento</t>
  </si>
  <si>
    <t>8298177792</t>
  </si>
  <si>
    <t>8494597792</t>
  </si>
  <si>
    <t>4-12188043972</t>
  </si>
  <si>
    <t>ADAMS ISMAEL ACEVEDO POLANCO</t>
  </si>
  <si>
    <t>40202043351</t>
  </si>
  <si>
    <t>383-OFICINA JUMBO LUPERON</t>
  </si>
  <si>
    <t>SANTO DOMINGO-LOS ALCARRIZOS-LOS ALCARRIZOS-barrio 24 de abril-calle 2 casa 24-24-0-0-alcarrizos cerca de la duart-C-8099755492-0-C-8097200939-0-C-0-0</t>
  </si>
  <si>
    <t>LOS ALCARRIZOS</t>
  </si>
  <si>
    <t>barrio 24 de abril</t>
  </si>
  <si>
    <t>calle 2 casa 24</t>
  </si>
  <si>
    <t>24</t>
  </si>
  <si>
    <t>alcarrizos cerca de la duart</t>
  </si>
  <si>
    <t>8099755492</t>
  </si>
  <si>
    <t>8097200939</t>
  </si>
  <si>
    <t>4-12187835962</t>
  </si>
  <si>
    <t>YERALDIN MILIANO DE ARIAS</t>
  </si>
  <si>
    <t>06800508688</t>
  </si>
  <si>
    <t>256-OFICINA BONAO</t>
  </si>
  <si>
    <t>Santo Domingo-Pedro Brand-Pedro Brand-La guayiga-Autopista Duarte Km -13-Arion Dominicana-Recepcin-Frente Res Pablo Mella-C-8099965543-0-T-8093383747-0000-0-0</t>
  </si>
  <si>
    <t>PEDRO BRAND</t>
  </si>
  <si>
    <t>La guayiga</t>
  </si>
  <si>
    <t>Autopista Duarte Km</t>
  </si>
  <si>
    <t>Arion Dominicana</t>
  </si>
  <si>
    <t>Recepcin</t>
  </si>
  <si>
    <t>Frente Res Pablo Mella</t>
  </si>
  <si>
    <t>8099965543</t>
  </si>
  <si>
    <t>8093383747</t>
  </si>
  <si>
    <t>4-12189114782</t>
  </si>
  <si>
    <t>JOSE MIGUEL CAMPUSANO ARIAS</t>
  </si>
  <si>
    <t>00119318913</t>
  </si>
  <si>
    <t>SANTO DOMINGO-PEDRO BRAND-PEDRO BRAND-parque industrial-duarte-2-frito lay-logistica-mixing center-C-8498158576-0-T-8492483608-0-C-0-0</t>
  </si>
  <si>
    <t>parque industrial</t>
  </si>
  <si>
    <t>duarte</t>
  </si>
  <si>
    <t>2</t>
  </si>
  <si>
    <t>frito lay</t>
  </si>
  <si>
    <t>logistica</t>
  </si>
  <si>
    <t>mixing center</t>
  </si>
  <si>
    <t>8498158576</t>
  </si>
  <si>
    <t>8492483608</t>
  </si>
  <si>
    <t>4-12189147072</t>
  </si>
  <si>
    <t>TEODORO JIRON MATIA</t>
  </si>
  <si>
    <t>00118667229</t>
  </si>
  <si>
    <t>SANTO DOMINGO-SANTO DOMINGO ESTE-SAN LUIS-Borojol San Isidro-Carretera Mella km18-0-CD Plaza Lama-CD01-Frente al control de autobus-C-8094340827-0-C-8498282908-0-C-0-0</t>
  </si>
  <si>
    <t>SANTO DOMINGO ESTE</t>
  </si>
  <si>
    <t>SAN LUIS</t>
  </si>
  <si>
    <t>Borojol San Isidro</t>
  </si>
  <si>
    <t>Carretera Mella km18</t>
  </si>
  <si>
    <t>CD Plaza Lama</t>
  </si>
  <si>
    <t>CD01</t>
  </si>
  <si>
    <t>Frente al control de autobus</t>
  </si>
  <si>
    <t>8094340827</t>
  </si>
  <si>
    <t>8498282908</t>
  </si>
  <si>
    <t>4-12189147272</t>
  </si>
  <si>
    <t>VISAYRA ELISABETH PERALTA VILLEGAS</t>
  </si>
  <si>
    <t>02601444298</t>
  </si>
  <si>
    <t>182-OFICINA CORAL MALL</t>
  </si>
  <si>
    <t>Santo Domingo-Santo Domingo Este-Santo Domingo Este-Alma Rosa II-Club de leones 196-196-BSG computer y electronic-Gerente-Entre la 20 y la san vicente-C-8094133258-0-C-8099044417-0-0-0</t>
  </si>
  <si>
    <t>Alma Rosa II</t>
  </si>
  <si>
    <t>Club de leones 196</t>
  </si>
  <si>
    <t>196</t>
  </si>
  <si>
    <t>BSG computer y electronic</t>
  </si>
  <si>
    <t>Gerente</t>
  </si>
  <si>
    <t>Entre la 20 y la san vicente</t>
  </si>
  <si>
    <t>8094133258</t>
  </si>
  <si>
    <t>8099044417</t>
  </si>
  <si>
    <t>4-12188613592</t>
  </si>
  <si>
    <t>ROBERTO CARLOS NUNEZ JIMENEZ</t>
  </si>
  <si>
    <t>40229964669</t>
  </si>
  <si>
    <t>Santo Domingo-Santo Domingo Este-Santo Domingo Este-Alma Rosa segunda -Costa Rica 299-500-0-0-Entra en callejon part atras-R-8095967916-0-C-8092854638-0-0-0</t>
  </si>
  <si>
    <t>Alma Rosa segunda</t>
  </si>
  <si>
    <t>Costa Rica 299</t>
  </si>
  <si>
    <t>500</t>
  </si>
  <si>
    <t>Entra en callejon part atras</t>
  </si>
  <si>
    <t>8095967916</t>
  </si>
  <si>
    <t>8092854638</t>
  </si>
  <si>
    <t>4-12188913262</t>
  </si>
  <si>
    <t>CRISTOPHER JESUS JESUS CALDERON</t>
  </si>
  <si>
    <t>40224343265</t>
  </si>
  <si>
    <t>Santo Domingo-Santo Domingo Este-Santo Domingo Este-Invicea-Av la pista -10-5-202-Residencial Lorett -C-8298038281-0-C-8496517227-0-0-0</t>
  </si>
  <si>
    <t>Invicea</t>
  </si>
  <si>
    <t>Av la pista</t>
  </si>
  <si>
    <t>10</t>
  </si>
  <si>
    <t>5</t>
  </si>
  <si>
    <t>202</t>
  </si>
  <si>
    <t>Residencial Lorett</t>
  </si>
  <si>
    <t>8298038281</t>
  </si>
  <si>
    <t>8496517227</t>
  </si>
  <si>
    <t>4-12188489152</t>
  </si>
  <si>
    <t>KEILA DE OLEO</t>
  </si>
  <si>
    <t>40227218449</t>
  </si>
  <si>
    <t>202-OFICINA MELLA</t>
  </si>
  <si>
    <t>Santo Domingo-Santo Domingo Este-Santo Domingo Este-Los mina sur -Altagracia-106-Ana Isabel II-302-Colmado Soto-C-8498448407-0-R-8095915410-0-0-0</t>
  </si>
  <si>
    <t>los mina sur</t>
  </si>
  <si>
    <t>Altagracia</t>
  </si>
  <si>
    <t>106</t>
  </si>
  <si>
    <t>Ana Isabel II</t>
  </si>
  <si>
    <t>Colmado Soto</t>
  </si>
  <si>
    <t>8498448407</t>
  </si>
  <si>
    <t>8095915410</t>
  </si>
  <si>
    <t>4-12188743802</t>
  </si>
  <si>
    <t>YAFREISE RAMONA DUARTE TAVERAS</t>
  </si>
  <si>
    <t>22301797464</t>
  </si>
  <si>
    <t>324-OFICINA PLAZA CHARLES SUMMER</t>
  </si>
  <si>
    <t>SANTO DOMINGO-SANTO DOMINGO ESTE-SANTO DOMINGO ESTE-los mina sur-C 5D-35-0-0-colegio la milagrosa-C-8494422314-0-C-8094133692-0-C-0-0</t>
  </si>
  <si>
    <t>C 5D</t>
  </si>
  <si>
    <t>35</t>
  </si>
  <si>
    <t>colegio la milagrosa</t>
  </si>
  <si>
    <t>8494422314</t>
  </si>
  <si>
    <t>8094133692</t>
  </si>
  <si>
    <t>4-12188721162</t>
  </si>
  <si>
    <t>ANAISY ROBLES MATEO</t>
  </si>
  <si>
    <t>40229448416</t>
  </si>
  <si>
    <t>Santo Domingo-Santo Domingo Este-Santo Domingo Este-Los mina sur-Geraldo Mena -28-0-0-0-C-8096347243-0-C-8294532462-0-0-0</t>
  </si>
  <si>
    <t>Geraldo Mena</t>
  </si>
  <si>
    <t>28</t>
  </si>
  <si>
    <t>8096347243</t>
  </si>
  <si>
    <t>8294532462</t>
  </si>
  <si>
    <t>4-12189215572</t>
  </si>
  <si>
    <t>MACCTEW ALEXANDER ALVAREZ MAGO</t>
  </si>
  <si>
    <t>40234808760</t>
  </si>
  <si>
    <t>Santo Domingo-Santo Domingo Este-Santo Domingo Este-Prado oriental-Calle hetor b jimene-52-Elpedrobarber-1-Farmacia greliz -C-8494805663-0-C-8093547419-0-T-8299888497-1</t>
  </si>
  <si>
    <t>prado oriental</t>
  </si>
  <si>
    <t>Calle hetor b jimene</t>
  </si>
  <si>
    <t>elpedrobarber</t>
  </si>
  <si>
    <t>farmacia greliz</t>
  </si>
  <si>
    <t>8494805663</t>
  </si>
  <si>
    <t>8093547419</t>
  </si>
  <si>
    <t>8299888497</t>
  </si>
  <si>
    <t>4-12189146462</t>
  </si>
  <si>
    <t>HERIBERTO MIGUEL FRIAS VOLQUEZ</t>
  </si>
  <si>
    <t>40213009307</t>
  </si>
  <si>
    <t>SANTO DOMINGO-SANTO DOMINGO ESTE-SANTO DOMINGO ESTE-prado oriental-hetor b jimenes-52-elpedrobarber-1-farmacia greliz-C-8493931525-0-C-8094058497-0-T-8299888497-1</t>
  </si>
  <si>
    <t>hetor b jimenes</t>
  </si>
  <si>
    <t>8493931525</t>
  </si>
  <si>
    <t>8094058497</t>
  </si>
  <si>
    <t>4-12189063902</t>
  </si>
  <si>
    <t>JEAN ALEXANDER MEDINA RODRIGUEZ</t>
  </si>
  <si>
    <t>40224012209</t>
  </si>
  <si>
    <t>209-OFICINA CHARLES DE GAULLE</t>
  </si>
  <si>
    <t>SANTO DOMINGO-SANTO DOMINGO ESTE-SANTO DOMINGO ESTE-villa Eloisa-calle proyecto 8-11-0-0-al lado de la iglesia-C-8495187686-0-T-8297874250-0-C-8494089032-0</t>
  </si>
  <si>
    <t>villa Eloisa</t>
  </si>
  <si>
    <t>calle proyecto 8</t>
  </si>
  <si>
    <t>11</t>
  </si>
  <si>
    <t>al lado de la iglesia</t>
  </si>
  <si>
    <t>8495187686</t>
  </si>
  <si>
    <t>8297874250</t>
  </si>
  <si>
    <t>8494089032</t>
  </si>
  <si>
    <t>4-12188882142</t>
  </si>
  <si>
    <t>YISSEL ALEXANDRA RAMOS ROSARIO</t>
  </si>
  <si>
    <t>05300459046</t>
  </si>
  <si>
    <t>355-OFICINA MULTICENTRO ORIENTAL</t>
  </si>
  <si>
    <t>Santo Domingo-Santo Domingo Este-Santo Domingo Este-Villa tropicalia -Manuela Diez -7-0-0-Por el control de la omsa -C-8098483637-0-C-8295622334-0-0-0</t>
  </si>
  <si>
    <t>Villa tropicalia</t>
  </si>
  <si>
    <t>Manuela Diez</t>
  </si>
  <si>
    <t>7</t>
  </si>
  <si>
    <t>Por el control de la omsa</t>
  </si>
  <si>
    <t>8098483637</t>
  </si>
  <si>
    <t>8295622334</t>
  </si>
  <si>
    <t>4-12188023652</t>
  </si>
  <si>
    <t>EUDIS GUILLEN RAMIREZ</t>
  </si>
  <si>
    <t>40227319304</t>
  </si>
  <si>
    <t>205-OFICINA VILLA MELLA</t>
  </si>
  <si>
    <t>SANTO DOMINGO-SANTO DOMINGO NORTE-SANTO DOMINGO NORTE-carlos alvarez-calle 27-30-0-0-casa 30 azul 3 niveles-C-8099179309-0-R-8092941265-0-C-0-0</t>
  </si>
  <si>
    <t>SANTO DOMINGO NORTE</t>
  </si>
  <si>
    <t>Carlos alvarez</t>
  </si>
  <si>
    <t>calle 27</t>
  </si>
  <si>
    <t>30</t>
  </si>
  <si>
    <t>casa 30 azul 3 niveles</t>
  </si>
  <si>
    <t>8099179309</t>
  </si>
  <si>
    <t>8092941265</t>
  </si>
  <si>
    <t>4-12188177242</t>
  </si>
  <si>
    <t>RAFAEL IGNACIO TAPIA VALDEZ</t>
  </si>
  <si>
    <t>40200552905</t>
  </si>
  <si>
    <t>166-OFICINA VILLA MELLA HERMANAS MIRABAL</t>
  </si>
  <si>
    <t>SANTO DOMINGO-SANTO DOMINGO NORTE-SANTO DOMINGO NORTE-guaricano-Juan Pablo Duarte-17-0-0-philovocalmusic en el mapa-C-8295705963-0-C-8093023744-0-C-0-0</t>
  </si>
  <si>
    <t>guaricano</t>
  </si>
  <si>
    <t>Juan Pablo Duarte</t>
  </si>
  <si>
    <t>17</t>
  </si>
  <si>
    <t>philovocalmusic en el mapa</t>
  </si>
  <si>
    <t>8295705963</t>
  </si>
  <si>
    <t>8093023744</t>
  </si>
  <si>
    <t>4-12188086532</t>
  </si>
  <si>
    <t>JOSE CONFESOR BRITO POLONIA</t>
  </si>
  <si>
    <t>08700019907</t>
  </si>
  <si>
    <t>142-OFICINA NUÑEZ DE CACERES</t>
  </si>
  <si>
    <t>SANTO DOMINGO-SANTO DOMINGO NORTE-SANTO DOMINGO NORTE-Urbanizacion Santa C-calle segunda-12-0-0-0-C-8098600505-0-C-8098625856-0-C-0-0</t>
  </si>
  <si>
    <t>Urbanizacion Santa C</t>
  </si>
  <si>
    <t>calle segunda</t>
  </si>
  <si>
    <t>12</t>
  </si>
  <si>
    <t>8098600505</t>
  </si>
  <si>
    <t>8098625856</t>
  </si>
  <si>
    <t>4-12187795972</t>
  </si>
  <si>
    <t>MANUEL ALEJANDRO LUGO GERMAN</t>
  </si>
  <si>
    <t>40244121212</t>
  </si>
  <si>
    <t>Santo Domingo-Santo Domingo Oeste-Santo Domingo Oeste-Herrera -Calle 3 -03-Industrial electric -Noo -0-C-8099073621-0-C-8296363351-0-0-0</t>
  </si>
  <si>
    <t>Herrera</t>
  </si>
  <si>
    <t>Calle 3</t>
  </si>
  <si>
    <t>03</t>
  </si>
  <si>
    <t>Industrial electric</t>
  </si>
  <si>
    <t>Noo</t>
  </si>
  <si>
    <t>8099073621</t>
  </si>
  <si>
    <t>8296363351</t>
  </si>
  <si>
    <t>4-12188451342</t>
  </si>
  <si>
    <t>KATHIANA BOUBERT</t>
  </si>
  <si>
    <t>40242365233</t>
  </si>
  <si>
    <t>145-OFICINA PASEO 27</t>
  </si>
  <si>
    <t>SANTO DOMINGO-SANTO DOMINGO OESTE-SANTO DOMINGO OESTE-Herrera-Calle Puerto Rico-26-0-0-Al lado de la botica comunit-C-8096667714-0-C-8096280999-0-C-0-0</t>
  </si>
  <si>
    <t>Calle Puerto Rico</t>
  </si>
  <si>
    <t>26</t>
  </si>
  <si>
    <t>Al lado de la botica comunit</t>
  </si>
  <si>
    <t>8096667714</t>
  </si>
  <si>
    <t>8096280999</t>
  </si>
  <si>
    <t>4-12187716742</t>
  </si>
  <si>
    <t>ALBA LUNA GARCIA BERROA</t>
  </si>
  <si>
    <t>40231051612</t>
  </si>
  <si>
    <t>135-OFICINA TORRE POPULAR</t>
  </si>
  <si>
    <t>DISTRITO NACIONAL-SANTO DOMINGO-SANTO DOMINGO DE GUZMAN-los Peralejos-29-10-si-1-al lado de una fantasia-C-8298919800-0-C-8298948020-0-C-0-0</t>
  </si>
  <si>
    <t>Distrito Nacional</t>
  </si>
  <si>
    <t>Santo Domingo</t>
  </si>
  <si>
    <t>Santo Domingo De Guzman</t>
  </si>
  <si>
    <t>los Peralejos</t>
  </si>
  <si>
    <t>si</t>
  </si>
  <si>
    <t>al lado de una fantasia</t>
  </si>
  <si>
    <t>8298919800</t>
  </si>
  <si>
    <t>8298948020</t>
  </si>
  <si>
    <t>4-12187444442</t>
  </si>
  <si>
    <t>DILCY MARID PIMENTEL HURTADO</t>
  </si>
  <si>
    <t>40222704658</t>
  </si>
  <si>
    <t>136-OFICINA CENTRO DE LOS HEROES</t>
  </si>
  <si>
    <t>Distrito Nacional-Santo Domingo-Santo Domingo De Guzman-Atala -Apolinar perdomo -1-American Beauty Soplay -Negocio -Negocio-C-8296489874-0-T-8095324491-1-0-0</t>
  </si>
  <si>
    <t>Atala</t>
  </si>
  <si>
    <t>Apolinar perdomo</t>
  </si>
  <si>
    <t>American Beauty Soplay</t>
  </si>
  <si>
    <t>Negocio</t>
  </si>
  <si>
    <t>8296489874</t>
  </si>
  <si>
    <t>8095324491</t>
  </si>
  <si>
    <t>4-12187297522</t>
  </si>
  <si>
    <t>CRONY NATANAEL GARCIA SORIANO</t>
  </si>
  <si>
    <t>40200464903</t>
  </si>
  <si>
    <t>Santo Domingo-Santo Domingo Oeste-Santo Domingo Oeste-Herrera-Isabel aguiar-1-Banreservas -Negocios-Banreservas isabel aguiar -C-8297755069-0-C-8293867819-0-0-0</t>
  </si>
  <si>
    <t>Santo Domingo Oeste</t>
  </si>
  <si>
    <t>Isabel aguiar</t>
  </si>
  <si>
    <t>Banreservas</t>
  </si>
  <si>
    <t>Negocios</t>
  </si>
  <si>
    <t>Banreservas isabel aguiar</t>
  </si>
  <si>
    <t>8297755069</t>
  </si>
  <si>
    <t>8293867819</t>
  </si>
  <si>
    <t>4-12186901942</t>
  </si>
  <si>
    <t>LUIS ALBERTO BLANCO</t>
  </si>
  <si>
    <t>40215088044</t>
  </si>
  <si>
    <t>SANTO DOMINGO-SANTO DOMINGO ESTE-SANTO DOMINGO ESTE-Los tres brazos-calle Salmos-32-32b-1-frente al caipi apt rojo-C-8094153073-0-C-8096049785-0-C-0-0</t>
  </si>
  <si>
    <t>Santo Domingo Este</t>
  </si>
  <si>
    <t>Los tres brazos</t>
  </si>
  <si>
    <t>calle Salmos</t>
  </si>
  <si>
    <t>32b</t>
  </si>
  <si>
    <t>frente al caipi apt rojo</t>
  </si>
  <si>
    <t>8094153073</t>
  </si>
  <si>
    <t>8096049785</t>
  </si>
  <si>
    <t>4-12186969052</t>
  </si>
  <si>
    <t>ROBIN DANIEL CONCEPCION PEGUERO</t>
  </si>
  <si>
    <t>40200768865</t>
  </si>
  <si>
    <t>DISTRITO NACIONAL-SANTO DOMINGO-SANTO DOMINGO DE GUZMAN-guayiga-autopiata duarte-20-centro d servicio peralta-01-al lado de la bomba sigma-C-8493607171-0-C-8292223599-0-C-0-0</t>
  </si>
  <si>
    <t>guayiga</t>
  </si>
  <si>
    <t>autopiata duarte</t>
  </si>
  <si>
    <t>centro d servicio peralta</t>
  </si>
  <si>
    <t>01</t>
  </si>
  <si>
    <t>al lado de la bomba sigma</t>
  </si>
  <si>
    <t>8493607171</t>
  </si>
  <si>
    <t>8292223599</t>
  </si>
  <si>
    <t>4-12187536752</t>
  </si>
  <si>
    <t>PAUL ANDRES ROSA JIMENEZ</t>
  </si>
  <si>
    <t>40232342317</t>
  </si>
  <si>
    <t>149-OFICINA ROMULO BETANCOURT</t>
  </si>
  <si>
    <t>Distrito Nacional-Santo Domingo-Santo Domingo De Guzman-Renacimiento-Calle Interior A-9-Torre Jeshua 6-PHF-Atras de las fuerzas armadas-C-8097074486-0-C-8096534778-0-0-0</t>
  </si>
  <si>
    <t>Renacimiento</t>
  </si>
  <si>
    <t>Calle Interior A</t>
  </si>
  <si>
    <t>9</t>
  </si>
  <si>
    <t>Torre Jeshua 6</t>
  </si>
  <si>
    <t>PHF</t>
  </si>
  <si>
    <t>Atras de las fuerzas armadas</t>
  </si>
  <si>
    <t>8097074486</t>
  </si>
  <si>
    <t>8096534778</t>
  </si>
  <si>
    <t>4-12187078702</t>
  </si>
  <si>
    <t>MANUEL ANTONIO RODRIGUEZ LUCAS</t>
  </si>
  <si>
    <t>00201834710</t>
  </si>
  <si>
    <t>SAN CRISTOBAL-SAN CRISTOBAL-SAN CRISTOBAL-los molinas-calle 2da edificio 6-2-edifico 6-2-0-C-8296826216-0-T-8092212222-5109-C-0-0</t>
  </si>
  <si>
    <t>San Cristobal</t>
  </si>
  <si>
    <t>los molinas</t>
  </si>
  <si>
    <t>calle 2da edificio 6</t>
  </si>
  <si>
    <t>edifico 6</t>
  </si>
  <si>
    <t>8296826216</t>
  </si>
  <si>
    <t>8092212222</t>
  </si>
  <si>
    <t>5109</t>
  </si>
  <si>
    <t>4-12187452072</t>
  </si>
  <si>
    <t>DENNISSE MICHELLE ALCEQUIEZ PACHECO</t>
  </si>
  <si>
    <t>40223061256</t>
  </si>
  <si>
    <t>162-OFICINA LOS ALCARRIZOS</t>
  </si>
  <si>
    <t>SAN CRISTOBAL-BAJOS DE HAINA-BAJOS DE HAINA-puerto de haina-av rio haina-00-Pollo cibao planta ABA-calidad-colmado queche-C-8298694628-0-C-8297554362-0-C-0-0</t>
  </si>
  <si>
    <t>puerto de haina</t>
  </si>
  <si>
    <t>av rio haina</t>
  </si>
  <si>
    <t>Pollo cibao planta ABA</t>
  </si>
  <si>
    <t>calidad</t>
  </si>
  <si>
    <t>colmado queche</t>
  </si>
  <si>
    <t>8298694628</t>
  </si>
  <si>
    <t>8297554362</t>
  </si>
  <si>
    <t>4-12187612812</t>
  </si>
  <si>
    <t>HEIDY KAROLINA TEJEDA ALBERTO</t>
  </si>
  <si>
    <t>40211950098</t>
  </si>
  <si>
    <t>SANTO DOMINGO-SANTO DOMINGO NORTE-SANTO DOMINGO NORTE-sabana perdida-1era-38-0-0-barrio nuevo botica elohim-C-8496351930-0-R-8095909210-0-C-0-0</t>
  </si>
  <si>
    <t>sabana perdida</t>
  </si>
  <si>
    <t>1era</t>
  </si>
  <si>
    <t>38</t>
  </si>
  <si>
    <t>barrio nuevo botica elohim</t>
  </si>
  <si>
    <t>8496351930</t>
  </si>
  <si>
    <t>8095909210</t>
  </si>
  <si>
    <t>4-12186999322</t>
  </si>
  <si>
    <t>KEILA FELIZ</t>
  </si>
  <si>
    <t>40230475671</t>
  </si>
  <si>
    <t>169-OFICINA BELLA VISTA MALL</t>
  </si>
  <si>
    <t>Distrito Nacional-Santo Domingo-Santo Domingo De Guzman-Bella vista-Calle sagrario Diaz -14-0-0-Detrs del dragon de oro -C-8299573269-0-R-8095321361-0-0-0</t>
  </si>
  <si>
    <t>Calle sagrario Diaz</t>
  </si>
  <si>
    <t>14</t>
  </si>
  <si>
    <t>Detrs del dragon de oro</t>
  </si>
  <si>
    <t>8299573269</t>
  </si>
  <si>
    <t>8095321361</t>
  </si>
  <si>
    <t>4-12187073032</t>
  </si>
  <si>
    <t>RAFAEL MANUEL GARCIA AQUINO</t>
  </si>
  <si>
    <t>00117803700</t>
  </si>
  <si>
    <t>DISTRITO NACIONAL-SANTO DOMINGO-SANTO DOMINGO DE GUZMAN-arrollo hondo-avenida del zoologic-62-ferretería soluciones GyF-ventas-encargado-C-8094084225-0-C-8099094225-0-C-0-0</t>
  </si>
  <si>
    <t>arrollo hondo</t>
  </si>
  <si>
    <t>avenida del zoologic</t>
  </si>
  <si>
    <t>ferretería soluciones GyF</t>
  </si>
  <si>
    <t>ventas</t>
  </si>
  <si>
    <t>encargado</t>
  </si>
  <si>
    <t>8094084225</t>
  </si>
  <si>
    <t>8099094225</t>
  </si>
  <si>
    <t>4-12187577502</t>
  </si>
  <si>
    <t>HENRY ALEXANDER VILLAR TEJEDA</t>
  </si>
  <si>
    <t>22600241073</t>
  </si>
  <si>
    <t>170-Sucursal Olé 27 de febrero</t>
  </si>
  <si>
    <t>Santo Domingo-Boca Chica-Boca Chica-La caleta-Respaldo francisco d-28-0-0-Frente al colmado la bendici-C-8098762056-0-C-8295049108-0-0-0</t>
  </si>
  <si>
    <t>Boca Chica</t>
  </si>
  <si>
    <t>La caleta</t>
  </si>
  <si>
    <t>Respaldo francisco d</t>
  </si>
  <si>
    <t>Frente al colmado la bendici</t>
  </si>
  <si>
    <t>8098762056</t>
  </si>
  <si>
    <t>8295049108</t>
  </si>
  <si>
    <t>4-12187358662</t>
  </si>
  <si>
    <t>CRISTINA MAGDALENA RAMIREZ MARTINEZ</t>
  </si>
  <si>
    <t>22301659334</t>
  </si>
  <si>
    <t>195-OFICINA BOCA CHICA</t>
  </si>
  <si>
    <t>SANTO DOMINGO-SANTO DOMINGO ESTE-SANTO DOMINGO ESTE-maquiteria-interior A-44-0-0-Interior A parte atrás-R-8296659537-0-C-8098632495-0-C-8298945518-0</t>
  </si>
  <si>
    <t>maquiteria</t>
  </si>
  <si>
    <t>interior A</t>
  </si>
  <si>
    <t>44</t>
  </si>
  <si>
    <t>Interior A parte atrás</t>
  </si>
  <si>
    <t>8296659537</t>
  </si>
  <si>
    <t>8098632495</t>
  </si>
  <si>
    <t>8298945518</t>
  </si>
  <si>
    <t>4-12187716602</t>
  </si>
  <si>
    <t>FERNANDA RAISEL POLANCO FLORIAN</t>
  </si>
  <si>
    <t>40234228936</t>
  </si>
  <si>
    <t>Santo Domingo-Santo Domingo Este-Santo Domingo Este-Brisas del este -Violeta -1-0-0-Casa azul frente iglesia -C-8494353755-0-C-8493888305-0-0-0</t>
  </si>
  <si>
    <t>Brisas del este</t>
  </si>
  <si>
    <t>Violeta</t>
  </si>
  <si>
    <t>Casa azul frente iglesia</t>
  </si>
  <si>
    <t>8494353755</t>
  </si>
  <si>
    <t>8493888305</t>
  </si>
  <si>
    <t>4-12187594352</t>
  </si>
  <si>
    <t>FRANCISCO ADONIS MEDRANO DISLA</t>
  </si>
  <si>
    <t>40224911079</t>
  </si>
  <si>
    <t>271-OFICINA DAJABON</t>
  </si>
  <si>
    <t>Distrito Nacional-Santo Domingo-Santo Domingo De Guzman-Los Rios-Pradera Hermosa c3-11-0-0-Pradera hermosa calle 3era-C-8496537099-0-C-8292594916-0-0-0</t>
  </si>
  <si>
    <t>Los rios</t>
  </si>
  <si>
    <t>Pradera Hermosa c3</t>
  </si>
  <si>
    <t>Pradera hermosa calle 3era</t>
  </si>
  <si>
    <t>8496537099</t>
  </si>
  <si>
    <t>8292594916</t>
  </si>
  <si>
    <t>4-12187016392</t>
  </si>
  <si>
    <t>EDWIN FIGUEROA GUZMAN</t>
  </si>
  <si>
    <t>07100532113</t>
  </si>
  <si>
    <t>280-OFICINA MEGACENTRO I</t>
  </si>
  <si>
    <t>SANTO DOMINGO-SANTO DOMINGO ESTE-SANTO DOMINGO ESTE-El kolosal-manzana 7-12-manzana 7 casa 12-0-0-C-8492071988-0-C-8099189565-0-C-0-0</t>
  </si>
  <si>
    <t>El kolosal</t>
  </si>
  <si>
    <t>manzana 7</t>
  </si>
  <si>
    <t>manzana 7 casa 12</t>
  </si>
  <si>
    <t>8492071988</t>
  </si>
  <si>
    <t>8099189565</t>
  </si>
  <si>
    <t>4-12187203192</t>
  </si>
  <si>
    <t>AMAURY AGUSTIN PENALO VALENZUELA</t>
  </si>
  <si>
    <t>00113021117</t>
  </si>
  <si>
    <t>SANTO DOMINGO-SANTO DOMINGO ESTE-SANTO DOMINGO ESTE-brisas oriental-principal-10-0-0-entrando por plaza roja-C-8098857750-0-C-8493532507-0-C-0-0</t>
  </si>
  <si>
    <t>brisas oriental</t>
  </si>
  <si>
    <t>entrando por plaza roja</t>
  </si>
  <si>
    <t>8098857750</t>
  </si>
  <si>
    <t>8493532507</t>
  </si>
  <si>
    <t>4-12187578032</t>
  </si>
  <si>
    <t>KEVIN ALBERTO FOURNIER CUEVAS</t>
  </si>
  <si>
    <t>40230509743</t>
  </si>
  <si>
    <t>SANTO DOMINGO-SANTO DOMINGO ESTE-SANTO DOMINGO ESTE-los mina-gabriela morillo-43-0-0-segundo piso edif amarillo-C-8298875160-0-C-8098052222-0-C-0-0</t>
  </si>
  <si>
    <t>Los mina</t>
  </si>
  <si>
    <t>gabriela morillo</t>
  </si>
  <si>
    <t>43</t>
  </si>
  <si>
    <t>segundo piso edif amarillo</t>
  </si>
  <si>
    <t>8298875160</t>
  </si>
  <si>
    <t>8098052222</t>
  </si>
  <si>
    <t>4-12187595232</t>
  </si>
  <si>
    <t>ANA MILEIDY VICTORIANO LEBRON</t>
  </si>
  <si>
    <t>40212991471</t>
  </si>
  <si>
    <t>SANTO DOMINGO-SANTO DOMINGO OESTE-SANTO DOMINGO OESTE-la rosa-27 de febrero-441-centro automotriz loma-441-frente a yohelis motor-C-8299457652-0-T-8092377288-1712-C-8095341712-0</t>
  </si>
  <si>
    <t>la rosa</t>
  </si>
  <si>
    <t>27 de Febrero</t>
  </si>
  <si>
    <t>441</t>
  </si>
  <si>
    <t>centro automotriz loma</t>
  </si>
  <si>
    <t>frente a yohelis motor</t>
  </si>
  <si>
    <t>8299457652</t>
  </si>
  <si>
    <t>8092377288</t>
  </si>
  <si>
    <t>1712</t>
  </si>
  <si>
    <t>8095341712</t>
  </si>
  <si>
    <t>4-12187130642</t>
  </si>
  <si>
    <t>ALEXIS MATOS NOVAS</t>
  </si>
  <si>
    <t>40213613082</t>
  </si>
  <si>
    <t>314-OFICINA MULTICENTRO CHURCHILL</t>
  </si>
  <si>
    <t>Santo Domingo-Santo Domingo Oeste-Santo Domingo Oeste-Libertador de herrer-Calle primera -12-Edificio azul -2-Frente colmado Fabin-C-8296165693-0-C-8295840309-0-0-0</t>
  </si>
  <si>
    <t>Libertador de herrer</t>
  </si>
  <si>
    <t>Calle primera</t>
  </si>
  <si>
    <t>Edificio azul</t>
  </si>
  <si>
    <t>Frente colmado Fabin</t>
  </si>
  <si>
    <t>8296165693</t>
  </si>
  <si>
    <t>8295840309</t>
  </si>
  <si>
    <t>4-12187071492</t>
  </si>
  <si>
    <t>JOSE RENE SALDIVAR SALDIVAR</t>
  </si>
  <si>
    <t>40225628318</t>
  </si>
  <si>
    <t>SANTO DOMINGO-SANTO DOMINGO OESTE-SANTO DOMINGO OESTE-manoguayabo-carr de manoguayabo-267-saldivar y ascd-recepción-entregar a la secretaria-C-8299633684-0-T-8093722418-0-C-0-0</t>
  </si>
  <si>
    <t>manoguayabo</t>
  </si>
  <si>
    <t>carr de manoguayabo</t>
  </si>
  <si>
    <t>267</t>
  </si>
  <si>
    <t>saldivar y ascd</t>
  </si>
  <si>
    <t>Recepción</t>
  </si>
  <si>
    <t>entregar a la secretaria</t>
  </si>
  <si>
    <t>8299633684</t>
  </si>
  <si>
    <t>8093722418</t>
  </si>
  <si>
    <t>4-12187072702</t>
  </si>
  <si>
    <t>ODALIS MABEL RAMOS SOTO</t>
  </si>
  <si>
    <t>40222698686</t>
  </si>
  <si>
    <t>353-OFICINA CENTRO NACIONAL DEL ESTE</t>
  </si>
  <si>
    <t>SAN PEDRO DE MACORIS-SAN PEDRO MACORIS-SAN PEDRO DE MACORIS-villa municipal-padre luciani-4-elina-elina-cerca del colegio jerusalem-C-8296967405-0-C-8296718626-0-C-0-0</t>
  </si>
  <si>
    <t>villa municipal</t>
  </si>
  <si>
    <t>padre luciani</t>
  </si>
  <si>
    <t>4</t>
  </si>
  <si>
    <t>elina</t>
  </si>
  <si>
    <t>cerca del colegio jerusalem</t>
  </si>
  <si>
    <t>8296967405</t>
  </si>
  <si>
    <t>8296718626</t>
  </si>
  <si>
    <t>4-12187082912</t>
  </si>
  <si>
    <t>MAGDALENA LOFFICIAL</t>
  </si>
  <si>
    <t>40208763066</t>
  </si>
  <si>
    <t>Santo Domingo-Pedro Brand-Pedro Brand-Pedro brand-Pepillo Salcedo no9-9-2-3a-Entrando por el repuesto-C-8099742672-0-C-8298060202-0-0-0</t>
  </si>
  <si>
    <t>Pedro Brand</t>
  </si>
  <si>
    <t>Pedro brand</t>
  </si>
  <si>
    <t>Pepillo Salcedo no9</t>
  </si>
  <si>
    <t>3a</t>
  </si>
  <si>
    <t>Entrando por el repuesto</t>
  </si>
  <si>
    <t>8099742672</t>
  </si>
  <si>
    <t>8298060202</t>
  </si>
  <si>
    <t>4-12187108222</t>
  </si>
  <si>
    <t>JUNIOR FRANCISCO FERNANDEZ BETANCES</t>
  </si>
  <si>
    <t>40230278414</t>
  </si>
  <si>
    <t>Distrito Nacional-Santo Domingo-Santo Domingo De Guzman-Gascuer-Lugar Malecon center-211-Batista pena inversiones-211c-Segundo nivel 211c-C-8492666408-0-C-8292018662-0-0-0</t>
  </si>
  <si>
    <t>Gascuer</t>
  </si>
  <si>
    <t>Lugar Malecon center</t>
  </si>
  <si>
    <t>211</t>
  </si>
  <si>
    <t>Batista pena inversiones</t>
  </si>
  <si>
    <t>211c</t>
  </si>
  <si>
    <t>Segundo nivel 211c</t>
  </si>
  <si>
    <t>8492666408</t>
  </si>
  <si>
    <t>8292018662</t>
  </si>
  <si>
    <t>4-12187181302</t>
  </si>
  <si>
    <t>GABRIEL LEONARDO ESPINAL HERNANDEZ</t>
  </si>
  <si>
    <t>40218838320</t>
  </si>
  <si>
    <t>Distrito Nacional-Santo Domingo-Santo Domingo De Guzman-Mirador sur -Calle Leonor feltz -60-Lo quiero auto import -Piso 1-Dealer de vehculos-C-8298161726-0-C-8294781726-0-0-0</t>
  </si>
  <si>
    <t>Mirador sur</t>
  </si>
  <si>
    <t>Calle Leonor feltz</t>
  </si>
  <si>
    <t>60</t>
  </si>
  <si>
    <t>Lo quiero auto import</t>
  </si>
  <si>
    <t>Piso 1</t>
  </si>
  <si>
    <t>Dealer de vehculos</t>
  </si>
  <si>
    <t>8298161726</t>
  </si>
  <si>
    <t>8294781726</t>
  </si>
  <si>
    <t>4-12187202742</t>
  </si>
  <si>
    <t>AVRIL SOTO CARO</t>
  </si>
  <si>
    <t>40219978505</t>
  </si>
  <si>
    <t>Distrito Nacional-Santo Domingo-Santo Domingo De Guzman-Los Rios -2da la esperanza -32-0-0-0-C-8293380727-0-C-8298107575-0-0-0</t>
  </si>
  <si>
    <t>2da la esperanza</t>
  </si>
  <si>
    <t>8293380727</t>
  </si>
  <si>
    <t>8298107575</t>
  </si>
  <si>
    <t>4-12187359752</t>
  </si>
  <si>
    <t>LISETT ALTAGRACIA ESPINAL</t>
  </si>
  <si>
    <t>40213224807</t>
  </si>
  <si>
    <t>La Altagracia-Higuey-Higuey-La Malena-Anacaona -104-104-12-Frente a salon Escocia -C-8293753230-0-C-8297599446-0-0-0</t>
  </si>
  <si>
    <t>La Altagracia</t>
  </si>
  <si>
    <t>La Malena</t>
  </si>
  <si>
    <t>Anacaona</t>
  </si>
  <si>
    <t>Frente a salon Escocia</t>
  </si>
  <si>
    <t>8293753230</t>
  </si>
  <si>
    <t>8297599446</t>
  </si>
  <si>
    <t>4-12187443282</t>
  </si>
  <si>
    <t>DEIVY ENMANUEL CID MARTINEZ</t>
  </si>
  <si>
    <t>40212097881</t>
  </si>
  <si>
    <t>Distrito Nacional-Santo Domingo-Santo Domingo De Guzman-Herrera -Calle Alvarez Guzman-9-Cidae Soluciones -3er piso-Frente al colmado Xavier-C-8297548705-0-C-8094419896-0-0-0</t>
  </si>
  <si>
    <t>Calle Alvarez Guzman</t>
  </si>
  <si>
    <t>Cidae Soluciones</t>
  </si>
  <si>
    <t>3er piso</t>
  </si>
  <si>
    <t>Frente al colmado Xavier</t>
  </si>
  <si>
    <t>8297548705</t>
  </si>
  <si>
    <t>8094419896</t>
  </si>
  <si>
    <t>4-12187472812</t>
  </si>
  <si>
    <t>CESAR OSCAR JIMENEZ MORENO</t>
  </si>
  <si>
    <t>40242427801</t>
  </si>
  <si>
    <t>Distrito Nacional-Santo Domingo-Santo Domingo De Guzman-Ensanche paraiso-Av Abraham Lincoln-1012-Motor Credito-Cobros-Edificio ambar-C-8497544254-0-T-8095403900-629-0-0</t>
  </si>
  <si>
    <t>ensanche paraiso</t>
  </si>
  <si>
    <t>Av Abraham Lincoln</t>
  </si>
  <si>
    <t>1012</t>
  </si>
  <si>
    <t>Motor Credito</t>
  </si>
  <si>
    <t>cobros</t>
  </si>
  <si>
    <t>Edificio ambar</t>
  </si>
  <si>
    <t>8497544254</t>
  </si>
  <si>
    <t>8095403900</t>
  </si>
  <si>
    <t>629</t>
  </si>
  <si>
    <t>4-12187667932</t>
  </si>
  <si>
    <t>CRISTOPHER MATOS</t>
  </si>
  <si>
    <t>40229782871</t>
  </si>
  <si>
    <t>Santo Domingo-Santo Domingo Este-Santo Domingo Este-Brisa del este -Calle paseo del eden-33-Arlado de colmado seleida-1-Al lado de colmado -C-8293348726-0-C-8097871690-0-0-0</t>
  </si>
  <si>
    <t>Brisa del este</t>
  </si>
  <si>
    <t>Calle paseo del eden</t>
  </si>
  <si>
    <t>33</t>
  </si>
  <si>
    <t>Arlado de colmado seleida</t>
  </si>
  <si>
    <t>Al lado de colmado</t>
  </si>
  <si>
    <t>8293348726</t>
  </si>
  <si>
    <t>8097871690</t>
  </si>
  <si>
    <t>FECHA ASIGNACION</t>
  </si>
  <si>
    <t>4-12192576592</t>
  </si>
  <si>
    <t>4-12194238112</t>
  </si>
  <si>
    <t>4-12192584212</t>
  </si>
  <si>
    <t>4-12193363052</t>
  </si>
  <si>
    <t>4-12192251022</t>
  </si>
  <si>
    <t>4-12192451092</t>
  </si>
  <si>
    <t>4-12193363312</t>
  </si>
  <si>
    <t>4-12193444352</t>
  </si>
  <si>
    <t>4-12193481682</t>
  </si>
  <si>
    <t>4-12194081382</t>
  </si>
  <si>
    <t>4-12194157342</t>
  </si>
  <si>
    <t>4-12192576932</t>
  </si>
  <si>
    <t>4-12192191732</t>
  </si>
  <si>
    <t>4-12192926302</t>
  </si>
  <si>
    <t>4-12193430262</t>
  </si>
  <si>
    <t>4-12193436662</t>
  </si>
  <si>
    <t>4-12193000522</t>
  </si>
  <si>
    <t>4-12193058712</t>
  </si>
  <si>
    <t>4-12193356592</t>
  </si>
  <si>
    <t>4-12194271742</t>
  </si>
  <si>
    <t>4-12192679462</t>
  </si>
  <si>
    <t>4-12191943492</t>
  </si>
  <si>
    <t>4-12192918602</t>
  </si>
  <si>
    <t>4-12193356552</t>
  </si>
  <si>
    <t>4-12192935742</t>
  </si>
  <si>
    <t>4-12190560662</t>
  </si>
  <si>
    <t>4-12192153602</t>
  </si>
  <si>
    <t>4-12189426122</t>
  </si>
  <si>
    <t>4-12193300562</t>
  </si>
  <si>
    <t>4-12190804912</t>
  </si>
  <si>
    <t>4-12191045282</t>
  </si>
  <si>
    <t>4-12190861312</t>
  </si>
  <si>
    <t>4-12191005412</t>
  </si>
  <si>
    <t>4-12192039652</t>
  </si>
  <si>
    <t>4-12191145532</t>
  </si>
  <si>
    <t>4-12193059212</t>
  </si>
  <si>
    <t>4-12189426032</t>
  </si>
  <si>
    <t>4-12191014642</t>
  </si>
  <si>
    <t>4-12190393202</t>
  </si>
  <si>
    <t>4-12190951832</t>
  </si>
  <si>
    <t>4-12190958522</t>
  </si>
  <si>
    <t>4-12191906662</t>
  </si>
  <si>
    <t>4-12192413952</t>
  </si>
  <si>
    <t>4-12193595502</t>
  </si>
  <si>
    <t>4-12194008452</t>
  </si>
  <si>
    <t>4-12191998532</t>
  </si>
  <si>
    <t>4-12190778852</t>
  </si>
  <si>
    <t>4-12190862002</t>
  </si>
  <si>
    <t>4-12194053752</t>
  </si>
  <si>
    <t>4-12193053922</t>
  </si>
  <si>
    <t>4-12194008392</t>
  </si>
  <si>
    <t>4-12190406412</t>
  </si>
  <si>
    <t>4-12190687882</t>
  </si>
  <si>
    <t>4-12191208302</t>
  </si>
  <si>
    <t>4-12189872512</t>
  </si>
  <si>
    <t>4-12189498162</t>
  </si>
  <si>
    <t>4-12189846192</t>
  </si>
  <si>
    <t>4-12189871982</t>
  </si>
  <si>
    <t>4-12189934272</t>
  </si>
  <si>
    <t>4-12190335932</t>
  </si>
  <si>
    <t>4-12190799632</t>
  </si>
  <si>
    <t>4-12190908732</t>
  </si>
  <si>
    <t>4-12191018552</t>
  </si>
  <si>
    <t>4-12191069222</t>
  </si>
  <si>
    <t>4-12192533652</t>
  </si>
  <si>
    <t>4-12192661462</t>
  </si>
  <si>
    <t>4-12193000832</t>
  </si>
  <si>
    <t>4-12193117952</t>
  </si>
  <si>
    <t>4-12193204332</t>
  </si>
  <si>
    <t>4-12193660712</t>
  </si>
  <si>
    <t>4-12194006932</t>
  </si>
  <si>
    <t>4-12194053642</t>
  </si>
  <si>
    <t>4-12194372892</t>
  </si>
  <si>
    <t>4-12190681412</t>
  </si>
  <si>
    <t>4-12190605222</t>
  </si>
  <si>
    <t>4-12190715252</t>
  </si>
  <si>
    <t>4-12190471952</t>
  </si>
  <si>
    <t>4-12190994452</t>
  </si>
  <si>
    <t>4-12191220852</t>
  </si>
  <si>
    <t>4-12193102202</t>
  </si>
  <si>
    <t>4-12190415112</t>
  </si>
  <si>
    <t>4-12190997032</t>
  </si>
  <si>
    <t>4-12190893162</t>
  </si>
  <si>
    <t>4-12189887892</t>
  </si>
  <si>
    <t>4-12189934042</t>
  </si>
  <si>
    <t>4-12189846022</t>
  </si>
  <si>
    <t>4-12192615662</t>
  </si>
  <si>
    <t>4-12189553252</t>
  </si>
  <si>
    <t>4-12190503492</t>
  </si>
  <si>
    <t>4-12193324362</t>
  </si>
  <si>
    <t>4-12193469062</t>
  </si>
  <si>
    <t>4-12189653292</t>
  </si>
  <si>
    <t>4-12191114342</t>
  </si>
  <si>
    <t>4-12190544502</t>
  </si>
  <si>
    <t>4-12189425442</t>
  </si>
  <si>
    <t>4-12194024262</t>
  </si>
  <si>
    <t>4-12190996582</t>
  </si>
  <si>
    <t>4-12189499452</t>
  </si>
  <si>
    <t>CANDIDA ARACELIS VITTINI PENA</t>
  </si>
  <si>
    <t>KISBEL DISMERI ALMONTE</t>
  </si>
  <si>
    <t>ERICK ANTONIO TORRES PRESINAL</t>
  </si>
  <si>
    <t>JULIO ISAAC ESCOTTO CARMONA</t>
  </si>
  <si>
    <t>JULIO CESAR RUIZ CASTRO</t>
  </si>
  <si>
    <t>JOSE MIGUEL URBAEZ MESA</t>
  </si>
  <si>
    <t>WILFRED BATISTA BELTRE</t>
  </si>
  <si>
    <t>LISBETH DEL CARMEN PERALTA SOSA</t>
  </si>
  <si>
    <t>BRAYAN DAVID CARELA DIAZ</t>
  </si>
  <si>
    <t>RUI DEL CARMEN SANCHEZ NUNEZ</t>
  </si>
  <si>
    <t>ADALKENNY JIMENEZ LIMA</t>
  </si>
  <si>
    <t>ROBERT CHRISTOPHER CESPEDES RAMIREZ</t>
  </si>
  <si>
    <t>RUTH DELANIA PEREZ PAYANO</t>
  </si>
  <si>
    <t>ESTAIRY MARIA HERNANDEZ FLORENCIO</t>
  </si>
  <si>
    <t>EDITA NOVA HERNANDEZ</t>
  </si>
  <si>
    <t>JONATHAN SANTANA GARABITO</t>
  </si>
  <si>
    <t>HEIDY MARGARITA SANCHEZ VALLEJO</t>
  </si>
  <si>
    <t>JOSE ANDRY JEREZ HICIANO</t>
  </si>
  <si>
    <t>MARIA CELESTE CABRERA VIZCAINO</t>
  </si>
  <si>
    <t>RAMON ARISTIDES CAMEJO SANTOS</t>
  </si>
  <si>
    <t>LILIANA MARTINEZ CONTANZA</t>
  </si>
  <si>
    <t>WANDA YOSANY MOJICA LARA</t>
  </si>
  <si>
    <t>MIGUELINA ROJAS PAULINO</t>
  </si>
  <si>
    <t>CARLOS ESTEBAN DE LA CRUZ CARTER</t>
  </si>
  <si>
    <t>ANDREINA RUIZ TEJEDA</t>
  </si>
  <si>
    <t>YOLQUIDIA ELIZABETH BRITO</t>
  </si>
  <si>
    <t>DOMINGA ROMAN MERCEDES</t>
  </si>
  <si>
    <t>ANDY ATAHUALPA DE JESUS CABRERA</t>
  </si>
  <si>
    <t>CARLOS ALFREDO PILIER ENCARNACION</t>
  </si>
  <si>
    <t>RAMON ALBERTO MERCEDES ORTIZ</t>
  </si>
  <si>
    <t>ANA ISABEL CEDENO CONTRERAS</t>
  </si>
  <si>
    <t>JUAN ARIEL SUSANA TORRES</t>
  </si>
  <si>
    <t>WILLIAM ALEXANDER LACHAPELL GONZALEZ</t>
  </si>
  <si>
    <t>MAIRENI GARCIA BAUTISTA</t>
  </si>
  <si>
    <t>MARIDANIA PEGUERO BENITEZ</t>
  </si>
  <si>
    <t>LUIS EMILIO RODRIGUEZ CASTRO</t>
  </si>
  <si>
    <t>KATHERINE LISSETTE RODRIGUEZ RAMOS</t>
  </si>
  <si>
    <t>KELVIN MIGUEL RODRIGUEZ TORIBIO</t>
  </si>
  <si>
    <t>ESMARLIN ALTAGRACIA VALDEZ</t>
  </si>
  <si>
    <t>ENGER DANIEL ESPINAL NUNEZ</t>
  </si>
  <si>
    <t>LUIS GERARDO SOSA VENTURA</t>
  </si>
  <si>
    <t>ELIZABETH JIMENEZ BRINELUS</t>
  </si>
  <si>
    <t>RIVIER ALEXANDER GRULLON RAMIREZ</t>
  </si>
  <si>
    <t>DARLENY RODRIGUEZ RODRIGUEZ</t>
  </si>
  <si>
    <t>CARLA MORALES ESPAILLAT</t>
  </si>
  <si>
    <t>ANNIRIS DEL CARMEN VALDEZ RAMOS</t>
  </si>
  <si>
    <t>CHRISTIAN GONELL CRUZ</t>
  </si>
  <si>
    <t>CARLOS PARRA</t>
  </si>
  <si>
    <t>JOSE JULIAN ALVAREZ MINIER</t>
  </si>
  <si>
    <t>SULEINI OVALLE DE LA CRUZ</t>
  </si>
  <si>
    <t>OLIVER JOSE SANTANA HERNANDEZ</t>
  </si>
  <si>
    <t>BETHANIA HIDEKEL ALMONTE FELIZ</t>
  </si>
  <si>
    <t>ORANGEL YADRIEL CUEVAS MEDINA</t>
  </si>
  <si>
    <t>REYMUNDO ALTAGRACIO FRIAS BELLO</t>
  </si>
  <si>
    <t>LILIAN TERESA ALCANTARA JAVIER</t>
  </si>
  <si>
    <t>LIZ AURA RAMON PEREZ</t>
  </si>
  <si>
    <t>ELIZA MARLENYS CUSTODIO MINYETTY</t>
  </si>
  <si>
    <t>ALAN JUNIOR HEREDIA MORENO</t>
  </si>
  <si>
    <t>MELANIE MICHELLE DIAZ ORTIZ</t>
  </si>
  <si>
    <t>DIANERIS MADERA CASTILLO</t>
  </si>
  <si>
    <t>LUIS DAVID DAVID BLANCO DURAN</t>
  </si>
  <si>
    <t>MALYOLIE STEILIN VERAS GOMEZ</t>
  </si>
  <si>
    <t>YERIBEL TORRES GALVA</t>
  </si>
  <si>
    <t>MARIO JORBIS JESURUN MONTERO</t>
  </si>
  <si>
    <t>YANNERY ALTAGRACIA PANIAGUA SERRANO</t>
  </si>
  <si>
    <t>YERLIN ELIZABE PEREZ ORTIZ</t>
  </si>
  <si>
    <t>VIRDANY ADELINA NAVARRO LORA</t>
  </si>
  <si>
    <t>CHRISTOFER ADONIS GONZALEZ NUNEZ</t>
  </si>
  <si>
    <t>ODRIS DELGADO MARTINEZ</t>
  </si>
  <si>
    <t>RANDY GOMEZ MIESES</t>
  </si>
  <si>
    <t>CARLOS YAIL SANTOS CHALAS</t>
  </si>
  <si>
    <t>MARIALIZ PEREZ REYES</t>
  </si>
  <si>
    <t>AMIL PAULINO CLARET</t>
  </si>
  <si>
    <t>LORENNY MENDOZA FELIU</t>
  </si>
  <si>
    <t>YUBERQUI KAROLIN LECTA FELIZ</t>
  </si>
  <si>
    <t>MANUELA TEJEDA GONZALEZ</t>
  </si>
  <si>
    <t>MICHELLE ANDREINA MARTINEZ MARIANO</t>
  </si>
  <si>
    <t>WILFREDO MORLA</t>
  </si>
  <si>
    <t>CHANLY DAVID WANG AMECHAZURRA</t>
  </si>
  <si>
    <t>ANDERSON FELIX LUNA VICTORIA</t>
  </si>
  <si>
    <t>LUIS MIGUEL REYES GARCIA</t>
  </si>
  <si>
    <t>ANA BELLA DURAN BORGES</t>
  </si>
  <si>
    <t>ANA PATRICIA ANDUJAR DE LEON</t>
  </si>
  <si>
    <t>CAROLIN RACHEL GONZALEZ SANTOS</t>
  </si>
  <si>
    <t>OSCARLI DAVID SOTO MATOS</t>
  </si>
  <si>
    <t>ISAAC ENMANUEL GARCIA RODRIGUEZ</t>
  </si>
  <si>
    <t>RACHEL PADILLA PERALTA</t>
  </si>
  <si>
    <t>LUIS JAVIER RAMOS MARTINEZ</t>
  </si>
  <si>
    <t>NATACHA ELINA GARCIA RODRIGUEZ</t>
  </si>
  <si>
    <t>NEIDELIN YULIETT MATEO</t>
  </si>
  <si>
    <t>WILLIAM ALEXANDER DE LOS SANTOS</t>
  </si>
  <si>
    <t>LEDENICH CARRASCO LIRIANO</t>
  </si>
  <si>
    <t>CLAUDINA CABA CASTILLO</t>
  </si>
  <si>
    <t>CARLOS ALEJANDRO CUSTODIO MANCEBO</t>
  </si>
  <si>
    <t>ROCELIA TORRES FEBLES</t>
  </si>
  <si>
    <t>KATHERINE FIGUEROA JAQUEZ</t>
  </si>
  <si>
    <t>ALVARO JOSE BAEZ SOLER</t>
  </si>
  <si>
    <t>YIRDA ESPERANZA PEREZ PATROCINO</t>
  </si>
  <si>
    <t>00103677381</t>
  </si>
  <si>
    <t>CLIENTES A ELIMINAR ICBS</t>
  </si>
  <si>
    <t>22500799881</t>
  </si>
  <si>
    <t>40214524924</t>
  </si>
  <si>
    <t>40200769434</t>
  </si>
  <si>
    <t>40240020137</t>
  </si>
  <si>
    <t>752-DEPARTAMENTO COBROS ESPECIALIZADOS</t>
  </si>
  <si>
    <t>00118824085</t>
  </si>
  <si>
    <t>143-OFICINA ARROYO HONDO</t>
  </si>
  <si>
    <t>40240001897</t>
  </si>
  <si>
    <t>40233849286</t>
  </si>
  <si>
    <t>40239171461</t>
  </si>
  <si>
    <t>40226273544</t>
  </si>
  <si>
    <t>40232724092</t>
  </si>
  <si>
    <t>293-OFICINA AGORA MALL</t>
  </si>
  <si>
    <t>00119529600</t>
  </si>
  <si>
    <t>208-OFICINA PADRE CASTELLANOS</t>
  </si>
  <si>
    <t>40221599182</t>
  </si>
  <si>
    <t>40233923750</t>
  </si>
  <si>
    <t>00103180808</t>
  </si>
  <si>
    <t>200-OFICINA OZAMA</t>
  </si>
  <si>
    <t>40222482024</t>
  </si>
  <si>
    <t>40226963599</t>
  </si>
  <si>
    <t>40233278882</t>
  </si>
  <si>
    <t>176-OFICINA NATIVA SAN ISIDRO</t>
  </si>
  <si>
    <t>40211194531</t>
  </si>
  <si>
    <t>03100402845</t>
  </si>
  <si>
    <t>40227964232</t>
  </si>
  <si>
    <t>22500176486</t>
  </si>
  <si>
    <t>02800472058</t>
  </si>
  <si>
    <t>40213360718</t>
  </si>
  <si>
    <t>40226585459</t>
  </si>
  <si>
    <t>40213549567</t>
  </si>
  <si>
    <t>02600754226</t>
  </si>
  <si>
    <t>337-OFICINA HIPERJUMBO LA ROMANA</t>
  </si>
  <si>
    <t>02601308287</t>
  </si>
  <si>
    <t>212-OFICINA DR.GONZALVO, LA ROMANA</t>
  </si>
  <si>
    <t>40225640636</t>
  </si>
  <si>
    <t>40219583172</t>
  </si>
  <si>
    <t>211-OFICINA LA ROMANA</t>
  </si>
  <si>
    <t>40222066785</t>
  </si>
  <si>
    <t>40229306978</t>
  </si>
  <si>
    <t>40228983603</t>
  </si>
  <si>
    <t>114-OFICINA SAN CRISTOBAL II</t>
  </si>
  <si>
    <t>10400248679</t>
  </si>
  <si>
    <t>40220148874</t>
  </si>
  <si>
    <t>40230016236</t>
  </si>
  <si>
    <t>40221270925</t>
  </si>
  <si>
    <t>40209203260</t>
  </si>
  <si>
    <t>SUCURSAL MULTIPLAZA LA ROMANA</t>
  </si>
  <si>
    <t>40215540135</t>
  </si>
  <si>
    <t>40213854603</t>
  </si>
  <si>
    <t>40220440305</t>
  </si>
  <si>
    <t>40232370607</t>
  </si>
  <si>
    <t>40210917965</t>
  </si>
  <si>
    <t>40214156008</t>
  </si>
  <si>
    <t>40212091439</t>
  </si>
  <si>
    <t>03104797315</t>
  </si>
  <si>
    <t>40225445788</t>
  </si>
  <si>
    <t>286-OFICINA COLINAS MALL</t>
  </si>
  <si>
    <t>40235403116</t>
  </si>
  <si>
    <t>258-OFICINA NAVARRETE</t>
  </si>
  <si>
    <t>40249433760</t>
  </si>
  <si>
    <t>03105487981</t>
  </si>
  <si>
    <t>243-OFICINA CALLE DEL SOL, STGO.</t>
  </si>
  <si>
    <t>40229927138</t>
  </si>
  <si>
    <t>40229223983</t>
  </si>
  <si>
    <t>40230154557</t>
  </si>
  <si>
    <t>SERVICIOS DIGITALES POPULAR</t>
  </si>
  <si>
    <t>40208818894</t>
  </si>
  <si>
    <t>40220266643</t>
  </si>
  <si>
    <t>MODELO PREFERENTE</t>
  </si>
  <si>
    <t>40213686393</t>
  </si>
  <si>
    <t>22900298526</t>
  </si>
  <si>
    <t>40233288691</t>
  </si>
  <si>
    <t>40212755298</t>
  </si>
  <si>
    <t>40230472397</t>
  </si>
  <si>
    <t>40224639225</t>
  </si>
  <si>
    <t>40200900526</t>
  </si>
  <si>
    <t>40229809286</t>
  </si>
  <si>
    <t>40219231442</t>
  </si>
  <si>
    <t>40229914649</t>
  </si>
  <si>
    <t>40229665985</t>
  </si>
  <si>
    <t>40237120965</t>
  </si>
  <si>
    <t>40238485227</t>
  </si>
  <si>
    <t>40246833160</t>
  </si>
  <si>
    <t>40236209199</t>
  </si>
  <si>
    <t>40208755823</t>
  </si>
  <si>
    <t>40212650176</t>
  </si>
  <si>
    <t>40219245699</t>
  </si>
  <si>
    <t>05601737843</t>
  </si>
  <si>
    <t>BPD_DIVISION</t>
  </si>
  <si>
    <t>40226640957</t>
  </si>
  <si>
    <t>40200723779</t>
  </si>
  <si>
    <t>40212343244</t>
  </si>
  <si>
    <t>40211233925</t>
  </si>
  <si>
    <t>22301694224</t>
  </si>
  <si>
    <t>40240216412</t>
  </si>
  <si>
    <t>40225640024</t>
  </si>
  <si>
    <t>40200392120</t>
  </si>
  <si>
    <t>00119073237</t>
  </si>
  <si>
    <t>40229606179</t>
  </si>
  <si>
    <t>40211399007</t>
  </si>
  <si>
    <t>40234176945</t>
  </si>
  <si>
    <t>245-OFICINA RESTAURACION</t>
  </si>
  <si>
    <t>08400154764</t>
  </si>
  <si>
    <t>232-OFICINA UTESA ORIENTAL</t>
  </si>
  <si>
    <t>40224241717</t>
  </si>
  <si>
    <t>22300370644</t>
  </si>
  <si>
    <t>40229237165</t>
  </si>
  <si>
    <t>40249143617</t>
  </si>
  <si>
    <t>22500775857</t>
  </si>
  <si>
    <t>22301499608</t>
  </si>
  <si>
    <t>40227339831</t>
  </si>
  <si>
    <t>00119182152</t>
  </si>
  <si>
    <t>161-OFICINA PLAZA ANDALUCIA II</t>
  </si>
  <si>
    <t>40233089016</t>
  </si>
  <si>
    <t>40228919169</t>
  </si>
  <si>
    <t>146-OFICINA LAS PALMAS DE HERRERA</t>
  </si>
  <si>
    <t>22300776915</t>
  </si>
  <si>
    <t>PMS</t>
  </si>
  <si>
    <t>Distrito Nacional-Santo Domingo-Santo Domingo De Guzman-La Esperilla-Avenida Mximo Gomez -60-Fajate-Taller-Frente al teatro nacional -C-8492031901-0-C-8495127821-0-0-0</t>
  </si>
  <si>
    <t>Distrito Nacional-Santo Domingo-Santo Domingo De Guzman-Manoguayabo -Calle san Luis 6-0915-Psi productos y solucio-Ventas-Bufete victoria -C-8097800469-0-C-8294207880-0-0-0</t>
  </si>
  <si>
    <t>Distrito Nacional-Santo Domingo-Santo Domingo De Guzman-La Julia-avenida abraham linc-304-Banco Vimenca -Paga todo-Paga todo -C-8294054162-0-C-8496354611-0-0-0</t>
  </si>
  <si>
    <t>DISTRITO NACIONAL-SANTO DOMINGO-SANTO DOMINGO DE GUZMAN-Zona Colonial-Calle Las Mercedes-57-Granier Zona Colonial-caja-Restaurante Granier Zona-C-8299247455-0-C-8093591800-0-C-0-0</t>
  </si>
  <si>
    <t>Distrito Nacional-Santo Domingo-Santo Domingo De Guzman-Los Guaricano -Hermana mirrabal-28-Respueto beyby -1-Mas para lante de los bomber-C-8295743571-0-C-8495629735-0-0-0</t>
  </si>
  <si>
    <t>Distrito Nacional-Santo Domingo-Santo Domingo De Guzman-Harroyo hondo -Calle Q-10-0-0-Casa -R-8092316451-0-C-8099137424-0-0-0</t>
  </si>
  <si>
    <t>DISTRITO NACIONAL-SANTO DOMINGO-SANTO DOMINGO DE GUZMAN-los girasoles ll-los claveles-13-0-0-0-C-8098815690-0-C-8295232779-0-C-0-0</t>
  </si>
  <si>
    <t>Distrito Nacional-Santo Domingo-Santo Domingo De Guzman-Bella vista -Respaldosagrariodiaz-26-Colmado papo -26-Entrado por el colmado papo-C-8292850424-0-C-8296340454-0-0-0</t>
  </si>
  <si>
    <t>Distrito Nacional-Santo Domingo-Santo Domingo De Guzman-La fe-Maximo Gomez -1-Induban-1-Cafe Santo Domingo -C-8092691385-0-T-8095653121-2346-0-0</t>
  </si>
  <si>
    <t>DISTRITO NACIONAL-SANTO DOMINGO-SANTO DOMINGO DE GUZMAN-naco-Keneddy-1-agencia bella-taller-0-C-8494556004-0-C-8097176004-0-C-0-0</t>
  </si>
  <si>
    <t>Distrito Nacional-Santo Domingo-Santo Domingo De Guzman-Ensanche la Fe-Mauricio Baez -225-Ramiluz Montero -225-Frente al garaje Italia-C-8493851220-0-C-8492150818-0-0-0</t>
  </si>
  <si>
    <t>DISTRITO NACIONAL-SANTO DOMINGO-SANTO DOMINGO DE GUZMAN-Ensanche Luperon-23 Este-7-0-0-0-R-8092387049-0-C-8094011898-0-C-0-0</t>
  </si>
  <si>
    <t>DISTRITO NACIONAL-SANTO DOMINGO-SANTO DOMINGO DE GUZMAN-Los Prados-Jose Lopez-1-Alarmas 24-RRHH-Edificio Dominican Watchman-C-8295802831-0-C-8492582171-0-C-0-0</t>
  </si>
  <si>
    <t>Distrito Nacional-Santo Domingo-Santo Domingo De Guzman-San Carlos -Benigno del castillo-72-72A-A-Hay una banca loteka abajo -C-8297032271-0-C-8098181870-0-0-0</t>
  </si>
  <si>
    <t>DISTRITO NACIONAL-SANTO DOMINGO-SANTO DOMINGO DE GUZMAN-Ensanche la Fe-hector homero-1-Ministerio de obras publi-compras-parte trasera del edificio-C-8099888737-0-T-8095652811-3236-C-0-0</t>
  </si>
  <si>
    <t>DISTRITO NACIONAL-SANTO DOMINGO-SANTO DOMINGO DE GUZMAN-Bella vista-camila Enrique-1-Green guard-operacione-frente a torre Don armando 2-C-8299360202-0-C-8295808687-0-C-0-0</t>
  </si>
  <si>
    <t>Distrito Nacional-Santo Domingo-Santo Domingo De Guzman-El millon-Repoblaciom forestal-6-Axel VI-301-0-C-8294590748-0-R-8099848844-0-0-0</t>
  </si>
  <si>
    <t>Distrito Nacional-Santo Domingo-Santo Domingo De Guzman-El almirante -Rodeo -47-0-0-Calle rodeo -C-8295292187-0-C-8093562187-0-0-0</t>
  </si>
  <si>
    <t>Distrito Nacional-Santo Domingo-Santo Domingo De Guzman-Gazcue -Av Simn bolvar-501-Organismo coordinador -Recepcin-Frente autoservicio la goma-C-8297521217-0-T-8299691933-221-0-0</t>
  </si>
  <si>
    <t>Distrito Nacional-Santo Domingo-Santo Domingo De Guzman-Jardines del sur -Calle 5ta-58-JC3-A1-Por Metaldom -C-8299044392-0-C-8293280894-0-0-0</t>
  </si>
  <si>
    <t>DISTRITO NACIONAL-SANTO DOMINGO-SANTO DOMINGO DE GUZMAN-gazcue-Av George Washington-353-ETHEINSEN-contabilid-Al lado del hotel Sheraton-T-8292216111-2386-C-8097046930-0-C-0-0</t>
  </si>
  <si>
    <t>La Altagracia-Higuey-Higuey-Veron punta cana-Doble va-03-0-0-Casa-C-8092806049-0-C-8298783434-0-0-0</t>
  </si>
  <si>
    <t>La Altagracia-Higuey-Higuey-Nazaret-Santiago-33-0-0-Casa amarilla mata de mango-C-8093878165-0-C-8296667873-0-0-0</t>
  </si>
  <si>
    <t>LA ALTAGRACIA-HIGUEY-VERON PUNTA CANA-Uvero Alto-Carretera Uvero Alto-1-Hotel Ocean El Faro-Gerencia-Carlos Carter-C-8494109645-0-T-8092890007-723-C-0-0</t>
  </si>
  <si>
    <t>LA ALTAGRACIA-HIGUEY-HIGUEY-los soto-cerca de los tubo-09-0-0-casa segundo nivel-C-8097896470-0-C-8096084771-0-C-0-0</t>
  </si>
  <si>
    <t>La Romana-La Romana-La Romana-Villa Pereira -Repaldo 7-04-0-0-Frente a bodega DYM -C-8098174514-0-C-8092038057-0-0-0</t>
  </si>
  <si>
    <t>LA ROMANA-LA ROMANA-LA ROMANA-barrio obrero-avenida libertad-793-0-0-casa-C-8298512578-0-R-8095564411-0-C-0-0</t>
  </si>
  <si>
    <t>LA ROMANA-LA ROMANA-LA ROMANA-respaldo torres-calle 6ta-12-0-0-cerca del taller Ivan-C-8094900812-0-C-8097546963-0-C-0-0</t>
  </si>
  <si>
    <t>La Romana-La Romana-La Romana-Preconca papagayo-Principal -80-De leon impresos grfico-Diseno -Frente a mama empanada -T-8293043041-1-T-8095504143-1-0-0</t>
  </si>
  <si>
    <t>La Romana-La Romana-La Romana-Villa hermosa -Minerba Mirabal -01-Surtidora -1-Mercado nuevo -C-8093770243-0-C-8299730363-0-0-0</t>
  </si>
  <si>
    <t>LA ROMANA-LA ROMANA-LA ROMANA-Villa Verde-Principal-1-Microtek-Planta 3-Zona Franca de Villa Verde-C-8298418616-0-C-8295398616-0-C-0-0</t>
  </si>
  <si>
    <t>San Cristobal-Bajos De Haina-Bajos De Haina-El centro -Josebreapena-24-0-0-0-C-8497507084-0-C-8099907922-0-0-0</t>
  </si>
  <si>
    <t>SAN CRISTOBAL-SAN CRISTOBAL-SAN CRISTOBAL-madre vieja norte-Calle 5 barrio nuevo-27-0-0-frente a la farmacia hasly-C-8498675064-0-C-8498507606-0-C-0-0</t>
  </si>
  <si>
    <t>SAN CRISTOBAL-CAMBITA GARABITOS-CAMBITA EL PUEBLECITO-esterling-calle de los toros-2-0-0-colmado papucho-C-8095027775-0-C-8092574676-0-C-0-0</t>
  </si>
  <si>
    <t>San Cristobal-San Gregorio De Nigua-San Gregorio De Nigua-Nigua Centro -Carretera Snchez km2-113-0-0-0-C-8493764811-0-R-8099576335-0-0-0</t>
  </si>
  <si>
    <t>San Cristobal-Bajos De Haina-Bajos De Haina-El centro -Avenida rio Haina-34-0-0-0-C-8097909014-0-C-8299064122-0-0-0</t>
  </si>
  <si>
    <t>SAN CRISTOBAL-SAN CRISTOBAL-SAN CRISTOBAL-Madre Vieja Norte-Privada-7-Marmotech-Despacho-Puerta 3-C-8293049471-0-T-8095280650-5288-C-0-0</t>
  </si>
  <si>
    <t>SANTIAGO-SANTIAGO-SANTIAGO-ciefuego-la gloria-2-0-0-aprezion  ciefuego-C-8494972990-0-C-8494412099-0-C-0-0</t>
  </si>
  <si>
    <t>Santiago-Santiago-Santiago-La yaguita de pastor-Calle 11 casa 27-27-0-0-Afuera de la casa hay un arb-C-8298073397-0-R-8295752148-0-0-0</t>
  </si>
  <si>
    <t>SANTIAGO-SANTIAGO-SANTIAGO-Los Reyes ll-calle 9-39-blanco-b2-al lado de la banca-C-8294899188-0-C-8099731834-0-C-8294896358-0</t>
  </si>
  <si>
    <t>Santiago-Santiago-Santiago-La cienega-La bendicin-48-0-0-Detras de la Acienda venuas -C-8093929834-0-R-8293138295-0-T-8292792289-256</t>
  </si>
  <si>
    <t>Santiago-Villa Gonzalez-Villa Gonzalez-Palmar abajo -Palmar abajo -30-30-2-Colmado Marisol -C-8094782942-0-R-8093882942-0-0-0</t>
  </si>
  <si>
    <t>SANTIAGO-SANTIAGO-SANTIAGO-Los rieles gurabo-carretera los rieles-11-20-A3-jardines del llano IV-C-8292042698-0-C-8299629931-0-C-0-0</t>
  </si>
  <si>
    <t>Santiago-Santiago-Santiago-Lo santos -Peatn 1 -24-0-0-Arriba del colmado moran    -C-8297315325-0-C-8499177509-0-0-0</t>
  </si>
  <si>
    <t>Santiago-Santiago-Santiago-Los quemados Pekn-Calle 8 caaa 2-2322-0-0-Casa 2 los quemados Pekn-C-8295789573-0-R-8095827217-0-0-0</t>
  </si>
  <si>
    <t>SANTIAGO-JANICO-JANICO-las charcas-carretera janico-1-morteros de europa-mercadeo-dentro de ochoa-C-8293056993-0-C-8294521979-0-C-0-0</t>
  </si>
  <si>
    <t>Santiago-Santiago-Santiago-Las colinas -Calle 41-5-0-0-Frente al colmado -C-8493533355-0-C-8496533355-0-0-0</t>
  </si>
  <si>
    <t>Santiago-Santiago-Santiago-Pueblo nuevo -Juan Isidro Perez -15-0-0-Arlado de un edificio rojos -C-8293441309-0-C-8494562695-0-0-0</t>
  </si>
  <si>
    <t>Santiago-Santiago-Santiago-Villa olmpica-Manzana A -01-26 A-3A-Despues del salon mimateBeau-C-8293204647-0-C-8495326885-0-0-0</t>
  </si>
  <si>
    <t>SANTIAGO-SANTIAGO-SANTIAGO-Los jardines-Avenida 27 de febrer-208-Implantoral-208-implantoral-C-8293525061-0-T-8097122766-0-C-0-0</t>
  </si>
  <si>
    <t>Santiago-Santiago-Santiago-Villa Olga-Genaro Prez -10-Volvo cars-Almacen-Esquina autopista Duarte-C-8495072977-0-C-8097069213-0-T-8095828232-257</t>
  </si>
  <si>
    <t>Santo Domingo-Santo Domingo Este-Santo Domingo Este-La Urena -Calle bethel -44-0-0-Frente a almacenes Leonel -C-8298895772-0-C-8498022613-0-0-0</t>
  </si>
  <si>
    <t>Santo Domingo-Santo Domingo Este-Santo Domingo Este-Santo Domingo -Charles de gaulle-1-Cerveceria nacional domin-1-1-C-8094842985-0-C-8493437290-0-0-0</t>
  </si>
  <si>
    <t>Santo Domingo-Santo Domingo Norte-Santo Domingo Norte-Villa mella -27-13-0-0-Banca primera -C-8094044400-0-C-8292839093-0-0-0</t>
  </si>
  <si>
    <t>Santo Domingo-Santo Domingo Oeste-Santo Domingo Oeste-Villa Aura-20 casi esquina B -20-Malespin Constructora-Compras-Gerente de compras -T-8095611563-102-C-8294484336-0-0-0</t>
  </si>
  <si>
    <t>Santo Domingo-Santo Domingo Oeste-Santo Domingo Oeste-Manoguayabo -C Engombe -35-Shutters quisqueyano -Rolux-Componentes para shutters-T-8097326739-208-C-8293715384-0-0-0</t>
  </si>
  <si>
    <t>Santo Domingo-Pedro Brand-Pedro Brand-Res Pablo mella -F manzana H-2-3-304-Residencial Pablo mella-C-8299448762-0-C-8093241121-0-0-0</t>
  </si>
  <si>
    <t>Santo Domingo-Santo Domingo Este-Santo Domingo Este-San Luis -3 Juan bosh -3-0-0-0-C-8294839509-0-C-8495690926-0-0-0</t>
  </si>
  <si>
    <t>SANTO DOMINGO-SANTO DOMINGO OESTE-SANTO DOMINGO OESTE-manoguayabo-santa Clara-17-0-0-colmado Brito-C-8092161199-0-C-8297040708-0-C-0-0</t>
  </si>
  <si>
    <t>SANTO DOMINGO-SANTO DOMINGO OESTE-SANTO DOMINGO OESTE-hato nuevo de manogu-calle san jose-5-banca MJ-no hay-entrando por el parque-C-8099385914-0-C-8297015940-0-C-8298810061-0</t>
  </si>
  <si>
    <t>Santo Domingo-Santo Domingo Este-Santo Domingo Este-Los mina sur-Rosa Duarte-170-Colmado Brother -1er piso -Colmado azul -C-8094010040-0-C-8094059051-0-0-0</t>
  </si>
  <si>
    <t>Santo Domingo-Santo Domingo Este-Santo Domingo Este-Los mina - rosa Duarte -172-0-0-Segunda color naranja -C-8293297707-0-C-8492804331-0-0-0</t>
  </si>
  <si>
    <t>Santo Domingo-Los Alcarrizos-Los Alcarrizos-Pantoja -Villapalmarcentral-10-0-0-Colmado Luciano -C-8296022299-0-C-8493615778-0-0-0</t>
  </si>
  <si>
    <t>Santo Domingo-Santo Domingo Este-Santo Domingo Este-Autopista san Isidro-Manzana 11 casa 30-30-0-0-Residencial pradera del este-C-8299825616-0-R-8095648071-0-0-0</t>
  </si>
  <si>
    <t>Santo Domingo-Pedro Brand-Pedro Brand-La Guayiga-Merca Santo Domingo-135-Merca S D Tony frutas -Frutas -Frente carpa la Famosa -C-8298528660-0-C-8299352494-0-0-0</t>
  </si>
  <si>
    <t>Santo Domingo-Santo Domingo Este-Santo Domingo Este-Los cartones -Juan Pablo ll-19-0-0-0-C-8293149070-0-C-8492019373-0-0-0</t>
  </si>
  <si>
    <t>SANTO DOMINGO-SANTO DOMINGO ESTE-SANTO DOMINGO ESTE-los mina nuevo-16 mayo-3-0-0-el mercado de los mina-C-8299309354-0-C-8097093811-0-C-8295487755-0</t>
  </si>
  <si>
    <t>Santo Domingo-Santo Domingo Este-Santo Domingo Este-Carretera Mella Km 7-Plaza Jessica-200-Anaky Racing Import-1-En la misma carretera mella-C-8297303373-0-C-8298559458-0-T-8094146530-1</t>
  </si>
  <si>
    <t>Santo Domingo-Santo Domingo Este-Santo Domingo Este-Los tres brazos -Flor de copada -5-12-16-En el parque mil flores -C-8099994881-0-C-8492816845-0-0-0</t>
  </si>
  <si>
    <t>Santo Domingo-Santo Domingo Este-Santo Domingo Este-Invi de los mina-Julio cesar limbar-16-0-0-Peaton 6-C-8294983663-0-C-8293340094-0-0-0</t>
  </si>
  <si>
    <t>Santo Domingo-Santo Domingo Este-Santo Domingo Este-Villa liberacion -Calle principal -11-Colmado 24 7-1-8295402649-C-8295402639-0-T-8096950791-0-0-0</t>
  </si>
  <si>
    <t>Santo Domingo-Santo Domingo Oeste-Santo Domingo Oeste-Herrera-Calle Primera-84-0-0-Al Frente de agua Marbella-C-8295361810-0-C-8292147410-0-0-0</t>
  </si>
  <si>
    <t>Santo Domingo-Santo Domingo Este-Santo Domingo Este-Almarosa 2-Calle 21-92-0-0-Detrs de grupo cometa -C-8498504658-0-C-8298618642-0-0-0</t>
  </si>
  <si>
    <t>Santo Domingo-Santo Domingo Norte-Santo Domingo Norte-Buena vista primer-Calle 24 -12-0-0-Calle los cerros -C-8492587860-0-R-8295456945-0-0-0</t>
  </si>
  <si>
    <t>Santo Domingo-Los Alcarrizos-Los Alcarrizos-Hato nuevo -Libertador -2-2-2-Frente al colmado Elvio -C-8494773397-0-C-8494773397-0-0-0</t>
  </si>
  <si>
    <t>SANTO DOMINGO-SANTO DOMINGO ESTE-SANTO DOMINGO ESTE-invivienda-Francisco Alberto c-1-manzana 4687 edfic 11 ap-3a-banca merengue sport-C-8094310728-0-C-8294152490-0-C-8094206716-0</t>
  </si>
  <si>
    <t>Santo Domingo-Santo Domingo Oeste-Santo Domingo Oeste-Km 12 Independencia -Av Luperon-1102-Sirena Independencia -GrupoRamos-Plaza Luperon-C-8498890290-0-C-8492504852-0-T-8092724444-3081</t>
  </si>
  <si>
    <t>Santo Domingo-Santo Domingo Este-Santo Domingo Este-Los alpes 1-Calle 3ra-3-Blanco-Apt 4c-0-C-8494430509-0-C-8092108473-0-0-0</t>
  </si>
  <si>
    <t>SANTO DOMINGO-SANTO DOMINGO ESTE-SAN LUIS-El Almirante-Calle circunvalacion-13-0-0-Buena ventura 2-C-8292599348-0-C-8099584126-0-C-0-0</t>
  </si>
  <si>
    <t>Santo Domingo-Santo Domingo Este-Santo Domingo Este-Ciudad Juan Bosch -Antares 2 edf 11 -1-Edifico 11 -1A-Apartamento 1A-C-8299086705-0-C-8493840564-0-0-0</t>
  </si>
  <si>
    <t>SANTO DOMINGO-SANTO DOMINGO ESTE-SANTO DOMINGO ESTE-hainamosa invicea-calle c manzana D-5-0-0-frente al salón multiuso inv-C-8099914588-0-C-8299808798-0-C-0-0</t>
  </si>
  <si>
    <t>Santo Domingo-Santo Domingo Oeste-Santo Domingo Oeste-La venta -Belem-27-0-0-Vivo en una casa de 2 nivel-C-8098014163-0-C-8494421421-0-0-0</t>
  </si>
  <si>
    <t>Santo Domingo-Santo Domingo Oeste-Santo Domingo Oeste-Enriquillo -San Leonardo -10-Engranajes del caribe -Contab-Frente a la escuela barbados-C-8298862286-0-T-8095606201-101-0-0</t>
  </si>
  <si>
    <t>Santo Domingo-Santo Domingo Norte-Santo Domingo Norte-Villa mella -Hermana mirabal -1-Claro -Claro -Claro -C-8297714133-0-C-8296734133-0-0-0</t>
  </si>
  <si>
    <t>Santo Domingo-Santo Domingo Este-Santo Domingo Este-Los mina -Francisco segura -11-11-H-Colmado la salsa-C-8299424731-0-C-8299424732-0-0-0</t>
  </si>
  <si>
    <t>Santo Domingo-Santo Domingo Oeste-Santo Domingo Oeste-Henrriquillo-San Leonardo -38-0-0-Colegio sabidura de lo alto-C-8293196858-0-C-8495406858-0-0-0</t>
  </si>
  <si>
    <t>SANTO DOMINGO-BOCA CHICA-LA CALETA-valiente a entro-calle 27-16-0-0-entrando por elrepuestomello-C-8094515535-0-C-8296914121-0-C-0-0</t>
  </si>
  <si>
    <t>SANTO DOMINGO-SANTO DOMINGO ESTE-SANTO DOMINGO ESTE-brisas del eden-carretera de Mendoza-66-0-0-colmado angelito-C-8094648764-0-R-8092310513-0-C-0-0</t>
  </si>
  <si>
    <t>Santo Domingo-Santo Domingo Este-Santo Domingo Este-Alma Rosa -San Vicente de paul -58-Gresefu -Servicio -Excelent cake -C-8094151439-0-C-8299861439-0-0-0</t>
  </si>
  <si>
    <t>Santo Domingo-Santo Domingo Este-Santo Domingo Este-Brisas del este-Calle las damas -8-0-0-Solar grande puerto verde-C-8292527597-0-C-8295985464-0-0-0</t>
  </si>
  <si>
    <t>SANTO DOMINGO-BOCA CHICA-LA CALETA-La piedra-F-59-0-0-Tienda de vapeer el enano-C-8297882627-0-C-8294428204-0-C-0-0</t>
  </si>
  <si>
    <t>Santo Domingo-Santo Domingo Este-Santo Domingo Este-14 las Amricas -Altagracia -11-0-0-Detras de la cueva el eden -C-8297279812-0-C-8098788984-0-0-0</t>
  </si>
  <si>
    <t>SANTO DOMINGO-SANTO DOMINGO ESTE-SANTO DOMINGO ESTE-San isidro Adentro-Juan Pablo Duarte-12-0-0-al lado del colmado lindo-C-8293556847-0-T-8092221107-0-C-0-0</t>
  </si>
  <si>
    <t>SANTO DOMINGO-LOS ALCARRIZOS-LOS ALCARRIZOS-los americanos-9-2-0-0-Al lado de carwash coronado-C-8297470019-0-C-8098470874-0-C-0-0</t>
  </si>
  <si>
    <t>SANTO DOMINGO-SANTO DOMINGO OESTE-SANTO DOMINGO OESTE-Alameda Este-Cedro-24-0-0-Casa amarilla 2 niveles-R-8095600737-0-C-8092160492-0-C-8296280492-0</t>
  </si>
  <si>
    <t>SANTO DOMINGO-SANTO DOMINGO OESTE-SANTO DOMINGO OESTE-hato nuevo manoguaya-calle principal 46-46-NC MUEBLES SRL-cobros-Werner Morillo-C-8294928686-0-C-8097054615-0-C-0-0</t>
  </si>
  <si>
    <t>Santo Domingo-Santo Domingo Oeste-Santo Domingo Oeste-Herrera-Calle D esq Diamante-18-Phoenix Calibration-IT-Edificio gris porton rojo-C-8298988583-0-T-8095630457-30-0-0</t>
  </si>
  <si>
    <t>SANTO DOMINGO-SANTO DOMINGO ESTE-SANTO DOMINGO ESTE-ciudad Juan Bosch-camino Real-31-laboratorio Patria Rivas-recepción-plaza marquesa 1 local 31-C-8099241756-0-R-8096387699-0-C-0-0</t>
  </si>
  <si>
    <t>La Esperilla</t>
  </si>
  <si>
    <t>Avenida Mximo Gomez</t>
  </si>
  <si>
    <t>Fajate</t>
  </si>
  <si>
    <t>Taller</t>
  </si>
  <si>
    <t>Frente al teatro nacional</t>
  </si>
  <si>
    <t>8492031901</t>
  </si>
  <si>
    <t>8495127821</t>
  </si>
  <si>
    <t>Manoguayabo</t>
  </si>
  <si>
    <t>Calle san Luis 6</t>
  </si>
  <si>
    <t>0915</t>
  </si>
  <si>
    <t>Psi productos y solucio</t>
  </si>
  <si>
    <t>Bufete victoria</t>
  </si>
  <si>
    <t>8097800469</t>
  </si>
  <si>
    <t>8294207880</t>
  </si>
  <si>
    <t>La Julia</t>
  </si>
  <si>
    <t>avenida abraham linc</t>
  </si>
  <si>
    <t>304</t>
  </si>
  <si>
    <t>Banco Vimenca</t>
  </si>
  <si>
    <t>Paga todo</t>
  </si>
  <si>
    <t>8294054162</t>
  </si>
  <si>
    <t>8496354611</t>
  </si>
  <si>
    <t>Zona colonial</t>
  </si>
  <si>
    <t>Calle Las Mercedes</t>
  </si>
  <si>
    <t>Granier Zona Colonial</t>
  </si>
  <si>
    <t>Caja</t>
  </si>
  <si>
    <t>Restaurante Granier Zona</t>
  </si>
  <si>
    <t>8299247455</t>
  </si>
  <si>
    <t>8093591800</t>
  </si>
  <si>
    <t>Los Guaricano</t>
  </si>
  <si>
    <t>Hermana mirrabal</t>
  </si>
  <si>
    <t>Respueto beyby</t>
  </si>
  <si>
    <t>Mas para lante de los bomber</t>
  </si>
  <si>
    <t>8295743571</t>
  </si>
  <si>
    <t>8495629735</t>
  </si>
  <si>
    <t>Harroyo hondo</t>
  </si>
  <si>
    <t>Calle Q</t>
  </si>
  <si>
    <t>Casa</t>
  </si>
  <si>
    <t>8092316451</t>
  </si>
  <si>
    <t>8099137424</t>
  </si>
  <si>
    <t>los girasoles ll</t>
  </si>
  <si>
    <t>los claveles</t>
  </si>
  <si>
    <t>8098815690</t>
  </si>
  <si>
    <t>8295232779</t>
  </si>
  <si>
    <t>Respaldosagrariodiaz</t>
  </si>
  <si>
    <t>Colmado papo</t>
  </si>
  <si>
    <t>Entrado por el colmado papo</t>
  </si>
  <si>
    <t>8292850424</t>
  </si>
  <si>
    <t>8296340454</t>
  </si>
  <si>
    <t>La fe</t>
  </si>
  <si>
    <t>Maximo Gomez</t>
  </si>
  <si>
    <t>Induban</t>
  </si>
  <si>
    <t>Cafe Santo Domingo</t>
  </si>
  <si>
    <t>8092691385</t>
  </si>
  <si>
    <t>8095653121</t>
  </si>
  <si>
    <t>2346</t>
  </si>
  <si>
    <t>naco</t>
  </si>
  <si>
    <t>Keneddy</t>
  </si>
  <si>
    <t>agencia bella</t>
  </si>
  <si>
    <t>8494556004</t>
  </si>
  <si>
    <t>8097176004</t>
  </si>
  <si>
    <t>Ensanche la Fe</t>
  </si>
  <si>
    <t>Mauricio Baez</t>
  </si>
  <si>
    <t>225</t>
  </si>
  <si>
    <t>Ramiluz Montero</t>
  </si>
  <si>
    <t>Frente al garaje Italia</t>
  </si>
  <si>
    <t>8493851220</t>
  </si>
  <si>
    <t>8492150818</t>
  </si>
  <si>
    <t>23 Este</t>
  </si>
  <si>
    <t>8092387049</t>
  </si>
  <si>
    <t>8094011898</t>
  </si>
  <si>
    <t>Jose Lopez</t>
  </si>
  <si>
    <t>Alarmas 24</t>
  </si>
  <si>
    <t>RRHH</t>
  </si>
  <si>
    <t>Edificio Dominican Watchman</t>
  </si>
  <si>
    <t>8295802831</t>
  </si>
  <si>
    <t>8492582171</t>
  </si>
  <si>
    <t>San Carlos</t>
  </si>
  <si>
    <t>Benigno del castillo</t>
  </si>
  <si>
    <t>72</t>
  </si>
  <si>
    <t>72A</t>
  </si>
  <si>
    <t>A</t>
  </si>
  <si>
    <t>Hay una banca loteka abajo</t>
  </si>
  <si>
    <t>8297032271</t>
  </si>
  <si>
    <t>8098181870</t>
  </si>
  <si>
    <t>hector homero</t>
  </si>
  <si>
    <t>Ministerio de obras publi</t>
  </si>
  <si>
    <t>Compras</t>
  </si>
  <si>
    <t>parte trasera del edificio</t>
  </si>
  <si>
    <t>8099888737</t>
  </si>
  <si>
    <t>8095652811</t>
  </si>
  <si>
    <t>3236</t>
  </si>
  <si>
    <t>camila Enrique</t>
  </si>
  <si>
    <t>Green guard</t>
  </si>
  <si>
    <t>Operacione</t>
  </si>
  <si>
    <t>frente a torre Don armando 2</t>
  </si>
  <si>
    <t>8299360202</t>
  </si>
  <si>
    <t>8295808687</t>
  </si>
  <si>
    <t>EL MILLON</t>
  </si>
  <si>
    <t>Repoblaciom forestal</t>
  </si>
  <si>
    <t>6</t>
  </si>
  <si>
    <t>Axel VI</t>
  </si>
  <si>
    <t>301</t>
  </si>
  <si>
    <t>8294590748</t>
  </si>
  <si>
    <t>8099848844</t>
  </si>
  <si>
    <t>El Almirante</t>
  </si>
  <si>
    <t>Rodeo</t>
  </si>
  <si>
    <t>47</t>
  </si>
  <si>
    <t>Calle rodeo</t>
  </si>
  <si>
    <t>8295292187</t>
  </si>
  <si>
    <t>8093562187</t>
  </si>
  <si>
    <t>gazcue</t>
  </si>
  <si>
    <t>Av Simn bolvar</t>
  </si>
  <si>
    <t>501</t>
  </si>
  <si>
    <t>Organismo coordinador</t>
  </si>
  <si>
    <t>Frente autoservicio la goma</t>
  </si>
  <si>
    <t>8297521217</t>
  </si>
  <si>
    <t>8299691933</t>
  </si>
  <si>
    <t>Jardines del sur</t>
  </si>
  <si>
    <t>Calle 5ta</t>
  </si>
  <si>
    <t>JC3</t>
  </si>
  <si>
    <t>A1</t>
  </si>
  <si>
    <t>Por Metaldom</t>
  </si>
  <si>
    <t>8299044392</t>
  </si>
  <si>
    <t>8293280894</t>
  </si>
  <si>
    <t>Av George Washington</t>
  </si>
  <si>
    <t>353</t>
  </si>
  <si>
    <t>ETHEINSEN</t>
  </si>
  <si>
    <t>Contabilid</t>
  </si>
  <si>
    <t>Al lado del hotel Sheraton</t>
  </si>
  <si>
    <t>8292216111</t>
  </si>
  <si>
    <t>2386</t>
  </si>
  <si>
    <t>8097046930</t>
  </si>
  <si>
    <t>Veron punta cana</t>
  </si>
  <si>
    <t>Doble va</t>
  </si>
  <si>
    <t>8092806049</t>
  </si>
  <si>
    <t>8298783434</t>
  </si>
  <si>
    <t>Nazaret</t>
  </si>
  <si>
    <t>Casa amarilla mata de mango</t>
  </si>
  <si>
    <t>8093878165</t>
  </si>
  <si>
    <t>8296667873</t>
  </si>
  <si>
    <t>Uvero Alto</t>
  </si>
  <si>
    <t>Carretera Uvero Alto</t>
  </si>
  <si>
    <t>Hotel Ocean El Faro</t>
  </si>
  <si>
    <t>Gerencia</t>
  </si>
  <si>
    <t>Carlos Carter</t>
  </si>
  <si>
    <t>8494109645</t>
  </si>
  <si>
    <t>8092890007</t>
  </si>
  <si>
    <t>723</t>
  </si>
  <si>
    <t>los soto</t>
  </si>
  <si>
    <t>cerca de los tubo</t>
  </si>
  <si>
    <t>09</t>
  </si>
  <si>
    <t>8097896470</t>
  </si>
  <si>
    <t>8096084771</t>
  </si>
  <si>
    <t>La Romana</t>
  </si>
  <si>
    <t>Villa Pereira</t>
  </si>
  <si>
    <t>Repaldo 7</t>
  </si>
  <si>
    <t>04</t>
  </si>
  <si>
    <t>Frente a bodega DYM</t>
  </si>
  <si>
    <t>8098174514</t>
  </si>
  <si>
    <t>8092038057</t>
  </si>
  <si>
    <t>barrio obrero</t>
  </si>
  <si>
    <t>avenida libertad</t>
  </si>
  <si>
    <t>793</t>
  </si>
  <si>
    <t>8298512578</t>
  </si>
  <si>
    <t>8095564411</t>
  </si>
  <si>
    <t>respaldo torres</t>
  </si>
  <si>
    <t>calle 6ta</t>
  </si>
  <si>
    <t>cerca del taller Ivan</t>
  </si>
  <si>
    <t>8094900812</t>
  </si>
  <si>
    <t>8097546963</t>
  </si>
  <si>
    <t>Preconca papagayo</t>
  </si>
  <si>
    <t>principal</t>
  </si>
  <si>
    <t>80</t>
  </si>
  <si>
    <t>De leon impresos grfico</t>
  </si>
  <si>
    <t>Diseno</t>
  </si>
  <si>
    <t>Frente a mama empanada</t>
  </si>
  <si>
    <t>8293043041</t>
  </si>
  <si>
    <t>8095504143</t>
  </si>
  <si>
    <t>Villa hermosa</t>
  </si>
  <si>
    <t>Minerba Mirabal</t>
  </si>
  <si>
    <t>Surtidora</t>
  </si>
  <si>
    <t>Mercado nuevo</t>
  </si>
  <si>
    <t>8093770243</t>
  </si>
  <si>
    <t>8299730363</t>
  </si>
  <si>
    <t>villa verde</t>
  </si>
  <si>
    <t>Microtek</t>
  </si>
  <si>
    <t>Planta 3</t>
  </si>
  <si>
    <t>Zona Franca de Villa Verde</t>
  </si>
  <si>
    <t>8298418616</t>
  </si>
  <si>
    <t>8295398616</t>
  </si>
  <si>
    <t>Bajos De Haina</t>
  </si>
  <si>
    <t>El centro</t>
  </si>
  <si>
    <t>Josebreapena</t>
  </si>
  <si>
    <t>8497507084</t>
  </si>
  <si>
    <t>8099907922</t>
  </si>
  <si>
    <t>Madre Vieja Norte</t>
  </si>
  <si>
    <t>Calle 5 barrio nuevo</t>
  </si>
  <si>
    <t>frente a la farmacia hasly</t>
  </si>
  <si>
    <t>8498675064</t>
  </si>
  <si>
    <t>8498507606</t>
  </si>
  <si>
    <t>CAMBITA GARABITOS</t>
  </si>
  <si>
    <t>CAMBITA EL PUEBLECITO</t>
  </si>
  <si>
    <t>esterling</t>
  </si>
  <si>
    <t>calle de los toros</t>
  </si>
  <si>
    <t>colmado papucho</t>
  </si>
  <si>
    <t>8095027775</t>
  </si>
  <si>
    <t>8092574676</t>
  </si>
  <si>
    <t>San Gregorio De Nigua</t>
  </si>
  <si>
    <t>Nigua Centro</t>
  </si>
  <si>
    <t>Carretera Snchez km2</t>
  </si>
  <si>
    <t>113</t>
  </si>
  <si>
    <t>8493764811</t>
  </si>
  <si>
    <t>8099576335</t>
  </si>
  <si>
    <t>Avenida rio Haina</t>
  </si>
  <si>
    <t>34</t>
  </si>
  <si>
    <t>8097909014</t>
  </si>
  <si>
    <t>8299064122</t>
  </si>
  <si>
    <t>privada</t>
  </si>
  <si>
    <t>Marmotech</t>
  </si>
  <si>
    <t>Despacho</t>
  </si>
  <si>
    <t>Puerta 3</t>
  </si>
  <si>
    <t>8293049471</t>
  </si>
  <si>
    <t>8095280650</t>
  </si>
  <si>
    <t>5288</t>
  </si>
  <si>
    <t>ciefuego</t>
  </si>
  <si>
    <t>la gloria</t>
  </si>
  <si>
    <t>aprezion  ciefuego</t>
  </si>
  <si>
    <t>8494972990</t>
  </si>
  <si>
    <t>8494412099</t>
  </si>
  <si>
    <t>La yaguita de pastor</t>
  </si>
  <si>
    <t>Calle 11 casa 27</t>
  </si>
  <si>
    <t>Afuera de la casa hay un arb</t>
  </si>
  <si>
    <t>8298073397</t>
  </si>
  <si>
    <t>8295752148</t>
  </si>
  <si>
    <t>Los Reyes ll</t>
  </si>
  <si>
    <t>calle 9</t>
  </si>
  <si>
    <t>39</t>
  </si>
  <si>
    <t>blanco</t>
  </si>
  <si>
    <t>b2</t>
  </si>
  <si>
    <t>al lado de la banca</t>
  </si>
  <si>
    <t>8294899188</t>
  </si>
  <si>
    <t>8099731834</t>
  </si>
  <si>
    <t>8294896358</t>
  </si>
  <si>
    <t>La cienega</t>
  </si>
  <si>
    <t>La bendicin</t>
  </si>
  <si>
    <t>48</t>
  </si>
  <si>
    <t>Detras de la Acienda venuas</t>
  </si>
  <si>
    <t>8093929834</t>
  </si>
  <si>
    <t>8293138295</t>
  </si>
  <si>
    <t>8292792289</t>
  </si>
  <si>
    <t>256</t>
  </si>
  <si>
    <t>Villa Gonzalez</t>
  </si>
  <si>
    <t>Palmar abajo</t>
  </si>
  <si>
    <t>Colmado Marisol</t>
  </si>
  <si>
    <t>8094782942</t>
  </si>
  <si>
    <t>8093882942</t>
  </si>
  <si>
    <t>Los rieles gurabo</t>
  </si>
  <si>
    <t>carretera los rieles</t>
  </si>
  <si>
    <t>A3</t>
  </si>
  <si>
    <t>jardines del llano IV</t>
  </si>
  <si>
    <t>8292042698</t>
  </si>
  <si>
    <t>8299629931</t>
  </si>
  <si>
    <t>Lo santos</t>
  </si>
  <si>
    <t>Peatn 1</t>
  </si>
  <si>
    <t>Arriba del colmado moran</t>
  </si>
  <si>
    <t>8297315325</t>
  </si>
  <si>
    <t>8499177509</t>
  </si>
  <si>
    <t>Los quemados Pekn</t>
  </si>
  <si>
    <t>Calle 8 caaa 2</t>
  </si>
  <si>
    <t>2322</t>
  </si>
  <si>
    <t>Casa 2 los quemados Pekn</t>
  </si>
  <si>
    <t>8295789573</t>
  </si>
  <si>
    <t>8095827217</t>
  </si>
  <si>
    <t>JANICO</t>
  </si>
  <si>
    <t>las charcas</t>
  </si>
  <si>
    <t>carretera janico</t>
  </si>
  <si>
    <t>morteros de europa</t>
  </si>
  <si>
    <t>mercadeo</t>
  </si>
  <si>
    <t>dentro de ochoa</t>
  </si>
  <si>
    <t>8293056993</t>
  </si>
  <si>
    <t>8294521979</t>
  </si>
  <si>
    <t>Las colinas</t>
  </si>
  <si>
    <t>Calle 41</t>
  </si>
  <si>
    <t>Frente al colmado</t>
  </si>
  <si>
    <t>8493533355</t>
  </si>
  <si>
    <t>8496533355</t>
  </si>
  <si>
    <t>Pueblo nuevo</t>
  </si>
  <si>
    <t>Juan Isidro Perez</t>
  </si>
  <si>
    <t>15</t>
  </si>
  <si>
    <t>Arlado de un edificio rojos</t>
  </si>
  <si>
    <t>8293441309</t>
  </si>
  <si>
    <t>8494562695</t>
  </si>
  <si>
    <t>Villa olmpica</t>
  </si>
  <si>
    <t>Manzana A</t>
  </si>
  <si>
    <t>26 A</t>
  </si>
  <si>
    <t>Despues del salon mimateBeau</t>
  </si>
  <si>
    <t>8293204647</t>
  </si>
  <si>
    <t>8495326885</t>
  </si>
  <si>
    <t>Los jardines</t>
  </si>
  <si>
    <t>Avenida 27 de febrer</t>
  </si>
  <si>
    <t>208</t>
  </si>
  <si>
    <t>Implantoral</t>
  </si>
  <si>
    <t>implantoral</t>
  </si>
  <si>
    <t>8293525061</t>
  </si>
  <si>
    <t>8097122766</t>
  </si>
  <si>
    <t>Villa Olga</t>
  </si>
  <si>
    <t>Genaro Prez</t>
  </si>
  <si>
    <t>Volvo cars</t>
  </si>
  <si>
    <t>Almacen</t>
  </si>
  <si>
    <t>Esquina autopista Duarte</t>
  </si>
  <si>
    <t>8495072977</t>
  </si>
  <si>
    <t>8097069213</t>
  </si>
  <si>
    <t>8095828232</t>
  </si>
  <si>
    <t>257</t>
  </si>
  <si>
    <t>La Urena</t>
  </si>
  <si>
    <t>Calle bethel</t>
  </si>
  <si>
    <t>Frente a almacenes Leonel</t>
  </si>
  <si>
    <t>8298895772</t>
  </si>
  <si>
    <t>8498022613</t>
  </si>
  <si>
    <t>Charles de gaulle</t>
  </si>
  <si>
    <t>Cerveceria nacional domin</t>
  </si>
  <si>
    <t>8094842985</t>
  </si>
  <si>
    <t>8493437290</t>
  </si>
  <si>
    <t>Santo Domingo Norte</t>
  </si>
  <si>
    <t>Villa mella</t>
  </si>
  <si>
    <t>Banca primera</t>
  </si>
  <si>
    <t>8094044400</t>
  </si>
  <si>
    <t>8292839093</t>
  </si>
  <si>
    <t>Villa Aura</t>
  </si>
  <si>
    <t>20 casi esquina B</t>
  </si>
  <si>
    <t>Malespin Constructora</t>
  </si>
  <si>
    <t>Gerente de compras</t>
  </si>
  <si>
    <t>8095611563</t>
  </si>
  <si>
    <t>102</t>
  </si>
  <si>
    <t>8294484336</t>
  </si>
  <si>
    <t>C Engombe</t>
  </si>
  <si>
    <t>Shutters quisqueyano</t>
  </si>
  <si>
    <t>Rolux</t>
  </si>
  <si>
    <t>Componentes para shutters</t>
  </si>
  <si>
    <t>8097326739</t>
  </si>
  <si>
    <t>8293715384</t>
  </si>
  <si>
    <t>Res Pablo mella</t>
  </si>
  <si>
    <t>F manzana H</t>
  </si>
  <si>
    <t>3</t>
  </si>
  <si>
    <t>Residencial Pablo mella</t>
  </si>
  <si>
    <t>8299448762</t>
  </si>
  <si>
    <t>8093241121</t>
  </si>
  <si>
    <t>San Luis</t>
  </si>
  <si>
    <t>3 Juan bosh</t>
  </si>
  <si>
    <t>8294839509</t>
  </si>
  <si>
    <t>8495690926</t>
  </si>
  <si>
    <t>santa Clara</t>
  </si>
  <si>
    <t>colmado Brito</t>
  </si>
  <si>
    <t>8092161199</t>
  </si>
  <si>
    <t>8297040708</t>
  </si>
  <si>
    <t>hato nuevo de manogu</t>
  </si>
  <si>
    <t>calle san jose</t>
  </si>
  <si>
    <t>banca MJ</t>
  </si>
  <si>
    <t>no hay</t>
  </si>
  <si>
    <t>entrando por el parque</t>
  </si>
  <si>
    <t>8099385914</t>
  </si>
  <si>
    <t>8297015940</t>
  </si>
  <si>
    <t>8298810061</t>
  </si>
  <si>
    <t>Los mina sur</t>
  </si>
  <si>
    <t>Rosa Duarte</t>
  </si>
  <si>
    <t>170</t>
  </si>
  <si>
    <t>Colmado Brother</t>
  </si>
  <si>
    <t>1er piso</t>
  </si>
  <si>
    <t>Colmado azul</t>
  </si>
  <si>
    <t>8094010040</t>
  </si>
  <si>
    <t>8094059051</t>
  </si>
  <si>
    <t>172</t>
  </si>
  <si>
    <t>Segunda color naranja</t>
  </si>
  <si>
    <t>8293297707</t>
  </si>
  <si>
    <t>8492804331</t>
  </si>
  <si>
    <t>Los Alcarrizos</t>
  </si>
  <si>
    <t>Villapalmarcentral</t>
  </si>
  <si>
    <t>Colmado Luciano</t>
  </si>
  <si>
    <t>8296022299</t>
  </si>
  <si>
    <t>8493615778</t>
  </si>
  <si>
    <t>Autopista san Isidro</t>
  </si>
  <si>
    <t>Manzana 11 casa 30</t>
  </si>
  <si>
    <t>Residencial pradera del este</t>
  </si>
  <si>
    <t>8299825616</t>
  </si>
  <si>
    <t>8095648071</t>
  </si>
  <si>
    <t>La Guayiga</t>
  </si>
  <si>
    <t>Merca Santo Domingo</t>
  </si>
  <si>
    <t>135</t>
  </si>
  <si>
    <t>Merca S D Tony frutas</t>
  </si>
  <si>
    <t>Frutas</t>
  </si>
  <si>
    <t>Frente carpa la Famosa</t>
  </si>
  <si>
    <t>8298528660</t>
  </si>
  <si>
    <t>8299352494</t>
  </si>
  <si>
    <t>Los cartones</t>
  </si>
  <si>
    <t>Juan Pablo ll</t>
  </si>
  <si>
    <t>8293149070</t>
  </si>
  <si>
    <t>8492019373</t>
  </si>
  <si>
    <t>los mina nuevo</t>
  </si>
  <si>
    <t>16 mayo</t>
  </si>
  <si>
    <t>el mercado de los mina</t>
  </si>
  <si>
    <t>8299309354</t>
  </si>
  <si>
    <t>8097093811</t>
  </si>
  <si>
    <t>8295487755</t>
  </si>
  <si>
    <t>Carretera Mella Km 7</t>
  </si>
  <si>
    <t>Plaza Jessica</t>
  </si>
  <si>
    <t>200</t>
  </si>
  <si>
    <t>Anaky Racing Import</t>
  </si>
  <si>
    <t>En la misma carretera mella</t>
  </si>
  <si>
    <t>8297303373</t>
  </si>
  <si>
    <t>8298559458</t>
  </si>
  <si>
    <t>8094146530</t>
  </si>
  <si>
    <t>Flor de copada</t>
  </si>
  <si>
    <t>16</t>
  </si>
  <si>
    <t>En el parque mil flores</t>
  </si>
  <si>
    <t>8099994881</t>
  </si>
  <si>
    <t>8492816845</t>
  </si>
  <si>
    <t>Invi de los mina</t>
  </si>
  <si>
    <t>Julio cesar limbar</t>
  </si>
  <si>
    <t>Peaton 6</t>
  </si>
  <si>
    <t>8294983663</t>
  </si>
  <si>
    <t>8293340094</t>
  </si>
  <si>
    <t>Villa liberacion</t>
  </si>
  <si>
    <t>Calle principal</t>
  </si>
  <si>
    <t>Colmado 24 7</t>
  </si>
  <si>
    <t>8295402649</t>
  </si>
  <si>
    <t>8295402639</t>
  </si>
  <si>
    <t>8096950791</t>
  </si>
  <si>
    <t>calle primera</t>
  </si>
  <si>
    <t>84</t>
  </si>
  <si>
    <t>Al Frente de agua Marbella</t>
  </si>
  <si>
    <t>8295361810</t>
  </si>
  <si>
    <t>8292147410</t>
  </si>
  <si>
    <t>Almarosa 2</t>
  </si>
  <si>
    <t>Calle 21</t>
  </si>
  <si>
    <t>92</t>
  </si>
  <si>
    <t>Detrs de grupo cometa</t>
  </si>
  <si>
    <t>8498504658</t>
  </si>
  <si>
    <t>8298618642</t>
  </si>
  <si>
    <t>Buena vista primer</t>
  </si>
  <si>
    <t>Calle 24</t>
  </si>
  <si>
    <t>Calle los cerros</t>
  </si>
  <si>
    <t>8492587860</t>
  </si>
  <si>
    <t>8295456945</t>
  </si>
  <si>
    <t>Hato nuevo</t>
  </si>
  <si>
    <t>Libertador</t>
  </si>
  <si>
    <t>Frente al colmado Elvio</t>
  </si>
  <si>
    <t>8494773397</t>
  </si>
  <si>
    <t>Invivienda</t>
  </si>
  <si>
    <t>Francisco Alberto c</t>
  </si>
  <si>
    <t>manzana 4687 edfic 11 ap</t>
  </si>
  <si>
    <t>banca merengue sport</t>
  </si>
  <si>
    <t>8094310728</t>
  </si>
  <si>
    <t>8294152490</t>
  </si>
  <si>
    <t>8094206716</t>
  </si>
  <si>
    <t>Km 12 Independencia</t>
  </si>
  <si>
    <t>Av Luperon</t>
  </si>
  <si>
    <t>1102</t>
  </si>
  <si>
    <t>Sirena Independencia</t>
  </si>
  <si>
    <t>GrupoRamos</t>
  </si>
  <si>
    <t>Plaza Luperon</t>
  </si>
  <si>
    <t>8498890290</t>
  </si>
  <si>
    <t>8492504852</t>
  </si>
  <si>
    <t>8092724444</t>
  </si>
  <si>
    <t>3081</t>
  </si>
  <si>
    <t>Los alpes 1</t>
  </si>
  <si>
    <t>calle 3ra</t>
  </si>
  <si>
    <t>Apt 4c</t>
  </si>
  <si>
    <t>8494430509</t>
  </si>
  <si>
    <t>8092108473</t>
  </si>
  <si>
    <t>Calle circunvalacion</t>
  </si>
  <si>
    <t>Buena ventura 2</t>
  </si>
  <si>
    <t>8292599348</t>
  </si>
  <si>
    <t>8099584126</t>
  </si>
  <si>
    <t>Ciudad Juan Bosch</t>
  </si>
  <si>
    <t>Antares 2 edf 11</t>
  </si>
  <si>
    <t>Edifico 11</t>
  </si>
  <si>
    <t>1A</t>
  </si>
  <si>
    <t>Apartamento 1A</t>
  </si>
  <si>
    <t>8299086705</t>
  </si>
  <si>
    <t>8493840564</t>
  </si>
  <si>
    <t>hainamosa invicea</t>
  </si>
  <si>
    <t>calle c manzana D</t>
  </si>
  <si>
    <t>frente al salón multiuso inv</t>
  </si>
  <si>
    <t>8099914588</t>
  </si>
  <si>
    <t>8299808798</t>
  </si>
  <si>
    <t>La venta</t>
  </si>
  <si>
    <t>Belem</t>
  </si>
  <si>
    <t>Vivo en una casa de 2 nivel</t>
  </si>
  <si>
    <t>8098014163</t>
  </si>
  <si>
    <t>8494421421</t>
  </si>
  <si>
    <t>Enriquillo</t>
  </si>
  <si>
    <t>San Leonardo</t>
  </si>
  <si>
    <t>Engranajes del caribe</t>
  </si>
  <si>
    <t>Contab</t>
  </si>
  <si>
    <t>Frente a la escuela barbados</t>
  </si>
  <si>
    <t>8298862286</t>
  </si>
  <si>
    <t>8095606201</t>
  </si>
  <si>
    <t>101</t>
  </si>
  <si>
    <t>Hermana mirabal</t>
  </si>
  <si>
    <t>Claro</t>
  </si>
  <si>
    <t>8297714133</t>
  </si>
  <si>
    <t>8296734133</t>
  </si>
  <si>
    <t>Francisco segura</t>
  </si>
  <si>
    <t>H</t>
  </si>
  <si>
    <t>Colmado la salsa</t>
  </si>
  <si>
    <t>8299424731</t>
  </si>
  <si>
    <t>8299424732</t>
  </si>
  <si>
    <t>Henrriquillo</t>
  </si>
  <si>
    <t>Colegio sabidura de lo alto</t>
  </si>
  <si>
    <t>8293196858</t>
  </si>
  <si>
    <t>8495406858</t>
  </si>
  <si>
    <t>LA CALETA</t>
  </si>
  <si>
    <t>valiente a entro</t>
  </si>
  <si>
    <t>entrando por elrepuestomello</t>
  </si>
  <si>
    <t>8094515535</t>
  </si>
  <si>
    <t>8296914121</t>
  </si>
  <si>
    <t>brisas del eden</t>
  </si>
  <si>
    <t>carretera de Mendoza</t>
  </si>
  <si>
    <t>66</t>
  </si>
  <si>
    <t>colmado angelito</t>
  </si>
  <si>
    <t>8094648764</t>
  </si>
  <si>
    <t>8092310513</t>
  </si>
  <si>
    <t>Alma Rosa</t>
  </si>
  <si>
    <t>San Vicente de paul</t>
  </si>
  <si>
    <t>Gresefu</t>
  </si>
  <si>
    <t>Servicio</t>
  </si>
  <si>
    <t>Excelent cake</t>
  </si>
  <si>
    <t>8094151439</t>
  </si>
  <si>
    <t>8299861439</t>
  </si>
  <si>
    <t>Calle las damas</t>
  </si>
  <si>
    <t>Solar grande puerto verde</t>
  </si>
  <si>
    <t>8292527597</t>
  </si>
  <si>
    <t>8295985464</t>
  </si>
  <si>
    <t>La piedra</t>
  </si>
  <si>
    <t>F</t>
  </si>
  <si>
    <t>59</t>
  </si>
  <si>
    <t>Tienda de vapeer el enano</t>
  </si>
  <si>
    <t>8297882627</t>
  </si>
  <si>
    <t>8294428204</t>
  </si>
  <si>
    <t>14 las Amricas</t>
  </si>
  <si>
    <t>Detras de la cueva el eden</t>
  </si>
  <si>
    <t>8297279812</t>
  </si>
  <si>
    <t>8098788984</t>
  </si>
  <si>
    <t>San isidro Adentro</t>
  </si>
  <si>
    <t>al lado del colmado lindo</t>
  </si>
  <si>
    <t>8293556847</t>
  </si>
  <si>
    <t>8092221107</t>
  </si>
  <si>
    <t>los americanos</t>
  </si>
  <si>
    <t>Al lado de carwash coronado</t>
  </si>
  <si>
    <t>8297470019</t>
  </si>
  <si>
    <t>8098470874</t>
  </si>
  <si>
    <t>Alameda Este</t>
  </si>
  <si>
    <t>Cedro</t>
  </si>
  <si>
    <t>Casa amarilla 2 niveles</t>
  </si>
  <si>
    <t>8095600737</t>
  </si>
  <si>
    <t>8092160492</t>
  </si>
  <si>
    <t>8296280492</t>
  </si>
  <si>
    <t>hato nuevo manoguaya</t>
  </si>
  <si>
    <t>calle principal 46</t>
  </si>
  <si>
    <t>46</t>
  </si>
  <si>
    <t>NC MUEBLES SRL</t>
  </si>
  <si>
    <t>Cobros</t>
  </si>
  <si>
    <t>Werner Morillo</t>
  </si>
  <si>
    <t>8294928686</t>
  </si>
  <si>
    <t>8097054615</t>
  </si>
  <si>
    <t>Calle D esq Diamante</t>
  </si>
  <si>
    <t>18</t>
  </si>
  <si>
    <t>Phoenix Calibration</t>
  </si>
  <si>
    <t>IT</t>
  </si>
  <si>
    <t>Edificio gris porton rojo</t>
  </si>
  <si>
    <t>8298988583</t>
  </si>
  <si>
    <t>8095630457</t>
  </si>
  <si>
    <t>camino Real</t>
  </si>
  <si>
    <t>laboratorio Patria Rivas</t>
  </si>
  <si>
    <t>recepción</t>
  </si>
  <si>
    <t>plaza marquesa 1 local 31</t>
  </si>
  <si>
    <t>8099241756</t>
  </si>
  <si>
    <t>8096387699</t>
  </si>
  <si>
    <t>4-12190929422</t>
  </si>
  <si>
    <t>NATHANAEL SUERO HIRALDO</t>
  </si>
  <si>
    <t>40212517706</t>
  </si>
  <si>
    <t>Puerto Plata-Puerto Plata-Puerto Plata- Gregorio Luperon-1ra de Conani-42-0-0-0-C-8096413027-0-R-8092612470-0-0-0</t>
  </si>
  <si>
    <t>Gregorio Luperon</t>
  </si>
  <si>
    <t>1ra de Conani</t>
  </si>
  <si>
    <t>42</t>
  </si>
  <si>
    <t>8096413027</t>
  </si>
  <si>
    <t>8092612470</t>
  </si>
  <si>
    <t>4-12204210782</t>
  </si>
  <si>
    <t>4-12208423292</t>
  </si>
  <si>
    <t>4-12205257952</t>
  </si>
  <si>
    <t>4-12206970222</t>
  </si>
  <si>
    <t>4-12213718742</t>
  </si>
  <si>
    <t>4-12213742882</t>
  </si>
  <si>
    <t>4-12211118112</t>
  </si>
  <si>
    <t>4-12211218942</t>
  </si>
  <si>
    <t>4-12206631382</t>
  </si>
  <si>
    <t>4-12212247512</t>
  </si>
  <si>
    <t>4-12212445322</t>
  </si>
  <si>
    <t>4-12212819322</t>
  </si>
  <si>
    <t>4-12211218982</t>
  </si>
  <si>
    <t>4-12212855582</t>
  </si>
  <si>
    <t>4-12213414072</t>
  </si>
  <si>
    <t>4-12213520422</t>
  </si>
  <si>
    <t>SMAILYN LAYESCA SOSA</t>
  </si>
  <si>
    <t>40229666249</t>
  </si>
  <si>
    <t>NELSON ESNAILYN MEJIA MEJIA</t>
  </si>
  <si>
    <t>40233797006</t>
  </si>
  <si>
    <t>MYA YISBELL LOPEZ</t>
  </si>
  <si>
    <t>40209503331</t>
  </si>
  <si>
    <t>NIRSIDA ESPINAL URENA</t>
  </si>
  <si>
    <t>06900078012</t>
  </si>
  <si>
    <t>ESTHER BERENICE GUERRERO MEDRANO</t>
  </si>
  <si>
    <t>22300749797</t>
  </si>
  <si>
    <t>203-OFICINA LOS MINA</t>
  </si>
  <si>
    <t>ARGENIS ALEXIS LORENZO ESPINOSA</t>
  </si>
  <si>
    <t>22301819763</t>
  </si>
  <si>
    <t>MANUEL ALBERTO VERAS RODRIGUEZ</t>
  </si>
  <si>
    <t>40214653764</t>
  </si>
  <si>
    <t>NICOLE PENA</t>
  </si>
  <si>
    <t>40240452819</t>
  </si>
  <si>
    <t>JAZMIN VALDEZ ANDUJAR</t>
  </si>
  <si>
    <t>254-OFICINA SOSUA</t>
  </si>
  <si>
    <t>ELCIRA DEL JESUS GALVAN LARA</t>
  </si>
  <si>
    <t>40223880937</t>
  </si>
  <si>
    <t>EMELY CORAL ALVAREZ DE LA CRUZ</t>
  </si>
  <si>
    <t>40233145859</t>
  </si>
  <si>
    <t>WANSERI GERALDO CASTILLO</t>
  </si>
  <si>
    <t>22500830264</t>
  </si>
  <si>
    <t>MANUEL ESTEBAN MATOS VALDEZ</t>
  </si>
  <si>
    <t>40224848677</t>
  </si>
  <si>
    <t>CAROLIN CHELINA BATISTA ALCANTARA</t>
  </si>
  <si>
    <t>40200970917</t>
  </si>
  <si>
    <t>MISAEL MEJIA ABELINO</t>
  </si>
  <si>
    <t>40227907736</t>
  </si>
  <si>
    <t>YERMAN DARIEL BERBERE FRIAS</t>
  </si>
  <si>
    <t>40202413072</t>
  </si>
  <si>
    <t>Santo Domingo-Santo Domingo Oeste-Santo Domingo Oeste-Hato nuevo  Manoguab-Calle principal -38-0-0- hato nuevo buenas noches -C-8096302608-0-C-8297207514-0-0-0</t>
  </si>
  <si>
    <t>Hato nuevo  Manoguab</t>
  </si>
  <si>
    <t>hato nuevo buenas noches</t>
  </si>
  <si>
    <t>8096302608</t>
  </si>
  <si>
    <t>8297207514</t>
  </si>
  <si>
    <t>Santo Domingo-Santo Domingo Oeste-Santo Domingo Oeste-Manoguayabo-Av los beisbolistas -116-Osito sport -Tienda -Tienda osito sport -C-8299771805-0-C-8092593400-0-0-0</t>
  </si>
  <si>
    <t>Av los beisbolistas</t>
  </si>
  <si>
    <t>116</t>
  </si>
  <si>
    <t>Osito sport</t>
  </si>
  <si>
    <t>Tienda</t>
  </si>
  <si>
    <t>Tienda osito sport</t>
  </si>
  <si>
    <t>8299771805</t>
  </si>
  <si>
    <t>8092593400</t>
  </si>
  <si>
    <t>Santo Domingo-Santo Domingo Este-Santo Domingo Este-Tropical Del Este-32-20-Arianny Michelle -1A-frente colmado la chapell -C-8296202791-0-C-8293321014-0-0-0</t>
  </si>
  <si>
    <t>Tropical Del Este</t>
  </si>
  <si>
    <t>Arianny Michelle</t>
  </si>
  <si>
    <t>frente colmado la chapell</t>
  </si>
  <si>
    <t>8296202791</t>
  </si>
  <si>
    <t>8293321014</t>
  </si>
  <si>
    <t>Santo Domingo-Santo Domingo Este-Santo Domingo Este-Lucerna -Manzana 3826-5-Las Rosas 1-401-Edificio Azul blanco y gris -C-8299272091-0-C-8294492091-0-0-0</t>
  </si>
  <si>
    <t>Lucerna</t>
  </si>
  <si>
    <t>Manzana 3826</t>
  </si>
  <si>
    <t>Las Rosas 1</t>
  </si>
  <si>
    <t>401</t>
  </si>
  <si>
    <t>Edificio Azul blanco y gris</t>
  </si>
  <si>
    <t>8299272091</t>
  </si>
  <si>
    <t>8294492091</t>
  </si>
  <si>
    <t>SANTO DOMINGO-SANTO DOMINGO ESTE-SANTO DOMINGO ESTE-Katanga Los Mina-Calle 39-44-0-0-8297844747-C-8297844747-0-R-8299905421-0-C-0-0</t>
  </si>
  <si>
    <t>Katanga Los Mina</t>
  </si>
  <si>
    <t>Calle 39</t>
  </si>
  <si>
    <t>8297844747</t>
  </si>
  <si>
    <t>8299905421</t>
  </si>
  <si>
    <t>Santo Domingo-Santo Domingo Este-Santo Domingo Este-Almirante los solare-Calle Duarte-27-0-0-0-C-8494582362-0-C-8297295254-0-0-0</t>
  </si>
  <si>
    <t>Almirante los solare</t>
  </si>
  <si>
    <t>Calle Duarte</t>
  </si>
  <si>
    <t>8494582362</t>
  </si>
  <si>
    <t>8297295254</t>
  </si>
  <si>
    <t>Santo Domingo-Santo Domingo Norte-Santo Domingo Norte-Los guaricano-Luis Manuel Caraball-13-0-0-Casa de dos planta-C-8296169822-0-C-8097798375-0-0-0</t>
  </si>
  <si>
    <t>Los guaricano</t>
  </si>
  <si>
    <t>Luis Manuel Caraball</t>
  </si>
  <si>
    <t>Casa de dos planta</t>
  </si>
  <si>
    <t>8296169822</t>
  </si>
  <si>
    <t>8097798375</t>
  </si>
  <si>
    <t>Santo Domingo-Santo Domingo Este-Santo Domingo Este-Los mina -Franciscojavier-127-0-0-Arriba del colmado-C-8094386566-0-C-8092227985-0-0-0</t>
  </si>
  <si>
    <t>Franciscojavier</t>
  </si>
  <si>
    <t>127</t>
  </si>
  <si>
    <t>Arriba del colmado</t>
  </si>
  <si>
    <t>8094386566</t>
  </si>
  <si>
    <t>8092227985</t>
  </si>
  <si>
    <t>Santo Domingo-Boca Chica-Boca Chica-La caleta-Ricardo Carty -3-G9-3B-Villa panamericana -C-8292759064-0-C-8295434422-0-0-0</t>
  </si>
  <si>
    <t>BOCA CHICA</t>
  </si>
  <si>
    <t>Ricardo Carty</t>
  </si>
  <si>
    <t>G9</t>
  </si>
  <si>
    <t>3B</t>
  </si>
  <si>
    <t>Villa panamericana</t>
  </si>
  <si>
    <t>8292759064</t>
  </si>
  <si>
    <t>8295434422</t>
  </si>
  <si>
    <t>SANTO DOMINGO-SANTO DOMINGO ESTE-SAN LUIS-San Isidro el bonito-calle nueva-18-0-0-0-C-8297511899-0-C-8098188072-0-C-8298638987-0</t>
  </si>
  <si>
    <t>San Isidro el bonito</t>
  </si>
  <si>
    <t>calle nueva</t>
  </si>
  <si>
    <t>8297511899</t>
  </si>
  <si>
    <t>8098188072</t>
  </si>
  <si>
    <t>8298638987</t>
  </si>
  <si>
    <t>Santo Domingo-Santo Domingo Este-Santo Domingo Este-Alma rosa 1 -Calle manzana c -5-Edif 1 -3A-Frente a la escuela -C-8097812323-0-C-8498836985-0-0-0</t>
  </si>
  <si>
    <t>Alma Rosa 1</t>
  </si>
  <si>
    <t>Calle manzana c</t>
  </si>
  <si>
    <t>Edif 1</t>
  </si>
  <si>
    <t>Frente a la escuela</t>
  </si>
  <si>
    <t>8097812323</t>
  </si>
  <si>
    <t>8498836985</t>
  </si>
  <si>
    <t>Santo Domingo-Santo Domingo Norte-Santo Domingo Norte-Urb hnasr mirabal -Manolo Tavares justo-65-Manta-1-Frente al colmado faro -C-8099032246-0-C-8092836427-0-T-8092201111-2023</t>
  </si>
  <si>
    <t>Urb hnasr mirabal</t>
  </si>
  <si>
    <t>Manolo Tavares justo</t>
  </si>
  <si>
    <t>65</t>
  </si>
  <si>
    <t>Manta</t>
  </si>
  <si>
    <t>Frente al colmado faro</t>
  </si>
  <si>
    <t>8099032246</t>
  </si>
  <si>
    <t>8092836427</t>
  </si>
  <si>
    <t>8092201111</t>
  </si>
  <si>
    <t>2023</t>
  </si>
  <si>
    <t>SANTO DOMINGO-SANTO DOMINGO ESTE-SANTO DOMINGO ESTE-Hainamosa-Penetracion-2-K-404-Supermarket El Residencial-C-8498505381-0-C-8299931369-0-C-0-0</t>
  </si>
  <si>
    <t>Hainamosa</t>
  </si>
  <si>
    <t>Penetracion</t>
  </si>
  <si>
    <t>K</t>
  </si>
  <si>
    <t>404</t>
  </si>
  <si>
    <t>Supermarket El Residencial</t>
  </si>
  <si>
    <t>8498505381</t>
  </si>
  <si>
    <t>8299931369</t>
  </si>
  <si>
    <t>Santo Domingo-Santo Domingo Este-Santo Domingo Este-El perla antillana -Central -23-0-0-Una primera -C-8495336966-0-C-8099462518-0-0-0</t>
  </si>
  <si>
    <t>El perla antillana</t>
  </si>
  <si>
    <t>Central</t>
  </si>
  <si>
    <t>23</t>
  </si>
  <si>
    <t>Una primera</t>
  </si>
  <si>
    <t>8495336966</t>
  </si>
  <si>
    <t>8099462518</t>
  </si>
  <si>
    <t>Santo Domingo-Los Alcarrizos-Los Alcarrizos-Santa barbara -Calle La Paz -34-0-0-Colmado la morena -C-8297302236-0-C-8295397252-0-0-0</t>
  </si>
  <si>
    <t>Santa barbara</t>
  </si>
  <si>
    <t>Calle La Paz</t>
  </si>
  <si>
    <t>Colmado la morena</t>
  </si>
  <si>
    <t>8297302236</t>
  </si>
  <si>
    <t>8295397252</t>
  </si>
  <si>
    <t>Santo Domingo-Santo Domingo Norte-Santo Domingo Norte-Sabana perdida-Ave los restauradore-28-Tapiceria El Oso-No-Clinica Doctor Rojas -C-8298763430-0-C-8096473041-0-0-0</t>
  </si>
  <si>
    <t>Sabana perdida</t>
  </si>
  <si>
    <t>Ave los restauradore</t>
  </si>
  <si>
    <t>Tapiceria El Oso</t>
  </si>
  <si>
    <t>No</t>
  </si>
  <si>
    <t>Clinica Doctor Rojas</t>
  </si>
  <si>
    <t>8298763430</t>
  </si>
  <si>
    <t>8096473041</t>
  </si>
  <si>
    <t>4-12199016202</t>
  </si>
  <si>
    <t>4-12199869802</t>
  </si>
  <si>
    <t>4-12200119752</t>
  </si>
  <si>
    <t>4-12200244582</t>
  </si>
  <si>
    <t>4-12200550402</t>
  </si>
  <si>
    <t>4-12201214112</t>
  </si>
  <si>
    <t>4-12200086352</t>
  </si>
  <si>
    <t>4-12199101892</t>
  </si>
  <si>
    <t>4-12200367352</t>
  </si>
  <si>
    <t>4-12200474752</t>
  </si>
  <si>
    <t>4-12198953032</t>
  </si>
  <si>
    <t>4-12197038172</t>
  </si>
  <si>
    <t>4-12200132262</t>
  </si>
  <si>
    <t>4-12198942992</t>
  </si>
  <si>
    <t>4-12198480412</t>
  </si>
  <si>
    <t>4-12202966592</t>
  </si>
  <si>
    <t>4-12198936092</t>
  </si>
  <si>
    <t>4-12199004692</t>
  </si>
  <si>
    <t>4-12199101942</t>
  </si>
  <si>
    <t>4-12201316822</t>
  </si>
  <si>
    <t>4-12199890542</t>
  </si>
  <si>
    <t>4-12199929692</t>
  </si>
  <si>
    <t>4-12195381292</t>
  </si>
  <si>
    <t>4-12200162352</t>
  </si>
  <si>
    <t>4-12200323712</t>
  </si>
  <si>
    <t>4-12200590182</t>
  </si>
  <si>
    <t>4-12200595312</t>
  </si>
  <si>
    <t>4-12200329572</t>
  </si>
  <si>
    <t>4-12201657122</t>
  </si>
  <si>
    <t>4-12201197502</t>
  </si>
  <si>
    <t>4-12200532912</t>
  </si>
  <si>
    <t>4-12200853072</t>
  </si>
  <si>
    <t>4-12199716662</t>
  </si>
  <si>
    <t>4-12199178792</t>
  </si>
  <si>
    <t>4-12202109442</t>
  </si>
  <si>
    <t>4-12201997592</t>
  </si>
  <si>
    <t>4-12201821542</t>
  </si>
  <si>
    <t>4-12201223432</t>
  </si>
  <si>
    <t>4-12201701162</t>
  </si>
  <si>
    <t>4-12201381122</t>
  </si>
  <si>
    <t>4-12200640162</t>
  </si>
  <si>
    <t>4-12199865442</t>
  </si>
  <si>
    <t>4-12200009282</t>
  </si>
  <si>
    <t>4-12200231782</t>
  </si>
  <si>
    <t>4-12201975912</t>
  </si>
  <si>
    <t>4-12200582182</t>
  </si>
  <si>
    <t>4-12200640792</t>
  </si>
  <si>
    <t>4-12200511832</t>
  </si>
  <si>
    <t>4-12200817072</t>
  </si>
  <si>
    <t>4-12201088062</t>
  </si>
  <si>
    <t>4-12201246842</t>
  </si>
  <si>
    <t>4-12201310332</t>
  </si>
  <si>
    <t>4-12200892662</t>
  </si>
  <si>
    <t>4-12201682622</t>
  </si>
  <si>
    <t>4-12200171992</t>
  </si>
  <si>
    <t>4-12195380602</t>
  </si>
  <si>
    <t>4-12200116882</t>
  </si>
  <si>
    <t>4-12200853342</t>
  </si>
  <si>
    <t>4-12201279812</t>
  </si>
  <si>
    <t>4-12201414612</t>
  </si>
  <si>
    <t>MARIANNY ZORRILLA CORDERO</t>
  </si>
  <si>
    <t>40234506612</t>
  </si>
  <si>
    <t>LIDIA IRENE EUSEBIO SUAREZ</t>
  </si>
  <si>
    <t>40238010256</t>
  </si>
  <si>
    <t>ALBA DIOSIS AYBAR PEREZ</t>
  </si>
  <si>
    <t>40243876816</t>
  </si>
  <si>
    <t>DAVILENNY LAMA</t>
  </si>
  <si>
    <t>40218562367</t>
  </si>
  <si>
    <t>JOHANNA SANTOS MATOS</t>
  </si>
  <si>
    <t>40243372782</t>
  </si>
  <si>
    <t>DARVIN SOLIVER DEL ROSARIO</t>
  </si>
  <si>
    <t>40215509353</t>
  </si>
  <si>
    <t>JHONDER ALEXIS FERRERAS MARTE</t>
  </si>
  <si>
    <t>40230232742</t>
  </si>
  <si>
    <t>JEAN MAICOL DIPLAN</t>
  </si>
  <si>
    <t>40214782506</t>
  </si>
  <si>
    <t>KATHERINE SCARLET ARIAS PIMENTEL</t>
  </si>
  <si>
    <t>00118071448</t>
  </si>
  <si>
    <t>MARTIN DANIEL PENA ABREU</t>
  </si>
  <si>
    <t>40231284411</t>
  </si>
  <si>
    <t>MARIA ISABEL ORTIZ ROMERO</t>
  </si>
  <si>
    <t>40237268905</t>
  </si>
  <si>
    <t>ERICK JOSE MARIA</t>
  </si>
  <si>
    <t>22301813766</t>
  </si>
  <si>
    <t>NAYELY LORENA LORENA JORGE BRITO</t>
  </si>
  <si>
    <t>40232056925</t>
  </si>
  <si>
    <t>LUCELI ALMONTE</t>
  </si>
  <si>
    <t>40238705376</t>
  </si>
  <si>
    <t>WALDY JESUS PERALTA GONZALEZ</t>
  </si>
  <si>
    <t>40219508963</t>
  </si>
  <si>
    <t>ELIXANDRA YVELISSE RODRIGUEZ HERNANDEZ</t>
  </si>
  <si>
    <t>40224705190</t>
  </si>
  <si>
    <t>ALEX MIGUEL SANCHEZ MOREL</t>
  </si>
  <si>
    <t>40234426431</t>
  </si>
  <si>
    <t>KAREN STEPHANIE GARCIA RAMIREZ</t>
  </si>
  <si>
    <t>40214748721</t>
  </si>
  <si>
    <t>MARLIN MICHELLE GARCIA CASILLAS</t>
  </si>
  <si>
    <t>40233933015</t>
  </si>
  <si>
    <t>AMALY JULIBEL CORDERO</t>
  </si>
  <si>
    <t>40231981289</t>
  </si>
  <si>
    <t>GEREMY PEREZ CARELA</t>
  </si>
  <si>
    <t>40229417411</t>
  </si>
  <si>
    <t>LUIS SLATER SORIANO MOTA</t>
  </si>
  <si>
    <t>40236820367</t>
  </si>
  <si>
    <t>MIRIAM RAMONA ZAPATA MOTA</t>
  </si>
  <si>
    <t>09300489003</t>
  </si>
  <si>
    <t>CRISTINA ALTAGRACIA DEL ORBE MINYETY</t>
  </si>
  <si>
    <t>40238470153</t>
  </si>
  <si>
    <t>RANDY ENMANUEL PENA GARABITO</t>
  </si>
  <si>
    <t>40234438410</t>
  </si>
  <si>
    <t>JARINSON CORDERO CHALES</t>
  </si>
  <si>
    <t>40233081195</t>
  </si>
  <si>
    <t>LUIS ANGEL BAUTISTA DE LOS SANTOS</t>
  </si>
  <si>
    <t>40200220289</t>
  </si>
  <si>
    <t>LUIS MANUEL CABRERA GARCIA</t>
  </si>
  <si>
    <t>40229243049</t>
  </si>
  <si>
    <t>RAQUEL ALCANTARA</t>
  </si>
  <si>
    <t>22301281907</t>
  </si>
  <si>
    <t>MARIO MARTIN TAPIA CASTRO</t>
  </si>
  <si>
    <t>40236768434</t>
  </si>
  <si>
    <t>NATIVEL EMILIA PEREZ FERRERAS</t>
  </si>
  <si>
    <t>40225762182</t>
  </si>
  <si>
    <t>ADIONI VALENZUELA POLANCO</t>
  </si>
  <si>
    <t>40257762787</t>
  </si>
  <si>
    <t>JAVIER GARCIA GREGORIO</t>
  </si>
  <si>
    <t>40218360044</t>
  </si>
  <si>
    <t>DANIELA MONEGRO CORONADO</t>
  </si>
  <si>
    <t>40233543244</t>
  </si>
  <si>
    <t>JOSTTIN SAMUELS DIAZ FAMILIA</t>
  </si>
  <si>
    <t>40232405809</t>
  </si>
  <si>
    <t>YANEIRY RAMIREZ</t>
  </si>
  <si>
    <t>40256970910</t>
  </si>
  <si>
    <t>LAURA GERALDO FLORENTINO</t>
  </si>
  <si>
    <t>40214892354</t>
  </si>
  <si>
    <t>ELIZABETH ROSARIO DE LA ROSA</t>
  </si>
  <si>
    <t>22301709394</t>
  </si>
  <si>
    <t>AHSMELY ROCHILD ROSARIO PENA</t>
  </si>
  <si>
    <t>40229845694</t>
  </si>
  <si>
    <t>ELIAS ISMAEL GONZALEZ ROSARIO</t>
  </si>
  <si>
    <t>40230861417</t>
  </si>
  <si>
    <t>YULIANNY LISSET REYES CAYO</t>
  </si>
  <si>
    <t>40219375413</t>
  </si>
  <si>
    <t>LISANDRO RODRIGUEZ LARA</t>
  </si>
  <si>
    <t>40213635986</t>
  </si>
  <si>
    <t>JULISSA SENISE DISLA</t>
  </si>
  <si>
    <t>40229891185</t>
  </si>
  <si>
    <t>JOSE RAMON RIJO CASTILLO</t>
  </si>
  <si>
    <t>02301317653</t>
  </si>
  <si>
    <t>AURIS ALEJANDRINA FELIZ</t>
  </si>
  <si>
    <t>40201744998</t>
  </si>
  <si>
    <t>EDGAR NAFTALI MORALEZ VALERIO</t>
  </si>
  <si>
    <t>40224795977</t>
  </si>
  <si>
    <t>SANTO JOSEFA</t>
  </si>
  <si>
    <t>40244768889</t>
  </si>
  <si>
    <t>ARLENIS SANCHEZ RODRIGUEZ</t>
  </si>
  <si>
    <t>00119177475</t>
  </si>
  <si>
    <t>ANTHONY ALEXANDER SILVERIO SIERRA</t>
  </si>
  <si>
    <t>40213319326</t>
  </si>
  <si>
    <t>VERNIS ROSARIO FORTUNATO</t>
  </si>
  <si>
    <t>22500742790</t>
  </si>
  <si>
    <t>JULIENNY MORENO MARTE</t>
  </si>
  <si>
    <t>40242560411</t>
  </si>
  <si>
    <t>FRAMELY NICOLL MORILLO DIAZ</t>
  </si>
  <si>
    <t>40230200749</t>
  </si>
  <si>
    <t>ROSA ANGELICA VALERIO ISABEL</t>
  </si>
  <si>
    <t>40213324664</t>
  </si>
  <si>
    <t>EVELYN DE LOS SANTOS MERCEDES MEDINA</t>
  </si>
  <si>
    <t>00106884315</t>
  </si>
  <si>
    <t>ANABEL PENA CUEVAS</t>
  </si>
  <si>
    <t>40223602042</t>
  </si>
  <si>
    <t>YELYANNY NICOLL GONZALEZ DISLA</t>
  </si>
  <si>
    <t>40233015649</t>
  </si>
  <si>
    <t>NERCHY AGUSTIN VALDEZ RAMOS</t>
  </si>
  <si>
    <t>40234029151</t>
  </si>
  <si>
    <t>ONI JAVIER RODRIGUEZ AQUINO</t>
  </si>
  <si>
    <t>40230129583</t>
  </si>
  <si>
    <t>LUIS EDUARDO URENA DE JESUS</t>
  </si>
  <si>
    <t>40212003533</t>
  </si>
  <si>
    <t>ALVARO JOSE VILORIA DIAZ</t>
  </si>
  <si>
    <t>00117562462</t>
  </si>
  <si>
    <t>213-OFICINA HATO MAYOR</t>
  </si>
  <si>
    <t>138-OFICINA LOPE DE VEGA</t>
  </si>
  <si>
    <t>MODELO PREMIER</t>
  </si>
  <si>
    <t>147-OFICINA BLUE MALL</t>
  </si>
  <si>
    <t>198-OFICINA GAZCUE</t>
  </si>
  <si>
    <t>308-OFICINA SOLIMAR</t>
  </si>
  <si>
    <t>152-OFICINA SAN JUAN DE LA MAGUANA</t>
  </si>
  <si>
    <t>175-OFICINA INDEPENDENCIA</t>
  </si>
  <si>
    <t>Santo Domingo-Boca Chica-Boca Chica-Altos de chavon -Emilio castillo -1-0-0-8094601291 8493604432-C-8094601291-0-C-8493604432-0-0-0</t>
  </si>
  <si>
    <t>Altos de chavon</t>
  </si>
  <si>
    <t>Emilio castillo</t>
  </si>
  <si>
    <t>8094601291 8493604432</t>
  </si>
  <si>
    <t>8094601291</t>
  </si>
  <si>
    <t>8493604432</t>
  </si>
  <si>
    <t>SANTO DOMINGO-BOCA CHICA-LA CALETA-santa Lucia-calle cibao-73-0-0-frente a cafeteria alondra-C-8294466078-0-C-8093533696-0-C-0-0</t>
  </si>
  <si>
    <t>santa Lucia</t>
  </si>
  <si>
    <t>calle cibao</t>
  </si>
  <si>
    <t>73</t>
  </si>
  <si>
    <t>frente a cafeteria alondra</t>
  </si>
  <si>
    <t>8294466078</t>
  </si>
  <si>
    <t>8093533696</t>
  </si>
  <si>
    <t>Santo Domingo-Los Alcarrizos-Los Alcarrizos-Nuevo amanecer -Duarte -8-0-0-Frente a cafetera eriangel-C-8293089063-0-C-8099234326-0-0-0</t>
  </si>
  <si>
    <t>Nuevo amanecer</t>
  </si>
  <si>
    <t>Duarte</t>
  </si>
  <si>
    <t>Frente a cafetera eriangel</t>
  </si>
  <si>
    <t>8293089063</t>
  </si>
  <si>
    <t>8099234326</t>
  </si>
  <si>
    <t>Santo Domingo-Los Alcarrizos-Los Alcarrizos-Villa San Felipe -Anacaona -17-0-0-Preguntar por Fefa o shary-C-8098367103-0-C-8098604762-0-0-0</t>
  </si>
  <si>
    <t>Villa San Felipe</t>
  </si>
  <si>
    <t>Preguntar por Fefa o shary</t>
  </si>
  <si>
    <t>8098367103</t>
  </si>
  <si>
    <t>8098604762</t>
  </si>
  <si>
    <t>Santo Domingo-Los Alcarrizos-Los Alcarrizos-Villa morada Pantoja-24 de abril -4-0-0-0-C-8293497265-0-C-8297728823-0-0-0</t>
  </si>
  <si>
    <t>Villa morada Pantoja</t>
  </si>
  <si>
    <t>24 de abril</t>
  </si>
  <si>
    <t>8293497265</t>
  </si>
  <si>
    <t>8297728823</t>
  </si>
  <si>
    <t>Santo Domingo-Los Alcarrizos-Los Alcarrizos-Pueblo nuevo -16 esquina 15-15-1-Piso 2-Al frente de las dos bancas -C-8093541258-0-R-8094227505-0-0-0</t>
  </si>
  <si>
    <t>16 esquina 15</t>
  </si>
  <si>
    <t>Piso 2</t>
  </si>
  <si>
    <t>Al frente de las dos bancas</t>
  </si>
  <si>
    <t>8093541258</t>
  </si>
  <si>
    <t>8094227505</t>
  </si>
  <si>
    <t>Santo Domingo-Pedro Brand-Pedro Brand-Pedro brand-Calle C-24-0-0-Primera brigada -C-8293282941-0-C-8296394982-0-0-0</t>
  </si>
  <si>
    <t>Calle C</t>
  </si>
  <si>
    <t>Primera brigada</t>
  </si>
  <si>
    <t>8293282941</t>
  </si>
  <si>
    <t>8296394982</t>
  </si>
  <si>
    <t>SANTO DOMINGO-SANTO DOMINGO ESTE-SAN LUIS-El bonito-calle salmo-32-0-0-0-C-8493933640-0-C-8093526291-0-C-0-0</t>
  </si>
  <si>
    <t>El bonito</t>
  </si>
  <si>
    <t>calle salmo</t>
  </si>
  <si>
    <t>8493933640</t>
  </si>
  <si>
    <t>8093526291</t>
  </si>
  <si>
    <t>Santo Domingo-Santo Domingo Este-Santo Domingo Este-Corales del Sur-Calamar -56-Residencial Nova 1-2C-Entrando por la charles -C-8496523006-0-C-8494507936-0-0-0</t>
  </si>
  <si>
    <t>Corales del Sur</t>
  </si>
  <si>
    <t>Calamar</t>
  </si>
  <si>
    <t>Residencial Nova 1</t>
  </si>
  <si>
    <t>2C</t>
  </si>
  <si>
    <t>Entrando por la charles</t>
  </si>
  <si>
    <t>8496523006</t>
  </si>
  <si>
    <t>8494507936</t>
  </si>
  <si>
    <t>Santo Domingo-Santo Domingo Este-Santo Domingo Este-Villa Faro-Alpes-16-0-0-Urbanizacion Italia-C-8093421160-0-C-8096288256-0-0-0</t>
  </si>
  <si>
    <t>Villa Faro</t>
  </si>
  <si>
    <t>Alpes</t>
  </si>
  <si>
    <t>Urbanizacion Italia</t>
  </si>
  <si>
    <t>8093421160</t>
  </si>
  <si>
    <t>8096288256</t>
  </si>
  <si>
    <t>SANTO DOMINGO-SANTO DOMINGO ESTE-SANTO DOMINGO ESTE-Hainamosa-Calle Penetracion-23-K-202-Residencial ISSFFAA-C-8298156990-0-C-8093509757-0-C-0-0</t>
  </si>
  <si>
    <t>Calle Penetracion</t>
  </si>
  <si>
    <t>Residencial ISSFFAA</t>
  </si>
  <si>
    <t>8298156990</t>
  </si>
  <si>
    <t>8093509757</t>
  </si>
  <si>
    <t>Santo Domingo-Santo Domingo Este-Santo Domingo Este-Los tres brazos -Sagrario Diaz -43-0-0-Cerca del colmado los ocoeno-C-8297878353-0-C-8297258761-0-0-0</t>
  </si>
  <si>
    <t>Sagrario Diaz</t>
  </si>
  <si>
    <t>Cerca del colmado los ocoeno</t>
  </si>
  <si>
    <t>8297878353</t>
  </si>
  <si>
    <t>8297258761</t>
  </si>
  <si>
    <t>Santo Domingo-Santo Domingo Este-Santo Domingo Este-San Luis -Primera de mayo-5-Casa vimaye -Banca -Spermercado vimaye banca-C-8093418940-0-T-8098180260-0-0-0</t>
  </si>
  <si>
    <t>Primera de mayo</t>
  </si>
  <si>
    <t>Casa vimaye</t>
  </si>
  <si>
    <t>Banca</t>
  </si>
  <si>
    <t>Spermercado vimaye banca</t>
  </si>
  <si>
    <t>8093418940</t>
  </si>
  <si>
    <t>8098180260</t>
  </si>
  <si>
    <t>SANTO DOMINGO-SANTO DOMINGO ESTE-SANTO DOMINGO ESTE-villa carmen-evaristo decena-32-0-0-frente a clavito de paco-C-8092594630-0-C-8494305124-0-C-0-0</t>
  </si>
  <si>
    <t>villa carmen</t>
  </si>
  <si>
    <t>evaristo decena</t>
  </si>
  <si>
    <t>frente a clavito de paco</t>
  </si>
  <si>
    <t>8092594630</t>
  </si>
  <si>
    <t>8494305124</t>
  </si>
  <si>
    <t>Santo Domingo-Santo Domingo Este-Santo Domingo Este-Nueva Jerusaln-Calle habacuc-8-0-0-Al lado del colmado Margaret-C-8493970908-0-C-8294250416-0-0-0</t>
  </si>
  <si>
    <t>Nueva Jerusaln</t>
  </si>
  <si>
    <t>Calle habacuc</t>
  </si>
  <si>
    <t>Al lado del colmado Margaret</t>
  </si>
  <si>
    <t>8493970908</t>
  </si>
  <si>
    <t>8294250416</t>
  </si>
  <si>
    <t>Santo Domingo-Santo Domingo Este-Santo Domingo Este-Ensanche ozama -Avenida Venezuela -64-Mr grilled -Oficina -Frente a labomba shell y KFC-C-8099822151-0-C-8493761919-0-0-0</t>
  </si>
  <si>
    <t>Ensanche ozama</t>
  </si>
  <si>
    <t>Avenida Venezuela</t>
  </si>
  <si>
    <t>64</t>
  </si>
  <si>
    <t>Mr grilled</t>
  </si>
  <si>
    <t>Oficina</t>
  </si>
  <si>
    <t>Frente a labomba shell y KFC</t>
  </si>
  <si>
    <t>8099822151</t>
  </si>
  <si>
    <t>8493761919</t>
  </si>
  <si>
    <t>Santo Domingo-Santo Domingo Este-Santo Domingo Este-Carretera mella -Calle 1ra cancino-14-0-0-Edif 14 3A-C-8493563321-0-C-8299868024-0-0-0</t>
  </si>
  <si>
    <t>Carretera mella</t>
  </si>
  <si>
    <t>Calle 1ra cancino</t>
  </si>
  <si>
    <t>Edif 14 3A</t>
  </si>
  <si>
    <t>8493563321</t>
  </si>
  <si>
    <t>8299868024</t>
  </si>
  <si>
    <t>Santo Domingo-Santo Domingo Este-Santo Domingo Este-Almirante -Calle 2da -7-0-0-Al lado de Jm vape shop-C-8295983905-0-C-8296052175-0-0-0</t>
  </si>
  <si>
    <t>Almirante</t>
  </si>
  <si>
    <t>Calle 2da</t>
  </si>
  <si>
    <t>Al lado de Jm vape shop</t>
  </si>
  <si>
    <t>8295983905</t>
  </si>
  <si>
    <t>8296052175</t>
  </si>
  <si>
    <t>Santo Domingo-Santo Domingo Este-Santo Domingo Este-Los tres brazos -Central -18-0-0-Marlin Michelle Garcia -C-8099185047-0-C-8294043701-0-0-0</t>
  </si>
  <si>
    <t>Marlin Michelle Garcia</t>
  </si>
  <si>
    <t>8099185047</t>
  </si>
  <si>
    <t>8294043701</t>
  </si>
  <si>
    <t>Santo Domingo-Santo Domingo Este-Santo Domingo Este-Narcisa 1ra -Calle 3ra -3-0-0-D calle auto servicios -C-8296805676-0-C-8492240508-0-0-0</t>
  </si>
  <si>
    <t>Narcisa 1ra</t>
  </si>
  <si>
    <t>Calle 3ra</t>
  </si>
  <si>
    <t>D calle auto servicios</t>
  </si>
  <si>
    <t>8296805676</t>
  </si>
  <si>
    <t>8492240508</t>
  </si>
  <si>
    <t>Santo Domingo-Santo Domingo Este-Santo Domingo Este-Mandinga -Calle renovacin-3-0-0-0-C-8494500680-0-C-8299246929-0-0-0</t>
  </si>
  <si>
    <t>Mandinga</t>
  </si>
  <si>
    <t>Calle renovacin</t>
  </si>
  <si>
    <t>8494500680</t>
  </si>
  <si>
    <t>8299246929</t>
  </si>
  <si>
    <t>SANTO DOMINGO-SANTO DOMINGO ESTE-SANTO DOMINGO ESTE-Los tres ojos-calle 35 con av1ra-14-Dominican Solar Solutions-ING-Al lado del edifico Perla vi-C-8294106174-0-T-8495033300-0-C-0-0</t>
  </si>
  <si>
    <t>Los tres ojos</t>
  </si>
  <si>
    <t>calle 35 con av1ra</t>
  </si>
  <si>
    <t>Dominican Solar Solutions</t>
  </si>
  <si>
    <t>ING</t>
  </si>
  <si>
    <t>Al lado del edifico Perla vi</t>
  </si>
  <si>
    <t>8294106174</t>
  </si>
  <si>
    <t>8495033300</t>
  </si>
  <si>
    <t>SANTO DOMINGO-SANTO DOMINGO ESTE-SANTO DOMINGO ESTE-los trinitarios II-Calle central-78-0-0-llamarme-C-8293283496-0-R-8293280577-0-C-0-0</t>
  </si>
  <si>
    <t>los trinitarios II</t>
  </si>
  <si>
    <t>Calle central</t>
  </si>
  <si>
    <t>78</t>
  </si>
  <si>
    <t>llamarme</t>
  </si>
  <si>
    <t>8293283496</t>
  </si>
  <si>
    <t>8293280577</t>
  </si>
  <si>
    <t>Santo Domingo-Santo Domingo Este-Santo Domingo Este-Vista hermosa -EsquinaGuayubinolivo-15-Jardines de vista hermosa-Orqudea302-Toldos morados -C-8292831297-0-C-8295602301-0-0-0</t>
  </si>
  <si>
    <t>Vista hermosa</t>
  </si>
  <si>
    <t>EsquinaGuayubinolivo</t>
  </si>
  <si>
    <t>Jardines de vista hermosa</t>
  </si>
  <si>
    <t>Orqudea302</t>
  </si>
  <si>
    <t>Toldos morados</t>
  </si>
  <si>
    <t>8292831297</t>
  </si>
  <si>
    <t>8295602301</t>
  </si>
  <si>
    <t>Santo Domingo-Santo Domingo Este-Santo Domingo Este-Prado oriental -Avenida Israel -15-0-0-Casa amarilla 2 niveles -C-8494704662-0-R-8095241054-0-0-0</t>
  </si>
  <si>
    <t>Prado oriental</t>
  </si>
  <si>
    <t>Avenida Israel</t>
  </si>
  <si>
    <t>8494704662</t>
  </si>
  <si>
    <t>8095241054</t>
  </si>
  <si>
    <t>Santo Domingo-Santo Domingo Este-Santo Domingo Este-batey el naranjo -calle prncipal -25-0-0-0-C-8297133567-0-C-8295619608-0-0-0</t>
  </si>
  <si>
    <t>batey el naranjo</t>
  </si>
  <si>
    <t>calle prncipal</t>
  </si>
  <si>
    <t>25</t>
  </si>
  <si>
    <t>8297133567</t>
  </si>
  <si>
    <t>8295619608</t>
  </si>
  <si>
    <t>Santo Domingo-Santo Domingo Este-Santo Domingo Este-El Tamarindo -C9-10-0-0-0-C-8494257158-0-C-8294040051-0-0-0</t>
  </si>
  <si>
    <t>El Tamarindo</t>
  </si>
  <si>
    <t>C9</t>
  </si>
  <si>
    <t>8494257158</t>
  </si>
  <si>
    <t>8294040051</t>
  </si>
  <si>
    <t>Santo Domingo-Santo Domingo Este-Santo Domingo Este-Almirante-Tefilo03-03-0-0-Vivo en una Casa Blanca -C-8097085759-0-C-8095123556-0-0-0</t>
  </si>
  <si>
    <t>Tefilo03</t>
  </si>
  <si>
    <t>Vivo en una Casa Blanca</t>
  </si>
  <si>
    <t>8097085759</t>
  </si>
  <si>
    <t>8095123556</t>
  </si>
  <si>
    <t>SANTO DOMINGO-SANTO DOMINGO ESTE-SANTO DOMINGO ESTE-invivienda-francisco alberto ca-4699-4699-3a-al lado de la capilla san jo-C-8492560547-0-C-8296924639-0-C-0-0</t>
  </si>
  <si>
    <t>invivienda</t>
  </si>
  <si>
    <t>francisco alberto ca</t>
  </si>
  <si>
    <t>4699</t>
  </si>
  <si>
    <t>al lado de la capilla san jo</t>
  </si>
  <si>
    <t>8492560547</t>
  </si>
  <si>
    <t>8296924639</t>
  </si>
  <si>
    <t>Santo Domingo-Santo Domingo Este-Santo Domingo Este-Ciudad Agraria -Calle C 23-23-0-0-Residencial Ciudad Agraria-C-8296324801-0-R-8095640977-0-0-0</t>
  </si>
  <si>
    <t>Ciudad Agraria</t>
  </si>
  <si>
    <t>Calle C 23</t>
  </si>
  <si>
    <t>Residencial Ciudad Agraria</t>
  </si>
  <si>
    <t>8296324801</t>
  </si>
  <si>
    <t>8095640977</t>
  </si>
  <si>
    <t>Santo Domingo-Santo Domingo Este-Santo Domingo Este-Alma Rosa 1-Curazao-84-0-0-Esquina 12A casa marron-C-8296905665-0-R-8095960843-0-0-0</t>
  </si>
  <si>
    <t>Curazao</t>
  </si>
  <si>
    <t>Esquina 12A casa marron</t>
  </si>
  <si>
    <t>8296905665</t>
  </si>
  <si>
    <t>8095960843</t>
  </si>
  <si>
    <t>Santo Domingo-Santo Domingo Este-Santo Domingo Este-Los tres brazos -Heriberto Guzman -4-0-0-Vivo en una casa verde -C-8494260520-0-C-8297211742-0-0-0</t>
  </si>
  <si>
    <t>Heriberto Guzman</t>
  </si>
  <si>
    <t>Vivo en una casa verde</t>
  </si>
  <si>
    <t>8494260520</t>
  </si>
  <si>
    <t>8297211742</t>
  </si>
  <si>
    <t>Santo Domingo-Santo Domingo Este-Santo Domingo Este-Batey el naranjo -De molino 16-16-0-0-0-C-8299148984-0-C-8096453296-0-0-0</t>
  </si>
  <si>
    <t>De molino 16</t>
  </si>
  <si>
    <t>8299148984</t>
  </si>
  <si>
    <t>8096453296</t>
  </si>
  <si>
    <t>Santo Domingo-Santo Domingo Este-Santo Domingo Este-Los 3 ojo-San Jos-1-0-0-Colmado gallera-C-8293735080-0-C-8293688284-0-0-0</t>
  </si>
  <si>
    <t>Los 3 ojo</t>
  </si>
  <si>
    <t>San Jos</t>
  </si>
  <si>
    <t>Colmado gallera</t>
  </si>
  <si>
    <t>8293735080</t>
  </si>
  <si>
    <t>8293688284</t>
  </si>
  <si>
    <t>Santo Domingo-Santo Domingo Este-Santo Domingo Este-Lucerna -4E -4-E-402-Residencial las terrazas -C-8297238891-0-R-8095478276-0-0-0</t>
  </si>
  <si>
    <t>4E</t>
  </si>
  <si>
    <t>E</t>
  </si>
  <si>
    <t>402</t>
  </si>
  <si>
    <t>Residencial las terrazas</t>
  </si>
  <si>
    <t>8297238891</t>
  </si>
  <si>
    <t>8095478276</t>
  </si>
  <si>
    <t>Santo Domingo-Santo Domingo Este-Santo Domingo Este-San Isidro-Santa Teresa de Jess-3-5-4-60-C-8292672035-0-C-8297786116-0-0-0</t>
  </si>
  <si>
    <t>San Isidro</t>
  </si>
  <si>
    <t>Santa Teresa de Jess</t>
  </si>
  <si>
    <t>8292672035</t>
  </si>
  <si>
    <t>8297786116</t>
  </si>
  <si>
    <t>Santo Domingo-Santo Domingo Este-Santo Domingo Este-Los Frailes -Camino 1 -24-0-0-Entrada puertas y ventanas-C-8299216229-0-C-8094086229-0-0-0</t>
  </si>
  <si>
    <t>Camino 1</t>
  </si>
  <si>
    <t>Entrada puertas y ventanas</t>
  </si>
  <si>
    <t>8299216229</t>
  </si>
  <si>
    <t>8094086229</t>
  </si>
  <si>
    <t>SANTO DOMINGO-SANTO DOMINGO ESTE-SANTO DOMINGO ESTE-los mameyes-Eduardo brito-20-0-0-al lado del colmado los Pére-C-8095435849-0-C-8096931273-0-C-0-0</t>
  </si>
  <si>
    <t>los mameyes</t>
  </si>
  <si>
    <t>Eduardo brito</t>
  </si>
  <si>
    <t>al lado del colmado los Pére</t>
  </si>
  <si>
    <t>8095435849</t>
  </si>
  <si>
    <t>8096931273</t>
  </si>
  <si>
    <t>Santo Domingo-Santo Domingo Este-Santo Domingo Este-El control -Calle primera -46-Latik graduaciones -1 -Edifico Juan Tomas -C-8495818357-0-C-8096379740-0-0-0</t>
  </si>
  <si>
    <t>El control</t>
  </si>
  <si>
    <t>Calle Primera</t>
  </si>
  <si>
    <t>Latik graduaciones</t>
  </si>
  <si>
    <t>Edifico Juan Tomas</t>
  </si>
  <si>
    <t>8495818357</t>
  </si>
  <si>
    <t>8096379740</t>
  </si>
  <si>
    <t>Santo Domingo-Santo Domingo Este-Santo Domingo Este-Alma Rosa 1-Presidente Vazq 139-139-0-0-Casa grande Amarillo 10 y 11-C-8494109206-0-R-8097887053-0-0-0</t>
  </si>
  <si>
    <t>Presidente Vazq 139</t>
  </si>
  <si>
    <t>139</t>
  </si>
  <si>
    <t>Casa grande Amarillo 10 y 11</t>
  </si>
  <si>
    <t>8494109206</t>
  </si>
  <si>
    <t>8097887053</t>
  </si>
  <si>
    <t>Santo Domingo-Santo Domingo Norte-Santo Domingo Norte-Sabana perdida -Charles de goule -402-Residencial San Jose f30-402-0-C-8496508202-0-C-8492071810-0-0-0</t>
  </si>
  <si>
    <t>Charles de goule</t>
  </si>
  <si>
    <t>Residencial San Jose f30</t>
  </si>
  <si>
    <t>8496508202</t>
  </si>
  <si>
    <t>8492071810</t>
  </si>
  <si>
    <t>Santo Domingo-Santo Domingo Norte-Santo Domingo Norte-Carlos alvares -Respaldo Snchez-44-Peluquera-No -Banca loteka-C-8096171724-0-C-8094335076-0-0-0</t>
  </si>
  <si>
    <t>Carlos alvares</t>
  </si>
  <si>
    <t>Respaldo Snchez</t>
  </si>
  <si>
    <t>Peluquera</t>
  </si>
  <si>
    <t>Banca loteka</t>
  </si>
  <si>
    <t>8096171724</t>
  </si>
  <si>
    <t>8094335076</t>
  </si>
  <si>
    <t>Santo Domingo-Santo Domingo Norte-Santo Domingo Norte-villa mella bv 2-8-1-0-0-colmado la almendra derecho-C-8097594017-0-R-8298967872-0-0-0</t>
  </si>
  <si>
    <t>villa mella bv 2</t>
  </si>
  <si>
    <t>colmado la almendra derecho</t>
  </si>
  <si>
    <t>8097594017</t>
  </si>
  <si>
    <t>8298967872</t>
  </si>
  <si>
    <t>Santo Domingo-Santo Domingo Norte-Santo Domingo Norte-Sabana perdida-9-83-Sonia abogada -2A-Color mamey de 3 niveles-C-8492601984-0-R-8094756042-0-0-0</t>
  </si>
  <si>
    <t>83</t>
  </si>
  <si>
    <t>Sonia abogada</t>
  </si>
  <si>
    <t>2A</t>
  </si>
  <si>
    <t>Color mamey de 3 niveles</t>
  </si>
  <si>
    <t>8492601984</t>
  </si>
  <si>
    <t>8094756042</t>
  </si>
  <si>
    <t>Santo Domingo-Santo Domingo Norte-Santo Domingo Norte-Los guaricanos -Farol-4-0-0-Mata la almendra Juanita -C-8295701390-0-C-8496584759-0-0-0</t>
  </si>
  <si>
    <t>Los guaricanos</t>
  </si>
  <si>
    <t>Farol</t>
  </si>
  <si>
    <t>Mata la almendra Juanita</t>
  </si>
  <si>
    <t>8295701390</t>
  </si>
  <si>
    <t>8496584759</t>
  </si>
  <si>
    <t>Santo Domingo-Santo Domingo Norte-Santo Domingo Norte-Sabana perdida -Barrio nuevo calle 5-7-0-0-Al lado de panda super fria-C-8299434995-0-R-8095902164-0-0-0</t>
  </si>
  <si>
    <t>Barrio nuevo calle 5</t>
  </si>
  <si>
    <t>Al lado de panda super fria</t>
  </si>
  <si>
    <t>8299434995</t>
  </si>
  <si>
    <t>8095902164</t>
  </si>
  <si>
    <t>Santo Domingo-Santo Domingo Norte-Santo Domingo Norte-Juan bosh -2-8293-0-0-Florazahar -C-8293302933-0-C-8096288058-0-0-0</t>
  </si>
  <si>
    <t>Juan bosh</t>
  </si>
  <si>
    <t>8293</t>
  </si>
  <si>
    <t>Florazahar</t>
  </si>
  <si>
    <t>8293302933</t>
  </si>
  <si>
    <t>8096288058</t>
  </si>
  <si>
    <t>Santo Domingo-Santo Domingo Norte-Santo Domingo Norte-Cachiman-Francisco Heredia -37-Amarillo-3ra-Frente al parque -C-8293040304-0-C-8293040305-0-0-0</t>
  </si>
  <si>
    <t>Cachiman</t>
  </si>
  <si>
    <t>Francisco Heredia</t>
  </si>
  <si>
    <t>37</t>
  </si>
  <si>
    <t>Amarillo</t>
  </si>
  <si>
    <t>3ra</t>
  </si>
  <si>
    <t>Frente al parque</t>
  </si>
  <si>
    <t>8293040304</t>
  </si>
  <si>
    <t>8293040305</t>
  </si>
  <si>
    <t>Santo Domingo-Santo Domingo Norte-Santo Domingo Norte-El manguito -Calle mella -21-0-0-Anthony -C-8493624489-0-C-8096947823-0-0-0</t>
  </si>
  <si>
    <t>El manguito</t>
  </si>
  <si>
    <t>Calle mella</t>
  </si>
  <si>
    <t>21</t>
  </si>
  <si>
    <t>Anthony</t>
  </si>
  <si>
    <t>8493624489</t>
  </si>
  <si>
    <t>8096947823</t>
  </si>
  <si>
    <t>Santo Domingo-Santo Domingo Norte-Santo Domingo Norte-Sabana-Sabana-10-Ney arias lora-1-Al lado del materno infantil-C-8294253270-0-T-8095683838-4411-0-0</t>
  </si>
  <si>
    <t>Sabana</t>
  </si>
  <si>
    <t>Ney arias lora</t>
  </si>
  <si>
    <t>Al lado del materno infantil</t>
  </si>
  <si>
    <t>8294253270</t>
  </si>
  <si>
    <t>8095683838</t>
  </si>
  <si>
    <t>4411</t>
  </si>
  <si>
    <t>Santo Domingo-Santo Domingo Norte-Santo Domingo Norte-Villa Mella El Mamey-Leongino Martinez -24-0-0-Vivo arriba del CLUB CANDY-C-8098275521-0-C-8492259999-0-0-0</t>
  </si>
  <si>
    <t>Villa Mella El Mamey</t>
  </si>
  <si>
    <t>Leongino Martinez</t>
  </si>
  <si>
    <t>Vivo arriba del CLUB CANDY</t>
  </si>
  <si>
    <t>8098275521</t>
  </si>
  <si>
    <t>8492259999</t>
  </si>
  <si>
    <t>Santo Domingo-Santo Domingo Norte-Santo Domingo Norte-Vista Bella -Villa mella calle 15-17-0-0-Casa de dos plantas-C-8494093766-0-C-8495230670-0-0-0</t>
  </si>
  <si>
    <t>Vista Bella</t>
  </si>
  <si>
    <t>Villa mella calle 15</t>
  </si>
  <si>
    <t>Casa de dos plantas</t>
  </si>
  <si>
    <t>8494093766</t>
  </si>
  <si>
    <t>8495230670</t>
  </si>
  <si>
    <t>Santo Domingo-Santo Domingo Oeste-Santo Domingo Oeste-Bayona -Segunda -18-0-0-Residencial villa Hilda -C-8299218396-0-C-8295599014-0-0-0</t>
  </si>
  <si>
    <t>Segunda</t>
  </si>
  <si>
    <t>Residencial villa Hilda</t>
  </si>
  <si>
    <t>8299218396</t>
  </si>
  <si>
    <t>8295599014</t>
  </si>
  <si>
    <t>Santo Domingo-Santo Domingo Oeste-Santo Domingo Oeste-Buenos Aires de Herr-Calle Central-109-0-0-Entre la calle 3 y calle 5 -C-8099101310-0-R-8295943698-0-0-0</t>
  </si>
  <si>
    <t>Buenos Aires de Herr</t>
  </si>
  <si>
    <t>109</t>
  </si>
  <si>
    <t>Entre la calle 3 y calle 5</t>
  </si>
  <si>
    <t>8099101310</t>
  </si>
  <si>
    <t>8295943698</t>
  </si>
  <si>
    <t>Santo Domingo-Santo Domingo Oeste-Santo Domingo Oeste-Bayona Santo Domingo-Calle Orlando Martin-2-Consorcio de bancas navid-13-Banca AGNA frente a aluminio-C-8297942203-0-C-8294414542-0-0-0</t>
  </si>
  <si>
    <t>Bayona Santo Domingo</t>
  </si>
  <si>
    <t>Calle Orlando Martin</t>
  </si>
  <si>
    <t>Consorcio de bancas navid</t>
  </si>
  <si>
    <t>Banca AGNA frente a aluminio</t>
  </si>
  <si>
    <t>8297942203</t>
  </si>
  <si>
    <t>8294414542</t>
  </si>
  <si>
    <t>SANTO DOMINGO-SANTO DOMINGO OESTE-SANTO DOMINGO OESTE-El Palmar de Herrera-Calle amor de Dios13-13-0-0-Al lado de la escuela amor d-C-8498654418-0-R-8096356662-0-T-8295868140-0</t>
  </si>
  <si>
    <t>El Palmar de Herrera</t>
  </si>
  <si>
    <t>Calle amor de Dios13</t>
  </si>
  <si>
    <t>Al lado de la escuela amor d</t>
  </si>
  <si>
    <t>8498654418</t>
  </si>
  <si>
    <t>8096356662</t>
  </si>
  <si>
    <t>8295868140</t>
  </si>
  <si>
    <t>Santo Domingo-Santo Domingo Oeste-Santo Domingo Oeste-San Isidro -Autopista san Isidro-10-Residencial las cayenas -A-Edificio -C-8299659714-0-C-8097098446-0-0-0</t>
  </si>
  <si>
    <t>Residencial las cayenas</t>
  </si>
  <si>
    <t>Edificio</t>
  </si>
  <si>
    <t>8299659714</t>
  </si>
  <si>
    <t>8097098446</t>
  </si>
  <si>
    <t>Santo Domingo-Santo Domingo Oeste-Santo Domingo Oeste-Calle dario gomez -La esperanza-24-0-0-Colmado oni-C-8296699906-0-C-8497631901-0-0-0</t>
  </si>
  <si>
    <t>Calle dario gomez</t>
  </si>
  <si>
    <t>La esperanza</t>
  </si>
  <si>
    <t>Colmado oni</t>
  </si>
  <si>
    <t>8296699906</t>
  </si>
  <si>
    <t>8497631901</t>
  </si>
  <si>
    <t>SANTO DOMINGO-SANTO DOMINGO OESTE-SANTO DOMINGO OESTE-los cerros del norte-calle numero 5-5-0-0-casa frente de la iglesia-C-8494471819-0-C-8494060864-0-C-0-0</t>
  </si>
  <si>
    <t>los cerros del norte</t>
  </si>
  <si>
    <t>calle numero 5</t>
  </si>
  <si>
    <t>casa frente de la iglesia</t>
  </si>
  <si>
    <t>8494471819</t>
  </si>
  <si>
    <t>8494060864</t>
  </si>
  <si>
    <t>Santo Domingo-Santo Domingo Oeste-Santo Domingo Oeste-Herrera-avenida las palmas-122-Yoryi Auto Aire -manzana 3 -Frente a Grullon Radio Tv-C-8094056665-0-C-8296337517-0-0-0</t>
  </si>
  <si>
    <t>avenida las palmas</t>
  </si>
  <si>
    <t>122</t>
  </si>
  <si>
    <t>Yoryi Auto Aire</t>
  </si>
  <si>
    <t>manzana 3</t>
  </si>
  <si>
    <t>Frente a Grullon Radio Tv</t>
  </si>
  <si>
    <t>8094056665</t>
  </si>
  <si>
    <t>8296337517</t>
  </si>
  <si>
    <t>4-12227917402</t>
  </si>
  <si>
    <t>4-12227576062</t>
  </si>
  <si>
    <t>4-12219718052</t>
  </si>
  <si>
    <t>4-12227628232</t>
  </si>
  <si>
    <t>4-12220184752</t>
  </si>
  <si>
    <t>4-12225264142</t>
  </si>
  <si>
    <t>4-12220809212</t>
  </si>
  <si>
    <t>4-12225204872</t>
  </si>
  <si>
    <t>4-12225397302</t>
  </si>
  <si>
    <t>4-12223982682</t>
  </si>
  <si>
    <t>4-12221887042</t>
  </si>
  <si>
    <t>HELLEEN MARIFER PEREZ SUAREZ</t>
  </si>
  <si>
    <t>40215511789</t>
  </si>
  <si>
    <t>MOISES CHECO GONZALEZ</t>
  </si>
  <si>
    <t>40232016143</t>
  </si>
  <si>
    <t>JUSTIN ELVIS POLANCO MEREGILDO</t>
  </si>
  <si>
    <t>40213895457</t>
  </si>
  <si>
    <t>CRISTAL SCARLET REYES CABRERA</t>
  </si>
  <si>
    <t>40218261036</t>
  </si>
  <si>
    <t>DESSIREE PATRICIA FERNANDEZ ESTRELLA</t>
  </si>
  <si>
    <t>40223192523</t>
  </si>
  <si>
    <t>228-OFICINA BELLAS ARTES</t>
  </si>
  <si>
    <t>YVONNE MARIA MEJIA CARELA</t>
  </si>
  <si>
    <t>40209518253</t>
  </si>
  <si>
    <t>WILMAN MANUEL CRUZ CESAR</t>
  </si>
  <si>
    <t>40230859023</t>
  </si>
  <si>
    <t>ASHLY AMBERLY CASTILLO TRONCOSO</t>
  </si>
  <si>
    <t>40231659323</t>
  </si>
  <si>
    <t>MAUVIE NATHALY RODRIGUEZ REGALADO</t>
  </si>
  <si>
    <t>40219838386</t>
  </si>
  <si>
    <t>LENIN MARIEN DE LOS SANTOS DEL ROSARIO</t>
  </si>
  <si>
    <t>00117150987</t>
  </si>
  <si>
    <t>JEMELQUIS ROSARIO PEDIET</t>
  </si>
  <si>
    <t>40202709644</t>
  </si>
  <si>
    <t>Santo Domingo-Santo Domingo Este-Santo Domingo Este-Alma Rosa ll-Callejuandelossantos-19-D golden gym-Gimnasio -Calle 19 en el golden gym-C-8293302276-0-C-8493503717-0-0-0</t>
  </si>
  <si>
    <t>Alma Rosa ll</t>
  </si>
  <si>
    <t>Callejuandelossantos</t>
  </si>
  <si>
    <t>D golden gym</t>
  </si>
  <si>
    <t>Gimnasio</t>
  </si>
  <si>
    <t>Calle 19 en el golden gym</t>
  </si>
  <si>
    <t>8293302276</t>
  </si>
  <si>
    <t>8493503717</t>
  </si>
  <si>
    <t>SANTO DOMINGO-SANTO DOMINGO NORTE-SANTO DOMINGO NORTE-villa mella-invert-47-0-0-0-C-8092293596-0-C-8297518877-0-C-0-0</t>
  </si>
  <si>
    <t>invert</t>
  </si>
  <si>
    <t>8092293596</t>
  </si>
  <si>
    <t>8297518877</t>
  </si>
  <si>
    <t>Santo Domingo-Santo Domingo Este-Santo Domingo Este-Los mina-Mercado de los mina-03-Cafetera Justin-Mercado -Al frente de pica pollo 99-C-8299083601-0-C-8097850880-0-0-0</t>
  </si>
  <si>
    <t>Mercado de los mina</t>
  </si>
  <si>
    <t>Cafetera Justin</t>
  </si>
  <si>
    <t>Mercado</t>
  </si>
  <si>
    <t>Al frente de pica pollo 99</t>
  </si>
  <si>
    <t>8299083601</t>
  </si>
  <si>
    <t>8097850880</t>
  </si>
  <si>
    <t>Santo Domingo-Santo Domingo Este-Santo Domingo Este-Manoguallavo -Pedro nolazco Nez -2-0-0-Entrando frente al mercada-C-8296456483-0-C-8293702231-0-0-0</t>
  </si>
  <si>
    <t>Manoguallavo</t>
  </si>
  <si>
    <t>Pedro nolazco Nez</t>
  </si>
  <si>
    <t>Entrando frente al mercada</t>
  </si>
  <si>
    <t>8296456483</t>
  </si>
  <si>
    <t>8293702231</t>
  </si>
  <si>
    <t>SANTO DOMINGO-SANTO DOMINGO OESTE-SANTO DOMINGO OESTE-KM 12 de Haina-Luis Rojas Alou-29-Catana-2A-0-C-8493427783-0-C-8492470776-0-C-0-0</t>
  </si>
  <si>
    <t>KM 12 de Haina</t>
  </si>
  <si>
    <t>Luis Rojas Alou</t>
  </si>
  <si>
    <t>Catana</t>
  </si>
  <si>
    <t>8493427783</t>
  </si>
  <si>
    <t>8492470776</t>
  </si>
  <si>
    <t>SANTO DOMINGO-SANTO DOMINGO ESTE-SAN LUIS-Los prados San Luis-Juan Pablo duarte-10-ResidencialPradoAlto Ed13-2A-Yvonne Mejía-C-8094527672-0-C-8296450187-0-C-0-0</t>
  </si>
  <si>
    <t>Los prados San Luis</t>
  </si>
  <si>
    <t>Juan Pablo duarte</t>
  </si>
  <si>
    <t>ResidencialPradoAlto Ed13</t>
  </si>
  <si>
    <t>Yvonne Mejía</t>
  </si>
  <si>
    <t>8094527672</t>
  </si>
  <si>
    <t>8296450187</t>
  </si>
  <si>
    <t>SANTO DOMINGO-SANTO DOMINGO NORTE-SANTO DOMINGO NORTE-guaricano-Av jacobo majluta-10-Amjad Ali Omports Exports-empresa-FrentealdespachodeFerreleder-C-8099960766-0-C-8292043280-0-C-829795576-0</t>
  </si>
  <si>
    <t>Av jacobo majluta</t>
  </si>
  <si>
    <t>Amjad Ali Omports Exports</t>
  </si>
  <si>
    <t>empresa</t>
  </si>
  <si>
    <t>FrentealdespachodeFerreleder</t>
  </si>
  <si>
    <t>8099960766</t>
  </si>
  <si>
    <t>8292043280</t>
  </si>
  <si>
    <t>829795576</t>
  </si>
  <si>
    <t>Santo Domingo-Santo Domingo Este-Santo Domingo Este-Brisas del este -Ave hpica-10-0-0-Colmado ocoa -C-8499256006-0-C-8492872555-0-0-0</t>
  </si>
  <si>
    <t>Ave hpica</t>
  </si>
  <si>
    <t>Colmado ocoa</t>
  </si>
  <si>
    <t>8499256006</t>
  </si>
  <si>
    <t>8492872555</t>
  </si>
  <si>
    <t>Santo Domingo-Santo Domingo Este-Santo Domingo Este-Carretera mella-Calle tapia -1-Odonto Smile Santana -1er nivel-Plaza altos de mayorca-C-8298603832-0-C-8297533435-0-0-0</t>
  </si>
  <si>
    <t>Calle tapia</t>
  </si>
  <si>
    <t>Odonto Smile Santana</t>
  </si>
  <si>
    <t>1er nivel</t>
  </si>
  <si>
    <t>Plaza altos de mayorca</t>
  </si>
  <si>
    <t>8298603832</t>
  </si>
  <si>
    <t>8297533435</t>
  </si>
  <si>
    <t>Santo Domingo-Santo Domingo Este-Santo Domingo Este-Amarilis tercero-Manzana G 1-1-0-0-Autopista de san isidro -C-8097917705-0-C-8094180831-0-0-0</t>
  </si>
  <si>
    <t>Amarilis tercero</t>
  </si>
  <si>
    <t>Manzana G 1</t>
  </si>
  <si>
    <t>Autopista de san isidro</t>
  </si>
  <si>
    <t>8097917705</t>
  </si>
  <si>
    <t>8094180831</t>
  </si>
  <si>
    <t>Santo Domingo-Santo Domingo Este-Santo Domingo Este-Villa faro-Calle 1 Santa lucia -14-0-0-0-C-8494027388-0-C-8096939398-0-0-0</t>
  </si>
  <si>
    <t>Villa faro</t>
  </si>
  <si>
    <t>Calle 1 Santa lucia</t>
  </si>
  <si>
    <t>8494027388</t>
  </si>
  <si>
    <t>8096939398</t>
  </si>
  <si>
    <t>4-12217046892</t>
  </si>
  <si>
    <t>4-12218211662</t>
  </si>
  <si>
    <t>4-12218295522</t>
  </si>
  <si>
    <t>4-12218675082</t>
  </si>
  <si>
    <t>4-12218211162</t>
  </si>
  <si>
    <t>4-12216304612</t>
  </si>
  <si>
    <t>4-12216884892</t>
  </si>
  <si>
    <t>4-12217028252</t>
  </si>
  <si>
    <t>4-12217316952</t>
  </si>
  <si>
    <t>4-12217772042</t>
  </si>
  <si>
    <t>YESENIA ROSARIO LARA</t>
  </si>
  <si>
    <t>YERELIN RIVERA FERNANDEZ</t>
  </si>
  <si>
    <t>ELIZABETH ALTAGRACIA CABRERA MONSANTO</t>
  </si>
  <si>
    <t>EDIKA PAULINA LEBRON PEREZ</t>
  </si>
  <si>
    <t>MIRIANNY DIPRE PENA</t>
  </si>
  <si>
    <t>STACEY MACIEL MATOS REYES</t>
  </si>
  <si>
    <t>MICHELLE ALTAGRACIA DURAN DOMINGUEZ</t>
  </si>
  <si>
    <t>STENDERLY MARIA DE LOS SANTOS PEGUERO</t>
  </si>
  <si>
    <t>RAYNIEL LAUREANO RAMIREZ</t>
  </si>
  <si>
    <t>MARIEL JAZMIN CABRERA ORTIZ</t>
  </si>
  <si>
    <t>40230250090</t>
  </si>
  <si>
    <t>40231289659</t>
  </si>
  <si>
    <t>00115980450</t>
  </si>
  <si>
    <t>40233815063</t>
  </si>
  <si>
    <t>40210798357</t>
  </si>
  <si>
    <t>40229569930</t>
  </si>
  <si>
    <t>40233022876</t>
  </si>
  <si>
    <t>40230464709</t>
  </si>
  <si>
    <t>40230043560</t>
  </si>
  <si>
    <t>22301085688</t>
  </si>
  <si>
    <t>Santo Domingo-Santo Domingo Este-Santo Domingo Este-Invimosa -Moises -21-0-0- moises 21 en la tercera -C-8099101205-0-C-8097174418-0-0-0</t>
  </si>
  <si>
    <t>invimosa</t>
  </si>
  <si>
    <t>Moises</t>
  </si>
  <si>
    <t>moises 21 en la tercera</t>
  </si>
  <si>
    <t>8099101205</t>
  </si>
  <si>
    <t>8097174418</t>
  </si>
  <si>
    <t>Santo Domingo-Santo Domingo Oeste-Santo Domingo Oeste-Manoguayabo-Rafael Abreu -45-0-0-Gomera de patico-C-8098757109-0-C-8292055595-0-0-0</t>
  </si>
  <si>
    <t>Rafael Abreu</t>
  </si>
  <si>
    <t>45</t>
  </si>
  <si>
    <t>Gomera de patico</t>
  </si>
  <si>
    <t>8098757109</t>
  </si>
  <si>
    <t>8292055595</t>
  </si>
  <si>
    <t>Santo Domingo-Santo Domingo Este-Santo Domingo Este-Alma Rosa 2-Altagracia sepulveda-120-Casa-Casa-Frente al gym allis fitness-R-8095975372-0-C-8094547932-0-0-0</t>
  </si>
  <si>
    <t>Alma Rosa 2</t>
  </si>
  <si>
    <t>Altagracia sepulveda</t>
  </si>
  <si>
    <t>120</t>
  </si>
  <si>
    <t>Frente al gym allis fitness</t>
  </si>
  <si>
    <t>8095975372</t>
  </si>
  <si>
    <t>8094547932</t>
  </si>
  <si>
    <t>Santo Domingo-Santo Domingo Este-Santo Domingo Este-San isidro -Autopista san isidro-1151-Amon papa motors-Oficina -Delear de vehculos amon papa-C-8095179168-0-C-8296990093-0-0-0</t>
  </si>
  <si>
    <t>San isidro</t>
  </si>
  <si>
    <t>Autopista san isidro</t>
  </si>
  <si>
    <t>1151</t>
  </si>
  <si>
    <t>Amon papa motors</t>
  </si>
  <si>
    <t>Delear de vehculos amon papa</t>
  </si>
  <si>
    <t>8095179168</t>
  </si>
  <si>
    <t>8296990093</t>
  </si>
  <si>
    <t>Santo Domingo-Santo Domingo Norte-Santo Domingo Norte-Villa mella -Carretera la victori-26-0-0-Urbanizacion Genoveva -C-8096524665-0-C-8297660223-0-0-0</t>
  </si>
  <si>
    <t>Carretera la victori</t>
  </si>
  <si>
    <t>Urbanizacion Genoveva</t>
  </si>
  <si>
    <t>8096524665</t>
  </si>
  <si>
    <t>8297660223</t>
  </si>
  <si>
    <t>Santo Domingo-Santo Domingo Este-Santo Domingo Este-Alma rosa 1-ramon a castillo-22-Torre gloria maria 4-3b-0-C-8295600168-0-C-8296035519-0-0-0</t>
  </si>
  <si>
    <t>Alma rosa 1</t>
  </si>
  <si>
    <t>ramon a castillo</t>
  </si>
  <si>
    <t>22</t>
  </si>
  <si>
    <t>Torre gloria maria 4</t>
  </si>
  <si>
    <t>3b</t>
  </si>
  <si>
    <t>8295600168</t>
  </si>
  <si>
    <t>8296035519</t>
  </si>
  <si>
    <t>Santo Domingo-Santo Domingo Oeste-Santo Domingo Oeste-Santo Domingo-Av27 febrero caonabo-0-Banreservas al lado APEC-Ofic Admin-Banreservas al lado de APEC-C-8494791603-0-C-8098232414-0-0-0</t>
  </si>
  <si>
    <t>Av27 febrero caonabo</t>
  </si>
  <si>
    <t>Banreservas al lado APEC</t>
  </si>
  <si>
    <t>Ofic Admin</t>
  </si>
  <si>
    <t>Banreservas al lado de APEC</t>
  </si>
  <si>
    <t>8494791603</t>
  </si>
  <si>
    <t>8098232414</t>
  </si>
  <si>
    <t>SANTO DOMINGO-SANTO DOMINGO ESTE-SANTO DOMINGO ESTE-invimosa-6-56-0-0-0-C-8296431303-0-C-8299740878-0-C-0-0</t>
  </si>
  <si>
    <t>8296431303</t>
  </si>
  <si>
    <t>8299740878</t>
  </si>
  <si>
    <t>Santo Domingo-Santo Domingo Norte-Santo Domingo Norte-Villa mella-Av los restauradores-2006-0-0-Entrando por rojo gas -C-8294626601-0-C-8492441238-0-0-0</t>
  </si>
  <si>
    <t>Av los restauradores</t>
  </si>
  <si>
    <t>2006</t>
  </si>
  <si>
    <t>Entrando por rojo gas</t>
  </si>
  <si>
    <t>8294626601</t>
  </si>
  <si>
    <t>8492441238</t>
  </si>
  <si>
    <t>Santo Domingo-Santo Domingo Este-Santo Domingo Este-Katanga -Calle 33d -5-1-1-Al lado del colmado geronimo-C-8496561516-0-C-8295767946-0-0-0</t>
  </si>
  <si>
    <t>Katanga</t>
  </si>
  <si>
    <t>Calle 33d</t>
  </si>
  <si>
    <t>Al lado del colmado geronimo</t>
  </si>
  <si>
    <t>8496561516</t>
  </si>
  <si>
    <t>8295767946</t>
  </si>
  <si>
    <t>DISTRITO NACIONAL;SANTO DOMINGO;Altos de arroyo hond</t>
  </si>
  <si>
    <t>DISTRITO NACIONAL;SANTO DOMINGO;Arroyo hondo III</t>
  </si>
  <si>
    <t>DISTRITO NACIONAL;SANTO DOMINGO;Bayona</t>
  </si>
  <si>
    <t>DISTRITO NACIONAL;SANTO DOMINGO;Bella vista</t>
  </si>
  <si>
    <t>DISTRITO NACIONAL;SANTO DOMINGO;cuesta hermosas 2</t>
  </si>
  <si>
    <t>DISTRITO NACIONAL;SANTO DOMINGO;Ensanche Kennedy</t>
  </si>
  <si>
    <t>DISTRITO NACIONAL;SANTO DOMINGO;Ensanche luperon</t>
  </si>
  <si>
    <t>DISTRITO NACIONAL;SANTO DOMINGO;Evaristo Morales</t>
  </si>
  <si>
    <t>DISTRITO NACIONAL;SANTO DOMINGO;Honduras del Norte</t>
  </si>
  <si>
    <t>DISTRITO NACIONAL;SANTO DOMINGO;Las Praderas</t>
  </si>
  <si>
    <t>DISTRITO NACIONAL;SANTO DOMINGO;Los Frailes</t>
  </si>
  <si>
    <t>DISTRITO NACIONAL;SANTO DOMINGO;Los Prados</t>
  </si>
  <si>
    <t>DISTRITO NACIONAL;SANTO DOMINGO;paraiso</t>
  </si>
  <si>
    <t>DISTRITO NACIONAL;SANTO DOMINGO;Piantini</t>
  </si>
  <si>
    <t>DISTRITO NACIONAL;SANTO DOMINGO;Serralles</t>
  </si>
  <si>
    <t>DISTRITO NACIONAL;SANTO DOMINGO;villa consuelo</t>
  </si>
  <si>
    <t>DISTRITO NACIONAL;SANTO DOMINGO;villas agricolas</t>
  </si>
  <si>
    <t>LA ALTAGRACIA;HIGUEY;Centro de la ciudad</t>
  </si>
  <si>
    <t>LA ALTAGRACIA;HIGUEY;Los rosales</t>
  </si>
  <si>
    <t>LA ALTAGRACIA;HIGUEY;Nisibon La vacama</t>
  </si>
  <si>
    <t>LA ALTAGRACIA;HIGUEY;veron</t>
  </si>
  <si>
    <t>LA ALTAGRACIA;HIGUEY;villa europa</t>
  </si>
  <si>
    <t>PERAVIA;BANI;Bani</t>
  </si>
  <si>
    <t>Puerto Plata;Sosua;Ocean village</t>
  </si>
  <si>
    <t>SAN CRISTOBAL;BAJOS DE HAINA;Cabon</t>
  </si>
  <si>
    <t>SAN CRISTOBAL;Cambita Garabitos;El cajon</t>
  </si>
  <si>
    <t>SAN CRISTOBAL;SAN CRISTOBAL;Pueblo Nuevo</t>
  </si>
  <si>
    <t>SAN PEDRO DE MACORIS;SAN PEDRO MACORIS;hatos de san pedro</t>
  </si>
  <si>
    <t>SANTIAGO;SANTIAGO;Arenoso</t>
  </si>
  <si>
    <t>SANTIAGO;SANTIAGO;Cerro alto</t>
  </si>
  <si>
    <t>SANTIAGO;SANTIAGO;padre las casas</t>
  </si>
  <si>
    <t>SANTIAGO;SANTIAGO;Santiago</t>
  </si>
  <si>
    <t>SANTO DOMINGO;SANTO DOMINGO OESTE;San Miguel</t>
  </si>
  <si>
    <t>SANTO DOMINGO;SANTO DOMINGO OESTE;Pantoja</t>
  </si>
  <si>
    <t>SANTO DOMINGO;LOS ALCARRIZOS;barrio 24 de abril</t>
  </si>
  <si>
    <t>SANTO DOMINGO;PEDRO BRAND;La guayiga</t>
  </si>
  <si>
    <t>SANTO DOMINGO;PEDRO BRAND;parque industrial</t>
  </si>
  <si>
    <t>SANTO DOMINGO;SANTO DOMINGO ESTE;Borojol San Isidro</t>
  </si>
  <si>
    <t>SANTO DOMINGO;SANTO DOMINGO ESTE;Alma Rosa II</t>
  </si>
  <si>
    <t>SANTO DOMINGO;SANTO DOMINGO ESTE;Alma Rosa segunda</t>
  </si>
  <si>
    <t>SANTO DOMINGO;SANTO DOMINGO ESTE;Invicea</t>
  </si>
  <si>
    <t>SANTO DOMINGO;SANTO DOMINGO ESTE;los mina sur</t>
  </si>
  <si>
    <t>SANTO DOMINGO;SANTO DOMINGO ESTE;prado oriental</t>
  </si>
  <si>
    <t>SANTO DOMINGO;SANTO DOMINGO ESTE;villa Eloisa</t>
  </si>
  <si>
    <t>SANTO DOMINGO;SANTO DOMINGO ESTE;Villa tropicalia</t>
  </si>
  <si>
    <t>SANTO DOMINGO;SANTO DOMINGO NORTE;Carlos alvarez</t>
  </si>
  <si>
    <t>SANTO DOMINGO;SANTO DOMINGO NORTE;guaricano</t>
  </si>
  <si>
    <t>SANTO DOMINGO;SANTO DOMINGO NORTE;Urbanizacion Santa C</t>
  </si>
  <si>
    <t>SANTO DOMINGO;SANTO DOMINGO OESTE;Herrera</t>
  </si>
  <si>
    <t>Distrito Nacional;Santo Domingo;los Peralejos</t>
  </si>
  <si>
    <t>Distrito Nacional;Santo Domingo;Atala</t>
  </si>
  <si>
    <t>Santo Domingo;Santo Domingo Oeste;Herrera</t>
  </si>
  <si>
    <t>Santo Domingo;Santo Domingo Este;Los tres brazos</t>
  </si>
  <si>
    <t>Distrito Nacional;Santo Domingo;guayiga</t>
  </si>
  <si>
    <t>Distrito Nacional;Santo Domingo;Renacimiento</t>
  </si>
  <si>
    <t>San Cristobal;San Cristobal;los molinas</t>
  </si>
  <si>
    <t>San Cristobal;BAJOS DE HAINA;puerto de haina</t>
  </si>
  <si>
    <t>Santo Domingo;SANTO DOMINGO NORTE;sabana perdida</t>
  </si>
  <si>
    <t>Distrito Nacional;Santo Domingo;Bella vista</t>
  </si>
  <si>
    <t>Distrito Nacional;Santo Domingo;arrollo hondo</t>
  </si>
  <si>
    <t>Santo Domingo;Boca Chica;La caleta</t>
  </si>
  <si>
    <t>Santo Domingo;Santo Domingo Este;maquiteria</t>
  </si>
  <si>
    <t>Santo Domingo;Santo Domingo Este;Brisas del este</t>
  </si>
  <si>
    <t>Distrito Nacional;Santo Domingo;Los rios</t>
  </si>
  <si>
    <t>Santo Domingo;Santo Domingo Este;El kolosal</t>
  </si>
  <si>
    <t>Santo Domingo;Santo Domingo Este;brisas oriental</t>
  </si>
  <si>
    <t>Santo Domingo;Santo Domingo Este;Los mina</t>
  </si>
  <si>
    <t>Santo Domingo;Santo Domingo Oeste;la rosa</t>
  </si>
  <si>
    <t>Santo Domingo;Santo Domingo Oeste;Libertador de herrer</t>
  </si>
  <si>
    <t>Santo Domingo;Santo Domingo Oeste;manoguayabo</t>
  </si>
  <si>
    <t>SAN PEDRO DE MACORIS;SAN PEDRO MACORIS;villa municipal</t>
  </si>
  <si>
    <t>Santo Domingo;PEDRO BRAND;Pedro brand</t>
  </si>
  <si>
    <t>Distrito Nacional;Santo Domingo;Gascuer</t>
  </si>
  <si>
    <t>Distrito Nacional;Santo Domingo;Mirador sur</t>
  </si>
  <si>
    <t>La Altagracia;Higuey;La Malena</t>
  </si>
  <si>
    <t>Distrito Nacional;Santo Domingo;Herrera</t>
  </si>
  <si>
    <t>Distrito Nacional;Santo Domingo;ensanche paraiso</t>
  </si>
  <si>
    <t>Santo Domingo;Santo Domingo Este;Brisa del este</t>
  </si>
  <si>
    <t>DISTRITO NACIONAL;SANTO DOMINGO;La Esperilla</t>
  </si>
  <si>
    <t>DISTRITO NACIONAL;SANTO DOMINGO;Manoguayabo</t>
  </si>
  <si>
    <t>DISTRITO NACIONAL;SANTO DOMINGO;La Julia</t>
  </si>
  <si>
    <t>DISTRITO NACIONAL;SANTO DOMINGO;Zona colonial</t>
  </si>
  <si>
    <t>DISTRITO NACIONAL;SANTO DOMINGO;Los Guaricano</t>
  </si>
  <si>
    <t>DISTRITO NACIONAL;SANTO DOMINGO;Harroyo hondo</t>
  </si>
  <si>
    <t>DISTRITO NACIONAL;SANTO DOMINGO;los girasoles ll</t>
  </si>
  <si>
    <t>DISTRITO NACIONAL;SANTO DOMINGO;La fe</t>
  </si>
  <si>
    <t>DISTRITO NACIONAL;SANTO DOMINGO;naco</t>
  </si>
  <si>
    <t>DISTRITO NACIONAL;SANTO DOMINGO;Ensanche la Fe</t>
  </si>
  <si>
    <t>DISTRITO NACIONAL;SANTO DOMINGO;San Carlos</t>
  </si>
  <si>
    <t>DISTRITO NACIONAL;SANTO DOMINGO;EL MILLON</t>
  </si>
  <si>
    <t>DISTRITO NACIONAL;SANTO DOMINGO;El Almirante</t>
  </si>
  <si>
    <t>DISTRITO NACIONAL;SANTO DOMINGO;gazcue</t>
  </si>
  <si>
    <t>DISTRITO NACIONAL;SANTO DOMINGO;Jardines del sur</t>
  </si>
  <si>
    <t>LA ALTAGRACIA;HIGUEY;Veron punta cana</t>
  </si>
  <si>
    <t>LA ALTAGRACIA;HIGUEY;Nazaret</t>
  </si>
  <si>
    <t>LA ALTAGRACIA;HIGUEY;Uvero Alto</t>
  </si>
  <si>
    <t>LA ALTAGRACIA;HIGUEY;los soto</t>
  </si>
  <si>
    <t>La Romana;La Romana;Villa Pereira</t>
  </si>
  <si>
    <t>La Romana;La Romana;barrio obrero</t>
  </si>
  <si>
    <t>La Romana;La Romana;respaldo torres</t>
  </si>
  <si>
    <t>La Romana;La Romana;Preconca papagayo</t>
  </si>
  <si>
    <t>La Romana;La Romana;Villa hermosa</t>
  </si>
  <si>
    <t>La Romana;La Romana;villa verde</t>
  </si>
  <si>
    <t>San Cristobal;Bajos De Haina;El centro</t>
  </si>
  <si>
    <t>San Cristobal;San Cristobal;Madre Vieja Norte</t>
  </si>
  <si>
    <t>San Cristobal;CAMBITA GARABITOS;esterling</t>
  </si>
  <si>
    <t>San Cristobal;San Gregorio De Nigua;Nigua Centro</t>
  </si>
  <si>
    <t>SANTIAGO;SANTIAGO;ciefuego</t>
  </si>
  <si>
    <t>SANTIAGO;SANTIAGO;La yaguita de pastor</t>
  </si>
  <si>
    <t>SANTIAGO;SANTIAGO;Los Reyes ll</t>
  </si>
  <si>
    <t>SANTIAGO;SANTIAGO;La cienega</t>
  </si>
  <si>
    <t>SANTIAGO;Villa Gonzalez;Palmar abajo</t>
  </si>
  <si>
    <t>SANTIAGO;SANTIAGO;Los rieles gurabo</t>
  </si>
  <si>
    <t>SANTIAGO;SANTIAGO;Lo santos</t>
  </si>
  <si>
    <t>SANTIAGO;SANTIAGO;Los quemados Pekn</t>
  </si>
  <si>
    <t>SANTIAGO;JANICO;las charcas</t>
  </si>
  <si>
    <t>SANTIAGO;SANTIAGO;Las colinas</t>
  </si>
  <si>
    <t>SANTIAGO;SANTIAGO;Pueblo nuevo</t>
  </si>
  <si>
    <t>SANTIAGO;SANTIAGO;Villa olmpica</t>
  </si>
  <si>
    <t>SANTIAGO;SANTIAGO;Los jardines</t>
  </si>
  <si>
    <t>SANTIAGO;SANTIAGO;Villa Olga</t>
  </si>
  <si>
    <t>Santo Domingo;Santo Domingo Este;La Urena</t>
  </si>
  <si>
    <t>Santo Domingo;Santo Domingo Este;Santo Domingo</t>
  </si>
  <si>
    <t>Santo Domingo;Santo Domingo Norte;Villa mella</t>
  </si>
  <si>
    <t>Santo Domingo;Santo Domingo Oeste;Villa Aura</t>
  </si>
  <si>
    <t>Santo Domingo;Santo Domingo Oeste;Manoguayabo</t>
  </si>
  <si>
    <t>Santo Domingo;Pedro Brand;Res Pablo mella</t>
  </si>
  <si>
    <t>Santo Domingo;Santo Domingo Este;San Luis</t>
  </si>
  <si>
    <t>Santo Domingo;Santo Domingo Oeste;hato nuevo de manogu</t>
  </si>
  <si>
    <t>Santo Domingo;Santo Domingo Este;Los mina sur</t>
  </si>
  <si>
    <t>Santo Domingo;Los Alcarrizos;Pantoja</t>
  </si>
  <si>
    <t>Santo Domingo;Santo Domingo Este;Autopista san Isidro</t>
  </si>
  <si>
    <t>Santo Domingo;Pedro Brand;La Guayiga</t>
  </si>
  <si>
    <t>Santo Domingo;Santo Domingo Este;Los cartones</t>
  </si>
  <si>
    <t>Santo Domingo;Santo Domingo Este;los mina nuevo</t>
  </si>
  <si>
    <t>Santo Domingo;Santo Domingo Este;Carretera Mella Km 7</t>
  </si>
  <si>
    <t>Santo Domingo;Santo Domingo Este;Invi de los mina</t>
  </si>
  <si>
    <t>Santo Domingo;Santo Domingo Este;Villa liberacion</t>
  </si>
  <si>
    <t>Santo Domingo;Santo Domingo Este;Almarosa 2</t>
  </si>
  <si>
    <t>Santo Domingo;Santo Domingo Norte;Buena vista primer</t>
  </si>
  <si>
    <t>Santo Domingo;Los Alcarrizos;Hato nuevo</t>
  </si>
  <si>
    <t>Santo Domingo;Santo Domingo Este;Invivienda</t>
  </si>
  <si>
    <t>Santo Domingo;Santo Domingo Oeste;Km 12 Independencia</t>
  </si>
  <si>
    <t>Santo Domingo;Santo Domingo Este;Los alpes 1</t>
  </si>
  <si>
    <t>Santo Domingo;Santo Domingo Este;El Almirante</t>
  </si>
  <si>
    <t>Santo Domingo;Santo Domingo Este;Ciudad Juan Bosch</t>
  </si>
  <si>
    <t>Santo Domingo;Santo Domingo Este;hainamosa invicea</t>
  </si>
  <si>
    <t>Santo Domingo;Santo Domingo Oeste;La venta</t>
  </si>
  <si>
    <t>Santo Domingo;Santo Domingo Oeste;Enriquillo</t>
  </si>
  <si>
    <t>Santo Domingo;Santo Domingo Oeste;Henrriquillo</t>
  </si>
  <si>
    <t>Santo Domingo;Boca Chica;valiente a entro</t>
  </si>
  <si>
    <t>Santo Domingo;Santo Domingo Este;brisas del eden</t>
  </si>
  <si>
    <t>Santo Domingo;Santo Domingo Este;Alma Rosa</t>
  </si>
  <si>
    <t>Santo Domingo;Boca Chica;La piedra</t>
  </si>
  <si>
    <t>Santo Domingo;Santo Domingo Este;14 las Amricas</t>
  </si>
  <si>
    <t>Santo Domingo;Santo Domingo Este;San isidro Adentro</t>
  </si>
  <si>
    <t>Santo Domingo;Los Alcarrizos;los americanos</t>
  </si>
  <si>
    <t>Santo Domingo;Santo Domingo Oeste;Alameda Este</t>
  </si>
  <si>
    <t>Santo Domingo;Santo Domingo Oeste;hato nuevo manoguaya</t>
  </si>
  <si>
    <t>Puerto Plata;Puerto Plata;Gregorio Luperon</t>
  </si>
  <si>
    <t>Santo Domingo;Santo Domingo Oeste;Hato nuevo  Manoguab</t>
  </si>
  <si>
    <t>Santo Domingo;Santo Domingo Este;Tropical Del Este</t>
  </si>
  <si>
    <t>Santo Domingo;Santo Domingo Este;Lucerna</t>
  </si>
  <si>
    <t>Santo Domingo;Santo Domingo Este;Katanga Los Mina</t>
  </si>
  <si>
    <t>Santo Domingo;Santo Domingo Este;Almirante los solare</t>
  </si>
  <si>
    <t>Santo Domingo;Santo Domingo Norte;Los guaricano</t>
  </si>
  <si>
    <t>Santo Domingo;BOCA CHICA;La caleta</t>
  </si>
  <si>
    <t>Santo Domingo;Santo Domingo Este;San Isidro el bonito</t>
  </si>
  <si>
    <t>Santo Domingo;Santo Domingo Este;Alma Rosa 1</t>
  </si>
  <si>
    <t>Santo Domingo;Santo Domingo Norte;Urb hnasr mirabal</t>
  </si>
  <si>
    <t>Santo Domingo;Santo Domingo Este;Hainamosa</t>
  </si>
  <si>
    <t>Santo Domingo;Santo Domingo Este;El perla antillana</t>
  </si>
  <si>
    <t>Santo Domingo;Los Alcarrizos;Santa barbara</t>
  </si>
  <si>
    <t>Santo Domingo;Santo Domingo Norte;Sabana perdida</t>
  </si>
  <si>
    <t>Santo Domingo;BOCA CHICA;Altos de chavon</t>
  </si>
  <si>
    <t>Santo Domingo;BOCA CHICA;santa Lucia</t>
  </si>
  <si>
    <t>Santo Domingo;Los Alcarrizos;Nuevo amanecer</t>
  </si>
  <si>
    <t>Santo Domingo;Los Alcarrizos;Villa San Felipe</t>
  </si>
  <si>
    <t>Santo Domingo;Los Alcarrizos;Villa morada Pantoja</t>
  </si>
  <si>
    <t>Santo Domingo;Los Alcarrizos;Pueblo nuevo</t>
  </si>
  <si>
    <t>Santo Domingo;Pedro Brand;Pedro brand</t>
  </si>
  <si>
    <t>Santo Domingo;Santo Domingo Este;El bonito</t>
  </si>
  <si>
    <t>Santo Domingo;Santo Domingo Este;Corales del Sur</t>
  </si>
  <si>
    <t>Santo Domingo;Santo Domingo Este;Villa Faro</t>
  </si>
  <si>
    <t>Santo Domingo;Santo Domingo Este;villa carmen</t>
  </si>
  <si>
    <t>Santo Domingo;Santo Domingo Este;Nueva Jerusaln</t>
  </si>
  <si>
    <t>Santo Domingo;Santo Domingo Este;Ensanche ozama</t>
  </si>
  <si>
    <t>Santo Domingo;Santo Domingo Este;Carretera mella</t>
  </si>
  <si>
    <t>Santo Domingo;Santo Domingo Este;Almirante</t>
  </si>
  <si>
    <t>Santo Domingo;Santo Domingo Este;Narcisa 1ra</t>
  </si>
  <si>
    <t>Santo Domingo;Santo Domingo Este;Mandinga</t>
  </si>
  <si>
    <t>Santo Domingo;Santo Domingo Este;Los tres ojos</t>
  </si>
  <si>
    <t>Santo Domingo;Santo Domingo Este;los trinitarios II</t>
  </si>
  <si>
    <t>Santo Domingo;Santo Domingo Este;Vista hermosa</t>
  </si>
  <si>
    <t>Santo Domingo;Santo Domingo Este;Prado oriental</t>
  </si>
  <si>
    <t>Santo Domingo;Santo Domingo Este;batey el naranjo</t>
  </si>
  <si>
    <t>Santo Domingo;Santo Domingo Este;El Tamarindo</t>
  </si>
  <si>
    <t>Santo Domingo;Santo Domingo Este;invivienda</t>
  </si>
  <si>
    <t>Santo Domingo;Santo Domingo Este;Ciudad Agraria</t>
  </si>
  <si>
    <t>Santo Domingo;Santo Domingo Este;Los 3 ojo</t>
  </si>
  <si>
    <t>Santo Domingo;Santo Domingo Este;San Isidro</t>
  </si>
  <si>
    <t>Santo Domingo;Santo Domingo Este;Los Frailes</t>
  </si>
  <si>
    <t>Santo Domingo;Santo Domingo Este;los mameyes</t>
  </si>
  <si>
    <t>Santo Domingo;Santo Domingo Este;El control</t>
  </si>
  <si>
    <t>Santo Domingo;Santo Domingo Norte;Carlos alvares</t>
  </si>
  <si>
    <t>Santo Domingo;Santo Domingo Norte;villa mella bv 2</t>
  </si>
  <si>
    <t>Santo Domingo;Santo Domingo Norte;Los guaricanos</t>
  </si>
  <si>
    <t>Santo Domingo;Santo Domingo Norte;Juan bosh</t>
  </si>
  <si>
    <t>Santo Domingo;Santo Domingo Norte;Cachiman</t>
  </si>
  <si>
    <t>Santo Domingo;Santo Domingo Norte;El manguito</t>
  </si>
  <si>
    <t>Santo Domingo;Santo Domingo Norte;Sabana</t>
  </si>
  <si>
    <t>Santo Domingo;Santo Domingo Norte;Villa Mella El Mamey</t>
  </si>
  <si>
    <t>Santo Domingo;Santo Domingo Norte;Vista Bella</t>
  </si>
  <si>
    <t>Santo Domingo;Santo Domingo Oeste;Bayona</t>
  </si>
  <si>
    <t>Santo Domingo;Santo Domingo Oeste;Buenos Aires de Herr</t>
  </si>
  <si>
    <t>Santo Domingo;Santo Domingo Oeste;Bayona Santo Domingo</t>
  </si>
  <si>
    <t>Santo Domingo;Santo Domingo Oeste;El Palmar de Herrera</t>
  </si>
  <si>
    <t>Santo Domingo;Santo Domingo Oeste;San Isidro</t>
  </si>
  <si>
    <t>Santo Domingo;Santo Domingo Oeste;Calle dario gomez</t>
  </si>
  <si>
    <t>Santo Domingo;Santo Domingo Oeste;los cerros del norte</t>
  </si>
  <si>
    <t>Santo Domingo;Santo Domingo Este;Alma Rosa ll</t>
  </si>
  <si>
    <t>Santo Domingo;Santo Domingo Este;Manoguallavo</t>
  </si>
  <si>
    <t>Santo Domingo;Santo Domingo Oeste;KM 12 de Haina</t>
  </si>
  <si>
    <t>Santo Domingo;Santo Domingo Este;Los prados San Luis</t>
  </si>
  <si>
    <t>Santo Domingo;Santo Domingo Norte;guaricano</t>
  </si>
  <si>
    <t>Santo Domingo;Santo Domingo Este;Amarilis tercero</t>
  </si>
  <si>
    <t>Santo Domingo;Santo Domingo Este;Villa faro</t>
  </si>
  <si>
    <t>Santo Domingo;Santo Domingo Este;invimosa</t>
  </si>
  <si>
    <t>Santo Domingo;Santo Domingo Este;Alma Rosa 2</t>
  </si>
  <si>
    <t>Santo Domingo;Santo Domingo Este;San isidro</t>
  </si>
  <si>
    <t>Santo Domingo;Santo Domingo Este;Alma rosa 1</t>
  </si>
  <si>
    <t>Santo Domingo;Santo Domingo Oeste;Santo Domingo</t>
  </si>
  <si>
    <t>Santo Domingo;Santo Domingo Este;Katanga</t>
  </si>
  <si>
    <t>TD- ENTREGADO</t>
  </si>
  <si>
    <t>PRINCIPAL</t>
  </si>
  <si>
    <t>TERCERO</t>
  </si>
  <si>
    <t>TD- DEVUELTO NO LOCALIZADO</t>
  </si>
  <si>
    <t>EN PROCESO</t>
  </si>
  <si>
    <t>QUIEN RECIBE</t>
  </si>
  <si>
    <t>FECHA DE ENTREGA2</t>
  </si>
  <si>
    <t>INFO TERCERO</t>
  </si>
  <si>
    <t>fuera de ruta</t>
  </si>
  <si>
    <t>NUMEROS NO RESPONDEN</t>
  </si>
  <si>
    <t>primer numero no contesta 2do numero no contesta</t>
  </si>
  <si>
    <t>cliente penso que estaba solicitando una tarjeta de credito</t>
  </si>
  <si>
    <t>zona de no cobertura</t>
  </si>
  <si>
    <t>4-12272926332</t>
  </si>
  <si>
    <t>4-12278596152</t>
  </si>
  <si>
    <t>4-12274290092</t>
  </si>
  <si>
    <t>4-12278503402</t>
  </si>
  <si>
    <t>4-12274859192</t>
  </si>
  <si>
    <t>4-12272769372</t>
  </si>
  <si>
    <t>4-12277916242</t>
  </si>
  <si>
    <t>4-12278022192</t>
  </si>
  <si>
    <t>4-12279247822</t>
  </si>
  <si>
    <t>4-12279888592</t>
  </si>
  <si>
    <t>4-12279888722</t>
  </si>
  <si>
    <t>4-12280727132</t>
  </si>
  <si>
    <t>4-12281318882</t>
  </si>
  <si>
    <t>4-12275477632</t>
  </si>
  <si>
    <t>OSCAR DANIEL JIMENEZ DA COSTA GOMEZ</t>
  </si>
  <si>
    <t>40229075649</t>
  </si>
  <si>
    <t>YULISSA MAGDELINA JAVIER ANGULO</t>
  </si>
  <si>
    <t>00111149316</t>
  </si>
  <si>
    <t>MAYELIN RUBI CRUZ MOYA</t>
  </si>
  <si>
    <t>40227928872</t>
  </si>
  <si>
    <t>BETANIA ALMONTE RODRIGUEZ</t>
  </si>
  <si>
    <t>00112753603</t>
  </si>
  <si>
    <t>ROSSAULI SILVERIO LARA</t>
  </si>
  <si>
    <t>40236684979</t>
  </si>
  <si>
    <t>GELER MERCADO PERALTA</t>
  </si>
  <si>
    <t>22400129908</t>
  </si>
  <si>
    <t>KAREN ESTHER RIJO MEJIA</t>
  </si>
  <si>
    <t>40211951427</t>
  </si>
  <si>
    <t>YEIMY BATISTA CUEVAS</t>
  </si>
  <si>
    <t>40234557631</t>
  </si>
  <si>
    <t>PAULA MARIA SARANTE RAMIREZ</t>
  </si>
  <si>
    <t>40202167512</t>
  </si>
  <si>
    <t>RACHELLY ACEVEDO</t>
  </si>
  <si>
    <t>40200189674</t>
  </si>
  <si>
    <t>LISAURA OVALLES GUERRERO</t>
  </si>
  <si>
    <t>40229222571</t>
  </si>
  <si>
    <t>PERSIS ESTEFAN AYALA RAMOS</t>
  </si>
  <si>
    <t>40215512100</t>
  </si>
  <si>
    <t>YUNIOR BAUTISTA LUIS</t>
  </si>
  <si>
    <t>40201090426</t>
  </si>
  <si>
    <t>SOMERLI DE LA ROSA DIAZ</t>
  </si>
  <si>
    <t>40210451882</t>
  </si>
  <si>
    <t>SANTO DOMINGO-SANTO DOMINGO ESTE-SANTO DOMINGO ESTE-cancino-C entrada al cachon-26-yofisa V-201B-porton blanco-C-8099281965-0-C-8298605401-0-C-0-0</t>
  </si>
  <si>
    <t>cancino</t>
  </si>
  <si>
    <t>C entrada al cachon</t>
  </si>
  <si>
    <t>yofisa V</t>
  </si>
  <si>
    <t>201B</t>
  </si>
  <si>
    <t>porton blanco</t>
  </si>
  <si>
    <t>8099281965</t>
  </si>
  <si>
    <t>8298605401</t>
  </si>
  <si>
    <t>SANTO DOMINGO-SANTO DOMINGO ESTE-SANTO DOMINGO ESTE-Urb La Esperanza-34-29-0-0-Casa amarilla dos niveles-C-8293407555-0-C-8293952889-0-C-0-0</t>
  </si>
  <si>
    <t>Urb La Esperanza</t>
  </si>
  <si>
    <t>Casa amarilla dos niveles</t>
  </si>
  <si>
    <t>8293407555</t>
  </si>
  <si>
    <t>8293952889</t>
  </si>
  <si>
    <t>Santo Domingo-Boca Chica-Boca Chica-El Valiente -Calle las mujeres -19-0-0-0-C-8492783479-0-R-8095492093-0-0-0</t>
  </si>
  <si>
    <t>El Valiente</t>
  </si>
  <si>
    <t>Calle las mujeres</t>
  </si>
  <si>
    <t>8492783479</t>
  </si>
  <si>
    <t>8095492093</t>
  </si>
  <si>
    <t>SANTO DOMINGO-SANTO DOMINGO ESTE-SANTO DOMINGO ESTE-Ciudad Juan Bosch-Camino Real Sembrado-5-15-102-Al lado del Ole-C-8492481979-0-C-8492559053-0-C-0-0</t>
  </si>
  <si>
    <t>Camino Real Sembrado</t>
  </si>
  <si>
    <t>Al lado del Ole</t>
  </si>
  <si>
    <t>8492481979</t>
  </si>
  <si>
    <t>8492559053</t>
  </si>
  <si>
    <t>Santo Domingo-Santo Domingo Oeste-Santo Domingo Oeste-Bella vista -Romulo Betancourt -1210-LOGOMARCA -Ventas -Mercadeo -C-8298982699-0-T-8095358445-224-0-0</t>
  </si>
  <si>
    <t>Bella Vista</t>
  </si>
  <si>
    <t>Romulo Betancourt</t>
  </si>
  <si>
    <t>1210</t>
  </si>
  <si>
    <t>LOGOMARCA</t>
  </si>
  <si>
    <t>Ventas</t>
  </si>
  <si>
    <t>Mercadeo</t>
  </si>
  <si>
    <t>8298982699</t>
  </si>
  <si>
    <t>8095358445</t>
  </si>
  <si>
    <t>224</t>
  </si>
  <si>
    <t>SANTO DOMINGO-SANTO DOMINGO ESTE-SANTO DOMINGO ESTE-la caleta-ruta 66-03-caribe trans-mantenimie-aeropuerto las América-C-8096031893-0-C-8096045861-0-C-0-0</t>
  </si>
  <si>
    <t>ruta 66</t>
  </si>
  <si>
    <t>caribe trans</t>
  </si>
  <si>
    <t>mantenimie</t>
  </si>
  <si>
    <t>aeropuerto las América</t>
  </si>
  <si>
    <t>8096031893</t>
  </si>
  <si>
    <t>8096045861</t>
  </si>
  <si>
    <t>Santo Domingo-Santo Domingo Este-Santo Domingo Este-Loteria d sabica-2da -21-0-0-Casa -C-8498517558-0-C-8293586690-0-0-0</t>
  </si>
  <si>
    <t>Loteria d sabica</t>
  </si>
  <si>
    <t>2da</t>
  </si>
  <si>
    <t>8498517558</t>
  </si>
  <si>
    <t>8293586690</t>
  </si>
  <si>
    <t>Santo Domingo-Santo Domingo Este-Santo Domingo Este-Los mina sur-San Vicente de paul -87-GRU v -1 nivel -Al lado de ego megacentro -C-8493794826-0-C-8493794826-0-0-0</t>
  </si>
  <si>
    <t>87</t>
  </si>
  <si>
    <t>GRU v</t>
  </si>
  <si>
    <t>1 nivel</t>
  </si>
  <si>
    <t>Al lado de ego megacentro</t>
  </si>
  <si>
    <t>8493794826</t>
  </si>
  <si>
    <t>SANTO DOMINGO-PEDRO BRAND-LA GUAYIGA-KM22-los palmares tercero-62-0-0-frente al villar del chino-C-8493975765-0-C-8292895378-0-C-0-0</t>
  </si>
  <si>
    <t>LA GUAYIGA</t>
  </si>
  <si>
    <t>KM22</t>
  </si>
  <si>
    <t>los palmares tercero</t>
  </si>
  <si>
    <t>frente al villar del chino</t>
  </si>
  <si>
    <t>8493975765</t>
  </si>
  <si>
    <t>8292895378</t>
  </si>
  <si>
    <t>SANTO DOMINGO-SANTO DOMINGO NORTE-SANTO DOMINGO NORTE-Sabana Perdida-Avenida Los restaura-105-Supermercado Dunia SRL-Claro DAC-En el puesto de claro-C-8098626671-0-T-8494815227-0-C-0-0</t>
  </si>
  <si>
    <t>Sabana Perdida</t>
  </si>
  <si>
    <t>Avenida Los restaura</t>
  </si>
  <si>
    <t>105</t>
  </si>
  <si>
    <t>Supermercado Dunia SRL</t>
  </si>
  <si>
    <t>Claro DAC</t>
  </si>
  <si>
    <t>En el puesto de claro</t>
  </si>
  <si>
    <t>8098626671</t>
  </si>
  <si>
    <t>8494815227</t>
  </si>
  <si>
    <t>Santo Domingo-Santo Domingo Norte-Santo Domingo Norte-Guaricano -Calle Pedro arias -2-0-0-Pica pollo expreso Ponce -C-8293302187-0-C-8293537645-0-0-0</t>
  </si>
  <si>
    <t>Guaricano</t>
  </si>
  <si>
    <t>Calle Pedro arias</t>
  </si>
  <si>
    <t>Pica pollo expreso Ponce</t>
  </si>
  <si>
    <t>8293302187</t>
  </si>
  <si>
    <t>8293537645</t>
  </si>
  <si>
    <t>Santo Domingo-Santo Domingo Este-Santo Domingo Este-Alma Rosa I-san Vicente de Paul-58-Gresefu -Cambios-Frente a altice -C-8093010739-0-C-8094151439-0-0-0</t>
  </si>
  <si>
    <t>Alma Rosa I</t>
  </si>
  <si>
    <t>Cambios</t>
  </si>
  <si>
    <t>Frente a altice</t>
  </si>
  <si>
    <t>8093010739</t>
  </si>
  <si>
    <t>Santo Domingo-Santo Domingo Este-Santo Domingo Este-Hamarap-Calle 2-2-0-0-Frente a Parque la herradura-C-8092575361-0-C-8292769794-0-0-0</t>
  </si>
  <si>
    <t>Hamarap</t>
  </si>
  <si>
    <t>Calle 2</t>
  </si>
  <si>
    <t>Frente a Parque la herradura</t>
  </si>
  <si>
    <t>8092575361</t>
  </si>
  <si>
    <t>8292769794</t>
  </si>
  <si>
    <t>Santo Domingo-Santo Domingo Este-Santo Domingo Este-Villa faro -Presidente Vzquez-376-Residencial Alberto -401a-0-C-8098753951-0-R-8097941810-0-0-0</t>
  </si>
  <si>
    <t>Presidente Vzquez</t>
  </si>
  <si>
    <t>376</t>
  </si>
  <si>
    <t>Residencial Alberto</t>
  </si>
  <si>
    <t>401a</t>
  </si>
  <si>
    <t>8098753951</t>
  </si>
  <si>
    <t>8097941810</t>
  </si>
  <si>
    <t>4-12283684802</t>
  </si>
  <si>
    <t>4-12283958362</t>
  </si>
  <si>
    <t>4-12284017932</t>
  </si>
  <si>
    <t>4-12283262042</t>
  </si>
  <si>
    <t>4-12284097392</t>
  </si>
  <si>
    <t>4-12283262652</t>
  </si>
  <si>
    <t>4-12284100022</t>
  </si>
  <si>
    <t>4-12284261102</t>
  </si>
  <si>
    <t>4-12283496992</t>
  </si>
  <si>
    <t>4-12283957962</t>
  </si>
  <si>
    <t>4-12284099922</t>
  </si>
  <si>
    <t>4-12282888332</t>
  </si>
  <si>
    <t>4-12282749682</t>
  </si>
  <si>
    <t>SAMIL ALCANTARA RAMIREZ</t>
  </si>
  <si>
    <t>MERELYN INDIRA POLANCO</t>
  </si>
  <si>
    <t>YAN CARLOS FIGUEREO PAULINO</t>
  </si>
  <si>
    <t>HAROLIN YANELLE GOMEZ GONZALEZ</t>
  </si>
  <si>
    <t>NELSON AMAURYS ENCARNACION DE LOS S</t>
  </si>
  <si>
    <t>YULIANNI RODRIGUEZ GARCIA</t>
  </si>
  <si>
    <t>RUTH ESTHER GORIS DE JESUS</t>
  </si>
  <si>
    <t>ANA CRISMEIDY BELANDRAY ROCHE</t>
  </si>
  <si>
    <t>RAMON BOLIVAR LOPEZ DE LOS SANTOS</t>
  </si>
  <si>
    <t>SAUNY CLETO DE LA ROSA</t>
  </si>
  <si>
    <t>GABRIELA MARIA SANCHEZ DEL ORBE</t>
  </si>
  <si>
    <t>JENIFER DIAZ VICIOSO</t>
  </si>
  <si>
    <t>JOSE ISMAEL DEL CARMEN GARCIADEL CARMEN GA</t>
  </si>
  <si>
    <t>40229833062</t>
  </si>
  <si>
    <t>40229300278</t>
  </si>
  <si>
    <t>40240856969</t>
  </si>
  <si>
    <t>40224311072</t>
  </si>
  <si>
    <t>22400207779</t>
  </si>
  <si>
    <t>40228857732</t>
  </si>
  <si>
    <t>40214186062</t>
  </si>
  <si>
    <t>40212817213</t>
  </si>
  <si>
    <t>40219129646</t>
  </si>
  <si>
    <t>40240391934</t>
  </si>
  <si>
    <t>40234405096</t>
  </si>
  <si>
    <t>40229788050</t>
  </si>
  <si>
    <t>40230225837</t>
  </si>
  <si>
    <t>Distrito Nacional-Santo Domingo-Santo Domingo De Guzman-Los mameyes -Jacinto de los santo-83-Electro auto leo -No-Fbrica de vela -C-8098481847-0-C-8099827080-0-0-0</t>
  </si>
  <si>
    <t>Los mameyes</t>
  </si>
  <si>
    <t>Jacinto de los santo</t>
  </si>
  <si>
    <t>Electro auto leo</t>
  </si>
  <si>
    <t>no</t>
  </si>
  <si>
    <t>Fbrica de vela</t>
  </si>
  <si>
    <t>8098481847</t>
  </si>
  <si>
    <t>8099827080</t>
  </si>
  <si>
    <t>Distrito Nacional-Santo Domingo-Santo Domingo De Guzman-Ensanche Espaillat -Interior I -30-30-3 -3er nivel -C-8298441572-0-C-8093890005-0-0-0</t>
  </si>
  <si>
    <t>Ensanche Espaillat</t>
  </si>
  <si>
    <t>Interior I</t>
  </si>
  <si>
    <t>3er nivel</t>
  </si>
  <si>
    <t>8298441572</t>
  </si>
  <si>
    <t>8093890005</t>
  </si>
  <si>
    <t>Distrito Nacional-Santo Domingo-Santo Domingo De Guzman-Guaricano -1 -22-0-0-El control de guaricano  -C-8096326494-0-C-8494232242-0-0-0</t>
  </si>
  <si>
    <t>El control de guaricano</t>
  </si>
  <si>
    <t>8096326494</t>
  </si>
  <si>
    <t>8494232242</t>
  </si>
  <si>
    <t>Distrito Nacional-Santo Domingo-Santo Domingo De Guzman-Ensanche la fe-Lic alturo Logrono -115-Facilidades industriales-Recepcin-Finsa-C-8295617829-0-T-8095417774-1-0-0</t>
  </si>
  <si>
    <t>Ensanche la fe</t>
  </si>
  <si>
    <t>Lic alturo Logrono</t>
  </si>
  <si>
    <t>115</t>
  </si>
  <si>
    <t>Facilidades industriales</t>
  </si>
  <si>
    <t>Finsa</t>
  </si>
  <si>
    <t>8295617829</t>
  </si>
  <si>
    <t>8095417774</t>
  </si>
  <si>
    <t>DISTRITO NACIONAL-SANTO DOMINGO-SANTO DOMINGO DE GUZMAN-Ensanchez Espaillat-Barney morgan-181-ferretería central-1-cerca de aprezio-C-8498543144-0-T-8096211523-2233-C-8496215812-0</t>
  </si>
  <si>
    <t>Ensanchez Espaillat</t>
  </si>
  <si>
    <t>Barney morgan</t>
  </si>
  <si>
    <t>181</t>
  </si>
  <si>
    <t>ferretería central</t>
  </si>
  <si>
    <t>cerca de aprezio</t>
  </si>
  <si>
    <t>8498543144</t>
  </si>
  <si>
    <t>8096211523</t>
  </si>
  <si>
    <t>2233</t>
  </si>
  <si>
    <t>8496215812</t>
  </si>
  <si>
    <t>La Altagracia-Higuey-Higuey-La otra banda-Calle villa Juana -12-0-0-Aproximado a la funeraria-C-8292079183-0-C-8299411010-0-0-0</t>
  </si>
  <si>
    <t>La otra banda</t>
  </si>
  <si>
    <t>Calle villa Juana</t>
  </si>
  <si>
    <t>Aproximado a la funeraria</t>
  </si>
  <si>
    <t>8292079183</t>
  </si>
  <si>
    <t>8299411010</t>
  </si>
  <si>
    <t>La Altagracia-Higuey-Higuey-Punta cana via -Veron doble va-3-0-0-Al lado de una guardera-C-8499168653-0-C-8495951021-0-0-0</t>
  </si>
  <si>
    <t>Punta cana via</t>
  </si>
  <si>
    <t>Veron doble va</t>
  </si>
  <si>
    <t>Al lado de una guardera</t>
  </si>
  <si>
    <t>8499168653</t>
  </si>
  <si>
    <t>8495951021</t>
  </si>
  <si>
    <t>La Romana-La Romana-La Romana-Ensanche la Hoz-Calle primera-51-0-0-Frente a un solar cerrado-C-8296827947-0-R-8095271716-0-0-0</t>
  </si>
  <si>
    <t>LA ROMANA</t>
  </si>
  <si>
    <t>Ensanche la Hoz</t>
  </si>
  <si>
    <t>51</t>
  </si>
  <si>
    <t>Frente a un solar cerrado</t>
  </si>
  <si>
    <t>8296827947</t>
  </si>
  <si>
    <t>8095271716</t>
  </si>
  <si>
    <t>Santo Domingo-Santo Domingo Este-Santo Domingo Este-Villa Olmpica-4-12-10-1A-25 de febrero cancha de futb-C-8299611736-0-C-8293249604-0-0-0</t>
  </si>
  <si>
    <t>Villa Olmpica</t>
  </si>
  <si>
    <t>25 de febrero cancha de futb</t>
  </si>
  <si>
    <t>8299611736</t>
  </si>
  <si>
    <t>8293249604</t>
  </si>
  <si>
    <t>Santo Domingo-Santo Domingo Norte-Santo Domingo Norte-La senda -Hermana Mirabal -22-0-0-Atra de inversiones Pineda -C-8295513472-0-C-8292994889-0-0-0</t>
  </si>
  <si>
    <t>La senda</t>
  </si>
  <si>
    <t>Hermana Mirabal</t>
  </si>
  <si>
    <t>Atra de inversiones Pineda</t>
  </si>
  <si>
    <t>8295513472</t>
  </si>
  <si>
    <t>8292994889</t>
  </si>
  <si>
    <t>Santo Domingo-Santo Domingo Este-Santo Domingo Este-Invivienda-Marcelo Lara -4697-5-1A -0-C-8494098518-0-R-8095517980-0-0-0</t>
  </si>
  <si>
    <t>Marcelo Lara</t>
  </si>
  <si>
    <t>4697</t>
  </si>
  <si>
    <t>8494098518</t>
  </si>
  <si>
    <t>8095517980</t>
  </si>
  <si>
    <t>Santo Domingo-Los Alcarrizos-Los Alcarrizos-Pueblo Nuevo -20-23-0-0-Tercer piso -C-8298205752-0-C-8299426210-0-0-0</t>
  </si>
  <si>
    <t>Tercer piso</t>
  </si>
  <si>
    <t>8298205752</t>
  </si>
  <si>
    <t>8299426210</t>
  </si>
  <si>
    <t>SANTO DOMINGO-BOCA CHICA-LA CALETA-valiente-15a valiente-22-0-0-cormado yakelinn-C-8297167839-0-C-8094293376-0-C-0-0</t>
  </si>
  <si>
    <t>valiente</t>
  </si>
  <si>
    <t>15a valiente</t>
  </si>
  <si>
    <t>cormado yakelinn</t>
  </si>
  <si>
    <t>8297167839</t>
  </si>
  <si>
    <t>8094293376</t>
  </si>
  <si>
    <t>DISTRITO NACIONAL;SANTO DOMINGO;Los mameyes</t>
  </si>
  <si>
    <t>DISTRITO NACIONAL;SANTO DOMINGO;Ensanche Espaillat</t>
  </si>
  <si>
    <t>DISTRITO NACIONAL;SANTO DOMINGO;Guaricano</t>
  </si>
  <si>
    <t>DISTRITO NACIONAL;SANTO DOMINGO;Ensanche la fe</t>
  </si>
  <si>
    <t>DISTRITO NACIONAL;SANTO DOMINGO;Ensanchez Espaillat</t>
  </si>
  <si>
    <t>La Altagracia;Higuey;La otra banda</t>
  </si>
  <si>
    <t>La Altagracia;Higuey;Punta cana via</t>
  </si>
  <si>
    <t>LA ROMANA;LA ROMANA;Ensanche la Hoz</t>
  </si>
  <si>
    <t>SANTO DOMINGO;SANTO DOMINGO ESTE;Villa Olmpica</t>
  </si>
  <si>
    <t>SANTO DOMINGO;Santo Domingo Norte;La senda</t>
  </si>
  <si>
    <t>SANTO DOMINGO;SANTO DOMINGO ESTE;Invivienda</t>
  </si>
  <si>
    <t>SANTO DOMINGO;Los Alcarrizos;Pueblo Nuevo</t>
  </si>
  <si>
    <t>SANTO DOMINGO;Boca Chica;valiente</t>
  </si>
  <si>
    <t>Santo Domingo;Santo Domingo Este;Mandiga villa faro</t>
  </si>
  <si>
    <t>Santo Domingo-Santo Domingo Este-Santo Domingo Este-Mandiga villa faro-Apartamental Lucy-15-0-0-Casa naranja -C-8492666408-0-C-8094181706-0-0-0, frente al apartamento, casa naranja de 2 niveles (recibe anyelis mari pichardo vegas)</t>
  </si>
  <si>
    <t>Mandiga villa faro</t>
  </si>
  <si>
    <t>Apartamental Lucy</t>
  </si>
  <si>
    <t>Casa naranja</t>
  </si>
  <si>
    <t>4-12237607562</t>
  </si>
  <si>
    <t>4-12284299862</t>
  </si>
  <si>
    <t>4-12284376172</t>
  </si>
  <si>
    <t>4-12284494602</t>
  </si>
  <si>
    <t>4-12284664722</t>
  </si>
  <si>
    <t>4-12284704802</t>
  </si>
  <si>
    <t>4-12282888712</t>
  </si>
  <si>
    <t>4-12284353352</t>
  </si>
  <si>
    <t>4-12284686812</t>
  </si>
  <si>
    <t>4-12284300302</t>
  </si>
  <si>
    <t>4-12284362032</t>
  </si>
  <si>
    <t>4-12284665832</t>
  </si>
  <si>
    <t>4-12284575092</t>
  </si>
  <si>
    <t>4-12284496902</t>
  </si>
  <si>
    <t>4-12284682482</t>
  </si>
  <si>
    <t>4-12284294402</t>
  </si>
  <si>
    <t>ENMANUEL ROJAS DE LA CRUZ</t>
  </si>
  <si>
    <t>40212692962</t>
  </si>
  <si>
    <t>JORGE ANDRES URBAEZ HERNANDEZ</t>
  </si>
  <si>
    <t>40232989430</t>
  </si>
  <si>
    <t>DULCE MARIA MATOS CUEVAS</t>
  </si>
  <si>
    <t>40243947344</t>
  </si>
  <si>
    <t>KEYSI MANUELA LUNA DE LOS SANTOS</t>
  </si>
  <si>
    <t>40254260140</t>
  </si>
  <si>
    <t>DERIAN EYERY PEREZ TEJEDA</t>
  </si>
  <si>
    <t>40229890419</t>
  </si>
  <si>
    <t>ROSSY ESTHER ROSARIO VERIGUETE</t>
  </si>
  <si>
    <t>40234059091</t>
  </si>
  <si>
    <t>HAMLET JAVIER HIRALDO FRIAS</t>
  </si>
  <si>
    <t>40213876523</t>
  </si>
  <si>
    <t>YANELVIN MARTINEZ REYES DE ME</t>
  </si>
  <si>
    <t>40214594679</t>
  </si>
  <si>
    <t>MAICOL MIGUEL GONZALEZ MORILLO</t>
  </si>
  <si>
    <t>22301304204</t>
  </si>
  <si>
    <t>ERICK BRAIHORY D OLEO MONTAS</t>
  </si>
  <si>
    <t>40234965024</t>
  </si>
  <si>
    <t>LUIS RAMON CUEVAS SANTANA</t>
  </si>
  <si>
    <t>40229218132</t>
  </si>
  <si>
    <t>LIDIA MARIA BATISTA ROMAN</t>
  </si>
  <si>
    <t>02200379366</t>
  </si>
  <si>
    <t>MARIA ELIZABETH CAPELLAN LAUCET</t>
  </si>
  <si>
    <t>40240213732</t>
  </si>
  <si>
    <t>ALAN JUANEL DEL ROSARIO BALBUENA</t>
  </si>
  <si>
    <t>40233268347</t>
  </si>
  <si>
    <t>PAOLA PATRICIA FRIAS SANTANA</t>
  </si>
  <si>
    <t>40223988466</t>
  </si>
  <si>
    <t>DISTRITO NACIONAL-SANTO DOMINGO-SANTO DOMINGO DE GUZMAN-villa Juana-Diagonal primera-16-AUTOREPUESTOPADILLASRL-16-SERCA DE LA PARADA DEL METRO-T-8295194301-829-C-8293721578-0-C-8299403853-0</t>
  </si>
  <si>
    <t>villa Juana</t>
  </si>
  <si>
    <t>Diagonal primera</t>
  </si>
  <si>
    <t>AUTOREPUESTOPADILLASRL</t>
  </si>
  <si>
    <t>SERCA DE LA PARADA DEL METRO</t>
  </si>
  <si>
    <t>8295194301</t>
  </si>
  <si>
    <t>829</t>
  </si>
  <si>
    <t>8293721578</t>
  </si>
  <si>
    <t>8299403853</t>
  </si>
  <si>
    <t>Distrito Nacional-Santo Domingo-Santo Domingo De Guzman-Carretera de Mendoza-Calle principal -1-Maria mercedez-1b-Parte atras edificio-C-8297533435-0-C-8099183435-0-0-0</t>
  </si>
  <si>
    <t>Carretera de Mendoza</t>
  </si>
  <si>
    <t>Maria mercedez</t>
  </si>
  <si>
    <t>1b</t>
  </si>
  <si>
    <t>Parte atras edificio</t>
  </si>
  <si>
    <t>8099183435</t>
  </si>
  <si>
    <t>Distrito Nacional-Santo Domingo-Santo Domingo De Guzman-Piantini -Rafaelaugustosanchez-8-Berbram hair -1-Frente a pizzera Anthonys-C-8094639213-0-C-8099678354-0-0-0</t>
  </si>
  <si>
    <t>Rafaelaugustosanchez</t>
  </si>
  <si>
    <t>Berbram hair</t>
  </si>
  <si>
    <t>Frente a pizzera Anthonys</t>
  </si>
  <si>
    <t>8094639213</t>
  </si>
  <si>
    <t>8099678354</t>
  </si>
  <si>
    <t>Distrito Nacional-Santo Domingo-Santo Domingo De Guzman-Los Rios -Calle g los multis -4-4 uno d -4-Entrando por la farmacia -C-8295584574-0-C-8093542237-0-0-0</t>
  </si>
  <si>
    <t>Los Rios</t>
  </si>
  <si>
    <t>Calle g los multis</t>
  </si>
  <si>
    <t>4 uno d</t>
  </si>
  <si>
    <t>Entrando por la farmacia</t>
  </si>
  <si>
    <t>8295584574</t>
  </si>
  <si>
    <t>8093542237</t>
  </si>
  <si>
    <t>DISTRITO NACIONAL-SANTO DOMINGO-SANTO DOMINGO DE GUZMAN-los peralejos-calle1ra-33-parada de la 27-17-en la parada-C-8494025749-0-C-8298276871-0-C-0-0</t>
  </si>
  <si>
    <t>los peralejos</t>
  </si>
  <si>
    <t>calle1ra</t>
  </si>
  <si>
    <t>parada de la 27</t>
  </si>
  <si>
    <t>en la parada</t>
  </si>
  <si>
    <t>8494025749</t>
  </si>
  <si>
    <t>8298276871</t>
  </si>
  <si>
    <t>Distrito Nacional-Santo Domingo-Santo Domingo De Guzman-Ensanche quisqueya -Calle Luis F Thomen-262-Melcon Constructora -Control-ING rossy Rosario-C-8493529003-0-C-8094804566-0-0-0</t>
  </si>
  <si>
    <t>Ensanche quisqueya</t>
  </si>
  <si>
    <t>Calle Luis F Thomen</t>
  </si>
  <si>
    <t>262</t>
  </si>
  <si>
    <t>Melcon Constructora</t>
  </si>
  <si>
    <t>Control</t>
  </si>
  <si>
    <t>ING rossy Rosario</t>
  </si>
  <si>
    <t>8493529003</t>
  </si>
  <si>
    <t>8094804566</t>
  </si>
  <si>
    <t>Distrito Nacional-Santo Domingo-Santo Domingo De Guzman-Cristo Rey caliche -49-13-0-0-0-C-8494077492-0-R-8097444120-0-0-0</t>
  </si>
  <si>
    <t>Cristo Rey caliche</t>
  </si>
  <si>
    <t>49</t>
  </si>
  <si>
    <t>8494077492</t>
  </si>
  <si>
    <t>8097444120</t>
  </si>
  <si>
    <t>SANTO DOMINGO-SANTO DOMINGO ESTE-SANTO DOMINGO ESTE-invimosa-calle 7-54-Balbi 3-4B-frente al Balbi 2-C-8093071722-0-C-8498552561-0-C-0-0</t>
  </si>
  <si>
    <t>calle 7</t>
  </si>
  <si>
    <t>Balbi 3</t>
  </si>
  <si>
    <t>frente al Balbi 2</t>
  </si>
  <si>
    <t>8093071722</t>
  </si>
  <si>
    <t>8498552561</t>
  </si>
  <si>
    <t>Santo Domingo-Santo Domingo Este-Santo Domingo Este-Ensanche Isabelita -Respaldo primera 48-48-0-0-Entrando por la banca loteka-C-8294943548-0-C-8099234370-0-0-0</t>
  </si>
  <si>
    <t>Ensanche Isabelita</t>
  </si>
  <si>
    <t>Respaldo primera 48</t>
  </si>
  <si>
    <t>Entrando por la banca loteka</t>
  </si>
  <si>
    <t>8294943548</t>
  </si>
  <si>
    <t>8099234370</t>
  </si>
  <si>
    <t>SANTO DOMINGO-SANTO DOMINGO ESTE-SANTO DOMINGO ESTE-los frailes 1-calle oeste-2-edificio aires del mar-3c-entrando por la bomba nativa-C-8494804470-0-C-8492126524-0-C-0-0</t>
  </si>
  <si>
    <t>los frailes 1</t>
  </si>
  <si>
    <t>calle oeste</t>
  </si>
  <si>
    <t>edificio aires del mar</t>
  </si>
  <si>
    <t>3c</t>
  </si>
  <si>
    <t>entrando por la bomba nativa</t>
  </si>
  <si>
    <t>8494804470</t>
  </si>
  <si>
    <t>8492126524</t>
  </si>
  <si>
    <t>SANTO DOMINGO-SANTO DOMINGO ESTE-SANTO DOMINGO ESTE-El valiente-manolo tavaras justo-25-0-0-colmado freddy-C-8096069941-0-C-8099154824-0-C-0-0</t>
  </si>
  <si>
    <t>manolo tavaras justo</t>
  </si>
  <si>
    <t>colmado freddy</t>
  </si>
  <si>
    <t>8096069941</t>
  </si>
  <si>
    <t>8099154824</t>
  </si>
  <si>
    <t>Santo Domingo-Pedro Brand-Pedro Brand-Los cartones -Calle Malaga-27-0-0-Casa -C-8297298154-0-C-8294394061-0-0-0</t>
  </si>
  <si>
    <t>Calle Malaga</t>
  </si>
  <si>
    <t>8297298154</t>
  </si>
  <si>
    <t>8294394061</t>
  </si>
  <si>
    <t>SANTO DOMINGO-SANTO DOMINGO ESTE-SANTO DOMINGO ESTE-El almirante-Maria estela garcia-49-0-0-frente al colmado jorleni-C-8292078345-0-C-8092361553-0-C-0-0</t>
  </si>
  <si>
    <t>El almirante</t>
  </si>
  <si>
    <t>Maria estela garcia</t>
  </si>
  <si>
    <t>frente al colmado jorleni</t>
  </si>
  <si>
    <t>8292078345</t>
  </si>
  <si>
    <t>8092361553</t>
  </si>
  <si>
    <t>SANTO DOMINGO-SANTO DOMINGO ESTE-SANTO DOMINGO ESTE-VILLA TROPICALIA-CALLE EMMA BALAGUER-21-0-0-FRENTE AL COLMADO EL FINAL 2-C-8492854397-0-C-8498552515-0-C-0-0</t>
  </si>
  <si>
    <t>VILLA TROPICALIA</t>
  </si>
  <si>
    <t>CALLE EMMA BALAGUER</t>
  </si>
  <si>
    <t>FRENTE AL COLMADO EL FINAL 2</t>
  </si>
  <si>
    <t>8492854397</t>
  </si>
  <si>
    <t>8498552515</t>
  </si>
  <si>
    <t>Santo Domingo-Santo Domingo Este-Santo Domingo Este-Charles de gaulle-Benito Gonzlez-1-BlackClosetRD -1-0-C-8094186432-0-C-8094216506-0-0-0</t>
  </si>
  <si>
    <t>Benito Gonzlez</t>
  </si>
  <si>
    <t>BlackClosetRD</t>
  </si>
  <si>
    <t>8094186432</t>
  </si>
  <si>
    <t>8094216506</t>
  </si>
  <si>
    <t>4-12284713822</t>
  </si>
  <si>
    <t>4-12284735522</t>
  </si>
  <si>
    <t>4-12284450082</t>
  </si>
  <si>
    <t>BRAYLI MIGUEL CASTILLO ALFONSO</t>
  </si>
  <si>
    <t>ERISON EMILIO GUILLEN RODRIGUEZ</t>
  </si>
  <si>
    <t>JOSEPH AFERNNY SUAREZ ARIAS</t>
  </si>
  <si>
    <t>02601481332</t>
  </si>
  <si>
    <t>40218807465</t>
  </si>
  <si>
    <t>40214764231</t>
  </si>
  <si>
    <t>La Romana-La Romana-La Romana-Quisqueya Nueva-Manzana 23-29-0-0-cenilio o dolores mis abuelo-C-8096545636-0-C-8094851257-0-0-0</t>
  </si>
  <si>
    <t>Quisqueya Nueva</t>
  </si>
  <si>
    <t>Manzana 23</t>
  </si>
  <si>
    <t>cenilio o dolores mis abuelo</t>
  </si>
  <si>
    <t>8096545636</t>
  </si>
  <si>
    <t>8094851257</t>
  </si>
  <si>
    <t>SANTIAGO-SANTIAGO-SANTIAGO-los martinez-padre las casas-86-0-0-Padre las casas N86-C-8495250412-0-R-8092414923-0-C-0-0</t>
  </si>
  <si>
    <t>los martinez</t>
  </si>
  <si>
    <t>86</t>
  </si>
  <si>
    <t>Padre las casas N86</t>
  </si>
  <si>
    <t>8495250412</t>
  </si>
  <si>
    <t>8092414923</t>
  </si>
  <si>
    <t>Santiago-Santiago-Santiago-Baracoa -HR GRIESES -7-0-0-Casa propia -C-8093834517-0-R-8095815991-0-0-0</t>
  </si>
  <si>
    <t>Baracoa</t>
  </si>
  <si>
    <t>HR GRIESES</t>
  </si>
  <si>
    <t>Casa propia</t>
  </si>
  <si>
    <t>8093834517</t>
  </si>
  <si>
    <t>8095815991</t>
  </si>
  <si>
    <t>244-OFICINA 27 DE FEBRERO, STGO.</t>
  </si>
  <si>
    <t>266-OFICINA AV. JUAN PABLO DUARTE</t>
  </si>
  <si>
    <t>Distrito Nacional;Santo Domingo;villa Juana</t>
  </si>
  <si>
    <t>Distrito Nacional;Santo Domingo;Carretera de Mendoza</t>
  </si>
  <si>
    <t>Distrito Nacional;Santo Domingo;Piantini</t>
  </si>
  <si>
    <t>Distrito Nacional;Santo Domingo;Los Rios</t>
  </si>
  <si>
    <t>Distrito Nacional;Santo Domingo;los peralejos</t>
  </si>
  <si>
    <t>Distrito Nacional;Santo Domingo;Ensanche quisqueya</t>
  </si>
  <si>
    <t>Distrito Nacional;Santo Domingo;Cristo Rey caliche</t>
  </si>
  <si>
    <t>La Romana;La Romana;Quisqueya Nueva</t>
  </si>
  <si>
    <t>Santiago;Santiago;los martinez</t>
  </si>
  <si>
    <t>Santiago;Santiago;Baracoa</t>
  </si>
  <si>
    <t>Santo Domingo;Santo Domingo Este;El Valiente</t>
  </si>
  <si>
    <t>Santo Domingo;Santo Domingo Este;Ensanche Isabelita</t>
  </si>
  <si>
    <t>Santo Domingo;Santo Domingo Este;Charles de gaulle</t>
  </si>
  <si>
    <t>Santo Domingo;Santo Domingo Este;los frailes 1</t>
  </si>
  <si>
    <t>Santo Domingo;Santo Domingo Este;VILLA TROPICALIA</t>
  </si>
  <si>
    <t>Santo Domingo;PEDRO BRAND;Los cartones</t>
  </si>
  <si>
    <t>Santo Domingo;Santo Domingo Este;El almirante</t>
  </si>
  <si>
    <t>TD- DEVUELTO DIRECCION IMCOMPLETA</t>
  </si>
  <si>
    <t>TD- NO APLICA PASAPORTE</t>
  </si>
  <si>
    <t>TD- NO LE INTERESA</t>
  </si>
  <si>
    <t>TD- RETIRADA EN OFICINA</t>
  </si>
  <si>
    <t>TD- SOLICITADA POR ERROR</t>
  </si>
  <si>
    <t>TD- ZONA FUERA DE COBERTURA</t>
  </si>
  <si>
    <t>cambita Garabitos</t>
  </si>
  <si>
    <t>Guarocuya</t>
  </si>
  <si>
    <t>Alameda</t>
  </si>
  <si>
    <t>4-12293158762</t>
  </si>
  <si>
    <t>4-12288449502</t>
  </si>
  <si>
    <t>4-12293094882</t>
  </si>
  <si>
    <t>4-12293429142</t>
  </si>
  <si>
    <t>4-12289587322</t>
  </si>
  <si>
    <t>4-12290235762</t>
  </si>
  <si>
    <t>4-12292267622</t>
  </si>
  <si>
    <t>4-12290414572</t>
  </si>
  <si>
    <t>4-12290532362</t>
  </si>
  <si>
    <t>4-12290715762</t>
  </si>
  <si>
    <t>4-12289942802</t>
  </si>
  <si>
    <t>4-12293019782</t>
  </si>
  <si>
    <t>4-12292194302</t>
  </si>
  <si>
    <t>4-12292840092</t>
  </si>
  <si>
    <t>4-12294395732</t>
  </si>
  <si>
    <t>4-12292691922</t>
  </si>
  <si>
    <t>4-12290734812</t>
  </si>
  <si>
    <t>4-12291907582</t>
  </si>
  <si>
    <t>4-12292822092</t>
  </si>
  <si>
    <t>4-12292814482</t>
  </si>
  <si>
    <t>4-12291835062</t>
  </si>
  <si>
    <t>WANDER DIAZ HERNANDEZ</t>
  </si>
  <si>
    <t>DARIANNY RODRIGUEZ DUVAL</t>
  </si>
  <si>
    <t>LUIS ANGEL PEREZ MATOS</t>
  </si>
  <si>
    <t>ANGEL JUNIOR CASTILLO</t>
  </si>
  <si>
    <t>STEPHANY CESPEDES TRINIDAD</t>
  </si>
  <si>
    <t>ROSELIN MARIT MARTINEZ MARIANO</t>
  </si>
  <si>
    <t>WANDA MERIS MONTAS DE SANTIAGO</t>
  </si>
  <si>
    <t>JOSE RAFAEL SARITA GARCIA</t>
  </si>
  <si>
    <t>DANIELA GUANTE ENCARNACION</t>
  </si>
  <si>
    <t>SAUL RAFAEL ACOSTA</t>
  </si>
  <si>
    <t>YANUARYS YSABEL CABA</t>
  </si>
  <si>
    <t>YUDELKIS GERMAN PEREZ</t>
  </si>
  <si>
    <t>ESTEFANI NICOLLE SANCHEZ URENA</t>
  </si>
  <si>
    <t>JAIROL MENDEZ MORILLO</t>
  </si>
  <si>
    <t>EMMANUEL ALEXANDER VILLAR</t>
  </si>
  <si>
    <t>CRISTIAN ERNESTO THEN MARTE</t>
  </si>
  <si>
    <t>ALONDRA DE LA CRUZ MONTERO</t>
  </si>
  <si>
    <t>LIRIUSKA PIDEYRO AQUINO</t>
  </si>
  <si>
    <t>DIVIANLY RAFELINA VALDEZ BAEZ</t>
  </si>
  <si>
    <t>ALTAGRACIA YDELICEEK NOVAS HERNANDEZ</t>
  </si>
  <si>
    <t>YULISSA MARTINEZ</t>
  </si>
  <si>
    <t>40228333486</t>
  </si>
  <si>
    <t>40230653699</t>
  </si>
  <si>
    <t>40233058656</t>
  </si>
  <si>
    <t>22301614156</t>
  </si>
  <si>
    <t>163-OFICINA HIPER UNO ENSANCHE ISABELITA</t>
  </si>
  <si>
    <t>40200028975</t>
  </si>
  <si>
    <t>22500721430</t>
  </si>
  <si>
    <t>40233129663</t>
  </si>
  <si>
    <t>40238424986</t>
  </si>
  <si>
    <t>40226900104</t>
  </si>
  <si>
    <t>00116729336</t>
  </si>
  <si>
    <t>178-OFICINA OLE SABANA PERDIDA</t>
  </si>
  <si>
    <t>22500122456</t>
  </si>
  <si>
    <t>207-OFICINA MAXIMO GRULLON</t>
  </si>
  <si>
    <t>40237601634</t>
  </si>
  <si>
    <t>40213767441</t>
  </si>
  <si>
    <t>40229368523</t>
  </si>
  <si>
    <t>40210073462</t>
  </si>
  <si>
    <t>40213232214</t>
  </si>
  <si>
    <t>40227016546</t>
  </si>
  <si>
    <t>40211968348</t>
  </si>
  <si>
    <t>40238488114</t>
  </si>
  <si>
    <t>40202006193</t>
  </si>
  <si>
    <t>Santo Domingo-Santo Domingo Oeste-Santo Domingo Oeste-Herrera-Santa Luca-1-Al lado del colmado -1-Palacio -C-8298378189-0-C-8293012649-0-0-0</t>
  </si>
  <si>
    <t>Santa Luca</t>
  </si>
  <si>
    <t>Al lado del colmado</t>
  </si>
  <si>
    <t>Palacio</t>
  </si>
  <si>
    <t>8298378189</t>
  </si>
  <si>
    <t>8293012649</t>
  </si>
  <si>
    <t>SANTO DOMINGO-SANTO DOMINGO NORTE-SANTO DOMINGO NORTE-sabana perdida-el milloncito-20-colmado hansel-1-cerca de Aran pollo-C-8496551410-0-C-8099311421-0-C-0-0</t>
  </si>
  <si>
    <t>el milloncito</t>
  </si>
  <si>
    <t>colmado hansel</t>
  </si>
  <si>
    <t>cerca de Aran pollo</t>
  </si>
  <si>
    <t>8496551410</t>
  </si>
  <si>
    <t>8099311421</t>
  </si>
  <si>
    <t>Santo Domingo-Santo Domingo Oeste-Santo Domingo Oeste-Herrera -8-7-0-0-Farmacia la rosa -C-8292806265-0-R-8095310549-0-0-0</t>
  </si>
  <si>
    <t>Farmacia la rosa</t>
  </si>
  <si>
    <t>8292806265</t>
  </si>
  <si>
    <t>8095310549</t>
  </si>
  <si>
    <t>SANTO DOMINGO-SANTO DOMINGO ESTE-SANTO DOMINGO ESTE-los tres brazos-Altagracia-55-0-0-al lado de un pica pollo-C-8298526901-0-C-8493150856-0-C-0-0</t>
  </si>
  <si>
    <t>55</t>
  </si>
  <si>
    <t>al lado de un pica pollo</t>
  </si>
  <si>
    <t>8298526901</t>
  </si>
  <si>
    <t>8493150856</t>
  </si>
  <si>
    <t>SANTO DOMINGO-SANTO DOMINGO ESTE-SANTO DOMINGO ESTE-La Urena-Santiago Apostol-38-0-0-Segundo piso-C-8496214199-0-C-8297163365-0-C-0-0</t>
  </si>
  <si>
    <t>Santiago apostol</t>
  </si>
  <si>
    <t>Segundo piso</t>
  </si>
  <si>
    <t>8496214199</t>
  </si>
  <si>
    <t>8297163365</t>
  </si>
  <si>
    <t>Santo Domingo-Los Alcarrizos-Los Alcarrizos-Pantoja - Carmen Renata I-1-0-0-Manzana D16 frente al parque-C-8095454022-0-C-8296391146-0-0-0</t>
  </si>
  <si>
    <t>Carmen Renata I</t>
  </si>
  <si>
    <t>Manzana D16 frente al parque</t>
  </si>
  <si>
    <t>8095454022</t>
  </si>
  <si>
    <t>8296391146</t>
  </si>
  <si>
    <t>Santo Domingo-Santo Domingo Norte-Santo Domingo Norte-Colonia de los docto-Doctora Josefina pad-4-0-0-Iglesia evanglica-C-8092582378-0-C-8495217235-0-0-0</t>
  </si>
  <si>
    <t>Colonia de los docto</t>
  </si>
  <si>
    <t>Doctora Josefina pad</t>
  </si>
  <si>
    <t>Iglesia evanglica</t>
  </si>
  <si>
    <t>8092582378</t>
  </si>
  <si>
    <t>8495217235</t>
  </si>
  <si>
    <t>Santo Domingo-Santo Domingo Oeste-Santo Domingo Oeste-Bayona -Gabriel columna -15-0-0-0-C-8293654389-0-C-8294142367-0-0-0</t>
  </si>
  <si>
    <t>Gabriel columna</t>
  </si>
  <si>
    <t>8293654389</t>
  </si>
  <si>
    <t>8294142367</t>
  </si>
  <si>
    <t>Santo Domingo-Santo Domingo Este-Santo Domingo Este-Alma Rosa 2-Club de leones -273-Black Motors -1-Jhoan Abreu -C-8294109575-0-R-8292990104-0-T-8297925700-0000</t>
  </si>
  <si>
    <t>Club de leones</t>
  </si>
  <si>
    <t>273</t>
  </si>
  <si>
    <t>Black Motors</t>
  </si>
  <si>
    <t>Jhoan Abreu</t>
  </si>
  <si>
    <t>8294109575</t>
  </si>
  <si>
    <t>8292990104</t>
  </si>
  <si>
    <t>8297925700</t>
  </si>
  <si>
    <t>SANTO DOMINGO-SANTO DOMINGO OESTE-SANTO DOMINGO OESTE-Herrera-Av Isabel Aguiar-241-JUNTA CENTRAL ELECTORAL-LOGÍSTICA-al lado de inespre herrera-C-8096678576-0-C-8294665015-0-C-0-0</t>
  </si>
  <si>
    <t>Av Isabel Aguiar</t>
  </si>
  <si>
    <t>241</t>
  </si>
  <si>
    <t>junta central electoral</t>
  </si>
  <si>
    <t>LOGÍSTICA</t>
  </si>
  <si>
    <t>al lado de inespre herrera</t>
  </si>
  <si>
    <t>8096678576</t>
  </si>
  <si>
    <t>8294665015</t>
  </si>
  <si>
    <t>Santo Domingo-Santo Domingo Este-Santo Domingo Este-Amanda 1-Calle la moneda -1-Gybeatycenter -Local 1-Salon de Yerlin  -C-8299876319-0-C-8299876319-0-0-0</t>
  </si>
  <si>
    <t>Amanda 1</t>
  </si>
  <si>
    <t>Calle la moneda</t>
  </si>
  <si>
    <t>Gybeatycenter</t>
  </si>
  <si>
    <t>Local 1</t>
  </si>
  <si>
    <t>Salon de Yerlin</t>
  </si>
  <si>
    <t>8299876319</t>
  </si>
  <si>
    <t>Santo Domingo-Santo Domingo Norte-Santo Domingo Norte-Las Malvina II-Danilo Leonardo-3-Escuela Las Malvinas-1-Frente al colmado -C-8299221762-0-C-8097181762-0-0-0</t>
  </si>
  <si>
    <t>Las Malvina II</t>
  </si>
  <si>
    <t>Danilo Leonardo</t>
  </si>
  <si>
    <t>Escuela Las Malvinas</t>
  </si>
  <si>
    <t>8299221762</t>
  </si>
  <si>
    <t>8097181762</t>
  </si>
  <si>
    <t>Santo Domingo-Los Alcarrizos-Los Alcarrizos-RESIDEN LOS HIDALGOS-Casandra Damiron -15-15-2A-Primera casa en la segunda-C-8096135543-0-R-8298960925-0-0-0</t>
  </si>
  <si>
    <t>RESIDEN LOS HIDALGOS</t>
  </si>
  <si>
    <t>Casandra Damiron</t>
  </si>
  <si>
    <t>2a</t>
  </si>
  <si>
    <t>Primera casa en la segunda</t>
  </si>
  <si>
    <t>8096135543</t>
  </si>
  <si>
    <t>8298960925</t>
  </si>
  <si>
    <t>Santo Domingo-Santo Domingo Este-Santo Domingo Este-Valle del este -Calle hpica-30-Pradera de los reyes -202-0-C-8297937925-0-C-8296241382-0-0-0</t>
  </si>
  <si>
    <t>Valle del este</t>
  </si>
  <si>
    <t>Calle hpica</t>
  </si>
  <si>
    <t>Pradera de los reyes</t>
  </si>
  <si>
    <t>8297937925</t>
  </si>
  <si>
    <t>8296241382</t>
  </si>
  <si>
    <t>Santo Domingo-Santo Domingo Este-Santo Domingo Este-Isabelita-3-17-0-0-Bibi flow fashion-C-8298463141-0-R-8095048301-0-0-0</t>
  </si>
  <si>
    <t>Isabelita</t>
  </si>
  <si>
    <t>Bibi flow fashion</t>
  </si>
  <si>
    <t>8298463141</t>
  </si>
  <si>
    <t>8095048301</t>
  </si>
  <si>
    <t>Santo Domingo-Santo Domingo Norte-Santo Domingo Norte-Sabana perdida -Calle 1ra-01-0-0-0-C-8492856084-0-C-8095107220-0-0-0</t>
  </si>
  <si>
    <t>Calle 1ra</t>
  </si>
  <si>
    <t>8492856084</t>
  </si>
  <si>
    <t>8095107220</t>
  </si>
  <si>
    <t>Santo Domingo-Santo Domingo Este-Santo Domingo Este-Los tres brazos -Guarocuya -1-Edificio Gabriela 1-4B-La gallera de los tres brazo-C-8098052671-0-C-8492214149-0-0-0</t>
  </si>
  <si>
    <t>Edificio Gabriela 1</t>
  </si>
  <si>
    <t>La gallera de los tres brazo</t>
  </si>
  <si>
    <t>8098052671</t>
  </si>
  <si>
    <t>8492214149</t>
  </si>
  <si>
    <t>SANTO DOMINGO-SANTO DOMINGO ESTE-SANTO DOMINGO ESTE-los mina-San Vicente de Paul-103-centro laser-103-al lado de SENASA-T-8295519091-0-C-8099567404-0-C-0-0</t>
  </si>
  <si>
    <t>los mina</t>
  </si>
  <si>
    <t>103</t>
  </si>
  <si>
    <t>centro laser</t>
  </si>
  <si>
    <t>al lado de SENASA</t>
  </si>
  <si>
    <t>8295519091</t>
  </si>
  <si>
    <t>8099567404</t>
  </si>
  <si>
    <t>SANTO DOMINGO-SANTO DOMINGO ESTE-SANTO DOMINGO ESTE-Alma Rosa II-Marginal Norte-2-0-0-Al lado del colmado García 2-C-8298042539-0-C-8299909083-0-C-8299202242-0</t>
  </si>
  <si>
    <t>Marginal Norte</t>
  </si>
  <si>
    <t>Al lado del colmado García 2</t>
  </si>
  <si>
    <t>8298042539</t>
  </si>
  <si>
    <t>8299909083</t>
  </si>
  <si>
    <t>8299202242</t>
  </si>
  <si>
    <t>Santo Domingo-Santo Domingo Oeste-Santo Domingo Oeste-Las caobas -Calle manzana2333A -33-0-0-Colmado los vecinos -C-8098498476-0-C-8299902009-0-0-0</t>
  </si>
  <si>
    <t>Las caobas</t>
  </si>
  <si>
    <t>Calle manzana2333A</t>
  </si>
  <si>
    <t>Colmado los vecinos</t>
  </si>
  <si>
    <t>8098498476</t>
  </si>
  <si>
    <t>8299902009</t>
  </si>
  <si>
    <t>Santo Domingo-Santo Domingo Oeste-Santo Domingo Oeste-Alameda -Km13 macrotew-1-Banco Santa Cruz -Archivo-Frente a macrotew nave 1-C-8093179419-0-C-8094428977-0-0-0</t>
  </si>
  <si>
    <t>Km13 macrotew</t>
  </si>
  <si>
    <t>Banco Santa Cruz</t>
  </si>
  <si>
    <t>Archivo</t>
  </si>
  <si>
    <t>Frente a macrotew nave 1</t>
  </si>
  <si>
    <t>8093179419</t>
  </si>
  <si>
    <t>8094428977</t>
  </si>
  <si>
    <t>Santo Domingo-Santo Domingo Oeste-Santo Domingo Oeste-Herrera-Santa Luca-1-Al lado del colmado -1-Palacio -C-8298378189-0-C-8293012649-0-0-0;Santo Domingo;Herrera</t>
  </si>
  <si>
    <t>SANTO DOMINGO-SANTO DOMINGO NORTE-SANTO DOMINGO NORTE-sabana perdida-el milloncito-20-colmado hansel-1-cerca de Aran pollo-C-8496551410-0-C-8099311421-0-C-0-0;Santo Domingo;sabana perdida</t>
  </si>
  <si>
    <t>Santo Domingo-Santo Domingo Oeste-Santo Domingo Oeste-Herrera -8-7-0-0-Farmacia la rosa -C-8292806265-0-R-8095310549-0-0-0;Santo Domingo;Herrera</t>
  </si>
  <si>
    <t>SANTO DOMINGO-SANTO DOMINGO ESTE-SANTO DOMINGO ESTE-los tres brazos-Altagracia-55-0-0-al lado de un pica pollo-C-8298526901-0-C-8493150856-0-C-0-0;Santo Domingo;Los tres brazos</t>
  </si>
  <si>
    <t>SANTO DOMINGO-SANTO DOMINGO ESTE-SANTO DOMINGO ESTE-La Urena-Santiago Apostol-38-0-0-Segundo piso-C-8496214199-0-C-8297163365-0-C-0-0;Santo Domingo;La Urena</t>
  </si>
  <si>
    <t>Santo Domingo-Los Alcarrizos-Los Alcarrizos-Pantoja - Carmen Renata I-1-0-0-Manzana D16 frente al parque-C-8095454022-0-C-8296391146-0-0-0;Santo Domingo;Pantoja</t>
  </si>
  <si>
    <t>Santo Domingo-Santo Domingo Norte-Santo Domingo Norte-Colonia de los docto-Doctora Josefina pad-4-0-0-Iglesia evanglica-C-8092582378-0-C-8495217235-0-0-0;Santo Domingo;Colonia de los docto</t>
  </si>
  <si>
    <t>Santo Domingo-Santo Domingo Oeste-Santo Domingo Oeste-Bayona -Gabriel columna -15-0-0-0-C-8293654389-0-C-8294142367-0-0-0;Santo Domingo;Bayona</t>
  </si>
  <si>
    <t>Santo Domingo-Santo Domingo Este-Santo Domingo Este-Alma Rosa 2-Club de leones -273-Black Motors -1-Jhoan Abreu -C-8294109575-0-R-8292990104-0-T-8297925700-0000;Santo Domingo;Alma Rosa 2</t>
  </si>
  <si>
    <t>SANTO DOMINGO-SANTO DOMINGO OESTE-SANTO DOMINGO OESTE-Herrera-Av Isabel Aguiar-241-JUNTA CENTRAL ELECTORAL-LOGÍSTICA-al lado de inespre herrera-C-8096678576-0-C-8294665015-0-C-0-0;Santo Domingo;Herrera</t>
  </si>
  <si>
    <t>Santo Domingo-Santo Domingo Este-Santo Domingo Este-Amanda 1-Calle la moneda -1-Gybeatycenter -Local 1-Salon de Yerlin  -C-8299876319-0-C-8299876319-0-0-0;Santo Domingo;Amanda 1</t>
  </si>
  <si>
    <t>Santo Domingo-Santo Domingo Norte-Santo Domingo Norte-Las Malvina II-Danilo Leonardo-3-Escuela Las Malvinas-1-Frente al colmado -C-8299221762-0-C-8097181762-0-0-0;Santo Domingo;Las Malvina II</t>
  </si>
  <si>
    <t>Santo Domingo-Los Alcarrizos-Los Alcarrizos-RESIDEN LOS HIDALGOS-Casandra Damiron -15-15-2A-Primera casa en la segunda-C-8096135543-0-R-8298960925-0-0-0;Santo Domingo;RESIDEN LOS HIDALGOS</t>
  </si>
  <si>
    <t>Santo Domingo-Santo Domingo Este-Santo Domingo Este-Valle del este -Calle hpica-30-Pradera de los reyes -202-0-C-8297937925-0-C-8296241382-0-0-0;Santo Domingo;Valle del este</t>
  </si>
  <si>
    <t>Santo Domingo-Santo Domingo Este-Santo Domingo Este-Isabelita-3-17-0-0-Bibi flow fashion-C-8298463141-0-R-8095048301-0-0-0;Santo Domingo;Isabelita</t>
  </si>
  <si>
    <t>Santo Domingo-Santo Domingo Norte-Santo Domingo Norte-Sabana perdida -Calle 1ra-01-0-0-0-C-8492856084-0-C-8095107220-0-0-0;Santo Domingo;sabana perdida</t>
  </si>
  <si>
    <t>Santo Domingo-Santo Domingo Este-Santo Domingo Este-Los tres brazos -Guarocuya -1-Edificio Gabriela 1-4B-La gallera de los tres brazo-C-8098052671-0-C-8492214149-0-0-0;Santo Domingo;Los tres brazos</t>
  </si>
  <si>
    <t>SANTO DOMINGO-SANTO DOMINGO ESTE-SANTO DOMINGO ESTE-los mina-San Vicente de Paul-103-centro laser-103-al lado de SENASA-T-8295519091-0-C-8099567404-0-C-0-0;Santo Domingo;los mina</t>
  </si>
  <si>
    <t>SANTO DOMINGO-SANTO DOMINGO ESTE-SANTO DOMINGO ESTE-Alma Rosa II-Marginal Norte-2-0-0-Al lado del colmado García 2-C-8298042539-0-C-8299909083-0-C-8299202242-0;Santo Domingo;Alma Rosa II</t>
  </si>
  <si>
    <t>Santo Domingo-Santo Domingo Oeste-Santo Domingo Oeste-Las caobas -Calle manzana2333A -33-0-0-Colmado los vecinos -C-8098498476-0-C-8299902009-0-0-0;Santo Domingo;Las caobas</t>
  </si>
  <si>
    <t>Santo Domingo-Santo Domingo Oeste-Santo Domingo Oeste-Alameda -Km13 macrotew-1-Banco Santa Cruz -Archivo-Frente a macrotew nave 1-C-8093179419-0-C-8094428977-0-0-0;Santo Domingo;Alameda</t>
  </si>
  <si>
    <t>NO LOCALIZADO</t>
  </si>
  <si>
    <t>COLUMNA PARA INGRESAR DIRECCIONES PINNIT</t>
  </si>
  <si>
    <t>CLIENTA INDICO QUE DESEARIA PASAR POR EL BANCO!</t>
  </si>
  <si>
    <t>8298519029/-C-8297743157-EQUIVOCADO/LE ESCRIBI X WSS A ESPERA DE RESPUESTA ME ENVIO LA UBICACION X WSS A SU VES LA ENVIE A CELERITA( RAMSES Y ARMANDO</t>
  </si>
  <si>
    <t>8099942885 # ES DE NICOLLE SU HERMANA LA CUAL LA VA A RECIBIR Y ME ENVIARA LA UB POR WSS / UBICACION ENVIADA</t>
  </si>
  <si>
    <t>8297599446 HABLE CON SU AMIGA TEL WSS LE ESCRIBI   SOLO 829-980-4524 ME ENVIO SU UBICACION DE INMEDIATO</t>
  </si>
  <si>
    <t>HABLE CON SU HERMANA AL 8295434422 Y LE ESCRBI X WSS AL # 8292759064 / UBICACION ENVIADA</t>
  </si>
  <si>
    <t>829 410 6174 le contacte a este numero y le escribi por wss/UBICACION ENVIADA</t>
  </si>
  <si>
    <t>Comentario BPD</t>
  </si>
  <si>
    <t>CLIENTE INDICA YA LA TIENE</t>
  </si>
  <si>
    <t>NO LE INTERESA, ESTA FUERA DEL PAIS</t>
  </si>
  <si>
    <t>La solicito por error ya que pensababa q seria la misma de su cuenta nomina por tal razon ya no la ncesita</t>
  </si>
  <si>
    <t>CNT BPD - EN PROCESO</t>
  </si>
  <si>
    <t>en ruta hoy</t>
  </si>
  <si>
    <t>cliente no contesta a ninguno de los 2 numeros.</t>
  </si>
  <si>
    <t>CLIENTE NO CONTESTO SE LE HIZO INTENTO</t>
  </si>
  <si>
    <t>coordinada para mañana</t>
  </si>
  <si>
    <t>no responde</t>
  </si>
  <si>
    <t>NO CONTACTADA/ NO TIENE WSS</t>
  </si>
  <si>
    <t xml:space="preserve">ENVIE UBICACION </t>
  </si>
  <si>
    <t>CONTACTADA/ ENVIO UBICACION</t>
  </si>
  <si>
    <t>UBICACION ENVIADA</t>
  </si>
  <si>
    <t>CONTACTADA X WSS /ESPERO UBICACION</t>
  </si>
  <si>
    <t>NUMERO PERFIL EQUIVOCADO</t>
  </si>
  <si>
    <t>4-12334826232</t>
  </si>
  <si>
    <t>4-12334199412</t>
  </si>
  <si>
    <t>4-12334554922</t>
  </si>
  <si>
    <t>4-12335763052</t>
  </si>
  <si>
    <t>4-12334713962</t>
  </si>
  <si>
    <t>4-12334983622</t>
  </si>
  <si>
    <t>4-12335427932</t>
  </si>
  <si>
    <t>4-12334376062</t>
  </si>
  <si>
    <t>4-12334486842</t>
  </si>
  <si>
    <t>4-12335507372</t>
  </si>
  <si>
    <t>ILIANA PAOLA TORRES CONTRERAS</t>
  </si>
  <si>
    <t>40229454901</t>
  </si>
  <si>
    <t>LISANDRO JAVIER MARTINEZ</t>
  </si>
  <si>
    <t>40222347474</t>
  </si>
  <si>
    <t>VENECIA IDELISA CONTRERAS PACHECO</t>
  </si>
  <si>
    <t>22800010518</t>
  </si>
  <si>
    <t>SOLANLLI FRIAS CARABALLO</t>
  </si>
  <si>
    <t>40229705583</t>
  </si>
  <si>
    <t>MELISA BEATRIZ MIKING ALVAREZ JOA</t>
  </si>
  <si>
    <t>40220884833</t>
  </si>
  <si>
    <t>AVRIL YELITZA CASADO RONDON</t>
  </si>
  <si>
    <t>40220983049</t>
  </si>
  <si>
    <t>MALVIN INFANTE SERRANO</t>
  </si>
  <si>
    <t>40240744728</t>
  </si>
  <si>
    <t>LUIS ALBERTO ROJAS DE LA ROSA</t>
  </si>
  <si>
    <t>40238980227</t>
  </si>
  <si>
    <t>WALDI DE JESUS DURAN CEVERINO</t>
  </si>
  <si>
    <t>40224456893</t>
  </si>
  <si>
    <t>YEFRY TURBI MORA</t>
  </si>
  <si>
    <t>22500820380</t>
  </si>
  <si>
    <t>DISTRITO NACIONAL-SANTO DOMINGO-SANTO DOMINGO DE GUZMAN-Evaristo Morales-Gustavo Mejia Ricard-128-Pier 17 GROUP-Suid 107-Edificio Elab suid 107-C-8299090288-0-T-8095679100-350-C-0-0</t>
  </si>
  <si>
    <t>Gustavo Mejia Ricard</t>
  </si>
  <si>
    <t>128</t>
  </si>
  <si>
    <t>Pier 17 GROUP</t>
  </si>
  <si>
    <t>Suid 107</t>
  </si>
  <si>
    <t>Edificio Elab suid 107</t>
  </si>
  <si>
    <t>8299090288</t>
  </si>
  <si>
    <t>8095679100</t>
  </si>
  <si>
    <t>350</t>
  </si>
  <si>
    <t>DISTRITO NACIONAL-SANTO DOMINGO-SANTO DOMINGO DE GUZMAN-bella vista-Sarasota-39-Khoury industrial SRL-Finanzas-piso14 torre Sarasota Center-C-8095193866-0-T-8095344141-240-C-0-0</t>
  </si>
  <si>
    <t>bella vista</t>
  </si>
  <si>
    <t>Sarasota</t>
  </si>
  <si>
    <t>Khoury industrial SRL</t>
  </si>
  <si>
    <t>Finanzas</t>
  </si>
  <si>
    <t>piso14 torre Sarasota Center</t>
  </si>
  <si>
    <t>8095193866</t>
  </si>
  <si>
    <t>8095344141</t>
  </si>
  <si>
    <t>240</t>
  </si>
  <si>
    <t>DISTRITO NACIONAL-SANTO DOMINGO-SANTO DOMINGO DE GUZMAN-Renacimiento-Rosario-201-Professional wireless-RRHH-2do piso a mano derecha-C-8298913161-0-C-8298913162-0-C-0-0</t>
  </si>
  <si>
    <t>Rosario</t>
  </si>
  <si>
    <t>201</t>
  </si>
  <si>
    <t>Professional wireless</t>
  </si>
  <si>
    <t>2do piso a mano derecha</t>
  </si>
  <si>
    <t>8298913161</t>
  </si>
  <si>
    <t>8298913162</t>
  </si>
  <si>
    <t>DISTRITO NACIONAL-SANTO DOMINGO-SANTO DOMINGO DE GUZMAN-monte de los olivos-D Mamota colmado-202-0-0-DESPUES DE LA CIUDAD JUAN Bo-C-8294530660-0-C-8296434185-0-C-0-0</t>
  </si>
  <si>
    <t>monte de los olivos</t>
  </si>
  <si>
    <t>D Mamota colmado</t>
  </si>
  <si>
    <t>DESPUES DE LA CIUDAD JUAN Bo</t>
  </si>
  <si>
    <t>8294530660</t>
  </si>
  <si>
    <t>8296434185</t>
  </si>
  <si>
    <t>DISTRITO NACIONAL-SANTO DOMINGO-SANTO DOMINGO DE GUZMAN-Mirador Sur-Catalina F de Pou-13-Residencial Joa IV-A4-al lado de Three Amigos-C-8097065454-0-C-8099491226-0-C-0-0</t>
  </si>
  <si>
    <t>Mirador Sur</t>
  </si>
  <si>
    <t>Catalina F de Pou</t>
  </si>
  <si>
    <t>Residencial Joa IV</t>
  </si>
  <si>
    <t>A4</t>
  </si>
  <si>
    <t>al lado de Three Amigos</t>
  </si>
  <si>
    <t>8097065454</t>
  </si>
  <si>
    <t>8099491226</t>
  </si>
  <si>
    <t>Distrito Nacional-Santo Domingo-Santo Domingo De Guzman-Evaristo Morales-Emille boyrie de moy-7-0-0-Apto 2b-C-8296643929-0-R-8092378742-0-0-0</t>
  </si>
  <si>
    <t>Emille boyrie de moy</t>
  </si>
  <si>
    <t>Apto 2b</t>
  </si>
  <si>
    <t>8296643929</t>
  </si>
  <si>
    <t>8092378742</t>
  </si>
  <si>
    <t>DISTRITO NACIONAL-SANTO DOMINGO-SANTO DOMINGO DE GUZMAN-cristo rey-juan Alejandroibarra-283-edificio b-b2-entrando porla banca fortuna-C-8094472724-0-C-8296270930-0-C-0-0</t>
  </si>
  <si>
    <t>Cristo rey</t>
  </si>
  <si>
    <t>juan Alejandroibarra</t>
  </si>
  <si>
    <t>283</t>
  </si>
  <si>
    <t>edificio b</t>
  </si>
  <si>
    <t>entrando porla banca fortuna</t>
  </si>
  <si>
    <t>8094472724</t>
  </si>
  <si>
    <t>8296270930</t>
  </si>
  <si>
    <t>SANTO DOMINGO-SANTO DOMINGO OESTE-SANTO DOMINGO OESTE-caballona-carretera hato nuevo-01-0-0-Ferre unika-C-8098784895-0-C-8297522431-0-C-0-0</t>
  </si>
  <si>
    <t>caballona</t>
  </si>
  <si>
    <t>carretera hato nuevo</t>
  </si>
  <si>
    <t>Ferre unika</t>
  </si>
  <si>
    <t>8098784895</t>
  </si>
  <si>
    <t>8297522431</t>
  </si>
  <si>
    <t>Santo Domingo-Santo Domingo Oeste-Santo Domingo Oeste-Manoguayabo -Abreu -48-Stockalu -Almacn-Frente a la ferretera Carpio-C-8492876195-0-C-8094180648-0-0-0</t>
  </si>
  <si>
    <t>Abreu</t>
  </si>
  <si>
    <t>Stockalu</t>
  </si>
  <si>
    <t>Almacn</t>
  </si>
  <si>
    <t>Frente a la ferretera Carpio</t>
  </si>
  <si>
    <t>8492876195</t>
  </si>
  <si>
    <t>8094180648</t>
  </si>
  <si>
    <t>SANTO DOMINGO-SANTO DOMINGO NORTE-SANTO DOMINGO NORTE-Sabana perdida-residencialelioFranc-1-Ajf panadería-1-Calle 1A-C-8294360613-0-C-8294360610-0-C-0-0</t>
  </si>
  <si>
    <t>residencialelioFranc</t>
  </si>
  <si>
    <t>Ajf panadería</t>
  </si>
  <si>
    <t>Calle 1A</t>
  </si>
  <si>
    <t>8294360613</t>
  </si>
  <si>
    <t>8294360610</t>
  </si>
  <si>
    <t>DISTRITO NACIONAL;SANTO DOMINGO;bella vista</t>
  </si>
  <si>
    <t>DISTRITO NACIONAL;SANTO DOMINGO;Renacimiento</t>
  </si>
  <si>
    <t>DISTRITO NACIONAL;SANTO DOMINGO;monte de los olivos</t>
  </si>
  <si>
    <t>DISTRITO NACIONAL;SANTO DOMINGO;Mirador Sur</t>
  </si>
  <si>
    <t>DISTRITO NACIONAL;SANTO DOMINGO;Cristo rey</t>
  </si>
  <si>
    <t>Santo Domingo;Santo Domingo Oeste;caballona</t>
  </si>
  <si>
    <t>Santo Domingo;SANTO DOMINGO NORTE;Sabana perdida</t>
  </si>
  <si>
    <t>4-12350068802</t>
  </si>
  <si>
    <t>4-12349485982</t>
  </si>
  <si>
    <t>4-12350401442</t>
  </si>
  <si>
    <t>40239984996</t>
  </si>
  <si>
    <t>40214528974</t>
  </si>
  <si>
    <t>40229042904</t>
  </si>
  <si>
    <t>STARLYN DE JESUS BURGOS</t>
  </si>
  <si>
    <t>ROSA ISELA RUIZ NIEVES</t>
  </si>
  <si>
    <t>ERY JOSE BENITES CABRERA</t>
  </si>
  <si>
    <t>278-OFICINA ANTONIO GUZMAN SFM</t>
  </si>
  <si>
    <t>Duarte;San Francisco De Macoris;Urb La castellana</t>
  </si>
  <si>
    <t>La Altagracia;Higuey;Villa palmera</t>
  </si>
  <si>
    <t>LA ROMANA;LA ROMANA;villa hermosa</t>
  </si>
  <si>
    <t>Duarte-San Francisco De Macoris-San Francisco De Macoris-Urb La castellana -Calle E -32-0-0-Starlyn-C-8098766357-0-C-8296521495-0-0-0</t>
  </si>
  <si>
    <t>La Altagracia-Higuey-Higuey-Villa palmera-Francisco rosario-2216-0-0-A el lado del colmado rosa-C-8498674889-0-C-8292971552-0-0-0</t>
  </si>
  <si>
    <t>LA ROMANA-LA ROMANA-LA ROMANA-villa hermosa-Pedro mil-59-0-0-0-C-8298980049-0-C-8097854507-0-C-0-0</t>
  </si>
  <si>
    <t>San Francisco De Macoris</t>
  </si>
  <si>
    <t>Urb La castellana</t>
  </si>
  <si>
    <t>Calle E</t>
  </si>
  <si>
    <t>Starlyn</t>
  </si>
  <si>
    <t>8098766357</t>
  </si>
  <si>
    <t>8296521495</t>
  </si>
  <si>
    <t>Villa palmera</t>
  </si>
  <si>
    <t>Francisco rosario</t>
  </si>
  <si>
    <t>2216</t>
  </si>
  <si>
    <t>A el lado del colmado rosa</t>
  </si>
  <si>
    <t>8498674889</t>
  </si>
  <si>
    <t>8292971552</t>
  </si>
  <si>
    <t>villa hermosa</t>
  </si>
  <si>
    <t>Pedro mil</t>
  </si>
  <si>
    <t>8298980049</t>
  </si>
  <si>
    <t>8097854507</t>
  </si>
  <si>
    <t>En proceso</t>
  </si>
  <si>
    <t>clienta indico que recibiria el lunes</t>
  </si>
  <si>
    <t>en espera de una ruta para la zona</t>
  </si>
  <si>
    <t>JOAN ALEXANDER PADUA</t>
  </si>
  <si>
    <t>ABELINO RODRIGUEZ CUESTA</t>
  </si>
  <si>
    <t>ASHLEY BETZEIDY BERAS DEL ROSARIO</t>
  </si>
  <si>
    <t>JOSE ADRIANO MORILLO DIAZ</t>
  </si>
  <si>
    <t>VANESSA SCARLIN CASTILLO MARTINEZ</t>
  </si>
  <si>
    <t>WALQUIRIA INYIRA BORBON SANTIAGO</t>
  </si>
  <si>
    <t>JORGE ARMANDO TALLAJ ALMANZAR</t>
  </si>
  <si>
    <t>RAMONA ESPERANZA MUNOZ DE BARRIENTOS</t>
  </si>
  <si>
    <t>EDWIN TEJADA BOURDIER</t>
  </si>
  <si>
    <t>02800765501</t>
  </si>
  <si>
    <t>40221653153</t>
  </si>
  <si>
    <t>40215509007</t>
  </si>
  <si>
    <t>40226317721</t>
  </si>
  <si>
    <t>40212601914</t>
  </si>
  <si>
    <t>40224620563</t>
  </si>
  <si>
    <t>03100989668</t>
  </si>
  <si>
    <t>04500239944</t>
  </si>
  <si>
    <t>40208704987</t>
  </si>
  <si>
    <t>4-12352972232</t>
  </si>
  <si>
    <t>4-12351067442</t>
  </si>
  <si>
    <t>4-12351561042</t>
  </si>
  <si>
    <t>4-12351982402</t>
  </si>
  <si>
    <t>4-12351378372</t>
  </si>
  <si>
    <t>4-12351050002</t>
  </si>
  <si>
    <t>4-12351787752</t>
  </si>
  <si>
    <t>4-12351399952</t>
  </si>
  <si>
    <t>4-12351269822</t>
  </si>
  <si>
    <t>214-OFICINA HIGUEY</t>
  </si>
  <si>
    <t>259-OFICINA UTESA, SANTIAGO</t>
  </si>
  <si>
    <t>LA ALTAGRACIA;HIGUEY;la marqueta</t>
  </si>
  <si>
    <t>LA ALTAGRACIA-HIGUEY-VERON PUNTA CANA-la marqueta-Av barcelo-3-lamidonrd-plaza-plaza Eleuterio-C-8294939231-0-C-8298462394-0-T-0-0</t>
  </si>
  <si>
    <t>la marqueta</t>
  </si>
  <si>
    <t>Av barcelo</t>
  </si>
  <si>
    <t>lamidonrd</t>
  </si>
  <si>
    <t>plaza</t>
  </si>
  <si>
    <t>plaza Eleuterio</t>
  </si>
  <si>
    <t>8294939231</t>
  </si>
  <si>
    <t>8298462394</t>
  </si>
  <si>
    <t>LA ALTAGRACIA;HIGUEY;pueblo bavaro</t>
  </si>
  <si>
    <t>LA ALTAGRACIA-HIGUEY-VERON PUNTA CANA-pueblo bavaro-barcelo-1-transporte Rodriguez-oficina-frente a ole-C-8299339346-0-C-8295403607-0-C-0-0</t>
  </si>
  <si>
    <t>pueblo bavaro</t>
  </si>
  <si>
    <t>barcelo</t>
  </si>
  <si>
    <t>transporte Rodriguez</t>
  </si>
  <si>
    <t>oficina</t>
  </si>
  <si>
    <t>frente a ole</t>
  </si>
  <si>
    <t>8299339346</t>
  </si>
  <si>
    <t>8295403607</t>
  </si>
  <si>
    <t>LA ROMANA;LA ROMANA;Centro de la ciudad</t>
  </si>
  <si>
    <t>LA ROMANA-LA ROMANA-LA ROMANA-Centro de la ciudad-Av Santa Rosa-13-Plaza del toro-1B-Frente al altice de la san r-C-8299587338-0-C-8094533760-0-C-0-0</t>
  </si>
  <si>
    <t>Av Santa Rosa</t>
  </si>
  <si>
    <t>Plaza del toro</t>
  </si>
  <si>
    <t>1B</t>
  </si>
  <si>
    <t>Frente al altice de la san r</t>
  </si>
  <si>
    <t>8299587338</t>
  </si>
  <si>
    <t>8094533760</t>
  </si>
  <si>
    <t>Santiago;Santiago;Gurabo</t>
  </si>
  <si>
    <t>Santiago-Santiago-Santiago-Gurabo-Ave hermanos Gutirre-5-Breezes by te casa-I3-5to proyecto -R-8092485120-0-C-8299570938-0-0-0</t>
  </si>
  <si>
    <t>Gurabo</t>
  </si>
  <si>
    <t>Ave hermanos Gutirre</t>
  </si>
  <si>
    <t>Breezes by te casa</t>
  </si>
  <si>
    <t>I3</t>
  </si>
  <si>
    <t>5to proyecto</t>
  </si>
  <si>
    <t>8092485120</t>
  </si>
  <si>
    <t>8299570938</t>
  </si>
  <si>
    <t>Santiago;Villa Gonzalez;La lomita</t>
  </si>
  <si>
    <t>Santiago-Villa Gonzalez-Villa Gonzalez-La lomita -Calle 3 ub-7824-Propia -Una casa -Yaribell Hernndez-C-8098787824-0-C-8498765627-0-0-0</t>
  </si>
  <si>
    <t>La lomita</t>
  </si>
  <si>
    <t>Calle 3 ub</t>
  </si>
  <si>
    <t>7824</t>
  </si>
  <si>
    <t>Propia</t>
  </si>
  <si>
    <t>Una casa</t>
  </si>
  <si>
    <t>Yaribell Hernndez</t>
  </si>
  <si>
    <t>8098787824</t>
  </si>
  <si>
    <t>8498765627</t>
  </si>
  <si>
    <t>Santiago;Santiago;Vuelta larga</t>
  </si>
  <si>
    <t>Santiago-Santiago-Santiago-Vuelta larga -Vuelta larga-159-Casa -159-Pollo del pas-C-8094934264-0-C-8293834271-0-0-0</t>
  </si>
  <si>
    <t>Vuelta larga</t>
  </si>
  <si>
    <t>159</t>
  </si>
  <si>
    <t>Pollo del pas</t>
  </si>
  <si>
    <t>8094934264</t>
  </si>
  <si>
    <t>8293834271</t>
  </si>
  <si>
    <t>Santiago;Santiago;Los Samanes</t>
  </si>
  <si>
    <t>Santiago-Santiago-Santiago-Los Samanes -Los Almendros-26-0-0-0-R-8097361386-0-C-8097570448-0-0-0</t>
  </si>
  <si>
    <t>Los Samanes</t>
  </si>
  <si>
    <t>Los Almendros</t>
  </si>
  <si>
    <t>8097361386</t>
  </si>
  <si>
    <t>8097570448</t>
  </si>
  <si>
    <t>SANTIAGO;SANTIAGO;arro hondo abajo</t>
  </si>
  <si>
    <t>SANTIAGO-SANTIAGO-SANTIAGO-arro hondo abajo-claver-11-0-0-preguntar por ramona-C-8493562237-0-C-8096716063-0-C-0-0</t>
  </si>
  <si>
    <t>arro hondo abajo</t>
  </si>
  <si>
    <t>claver</t>
  </si>
  <si>
    <t>preguntar por ramona</t>
  </si>
  <si>
    <t>8493562237</t>
  </si>
  <si>
    <t>8096716063</t>
  </si>
  <si>
    <t>SANTIAGO;SANTIAGO;los colegios</t>
  </si>
  <si>
    <t>SANTIAGO-SANTIAGO-SANTIAGO-los colegios-av27 de febrero-135-Grupo Avant-Repuestos-frente a optimus plaza-C-8298276792-0-C-8098847268-0-C-0-0</t>
  </si>
  <si>
    <t>los colegios</t>
  </si>
  <si>
    <t>av27 de febrero</t>
  </si>
  <si>
    <t>Grupo Avant</t>
  </si>
  <si>
    <t>Repuestos</t>
  </si>
  <si>
    <t>frente a optimus plaza</t>
  </si>
  <si>
    <t>8298276792</t>
  </si>
  <si>
    <t>8098847268</t>
  </si>
  <si>
    <t>4-12353582152</t>
  </si>
  <si>
    <t>4-12353775482</t>
  </si>
  <si>
    <t>4-12354276682</t>
  </si>
  <si>
    <t>4-12354774172</t>
  </si>
  <si>
    <t>4-12354047742</t>
  </si>
  <si>
    <t>4-12353939462</t>
  </si>
  <si>
    <t>4-12354485422</t>
  </si>
  <si>
    <t>4-12354464882</t>
  </si>
  <si>
    <t>4-12354860182</t>
  </si>
  <si>
    <t>4-12354869392</t>
  </si>
  <si>
    <t>4-12354603902</t>
  </si>
  <si>
    <t>4-12354203992</t>
  </si>
  <si>
    <t>JONATHAN EFRAIN PICHARDO SANDOVAL</t>
  </si>
  <si>
    <t>JUAN SAMUEL ABREU VASQUEZ</t>
  </si>
  <si>
    <t>GERALDINA ALMANZAR</t>
  </si>
  <si>
    <t>JUAN ESTEBAN JIMENEZ HENRIQUEZ</t>
  </si>
  <si>
    <t>MAYRA ELISA BASCONE RAMIREZ</t>
  </si>
  <si>
    <t>LAURA ESTHER HERNANDEZ</t>
  </si>
  <si>
    <t>WILMER VLADIMIR MATEO DE LOS SANTOS</t>
  </si>
  <si>
    <t>MIGUEL ALCANTARA MATEO</t>
  </si>
  <si>
    <t>RACHEL CHANEL SOSA DELGADO</t>
  </si>
  <si>
    <t>CARMEN MASAYA HERNANDEZ CONCEPCION</t>
  </si>
  <si>
    <t>LUIGUI ROSARIO CASTILLO</t>
  </si>
  <si>
    <t>LUIS ALFREDO PAULINO</t>
  </si>
  <si>
    <t>40222305944</t>
  </si>
  <si>
    <t>40200681597</t>
  </si>
  <si>
    <t>22900178082</t>
  </si>
  <si>
    <t>40225629019</t>
  </si>
  <si>
    <t>00107934408</t>
  </si>
  <si>
    <t>22301281683</t>
  </si>
  <si>
    <t>40231208014</t>
  </si>
  <si>
    <t>40205403773</t>
  </si>
  <si>
    <t>40218352066</t>
  </si>
  <si>
    <t>00116156753</t>
  </si>
  <si>
    <t>40238972588</t>
  </si>
  <si>
    <t>40248255040</t>
  </si>
  <si>
    <t>Distrito Nacional;Santo Domingo;Barrio 27de febrero</t>
  </si>
  <si>
    <t>Distrito Nacional-Santo Domingo-Santo Domingo De Guzman-Barrio 27de febrero-Loma del chivo-18-0-0-Escuela maria auxiliadora-C-8298369380-0-C-8299898548-0-0-0</t>
  </si>
  <si>
    <t>Barrio 27de febrero</t>
  </si>
  <si>
    <t>Loma del chivo</t>
  </si>
  <si>
    <t>Escuela maria auxiliadora</t>
  </si>
  <si>
    <t>8298369380</t>
  </si>
  <si>
    <t>8299898548</t>
  </si>
  <si>
    <t>Distrito Nacional;Santo Domingo;Alma rosa</t>
  </si>
  <si>
    <t>Distrito Nacional-Santo Domingo-Santo Domingo De Guzman-Alma rosa-Calle 9 17-4-Edificio lady3 -4ta planta-4ta-C-8493617114-0-R-8095622172-0-0-0</t>
  </si>
  <si>
    <t>Alma rosa</t>
  </si>
  <si>
    <t>Calle 9 17</t>
  </si>
  <si>
    <t>Edificio lady3</t>
  </si>
  <si>
    <t>4ta planta</t>
  </si>
  <si>
    <t>4ta</t>
  </si>
  <si>
    <t>8493617114</t>
  </si>
  <si>
    <t>8095622172</t>
  </si>
  <si>
    <t>DISTRITO NACIONAL;SANTO DOMINGO;nuevo amanecer</t>
  </si>
  <si>
    <t>DISTRITO NACIONAL-SANTO DOMINGO-SANTO DOMINGO DE GUZMAN-nuevo amanecer-respaldo mella-07-0-0-cerca de la fantasía Elisa-C-8096146490-0-C-8097196490-0-C-0-0</t>
  </si>
  <si>
    <t>nuevo amanecer</t>
  </si>
  <si>
    <t>respaldo mella</t>
  </si>
  <si>
    <t>07</t>
  </si>
  <si>
    <t>cerca de la fantasía Elisa</t>
  </si>
  <si>
    <t>8096146490</t>
  </si>
  <si>
    <t>8097196490</t>
  </si>
  <si>
    <t>DISTRITO NACIONAL;SANTO DOMINGO;Ens Renacimiento</t>
  </si>
  <si>
    <t>DISTRITO NACIONAL-SANTO DOMINGO-SANTO DOMINGO DE GUZMAN-Ens Renacimiento-Av Romulo Betancourt-2062-Paula Autos-Documentos-frente al centro medico real-C-8292742837-0-T-8095311050-0-C-0-0</t>
  </si>
  <si>
    <t>Ens Renacimiento</t>
  </si>
  <si>
    <t>Av Romulo Betancourt</t>
  </si>
  <si>
    <t>2062</t>
  </si>
  <si>
    <t>Paula Autos</t>
  </si>
  <si>
    <t>Documentos</t>
  </si>
  <si>
    <t>frente al centro medico real</t>
  </si>
  <si>
    <t>8292742837</t>
  </si>
  <si>
    <t>8095311050</t>
  </si>
  <si>
    <t>DISTRITO NACIONAL;SANTO DOMINGO;colina del seminario</t>
  </si>
  <si>
    <t>DISTRITO NACIONAL-SANTO DOMINGO-SANTO DOMINGO DE GUZMAN-colina del seminario-cordillera oriental-01-0-0-esquina santo cerro-C-8297156589-0-R-8095609262-0-C-0-0</t>
  </si>
  <si>
    <t>colina del seminario</t>
  </si>
  <si>
    <t>cordillera oriental</t>
  </si>
  <si>
    <t>esquina santo cerro</t>
  </si>
  <si>
    <t>8297156589</t>
  </si>
  <si>
    <t>8095609262</t>
  </si>
  <si>
    <t>Distrito Nacional-Santo Domingo-Santo Domingo De Guzman-Piantini -Av Abraham Lincoln -504-Rannik -Calidad -Laura Hernandez Calidad -C-8298451507-0-C-8299157331-0-0-0</t>
  </si>
  <si>
    <t>504</t>
  </si>
  <si>
    <t>Rannik</t>
  </si>
  <si>
    <t>Calidad</t>
  </si>
  <si>
    <t>Laura Hernandez Calidad</t>
  </si>
  <si>
    <t>8298451507</t>
  </si>
  <si>
    <t>8299157331</t>
  </si>
  <si>
    <t>Santo Domingo;Los Alcarrizos;La fe</t>
  </si>
  <si>
    <t>Santo Domingo-Los Alcarrizos-Los Alcarrizos-La fe -San Lucas -16-0-0-La casa de majagua -C-8293630654-0-C-8298120048-0-0-0</t>
  </si>
  <si>
    <t>San Lucas</t>
  </si>
  <si>
    <t>La casa de majagua</t>
  </si>
  <si>
    <t>8293630654</t>
  </si>
  <si>
    <t>8298120048</t>
  </si>
  <si>
    <t>Santo Domingo;Los Alcarrizos;Las Mercedes II</t>
  </si>
  <si>
    <t>Santo Domingo-Los Alcarrizos-Los Alcarrizos-Las Mercedes II-Orlando Martinez-21-0-0-Cerca a la planta de gas-C-8298200206-0-C-8098504517-0-0-0</t>
  </si>
  <si>
    <t>Las Mercedes II</t>
  </si>
  <si>
    <t>Orlando Martinez</t>
  </si>
  <si>
    <t>Cerca a la planta de gas</t>
  </si>
  <si>
    <t>8298200206</t>
  </si>
  <si>
    <t>8098504517</t>
  </si>
  <si>
    <t>Santo Domingo;Boca Chica;El Valiente</t>
  </si>
  <si>
    <t>Santo Domingo-Boca Chica-Boca Chica-El Valiente-Narciso Gonzlez-78-UPNETKTECH -78-Hay una banca al lado-C-8099159751-0-C-8093514775-0-0-0</t>
  </si>
  <si>
    <t>Narciso Gonzlez</t>
  </si>
  <si>
    <t>UPNETKTECH</t>
  </si>
  <si>
    <t>Hay una banca al lado</t>
  </si>
  <si>
    <t>8099159751</t>
  </si>
  <si>
    <t>8093514775</t>
  </si>
  <si>
    <t>Santo Domingo;Santo Domingo Este;Alma Rosa 2da</t>
  </si>
  <si>
    <t>Santo Domingo-Santo Domingo Este-Santo Domingo Este-Alma Rosa 2da -Puerto rico-303-0-0-Frente al residencial Beler-C-8295368049-0-C-8294654258-0-0-0</t>
  </si>
  <si>
    <t>Alma Rosa 2da</t>
  </si>
  <si>
    <t>Puerto rico</t>
  </si>
  <si>
    <t>303</t>
  </si>
  <si>
    <t>Frente al residencial Beler</t>
  </si>
  <si>
    <t>8295368049</t>
  </si>
  <si>
    <t>8294654258</t>
  </si>
  <si>
    <t>Santo Domingo-Santo Domingo Este-Santo Domingo Este-Los tres brazos-Cantares -3-0-0-Colmado lili-C-8098685567-0-C-8295612457-0-0-0</t>
  </si>
  <si>
    <t>Cantares</t>
  </si>
  <si>
    <t>Colmado lili</t>
  </si>
  <si>
    <t>8098685567</t>
  </si>
  <si>
    <t>8295612457</t>
  </si>
  <si>
    <t>Santo Domingo;Santo Domingo Norte;2 de enero</t>
  </si>
  <si>
    <t>Santo Domingo-Santo Domingo Norte-Santo Domingo Norte-2 de enero -Omarto rijo -21-0-0-0-C-8099632429-0-C-8299700549-0-0-0</t>
  </si>
  <si>
    <t>2 de enero</t>
  </si>
  <si>
    <t>Omarto rijo</t>
  </si>
  <si>
    <t>8099632429</t>
  </si>
  <si>
    <t>8299700549</t>
  </si>
  <si>
    <t>Column1</t>
  </si>
  <si>
    <t>TIPO</t>
  </si>
  <si>
    <t>AREA</t>
  </si>
  <si>
    <t>SUBAREA</t>
  </si>
  <si>
    <t>ANALISTA_ASIGNADO</t>
  </si>
  <si>
    <t>OFICIAL</t>
  </si>
  <si>
    <t>PROVMUNSEC</t>
  </si>
  <si>
    <t>CREADO_POR</t>
  </si>
  <si>
    <t>Cuentas</t>
  </si>
  <si>
    <t>Solicitud de Servicios</t>
  </si>
  <si>
    <t>Entrega Tarjeta Debito</t>
  </si>
  <si>
    <t>U39067</t>
  </si>
  <si>
    <t>APPPOPULAR</t>
  </si>
  <si>
    <t>3A</t>
  </si>
  <si>
    <t>SANTO DOMINGO;SANTO DOMINGO OESTE;manoguayabo</t>
  </si>
  <si>
    <t>El tamarindo</t>
  </si>
  <si>
    <t>Santo Domingo;Santo Domingo Este;Los mameyes</t>
  </si>
  <si>
    <t>central</t>
  </si>
  <si>
    <t>U48965</t>
  </si>
  <si>
    <t>U44702</t>
  </si>
  <si>
    <t>U34038</t>
  </si>
  <si>
    <t>Santo Domingo;Santo Domingo Oeste;Las caobas</t>
  </si>
  <si>
    <t>458-OFICINA MULTICENTRO LA SIRENA EL EMBRUJO STGO</t>
  </si>
  <si>
    <t>U44502</t>
  </si>
  <si>
    <t>Ensanche Quisqueya</t>
  </si>
  <si>
    <t>U28464</t>
  </si>
  <si>
    <t>U45679</t>
  </si>
  <si>
    <t>U24216</t>
  </si>
  <si>
    <t>U33844</t>
  </si>
  <si>
    <t>U35188</t>
  </si>
  <si>
    <t>U29844</t>
  </si>
  <si>
    <t>U31193</t>
  </si>
  <si>
    <t>U22052</t>
  </si>
  <si>
    <t>U32571</t>
  </si>
  <si>
    <t>U36444</t>
  </si>
  <si>
    <t>U35901</t>
  </si>
  <si>
    <t>27 de febrero</t>
  </si>
  <si>
    <t>U38527</t>
  </si>
  <si>
    <t>U39325</t>
  </si>
  <si>
    <t>U29444</t>
  </si>
  <si>
    <t>U50145</t>
  </si>
  <si>
    <t>U28485</t>
  </si>
  <si>
    <t>U37650</t>
  </si>
  <si>
    <t>U37830</t>
  </si>
  <si>
    <t>Santiago;Santiago;Pueblo nuevo</t>
  </si>
  <si>
    <t>U17206</t>
  </si>
  <si>
    <t>Santiago;Santiago;Santiago</t>
  </si>
  <si>
    <t>U38309</t>
  </si>
  <si>
    <t>U38516</t>
  </si>
  <si>
    <t>U19099</t>
  </si>
  <si>
    <t>U32288</t>
  </si>
  <si>
    <t>U50153</t>
  </si>
  <si>
    <t>U39668</t>
  </si>
  <si>
    <t>U40292</t>
  </si>
  <si>
    <t>U35892</t>
  </si>
  <si>
    <t>U34060</t>
  </si>
  <si>
    <t>U28603</t>
  </si>
  <si>
    <t>U30882</t>
  </si>
  <si>
    <t>Villa Hermosa</t>
  </si>
  <si>
    <t>U21982</t>
  </si>
  <si>
    <t>La Romana;La Romana;Villa verde</t>
  </si>
  <si>
    <t>Villa verde</t>
  </si>
  <si>
    <t>U28497</t>
  </si>
  <si>
    <t>206-OFICINA CALLE BARAHONA</t>
  </si>
  <si>
    <t>U43122</t>
  </si>
  <si>
    <t>U43586</t>
  </si>
  <si>
    <t>Cristo Rey</t>
  </si>
  <si>
    <t>U39707</t>
  </si>
  <si>
    <t>U34313</t>
  </si>
  <si>
    <t>199-OFICINA DUARTE</t>
  </si>
  <si>
    <t>U42705</t>
  </si>
  <si>
    <t>U21957</t>
  </si>
  <si>
    <t>U29557</t>
  </si>
  <si>
    <t>U41496</t>
  </si>
  <si>
    <t>174-OFICINA TEXACO VENEZUELA</t>
  </si>
  <si>
    <t>U31000</t>
  </si>
  <si>
    <t>U34649</t>
  </si>
  <si>
    <t>U39871</t>
  </si>
  <si>
    <t>U24308</t>
  </si>
  <si>
    <t>Calle c</t>
  </si>
  <si>
    <t>U35173</t>
  </si>
  <si>
    <t>U21778</t>
  </si>
  <si>
    <t>Primera</t>
  </si>
  <si>
    <t>U46455</t>
  </si>
  <si>
    <t>U36830</t>
  </si>
  <si>
    <t>U30800</t>
  </si>
  <si>
    <t>U36167</t>
  </si>
  <si>
    <t>Santo Domingo;Santo Domingo Oeste;Bella vista</t>
  </si>
  <si>
    <t>U28065</t>
  </si>
  <si>
    <t>U30387</t>
  </si>
  <si>
    <t>U43577</t>
  </si>
  <si>
    <t>U41643</t>
  </si>
  <si>
    <t>Villa aura</t>
  </si>
  <si>
    <t>2c</t>
  </si>
  <si>
    <t>U29166</t>
  </si>
  <si>
    <t>U24107</t>
  </si>
  <si>
    <t>Column2</t>
  </si>
  <si>
    <t>Column3</t>
  </si>
  <si>
    <t>Column4</t>
  </si>
  <si>
    <t>Column5</t>
  </si>
  <si>
    <t>FECHA DE ENTREGA</t>
  </si>
  <si>
    <t>FECH ASIG</t>
  </si>
  <si>
    <t>Column42</t>
  </si>
  <si>
    <t>U41202</t>
  </si>
  <si>
    <t>1234</t>
  </si>
  <si>
    <t>93</t>
  </si>
  <si>
    <t>LA ROMANA;VILLA HERMOSA;villa caoba</t>
  </si>
  <si>
    <t>villa caoba</t>
  </si>
  <si>
    <t>Jacinto de la concha</t>
  </si>
  <si>
    <t>Administra</t>
  </si>
  <si>
    <t>U39664</t>
  </si>
  <si>
    <t>CALETA</t>
  </si>
  <si>
    <t>Guaymate</t>
  </si>
  <si>
    <t>67</t>
  </si>
  <si>
    <t>2b</t>
  </si>
  <si>
    <t>Santiago;Santiago;La barranquita</t>
  </si>
  <si>
    <t>La barranquita</t>
  </si>
  <si>
    <t>349-OFICINA SANTIAGO CENTER</t>
  </si>
  <si>
    <t>U40202</t>
  </si>
  <si>
    <t>Count of ESTATUS</t>
  </si>
  <si>
    <t>EN RUTA</t>
  </si>
  <si>
    <t>VILLA HERMOSA</t>
  </si>
  <si>
    <t>Villa San Carlos</t>
  </si>
  <si>
    <t>295-OFICINA HACHE KENNEDY</t>
  </si>
  <si>
    <t>4A</t>
  </si>
  <si>
    <t>210</t>
  </si>
  <si>
    <t>550-AREA ADM. Y BENEFICIOS DE PERSONAS</t>
  </si>
  <si>
    <t>U19275</t>
  </si>
  <si>
    <t>1111</t>
  </si>
  <si>
    <t>74</t>
  </si>
  <si>
    <t>Calle 6</t>
  </si>
  <si>
    <t>50</t>
  </si>
  <si>
    <t>B</t>
  </si>
  <si>
    <t>U22429</t>
  </si>
  <si>
    <t>A2</t>
  </si>
  <si>
    <t>Barrio nuevo</t>
  </si>
  <si>
    <t>Santo Domingo;Santo Domingo Oeste;Engombe</t>
  </si>
  <si>
    <t>Engombe</t>
  </si>
  <si>
    <t>Villa linda</t>
  </si>
  <si>
    <t>villa faro</t>
  </si>
  <si>
    <t>SANTIAGO;SANTIAGO;reparto imperial</t>
  </si>
  <si>
    <t>reparto imperial</t>
  </si>
  <si>
    <t>Santiago;Santiago;Padre las casas</t>
  </si>
  <si>
    <t>Padre las casas</t>
  </si>
  <si>
    <t>2B</t>
  </si>
  <si>
    <t>05</t>
  </si>
  <si>
    <t>casa</t>
  </si>
  <si>
    <t>Santiago;Santiago;Hato mayor</t>
  </si>
  <si>
    <t>Hato mayor</t>
  </si>
  <si>
    <t>108</t>
  </si>
  <si>
    <t>210-OFICINA SAN PEDRO DE MACORIS</t>
  </si>
  <si>
    <t>U29304</t>
  </si>
  <si>
    <t>Buenos Aires</t>
  </si>
  <si>
    <t>Santiago;Santiago;Los salados viejos</t>
  </si>
  <si>
    <t>Los salados viejos</t>
  </si>
  <si>
    <t>94</t>
  </si>
  <si>
    <t>Quisqueya</t>
  </si>
  <si>
    <t>Calle 20</t>
  </si>
  <si>
    <t>290-OFICINA GURABO</t>
  </si>
  <si>
    <t>U24448</t>
  </si>
  <si>
    <t>Tamboril</t>
  </si>
  <si>
    <t>36</t>
  </si>
  <si>
    <t>267-OFICINA SAMANA</t>
  </si>
  <si>
    <t>Invi</t>
  </si>
  <si>
    <t>centro de la ciudad</t>
  </si>
  <si>
    <t>La toronja</t>
  </si>
  <si>
    <t>3D</t>
  </si>
  <si>
    <t>Bisono</t>
  </si>
  <si>
    <t>la cienaga</t>
  </si>
  <si>
    <t>U35271</t>
  </si>
  <si>
    <t>81</t>
  </si>
  <si>
    <t>Santiago;Santiago;Pekin</t>
  </si>
  <si>
    <t>Pekin</t>
  </si>
  <si>
    <t>Segundo nivel</t>
  </si>
  <si>
    <t>Punal</t>
  </si>
  <si>
    <t>Colon</t>
  </si>
  <si>
    <t>63</t>
  </si>
  <si>
    <t>NO LOCALIZADA</t>
  </si>
  <si>
    <t>70</t>
  </si>
  <si>
    <t>99</t>
  </si>
  <si>
    <t>Los trinitarios</t>
  </si>
  <si>
    <t>06</t>
  </si>
  <si>
    <t>203</t>
  </si>
  <si>
    <t>Los frailes 2</t>
  </si>
  <si>
    <t>71</t>
  </si>
  <si>
    <t>SOSUA</t>
  </si>
  <si>
    <t>08</t>
  </si>
  <si>
    <t>253-OFICINA PUERTO PLATA</t>
  </si>
  <si>
    <t>Ensanche libertad</t>
  </si>
  <si>
    <t>Calle 11</t>
  </si>
  <si>
    <t>Av Juan Pablo Duarte</t>
  </si>
  <si>
    <t>Santo Domingo;Santo Domingo Este;La toronja</t>
  </si>
  <si>
    <t>Calle 1</t>
  </si>
  <si>
    <t>U39793</t>
  </si>
  <si>
    <t>223</t>
  </si>
  <si>
    <t>369-OFICINA TEXACO BAVARO</t>
  </si>
  <si>
    <t>U23907</t>
  </si>
  <si>
    <t>Licey Al Medio</t>
  </si>
  <si>
    <t>B1</t>
  </si>
  <si>
    <t>160-OFICINA TORRE EMPRESARIAL</t>
  </si>
  <si>
    <t>40</t>
  </si>
  <si>
    <t>U37410</t>
  </si>
  <si>
    <t>Hermanas Mirabal</t>
  </si>
  <si>
    <t>Villa Liberacion</t>
  </si>
  <si>
    <t>Almirante solares</t>
  </si>
  <si>
    <t>284-OFICINA ABRAHAM LINCOLN</t>
  </si>
  <si>
    <t>Row Labels</t>
  </si>
  <si>
    <t>Grand Total</t>
  </si>
  <si>
    <t>(All)</t>
  </si>
  <si>
    <t>Column Labels</t>
  </si>
  <si>
    <t>La cinaga</t>
  </si>
  <si>
    <t>La Altagracia;Higuey;Bavaro</t>
  </si>
  <si>
    <t>Bavaro</t>
  </si>
  <si>
    <t>283-OFICINA LA MARINA CHAVON</t>
  </si>
  <si>
    <t>U22646</t>
  </si>
  <si>
    <t>222</t>
  </si>
  <si>
    <t>Los minas</t>
  </si>
  <si>
    <t>464-OFICINA PLAZA CUADRA</t>
  </si>
  <si>
    <t>312-OFICINA AV. LOS PROCERES</t>
  </si>
  <si>
    <t>U41644</t>
  </si>
  <si>
    <t>Calle</t>
  </si>
  <si>
    <t>123</t>
  </si>
  <si>
    <t>savica</t>
  </si>
  <si>
    <t>75</t>
  </si>
  <si>
    <t>U21653</t>
  </si>
  <si>
    <t>221-SUCURSAL HIGUEY LA ALTAGRACIA</t>
  </si>
  <si>
    <t>9 de octubre</t>
  </si>
  <si>
    <t>Santiago;Santiago;Cienfuegos</t>
  </si>
  <si>
    <t>Cienfuegos</t>
  </si>
  <si>
    <t>U44886</t>
  </si>
  <si>
    <t>Santo Domingo;Los Alcarrizos;Savica</t>
  </si>
  <si>
    <t>La Altagracia;Higuey;Brisas del llano</t>
  </si>
  <si>
    <t>Brisas del llano</t>
  </si>
  <si>
    <t>Santiago;Santiago;Villa Olga</t>
  </si>
  <si>
    <t>La Altagracia;Higuey;Los sotos arriba</t>
  </si>
  <si>
    <t>Los sotos arriba</t>
  </si>
  <si>
    <t>217-OFICINA BAVARO CITY CENTER</t>
  </si>
  <si>
    <t>U34155</t>
  </si>
  <si>
    <t>250-OFICINA JARABACOA</t>
  </si>
  <si>
    <t>U38322</t>
  </si>
  <si>
    <t>La Altagracia;Higuey;Juan Pablo Duarte</t>
  </si>
  <si>
    <t>118</t>
  </si>
  <si>
    <t>Consuelo</t>
  </si>
  <si>
    <t>Santiago;Santiago;Centro de la ciudad</t>
  </si>
  <si>
    <t>La sirena</t>
  </si>
  <si>
    <t>1a</t>
  </si>
  <si>
    <t>Santo Domingo;Los Alcarrizos;Los Alcarrizos</t>
  </si>
  <si>
    <t>270-OFICINA LICEY AL MEDIO</t>
  </si>
  <si>
    <t>U39194</t>
  </si>
  <si>
    <t>HATO DEL YAQUE</t>
  </si>
  <si>
    <t>No se</t>
  </si>
  <si>
    <t>AREAS REMOTAS</t>
  </si>
  <si>
    <t>U42378</t>
  </si>
  <si>
    <t>pueblo nuevo</t>
  </si>
  <si>
    <t>Luperon</t>
  </si>
  <si>
    <t>171-Sucursal Luperón</t>
  </si>
  <si>
    <t>F1</t>
  </si>
  <si>
    <t>Miramar</t>
  </si>
  <si>
    <t>Penetracin</t>
  </si>
  <si>
    <t>88</t>
  </si>
  <si>
    <t>Santiago;Santiago;Bella vista</t>
  </si>
  <si>
    <t>68</t>
  </si>
  <si>
    <t>La Romana;La Romana;Romana del Oeste</t>
  </si>
  <si>
    <t>Romana del Oeste</t>
  </si>
  <si>
    <t>U30297</t>
  </si>
  <si>
    <t>Primer piso</t>
  </si>
  <si>
    <t>LA ROMANA;LA ROMANA;centro de la ciudad</t>
  </si>
  <si>
    <t>CUMAYASA</t>
  </si>
  <si>
    <t>247-OFICINA MOCA</t>
  </si>
  <si>
    <t>U28666</t>
  </si>
  <si>
    <t>Villa progreso</t>
  </si>
  <si>
    <t>Santiago;Santiago;Ensanche libertad</t>
  </si>
  <si>
    <t>CANABACOA</t>
  </si>
  <si>
    <t>96</t>
  </si>
  <si>
    <t>133</t>
  </si>
  <si>
    <t>Central Romana</t>
  </si>
  <si>
    <t>Santiago;Santiago;Canabacoa</t>
  </si>
  <si>
    <t>Canabacoa</t>
  </si>
  <si>
    <t>Autopista Duarte</t>
  </si>
  <si>
    <t>119</t>
  </si>
  <si>
    <t>79</t>
  </si>
  <si>
    <t>Santiago;Santiago;Nibaje</t>
  </si>
  <si>
    <t>Nibaje</t>
  </si>
  <si>
    <t>125</t>
  </si>
  <si>
    <t>Santiago;Santiago;Ingenio arriba</t>
  </si>
  <si>
    <t>Ingenio arriba</t>
  </si>
  <si>
    <t>111</t>
  </si>
  <si>
    <t>5ta</t>
  </si>
  <si>
    <t>110</t>
  </si>
  <si>
    <t>U35931</t>
  </si>
  <si>
    <t>164</t>
  </si>
  <si>
    <t>177</t>
  </si>
  <si>
    <t>PANTOJA</t>
  </si>
  <si>
    <t>Sabaneta</t>
  </si>
  <si>
    <t>277-OFICINA MANOLO TAVAREZ JUSTO PUERTO PLATA</t>
  </si>
  <si>
    <t>U31864</t>
  </si>
  <si>
    <t>San Antonio</t>
  </si>
  <si>
    <t>Santo Domingo;Santo Domingo Oeste;Hato nuevo</t>
  </si>
  <si>
    <t>U45518</t>
  </si>
  <si>
    <t>124</t>
  </si>
  <si>
    <t>Status Cc</t>
  </si>
  <si>
    <t>Contacto Cc</t>
  </si>
  <si>
    <t>Haina</t>
  </si>
  <si>
    <t>No. Contact</t>
  </si>
  <si>
    <t>85</t>
  </si>
  <si>
    <t>Casa de 2 niveles</t>
  </si>
  <si>
    <t>Los cocos</t>
  </si>
  <si>
    <t>La Romana;La Romana;Villa Espaa</t>
  </si>
  <si>
    <t>Villa Espaa</t>
  </si>
  <si>
    <t>Santiago;Santiago;Los jardines</t>
  </si>
  <si>
    <t>Rafael Vidal</t>
  </si>
  <si>
    <t>Av estrella sadhala</t>
  </si>
  <si>
    <t>Calle 4ta</t>
  </si>
  <si>
    <t>Vista de cerro alto</t>
  </si>
  <si>
    <t>Los Alamos</t>
  </si>
  <si>
    <t>G</t>
  </si>
  <si>
    <t>177-CERRADO OFICINA NATIVA MENDOZA</t>
  </si>
  <si>
    <t>Santo Domingo;Santo Domingo Este;Los minas</t>
  </si>
  <si>
    <t>204</t>
  </si>
  <si>
    <t>Calle 4</t>
  </si>
  <si>
    <t>Espaillat</t>
  </si>
  <si>
    <t>Las palmas</t>
  </si>
  <si>
    <t>Av Rafael Vidal</t>
  </si>
  <si>
    <t>260-OFICINA ESPERANZA, VALVERDE MAO</t>
  </si>
  <si>
    <t>U36072</t>
  </si>
  <si>
    <t>Las Antillas</t>
  </si>
  <si>
    <t>La Romana;Villa Hermosa;Los mulos</t>
  </si>
  <si>
    <t>Los mulos</t>
  </si>
  <si>
    <t>OFICINA DOWNTOWN CENTER MALL</t>
  </si>
  <si>
    <t>Calle 15</t>
  </si>
  <si>
    <t>La Romana;Villa Hermosa;Los cocos</t>
  </si>
  <si>
    <t>LA ROMANA;VILLA HERMOSA;pica piedra</t>
  </si>
  <si>
    <t>pica piedra</t>
  </si>
  <si>
    <t>U25423</t>
  </si>
  <si>
    <t>Calle las mercedes</t>
  </si>
  <si>
    <t>El Centro</t>
  </si>
  <si>
    <t>4a</t>
  </si>
  <si>
    <t>Santo Domingo;Santo Domingo Oeste;Pantoja</t>
  </si>
  <si>
    <t>Puerto Plata;Puerto Plata;Los mameyes</t>
  </si>
  <si>
    <t>Santo Domingo;Santo Domingo Este;Ensanche Ozama</t>
  </si>
  <si>
    <t>Ensanche Ozama</t>
  </si>
  <si>
    <t>Bellas colinas</t>
  </si>
  <si>
    <t>Santo Domingo;Santo Domingo Este;Villa Liberacion</t>
  </si>
  <si>
    <t>Av hipdromo</t>
  </si>
  <si>
    <t>3era</t>
  </si>
  <si>
    <t>Distrito Nacional;Santo Domingo;San Isidro</t>
  </si>
  <si>
    <t>san isidro</t>
  </si>
  <si>
    <t>San Pablo</t>
  </si>
  <si>
    <t>Apartament</t>
  </si>
  <si>
    <t>171</t>
  </si>
  <si>
    <t>Calle 12</t>
  </si>
  <si>
    <t>Calle 27 de febrero</t>
  </si>
  <si>
    <t>DISTRITO NACIONAL;SANTO DOMINGO;los Alcarrizos</t>
  </si>
  <si>
    <t>Amalia</t>
  </si>
  <si>
    <t>Zona Ind Herrera</t>
  </si>
  <si>
    <t>Santiago;Licey Al Medio;Las palomas abajo</t>
  </si>
  <si>
    <t>Las palomas abajo</t>
  </si>
  <si>
    <t>L1</t>
  </si>
  <si>
    <t>Barrio libertad</t>
  </si>
  <si>
    <t>La Moraleja</t>
  </si>
  <si>
    <t>Santiago;Santiago;Santiago oeste</t>
  </si>
  <si>
    <t>Santiago oeste</t>
  </si>
  <si>
    <t>Repuesto</t>
  </si>
  <si>
    <t>154</t>
  </si>
  <si>
    <t>226</t>
  </si>
  <si>
    <t>Pedro A lluberes</t>
  </si>
  <si>
    <t>Santiago;Santiago;El ingenio abajo</t>
  </si>
  <si>
    <t>El ingenio abajo</t>
  </si>
  <si>
    <t>165</t>
  </si>
  <si>
    <t>270</t>
  </si>
  <si>
    <t>1 a</t>
  </si>
  <si>
    <t>252-OFICINA VALVERDE MAO</t>
  </si>
  <si>
    <t>U43510</t>
  </si>
  <si>
    <t>Seguridad</t>
  </si>
  <si>
    <t>U34836</t>
  </si>
  <si>
    <t>La Romana;Villa Hermosa;Villa progreso</t>
  </si>
  <si>
    <t>U46603</t>
  </si>
  <si>
    <t>Calle h</t>
  </si>
  <si>
    <t>Cerca de la cancha</t>
  </si>
  <si>
    <t>03104154129</t>
  </si>
  <si>
    <t>TEOFILO ANTONIO REYES CRUZ</t>
  </si>
  <si>
    <t>Santiago;Santiago;Los reyes 2do</t>
  </si>
  <si>
    <t>Los reyes 2do</t>
  </si>
  <si>
    <t>Residencial vista al</t>
  </si>
  <si>
    <t>Vv3</t>
  </si>
  <si>
    <t>8096246708</t>
  </si>
  <si>
    <t>Santiago;Santiago;El despertar</t>
  </si>
  <si>
    <t>El despertar</t>
  </si>
  <si>
    <t>2 casa</t>
  </si>
  <si>
    <t>progreso</t>
  </si>
  <si>
    <t>Santo Domingo;Santo Domingo Este;San Isidro labrador</t>
  </si>
  <si>
    <t>San Isidro labrador</t>
  </si>
  <si>
    <t>SANTIAGO;SANTIAGO;Vista de cerro alto</t>
  </si>
  <si>
    <t>C1</t>
  </si>
  <si>
    <t>195</t>
  </si>
  <si>
    <t>242</t>
  </si>
  <si>
    <t>Parada 7</t>
  </si>
  <si>
    <t>Calle marginal</t>
  </si>
  <si>
    <t>Llamarme</t>
  </si>
  <si>
    <t>SANTIAGO;SANTIAGO;la esmeralda</t>
  </si>
  <si>
    <t>la esmeralda</t>
  </si>
  <si>
    <t>Calle las colinas</t>
  </si>
  <si>
    <t>Estrella</t>
  </si>
  <si>
    <t>El Paraiso</t>
  </si>
  <si>
    <t>8492084542</t>
  </si>
  <si>
    <t>Santo Domingo;Santo Domingo Oeste;Buenos Aires de herr</t>
  </si>
  <si>
    <t>Buenos Aires de herr</t>
  </si>
  <si>
    <t>Los Garcias</t>
  </si>
  <si>
    <t>Santo Domingo;Santo Domingo Oeste;La cinaga</t>
  </si>
  <si>
    <t>SANTIAGO;SANTIAGO;los jardines metropo</t>
  </si>
  <si>
    <t>los jardines metropo</t>
  </si>
  <si>
    <t>40234609317</t>
  </si>
  <si>
    <t>GABRIELA VICENTE ENCARNACION</t>
  </si>
  <si>
    <t>U46569</t>
  </si>
  <si>
    <t>8293427118</t>
  </si>
  <si>
    <t>8494349506</t>
  </si>
  <si>
    <t>8096605830</t>
  </si>
  <si>
    <t>zona industrial</t>
  </si>
  <si>
    <t>i</t>
  </si>
  <si>
    <t>Cayetano Germosen</t>
  </si>
  <si>
    <t>Santo Domingo;Santo Domingo Este;Las americas</t>
  </si>
  <si>
    <t>Las americas</t>
  </si>
  <si>
    <t>legal</t>
  </si>
  <si>
    <t>U35981</t>
  </si>
  <si>
    <t>Santo Domingo;Santo Domingo Este;Ciudad Juan bosh</t>
  </si>
  <si>
    <t>Ciudad Juan bosh</t>
  </si>
  <si>
    <t>Santiago;Santiago;Embrujo lll</t>
  </si>
  <si>
    <t>Embrujo lll</t>
  </si>
  <si>
    <t>Calle Rey David</t>
  </si>
  <si>
    <t>Calle 16</t>
  </si>
  <si>
    <t>SANTO DOMINGO;SANTO DOMINGO OESTE;las palmas</t>
  </si>
  <si>
    <t>las palmas</t>
  </si>
  <si>
    <t>Barra junior payan</t>
  </si>
  <si>
    <t>Bavaro friusa</t>
  </si>
  <si>
    <t>8495881105</t>
  </si>
  <si>
    <t>8295688739</t>
  </si>
  <si>
    <t>Santo Domingo;Los Alcarrizos;Villa linda</t>
  </si>
  <si>
    <t>Canaan</t>
  </si>
  <si>
    <t>04500199304</t>
  </si>
  <si>
    <t>JOEL ESTEBAN DE JESUS CORDERO</t>
  </si>
  <si>
    <t>al lado del billar los mello</t>
  </si>
  <si>
    <t>8297074268</t>
  </si>
  <si>
    <t>8097818912</t>
  </si>
  <si>
    <t>Scotiabank</t>
  </si>
  <si>
    <t>Sabana Iglesia</t>
  </si>
  <si>
    <t>Santiago;Santiago;Yapurt Dumit</t>
  </si>
  <si>
    <t>Yapurt Dumit</t>
  </si>
  <si>
    <t>4700</t>
  </si>
  <si>
    <t>Circunvalacion</t>
  </si>
  <si>
    <t>Angel</t>
  </si>
  <si>
    <t>8499121580</t>
  </si>
  <si>
    <t>8294472019</t>
  </si>
  <si>
    <t>Life quiro</t>
  </si>
  <si>
    <t>calle 8</t>
  </si>
  <si>
    <t>8093480452</t>
  </si>
  <si>
    <t>Vietnam</t>
  </si>
  <si>
    <t>SANTO DOMINGO;LOS ALCARRIZOS;obra publica</t>
  </si>
  <si>
    <t>obra publica</t>
  </si>
  <si>
    <t>bajada de Lucifer</t>
  </si>
  <si>
    <t>8296914001</t>
  </si>
  <si>
    <t>Herrera las palmas</t>
  </si>
  <si>
    <t>Santiago;Santiago;Ensanche Bermdez</t>
  </si>
  <si>
    <t>Ensanche Bermdez</t>
  </si>
  <si>
    <t>altice dominicana</t>
  </si>
  <si>
    <t>40218764435</t>
  </si>
  <si>
    <t>RAFAEL ARNAL ESTEVEZ MEJIA</t>
  </si>
  <si>
    <t>8098551434</t>
  </si>
  <si>
    <t>Campo lindo</t>
  </si>
  <si>
    <t>Calle triste</t>
  </si>
  <si>
    <t>PALMAREJO VILLA LINDA</t>
  </si>
  <si>
    <t>153-OFICINA AZUA</t>
  </si>
  <si>
    <t>U24865</t>
  </si>
  <si>
    <t>Frente al BhD</t>
  </si>
  <si>
    <t>El pedregal</t>
  </si>
  <si>
    <t>Santiago;Santiago;Los salados</t>
  </si>
  <si>
    <t>Los salados</t>
  </si>
  <si>
    <t>La Romana;La Romana;La aviacin</t>
  </si>
  <si>
    <t>La aviacin</t>
  </si>
  <si>
    <t>U29509</t>
  </si>
  <si>
    <t>209</t>
  </si>
  <si>
    <t>SANTO DOMINGO;SANTO DOMINGO OESTE;SANTO DOMINGO COUNTR</t>
  </si>
  <si>
    <t>SANTO DOMINGO COUNTR</t>
  </si>
  <si>
    <t>Servicio a</t>
  </si>
  <si>
    <t>SANTO DOMINGO;SANTO DOMINGO ESTE;Villa Faro</t>
  </si>
  <si>
    <t>san Luis</t>
  </si>
  <si>
    <t>LA ROMANA;VILLA HERMOSA;villa progreso</t>
  </si>
  <si>
    <t>SANTIAGO;SANTIAGO;URBANIZACION LOS REY</t>
  </si>
  <si>
    <t>URBANIZACION LOS REY</t>
  </si>
  <si>
    <t>230</t>
  </si>
  <si>
    <t>228</t>
  </si>
  <si>
    <t>framboyan</t>
  </si>
  <si>
    <t>Avenida Rafael Vidal</t>
  </si>
  <si>
    <t>BISONO</t>
  </si>
  <si>
    <t>Santo Domingo;Santo Domingo Oeste;Palave</t>
  </si>
  <si>
    <t>palave</t>
  </si>
  <si>
    <t>Santo Domingo;Santo Domingo Oeste;Los Rios</t>
  </si>
  <si>
    <t>Santo Domingo;Santo Domingo Este;Las toronjas</t>
  </si>
  <si>
    <t>Las toronjas</t>
  </si>
  <si>
    <t>Monumental</t>
  </si>
  <si>
    <t>Buena Vista Norte</t>
  </si>
  <si>
    <t>8294271655</t>
  </si>
  <si>
    <t>U23803</t>
  </si>
  <si>
    <t>Ingeniera</t>
  </si>
  <si>
    <t>SANTIAGO;SANTIAGO;PARQUE METROPOLITANO</t>
  </si>
  <si>
    <t>PARQUE METROPOLITANO</t>
  </si>
  <si>
    <t>La Altagracia;Higuey;Dona fema</t>
  </si>
  <si>
    <t>Dona fema</t>
  </si>
  <si>
    <t>SANTO DOMINGO;SANTO DOMINGO ESTE;san isidro</t>
  </si>
  <si>
    <t>Los libertadores</t>
  </si>
  <si>
    <t>U22624</t>
  </si>
  <si>
    <t>Blanco</t>
  </si>
  <si>
    <t>Desarrollo</t>
  </si>
  <si>
    <t>U43373</t>
  </si>
  <si>
    <t>U33879</t>
  </si>
  <si>
    <t>Centro</t>
  </si>
  <si>
    <t>LA ROMANA;VILLA HERMOSA;villa hermosa</t>
  </si>
  <si>
    <t>SANTIAGO;SANTIAGO;villa verde</t>
  </si>
  <si>
    <t>Brisa oriental</t>
  </si>
  <si>
    <t>PUERTO PLATA</t>
  </si>
  <si>
    <t>Manolo Tavares Justo</t>
  </si>
  <si>
    <t>LA ROMANA;LA ROMANA;caleta</t>
  </si>
  <si>
    <t>caleta</t>
  </si>
  <si>
    <t>Santo Domingo;Santo Domingo Este;El naranjo</t>
  </si>
  <si>
    <t>los tres brazos</t>
  </si>
  <si>
    <t>ZONAS</t>
  </si>
  <si>
    <t>QTY</t>
  </si>
  <si>
    <t>TARIFA</t>
  </si>
  <si>
    <t>Sub total</t>
  </si>
  <si>
    <t xml:space="preserve"> $                4.02 </t>
  </si>
  <si>
    <t>GSD</t>
  </si>
  <si>
    <t xml:space="preserve"> $                4.72 </t>
  </si>
  <si>
    <t>ZONA ESTE</t>
  </si>
  <si>
    <t>ZONA NORTE</t>
  </si>
  <si>
    <t xml:space="preserve"> $                6.36 </t>
  </si>
  <si>
    <t>ZONA SUR</t>
  </si>
  <si>
    <t xml:space="preserve"> $                6.13 </t>
  </si>
  <si>
    <t>Santiago - Areas Remotas</t>
  </si>
  <si>
    <t xml:space="preserve"> $                6.57 </t>
  </si>
  <si>
    <t>ZONA ESTE - Areas Remotas</t>
  </si>
  <si>
    <t xml:space="preserve"> $                7.85 </t>
  </si>
  <si>
    <t>ZONA SUR - Areas Remotas</t>
  </si>
  <si>
    <t xml:space="preserve"> $                8.00 </t>
  </si>
  <si>
    <t>Total</t>
  </si>
  <si>
    <t>Proyectos</t>
  </si>
  <si>
    <t>calle 4</t>
  </si>
  <si>
    <t>8096417674</t>
  </si>
  <si>
    <t>La Altagracia;Higuey;Sajour</t>
  </si>
  <si>
    <t>Sajour</t>
  </si>
  <si>
    <t>376-OFICINA DOWNTOWN MALL PUNTA CANA</t>
  </si>
  <si>
    <t>U41453</t>
  </si>
  <si>
    <t>U23752</t>
  </si>
  <si>
    <t>Bomberos</t>
  </si>
  <si>
    <t>La Romana;La Romana;Katanga</t>
  </si>
  <si>
    <t>SANTIAGO;SANTIAGO;LOS CERROS DE GURABO</t>
  </si>
  <si>
    <t>LOS CERROS DE GURABO</t>
  </si>
  <si>
    <t>173-OFICINA OLÉ AVE. ESPAÑA</t>
  </si>
  <si>
    <t>U36818</t>
  </si>
  <si>
    <t>SANTO DOMINGO;SANTO DOMINGO ESTE;los trinitarios 2</t>
  </si>
  <si>
    <t>los trinitarios 2</t>
  </si>
  <si>
    <t>SANTIAGO;VILLA GONZALEZ;cruce de quinigua</t>
  </si>
  <si>
    <t>cruce de quinigua</t>
  </si>
  <si>
    <t>U47082</t>
  </si>
  <si>
    <t>U51078</t>
  </si>
  <si>
    <t>SUCURSAL PATIO COLOMBIA</t>
  </si>
  <si>
    <t>U46201</t>
  </si>
  <si>
    <t>U51085</t>
  </si>
  <si>
    <t>8298397655</t>
  </si>
  <si>
    <t>Medtronic</t>
  </si>
  <si>
    <t>U27877</t>
  </si>
  <si>
    <t>SANTO DOMINGO;SANTO DOMINGO OESTE;Buenos Aires de Herr</t>
  </si>
  <si>
    <t>Santiago;Santiago;Monterrico 1</t>
  </si>
  <si>
    <t>Monterrico 1</t>
  </si>
  <si>
    <t>la paz</t>
  </si>
  <si>
    <t>la venta</t>
  </si>
  <si>
    <t>U50597</t>
  </si>
  <si>
    <t>U50818</t>
  </si>
  <si>
    <t>Frente a la iglesia</t>
  </si>
  <si>
    <t>U34314</t>
  </si>
  <si>
    <t>U28997</t>
  </si>
  <si>
    <t>Villa ogando</t>
  </si>
  <si>
    <t>Manuel Ogando</t>
  </si>
  <si>
    <t>Gloria</t>
  </si>
  <si>
    <t>Aut Duarte</t>
  </si>
  <si>
    <t>PUCMM</t>
  </si>
  <si>
    <t>Rafey</t>
  </si>
  <si>
    <t>fray Juan de Utrera</t>
  </si>
  <si>
    <t>U35634</t>
  </si>
  <si>
    <t>segundo piso</t>
  </si>
  <si>
    <t>8098414064</t>
  </si>
  <si>
    <t>apartamento</t>
  </si>
  <si>
    <t>U34961</t>
  </si>
  <si>
    <t>SANTO DOMINGO;SANTO DOMINGO ESTE;los mameyes</t>
  </si>
  <si>
    <t>U52123</t>
  </si>
  <si>
    <t>Calle del Sol</t>
  </si>
  <si>
    <t>Santiago;Santiago;Rafey</t>
  </si>
  <si>
    <t>235</t>
  </si>
  <si>
    <t>SANTO DOMINGO;SANTO DOMINGO ESTE;los frailes II</t>
  </si>
  <si>
    <t>Richard</t>
  </si>
  <si>
    <t>U43030</t>
  </si>
  <si>
    <t>U42763</t>
  </si>
  <si>
    <t>Electro</t>
  </si>
  <si>
    <t>Roberto Pastoriza</t>
  </si>
  <si>
    <t>banca</t>
  </si>
  <si>
    <t>Santo Domingo;Los Alcarrizos;Villa ogando</t>
  </si>
  <si>
    <t>8298852361</t>
  </si>
  <si>
    <t>40236589921</t>
  </si>
  <si>
    <t>ANDY JUNIOR REYES PEREZ</t>
  </si>
  <si>
    <t>entrando por la calle México</t>
  </si>
  <si>
    <t>8094811878</t>
  </si>
  <si>
    <t>C2</t>
  </si>
  <si>
    <t>Diego Colon</t>
  </si>
  <si>
    <t>Empresa</t>
  </si>
  <si>
    <t>LA ROMANA;LA ROMANA;La aviacion</t>
  </si>
  <si>
    <t>Corazon de Jesus</t>
  </si>
  <si>
    <t>Mendoza</t>
  </si>
  <si>
    <t>505</t>
  </si>
  <si>
    <t>Calle A</t>
  </si>
  <si>
    <t>los alcarrizos</t>
  </si>
  <si>
    <t>Las Malvinas</t>
  </si>
  <si>
    <t>234</t>
  </si>
  <si>
    <t>ZONA</t>
  </si>
  <si>
    <t>Suplidor</t>
  </si>
  <si>
    <t>Zona</t>
  </si>
  <si>
    <t>Cantidad: 1-35</t>
  </si>
  <si>
    <t>MailBoxes</t>
  </si>
  <si>
    <t>Zona Norte</t>
  </si>
  <si>
    <t>Zona Este</t>
  </si>
  <si>
    <t>Zona Sur</t>
  </si>
  <si>
    <t>Areas Remotas</t>
  </si>
  <si>
    <t>Santiago (Centro)</t>
  </si>
  <si>
    <t>Santiago (Periferia)</t>
  </si>
  <si>
    <t> $                                  -  </t>
  </si>
  <si>
    <t>Cantidad: 36-100</t>
  </si>
  <si>
    <t>Cantidad: 100+</t>
  </si>
  <si>
    <t>LA ROMANA;LA ROMANA;Romana del Oeste</t>
  </si>
  <si>
    <t>LAS PALOMAS</t>
  </si>
  <si>
    <t>Tarifa</t>
  </si>
  <si>
    <t>112</t>
  </si>
  <si>
    <t>SANTO DOMINGO;LOS ALCARRIZOS;carmen renata III</t>
  </si>
  <si>
    <t>carmen renata III</t>
  </si>
  <si>
    <t>97</t>
  </si>
  <si>
    <t>4b</t>
  </si>
  <si>
    <t>cocina</t>
  </si>
  <si>
    <t>ENTREGAS</t>
  </si>
  <si>
    <t xml:space="preserve">            94 </t>
  </si>
  <si>
    <t xml:space="preserve"> $             377.88 </t>
  </si>
  <si>
    <t xml:space="preserve">          216 </t>
  </si>
  <si>
    <t xml:space="preserve"> $                4.62 </t>
  </si>
  <si>
    <t xml:space="preserve"> $             997.92 </t>
  </si>
  <si>
    <t xml:space="preserve">          166 </t>
  </si>
  <si>
    <t xml:space="preserve"> $             783.52 </t>
  </si>
  <si>
    <t xml:space="preserve">          129 </t>
  </si>
  <si>
    <t xml:space="preserve"> $                6.00 </t>
  </si>
  <si>
    <t xml:space="preserve"> $             774.00 </t>
  </si>
  <si>
    <t xml:space="preserve">              1 </t>
  </si>
  <si>
    <t xml:space="preserve"> $                 6.36 </t>
  </si>
  <si>
    <t xml:space="preserve">            49 </t>
  </si>
  <si>
    <t xml:space="preserve"> $             300.37 </t>
  </si>
  <si>
    <t>Distrito Nacional - Areas Remotas</t>
  </si>
  <si>
    <t xml:space="preserve">             -   </t>
  </si>
  <si>
    <t xml:space="preserve"> $                5.89 </t>
  </si>
  <si>
    <t xml:space="preserve"> $                      -   </t>
  </si>
  <si>
    <t>GSD - Areas Remotas</t>
  </si>
  <si>
    <t xml:space="preserve"> $                6.47 </t>
  </si>
  <si>
    <t xml:space="preserve">              8 </t>
  </si>
  <si>
    <t xml:space="preserve"> $               52.56 </t>
  </si>
  <si>
    <t xml:space="preserve">             -   </t>
  </si>
  <si>
    <t>ZONA NORTE - Areas Remotas</t>
  </si>
  <si>
    <t xml:space="preserve"> $                8.26 </t>
  </si>
  <si>
    <t xml:space="preserve">            33 </t>
  </si>
  <si>
    <t xml:space="preserve"> $             264.00 </t>
  </si>
  <si>
    <t xml:space="preserve">          696 </t>
  </si>
  <si>
    <t xml:space="preserve"> $         3,556.61 </t>
  </si>
  <si>
    <t>villa san carlos</t>
  </si>
  <si>
    <t>tamboril</t>
  </si>
  <si>
    <t>8095759333</t>
  </si>
  <si>
    <t>negro</t>
  </si>
  <si>
    <t>Utp</t>
  </si>
  <si>
    <t>Duarte vieja</t>
  </si>
  <si>
    <t>B3</t>
  </si>
  <si>
    <t>Santiago;Santiago;Mella 2</t>
  </si>
  <si>
    <t>Mella 2</t>
  </si>
  <si>
    <t>D3</t>
  </si>
  <si>
    <t>Mercedes moscoso</t>
  </si>
  <si>
    <t>carretera don pedro</t>
  </si>
  <si>
    <t>SANTIAGO;SAN JOSE DE LAS MATAS;VILLA ESPERANZA</t>
  </si>
  <si>
    <t>michael</t>
  </si>
  <si>
    <t>TRINITARIA CASA</t>
  </si>
  <si>
    <t>D1</t>
  </si>
  <si>
    <t>82</t>
  </si>
  <si>
    <t>STATUS</t>
  </si>
  <si>
    <t>coca cola</t>
  </si>
  <si>
    <t>las palmas herrera</t>
  </si>
  <si>
    <t>6 CASA</t>
  </si>
  <si>
    <t>SAN FRANCISCO DE JACAGUA</t>
  </si>
  <si>
    <t>BISONO Toribio</t>
  </si>
  <si>
    <t>Prinsipal</t>
  </si>
  <si>
    <t>Santo Domingo;Los Alcarrizos;El nazareno</t>
  </si>
  <si>
    <t>El nazareno</t>
  </si>
  <si>
    <t>8292165750</t>
  </si>
  <si>
    <t>U42658</t>
  </si>
  <si>
    <t>LA OTRA BANDA</t>
  </si>
  <si>
    <t>La Altagracia;Higuey;Veron</t>
  </si>
  <si>
    <t>Veron</t>
  </si>
  <si>
    <t>los manantiales</t>
  </si>
  <si>
    <t>365</t>
  </si>
  <si>
    <t>Porfirio portoreal</t>
  </si>
  <si>
    <t>8495</t>
  </si>
  <si>
    <t>Los peralejos</t>
  </si>
  <si>
    <t>SANTIAGO;SANTIAGO;MEJORAMIENTO SOCIAL</t>
  </si>
  <si>
    <t>mejoramiento social</t>
  </si>
  <si>
    <t>U45742</t>
  </si>
  <si>
    <t>Casa blanca de dos niveles</t>
  </si>
  <si>
    <t>U35893</t>
  </si>
  <si>
    <t>Av Antonio Guzman</t>
  </si>
  <si>
    <t>Santo Domingo;Los Alcarrizos;Barrio invi</t>
  </si>
  <si>
    <t>Barrio invi</t>
  </si>
  <si>
    <t>Guarionex</t>
  </si>
  <si>
    <t>Santo Domingo;Santo Domingo Este;Villa esfuerzo</t>
  </si>
  <si>
    <t>Villa esfuerzo</t>
  </si>
  <si>
    <t>Av Estrella sadhala</t>
  </si>
  <si>
    <t>Santiago;Santiago;Hato del yaque</t>
  </si>
  <si>
    <t>Hato del yaque</t>
  </si>
  <si>
    <t>Duplicada</t>
  </si>
  <si>
    <t>U48968</t>
  </si>
  <si>
    <t>B2</t>
  </si>
  <si>
    <t>Fernndez</t>
  </si>
  <si>
    <t>Santiago;Santiago;Altos de rafey</t>
  </si>
  <si>
    <t>Altos de rafey</t>
  </si>
  <si>
    <t>Av 27 de febrero</t>
  </si>
  <si>
    <t>8092501732</t>
  </si>
  <si>
    <t>La Isabela</t>
  </si>
  <si>
    <t>Rogelio roselle</t>
  </si>
  <si>
    <t>SANTO DOMINGO;SANTO DOMINGO OESTE;palabe de manoguayab</t>
  </si>
  <si>
    <t>palabe de manoguayab</t>
  </si>
  <si>
    <t>8297860541</t>
  </si>
  <si>
    <t>40202424657</t>
  </si>
  <si>
    <t>EMILY RASHEL LOPEZ</t>
  </si>
  <si>
    <t>Los humildes</t>
  </si>
  <si>
    <t>8298866654</t>
  </si>
  <si>
    <t>8297093167</t>
  </si>
  <si>
    <t>Los Rosales</t>
  </si>
  <si>
    <t>Vivo en una casa</t>
  </si>
  <si>
    <t>Los alcarrizos</t>
  </si>
  <si>
    <t>Santo Domingo;Santo Domingo Oeste;Los peralejos</t>
  </si>
  <si>
    <t>San Jose De Las Matas</t>
  </si>
  <si>
    <t>La Rosaleda</t>
  </si>
  <si>
    <t>Santiago;Santiago;La Rosaleda</t>
  </si>
  <si>
    <t>SANTO DOMINGO;SANTO DOMINGO OESTE;Zona Ind Herrera</t>
  </si>
  <si>
    <t>Los ros</t>
  </si>
  <si>
    <t>Los prados</t>
  </si>
  <si>
    <t>Santo Domingo;Santo Domingo Este;Los trinitarios</t>
  </si>
  <si>
    <t>8093502499</t>
  </si>
  <si>
    <t>8297941459</t>
  </si>
  <si>
    <t>U50911</t>
  </si>
  <si>
    <t>Santiago;Licey Al Medio;Licey</t>
  </si>
  <si>
    <t>N-SS</t>
  </si>
  <si>
    <t>U35274</t>
  </si>
  <si>
    <t>arq</t>
  </si>
  <si>
    <t>PRIMERA CASA</t>
  </si>
  <si>
    <t>SANTO DOMINGO;LOS ALCARRIZOS;CANTA LA RANA O BARR</t>
  </si>
  <si>
    <t>CANTA LA RANA O BARR</t>
  </si>
  <si>
    <t>SANTIAGO;SANTIAGO;Embrujo I</t>
  </si>
  <si>
    <t>Embrujo I</t>
  </si>
  <si>
    <t>Santiago;Santiago;Cecara</t>
  </si>
  <si>
    <t>Cecara</t>
  </si>
  <si>
    <t>Bomba</t>
  </si>
  <si>
    <t>U51398</t>
  </si>
  <si>
    <t>8095801962</t>
  </si>
  <si>
    <t>Santiago;Santiago;La esmeralda</t>
  </si>
  <si>
    <t>La esmeralda</t>
  </si>
  <si>
    <t>Santo Domingo;Santo Domingo Oeste;Los girasoles</t>
  </si>
  <si>
    <t>SANTIAGO;SANTIAGO;LOS SANTOS</t>
  </si>
  <si>
    <t>LOS SANTOS</t>
  </si>
  <si>
    <t>Michael</t>
  </si>
  <si>
    <t>INGENIO ABAJO</t>
  </si>
  <si>
    <t>Santo Domingo;Santo Domingo Oeste;Villa aura</t>
  </si>
  <si>
    <t>ZONA INDUSTRIAL</t>
  </si>
  <si>
    <t>SANTIAGO;BISONO;LA VILLA NUEVA</t>
  </si>
  <si>
    <t>LA VILLA NUEVA</t>
  </si>
  <si>
    <t>Aduanas</t>
  </si>
  <si>
    <t>auto camiones</t>
  </si>
  <si>
    <t>8492607200</t>
  </si>
  <si>
    <t>145</t>
  </si>
  <si>
    <t>Juan aguero</t>
  </si>
  <si>
    <t>A CASA</t>
  </si>
  <si>
    <t>E1</t>
  </si>
  <si>
    <t>SANTIAGO;SANTIAGO;Ingenio abajo</t>
  </si>
  <si>
    <t>Santo Domingo;Santo Domingo Oeste;Los mina</t>
  </si>
  <si>
    <t>Santo Domingo;Los Alcarrizos;El Progreso</t>
  </si>
  <si>
    <t>En casa</t>
  </si>
  <si>
    <t>7 CASA</t>
  </si>
  <si>
    <t>17 CASA</t>
  </si>
  <si>
    <t>Gabriel</t>
  </si>
  <si>
    <t>;;</t>
  </si>
  <si>
    <t>Avenida libertad</t>
  </si>
  <si>
    <t>U35197</t>
  </si>
  <si>
    <t>CENTRAL CASA</t>
  </si>
  <si>
    <t>1ERA CASA</t>
  </si>
  <si>
    <t>Avenida</t>
  </si>
  <si>
    <t>Calle caonabo</t>
  </si>
  <si>
    <t>Las flores</t>
  </si>
  <si>
    <t>Distrito Nacional;Santo Domingo;Los guandules</t>
  </si>
  <si>
    <t>Los guandules</t>
  </si>
  <si>
    <t>Las damas</t>
  </si>
  <si>
    <t>Frente a la banca loteka</t>
  </si>
  <si>
    <t>U36263</t>
  </si>
  <si>
    <t>U51860</t>
  </si>
  <si>
    <t>Calle sendero</t>
  </si>
  <si>
    <t>numeros equivocados</t>
  </si>
  <si>
    <t>U33904</t>
  </si>
  <si>
    <t>Boca chica</t>
  </si>
  <si>
    <t>calle f</t>
  </si>
  <si>
    <t>Supermercado</t>
  </si>
  <si>
    <t>SANTO DOMINGO;SANTO DOMINGO OESTE;naco</t>
  </si>
  <si>
    <t>los beisbolista</t>
  </si>
  <si>
    <t>CALLE 1 CASA</t>
  </si>
  <si>
    <t>Entregada</t>
  </si>
  <si>
    <t>Tavares Industrial</t>
  </si>
  <si>
    <t>373-OFICINA TENARES</t>
  </si>
  <si>
    <t>U28377</t>
  </si>
  <si>
    <t>Santiago;Santiago;Barrio libertad</t>
  </si>
  <si>
    <t>306</t>
  </si>
  <si>
    <t>U51855</t>
  </si>
  <si>
    <t>Mejoramiento social</t>
  </si>
  <si>
    <t>8095823592</t>
  </si>
  <si>
    <t>El brisal</t>
  </si>
  <si>
    <t>239</t>
  </si>
  <si>
    <t>40214729333</t>
  </si>
  <si>
    <t>MAYELIN DARIHANNI DE LA CRUZ DE LA CRUZ</t>
  </si>
  <si>
    <t>8298191001</t>
  </si>
  <si>
    <t>8495842078</t>
  </si>
  <si>
    <t>JUNCALITO</t>
  </si>
  <si>
    <t>40225902101</t>
  </si>
  <si>
    <t>YEFFRI ALEXANDER DE AZA COLON</t>
  </si>
  <si>
    <t>FRENTE A AUDRYPC</t>
  </si>
  <si>
    <t>8292287773</t>
  </si>
  <si>
    <t>8494857402</t>
  </si>
  <si>
    <t>La Altagracia;Higuey;Bvaro</t>
  </si>
  <si>
    <t>Bvaro</t>
  </si>
  <si>
    <t>La Altagracia;Higuey;Los sotos</t>
  </si>
  <si>
    <t>Los sotos</t>
  </si>
  <si>
    <t>La Altagracia;Higuey;Nazaret</t>
  </si>
  <si>
    <t>Santiago;Santiago;Jardines del este</t>
  </si>
  <si>
    <t>Jardines del este</t>
  </si>
  <si>
    <t>Calle 8</t>
  </si>
  <si>
    <t>Santo Domingo;Los Alcarrizos;Los libertadores</t>
  </si>
  <si>
    <t>ferreteria detallista</t>
  </si>
  <si>
    <t>8095564666</t>
  </si>
  <si>
    <t>Calle San Francisco</t>
  </si>
  <si>
    <t>Av longitudinal</t>
  </si>
  <si>
    <t>Santiago;Santiago;Mejoramiento social</t>
  </si>
  <si>
    <t>SANTIAGO;TAMBORIL;HAINA</t>
  </si>
  <si>
    <t>289</t>
  </si>
  <si>
    <t>SANTO DOMINGO;SANTO DOMINGO OESTE;holguin</t>
  </si>
  <si>
    <t>holguin</t>
  </si>
  <si>
    <t>8092417771</t>
  </si>
  <si>
    <t>8296049753</t>
  </si>
  <si>
    <t>8298892771</t>
  </si>
  <si>
    <t>Distrito Nacional;Santo Domingo;Los alcarrizos</t>
  </si>
  <si>
    <t>calle esmeralda</t>
  </si>
  <si>
    <t>primero nivel</t>
  </si>
  <si>
    <t>8495651517</t>
  </si>
  <si>
    <t>8095757000</t>
  </si>
  <si>
    <t/>
  </si>
  <si>
    <t>Contactos Efectivos</t>
  </si>
  <si>
    <t>LA ROMANA;VILLA HERMOSA;villa zorrilla</t>
  </si>
  <si>
    <t>villa zorrilla</t>
  </si>
  <si>
    <t>Arroyo hondo</t>
  </si>
  <si>
    <t>camino del ejido</t>
  </si>
  <si>
    <t>SANTO DOMINGO;SANTO DOMINGO OESTE;Pedro brand</t>
  </si>
  <si>
    <t>8298801170</t>
  </si>
  <si>
    <t>SANTO DOMINGO;LOS ALCARRIZOS;PANTOJA</t>
  </si>
  <si>
    <t>SAN PEDRO DE MACORIS;SAN PEDRO MACORIS;Miramar</t>
  </si>
  <si>
    <t>243</t>
  </si>
  <si>
    <t>40232929998</t>
  </si>
  <si>
    <t>FRAILY ALEUDY QUEVEDO PARRA</t>
  </si>
  <si>
    <t>8298766914</t>
  </si>
  <si>
    <t>5to centenario</t>
  </si>
  <si>
    <t>PUERTO PLATA;SOSUA;VILLA ISLABON</t>
  </si>
  <si>
    <t>SABANETA DE YASICA</t>
  </si>
  <si>
    <t>VILLA ISLABON</t>
  </si>
  <si>
    <t>Puerto Plata;Puerto Plata;Barrio invi</t>
  </si>
  <si>
    <t>PUERTO PLATA;PUERTO PLATA;ensanche luperon</t>
  </si>
  <si>
    <t>PUERTO PLATA;LOS HIDALGOS;LAS CAOBAS</t>
  </si>
  <si>
    <t>LOS HIDALGOS</t>
  </si>
  <si>
    <t>8092838733</t>
  </si>
  <si>
    <t>Santiago;Santiago;Llanos de Gurabo</t>
  </si>
  <si>
    <t>Llanos de Gurabo</t>
  </si>
  <si>
    <t>DUARTE VIEJA CASA</t>
  </si>
  <si>
    <t>Brailin</t>
  </si>
  <si>
    <t>U46562</t>
  </si>
  <si>
    <t>Zona franca</t>
  </si>
  <si>
    <t>8297</t>
  </si>
  <si>
    <t>8095057059</t>
  </si>
  <si>
    <t>El hoyo</t>
  </si>
  <si>
    <t>Puerto Plata;Puerto Plata;Cristo rey</t>
  </si>
  <si>
    <t>U35759</t>
  </si>
  <si>
    <t>U31674</t>
  </si>
  <si>
    <t>182</t>
  </si>
  <si>
    <t>Santo Domingo;Santo Domingo Este;Brisa oriental</t>
  </si>
  <si>
    <t>Santo Domingo;Santo Domingo Este;Los Mina Norte</t>
  </si>
  <si>
    <t>Los Mina Norte</t>
  </si>
  <si>
    <t>4-13796626732</t>
  </si>
  <si>
    <t>40212883371</t>
  </si>
  <si>
    <t>SMAILY REYES ROSARIO</t>
  </si>
  <si>
    <t>DISTRITO NACIONAL;SANTO DOMINGO;los Alcarrizos klm14</t>
  </si>
  <si>
    <t>DISTRITO NACIONAL-SANTO DOMINGO-SANTO DOMINGO DE GUZMAN-los Alcarrizos klm14-calle los triste-01-0-0-después del mocano mofongo-C-8296493323-0-C-8098693622-0-C-0-0</t>
  </si>
  <si>
    <t>los Alcarrizos klm14</t>
  </si>
  <si>
    <t>calle los triste</t>
  </si>
  <si>
    <t>después del mocano mofongo</t>
  </si>
  <si>
    <t>8296493323</t>
  </si>
  <si>
    <t>8098693622</t>
  </si>
  <si>
    <t>4-13796292932</t>
  </si>
  <si>
    <t>40200476733</t>
  </si>
  <si>
    <t>JESSICA MARIEL DE LA HOZ NUNEZ</t>
  </si>
  <si>
    <t>Distrito Nacional-Santo Domingo-Santo Domingo De Guzman-Los alcarrizos -Calle triste -1-Mercatodo -Recepcin-Detrs de Agroindustrial-C-8296901595-0-C-8099731605-0-0-0</t>
  </si>
  <si>
    <t>Mercatodo</t>
  </si>
  <si>
    <t>Detrs de Agroindustrial</t>
  </si>
  <si>
    <t>8296901595</t>
  </si>
  <si>
    <t>8099731605</t>
  </si>
  <si>
    <t>4-13790894682</t>
  </si>
  <si>
    <t>02301707697</t>
  </si>
  <si>
    <t>YAFREISI ALEXANDRA LINARES BASTARDO</t>
  </si>
  <si>
    <t>LA ALTAGRACIA-HIGUEY-HIGUEY-brisas del llano-Armonia-10-0-0-bomba petronan por col Yory-C-8094022066-0-C-8494366202-0-C-0-0</t>
  </si>
  <si>
    <t>Armonia</t>
  </si>
  <si>
    <t>bomba petronan por col Yory</t>
  </si>
  <si>
    <t>8094022066</t>
  </si>
  <si>
    <t>8494366202</t>
  </si>
  <si>
    <t>4-13790881772</t>
  </si>
  <si>
    <t>4-13797318022</t>
  </si>
  <si>
    <t>40211279795</t>
  </si>
  <si>
    <t>SHAYMOR JOSE PEREZ MONTERO</t>
  </si>
  <si>
    <t>La Altagracia-Higuey-Higuey-LOS SOTOS-Calle 11 de marzo-09-0-0-0-C-8098354297-0-C-8097826207-0-0-0</t>
  </si>
  <si>
    <t>Calle 11 de marzo</t>
  </si>
  <si>
    <t>8098354297</t>
  </si>
  <si>
    <t>8097826207</t>
  </si>
  <si>
    <t>4-13795421972</t>
  </si>
  <si>
    <t>40235500309</t>
  </si>
  <si>
    <t>JOSE MIGUEL LINARES MARTINEZ</t>
  </si>
  <si>
    <t>La Altagracia-Higuey-Higuey-La Malena-La Genesis -16-Casa -Casa -Preguntar por bella-C-8097296495-0-C-8297198299-0-0-0</t>
  </si>
  <si>
    <t>La Genesis</t>
  </si>
  <si>
    <t>Preguntar por bella</t>
  </si>
  <si>
    <t>8097296495</t>
  </si>
  <si>
    <t>8297198299</t>
  </si>
  <si>
    <t>4-13795405282</t>
  </si>
  <si>
    <t>13800073622</t>
  </si>
  <si>
    <t>RAFAEL DE LOS SANTOS ASTACI</t>
  </si>
  <si>
    <t>La Altagracia-Higuey-Higuey-Bvaro-Friusa-18-0-0-0-C-8297138857-0-C-8299595693-0-0-0</t>
  </si>
  <si>
    <t>Friusa</t>
  </si>
  <si>
    <t>8297138857</t>
  </si>
  <si>
    <t>8299595693</t>
  </si>
  <si>
    <t>4-13795254542</t>
  </si>
  <si>
    <t>02301353203</t>
  </si>
  <si>
    <t>FRANCISCO JOSE MENDEZ YENSI</t>
  </si>
  <si>
    <t>LA ALTAGRACIA;HIGUEY;villa andrea</t>
  </si>
  <si>
    <t>LA ALTAGRACIA-HIGUEY-VERON PUNTA CANA-villa andrea-las rosas-210-0-0-casa azul frente a edificio-C-8297675708-0-C-8092281115-0-C-0-0</t>
  </si>
  <si>
    <t>villa andrea</t>
  </si>
  <si>
    <t>Las rosas</t>
  </si>
  <si>
    <t>casa azul frente a edificio</t>
  </si>
  <si>
    <t>8297675708</t>
  </si>
  <si>
    <t>8092281115</t>
  </si>
  <si>
    <t>4-13795221572</t>
  </si>
  <si>
    <t>02801148822</t>
  </si>
  <si>
    <t>ELADIO EMILIO CORDERO DE LA ROSA</t>
  </si>
  <si>
    <t>La Altagracia-Higuey-Higuey-Dona fema-Calle 3-23-0-0-0-C-8094743156-0-C-8092491097-0-0-0</t>
  </si>
  <si>
    <t>8094743156</t>
  </si>
  <si>
    <t>8092491097</t>
  </si>
  <si>
    <t>4-13796423192</t>
  </si>
  <si>
    <t>02600166504</t>
  </si>
  <si>
    <t>ROSELY MARTINEZ G DE BERGES</t>
  </si>
  <si>
    <t>U22711</t>
  </si>
  <si>
    <t>LA ROMANA-LA ROMANA-LA ROMANA-Romana del Oeste-10-42-0-0-detras del edificio Cristal-R-8095501665-0-T-8293447581-0-T-8094810717-0</t>
  </si>
  <si>
    <t>detras del edificio Cristal</t>
  </si>
  <si>
    <t>8095501665</t>
  </si>
  <si>
    <t>8293447581</t>
  </si>
  <si>
    <t>8094810717</t>
  </si>
  <si>
    <t>4-13796423072</t>
  </si>
  <si>
    <t>02601424076</t>
  </si>
  <si>
    <t>JESSICA QUEZADA PEREZ</t>
  </si>
  <si>
    <t>La Romana;La Romana;Batey Principal</t>
  </si>
  <si>
    <t>La Romana-La Romana-La Romana-Batey Principal - primera-01-Central Romana -Compras-Frente hospital -C-8497524225-0-C-8498555617-0-0-0</t>
  </si>
  <si>
    <t>Batey Principal</t>
  </si>
  <si>
    <t>Frente hospital</t>
  </si>
  <si>
    <t>8497524225</t>
  </si>
  <si>
    <t>8498555617</t>
  </si>
  <si>
    <t>4-13797083232</t>
  </si>
  <si>
    <t>40243552383</t>
  </si>
  <si>
    <t>LEIDI SEVERINO</t>
  </si>
  <si>
    <t>La Romana-La Romana-La Romana-Caleta-Romana del oeste 14-28-5-5-0-C-8098707287-0-C-8295137845-0-0-0</t>
  </si>
  <si>
    <t>Romana del oeste 14</t>
  </si>
  <si>
    <t>8098707287</t>
  </si>
  <si>
    <t>8295137845</t>
  </si>
  <si>
    <t>4-13796650932</t>
  </si>
  <si>
    <t>40244093213</t>
  </si>
  <si>
    <t>JOSE ENRIQUE JOSEPH PEREZ</t>
  </si>
  <si>
    <t>La Romana-Villa Hermosa-Villa Hermosa-Villa hermosa -Calle principal -8-0-0-Dos casa despus del  pley-C-8298050655-0-C-8296973506-0-0-0</t>
  </si>
  <si>
    <t>Dos casa despus del  pley</t>
  </si>
  <si>
    <t>8298050655</t>
  </si>
  <si>
    <t>8296973506</t>
  </si>
  <si>
    <t>4-13795808432</t>
  </si>
  <si>
    <t>40210326407</t>
  </si>
  <si>
    <t>BRYANT CAPARROSA MORENO</t>
  </si>
  <si>
    <t>LA ROMANA-LA ROMANA-LA ROMANA-KATANGA-SANTA LUISA DE MARILLA-10-0-0-ESCUELA DE MANEJO JONAHTAN-C-8295125396-0-C-8097878547-0</t>
  </si>
  <si>
    <t>SANTA LUISA DE MARIL</t>
  </si>
  <si>
    <t>ESCUELA DE MANEJO JONAHTAN</t>
  </si>
  <si>
    <t>8295125396</t>
  </si>
  <si>
    <t>8097878547</t>
  </si>
  <si>
    <t>4-13796934212</t>
  </si>
  <si>
    <t>03701218830</t>
  </si>
  <si>
    <t>YANELY SANTANA ALMONTE</t>
  </si>
  <si>
    <t>Puerto Plata;Puerto Plata;Los limones</t>
  </si>
  <si>
    <t>Puerto Plata-Puerto Plata-Puerto Plata-Los limones-9 esquina 11-20-0-0-Segundo nivel-C-8298895049-0-R-8092616498-0-0-0</t>
  </si>
  <si>
    <t>Los limones</t>
  </si>
  <si>
    <t>9 esquina 11</t>
  </si>
  <si>
    <t>8298895049</t>
  </si>
  <si>
    <t>8092616498</t>
  </si>
  <si>
    <t>4-13793802862</t>
  </si>
  <si>
    <t>40259619480</t>
  </si>
  <si>
    <t>JOSE FABIAN MELO</t>
  </si>
  <si>
    <t>PUERTO PLATA;LUPERON;LUPERON O CENTRO DEL</t>
  </si>
  <si>
    <t>PUERTO PLATA-LUPERON-LUPERON-LUPERON O CENTRO DEL PUEBLO-ENRIQUILLO-5-0-0-ENRIQUILLO 5-C-8296340375-0-C-8292570826-0</t>
  </si>
  <si>
    <t>LUPERON O CENTRO DEL</t>
  </si>
  <si>
    <t>ENRIQUILLO 5</t>
  </si>
  <si>
    <t>8296340375</t>
  </si>
  <si>
    <t>8292570826</t>
  </si>
  <si>
    <t>4-13796386172</t>
  </si>
  <si>
    <t>03700749926</t>
  </si>
  <si>
    <t>JENNIFFER NARDI ARIAS</t>
  </si>
  <si>
    <t>PUERTO PLATA;PUERTO PLATA;area hospital</t>
  </si>
  <si>
    <t>PUERTO PLATA-PUERTO PLATA-PUERTO PLATA-area hospital-Manolo Tavares Just-0-Botello Motors-edificio-antes del parque del Hospita-C-8493878843-0-R-8099805539-0-C-0-0</t>
  </si>
  <si>
    <t>area hospital</t>
  </si>
  <si>
    <t>Manolo Tavares Just</t>
  </si>
  <si>
    <t>Botello Motors</t>
  </si>
  <si>
    <t>antes del parque del Hospita</t>
  </si>
  <si>
    <t>8493878843</t>
  </si>
  <si>
    <t>8099805539</t>
  </si>
  <si>
    <t>4-13797444162</t>
  </si>
  <si>
    <t>05601058109</t>
  </si>
  <si>
    <t>SANDY RAFAEL RODRIGUEZ ABREU</t>
  </si>
  <si>
    <t>U47143</t>
  </si>
  <si>
    <t>Santiago;Santiago;Vilo Olga</t>
  </si>
  <si>
    <t>Santiago-Santiago-Santiago-Vilo Olga-Ave Juan P Duarte-195-Seguros Universal -Negocios-Torre Seguros Universal -C-8295378167-0-C-8096043046-0-T-8095803279-3279</t>
  </si>
  <si>
    <t>Vilo Olga</t>
  </si>
  <si>
    <t>Ave Juan P Duarte</t>
  </si>
  <si>
    <t>Seguros Universal</t>
  </si>
  <si>
    <t>Torre Seguros Universal</t>
  </si>
  <si>
    <t>8295378167</t>
  </si>
  <si>
    <t>8096043046</t>
  </si>
  <si>
    <t>8095803279</t>
  </si>
  <si>
    <t>3279</t>
  </si>
  <si>
    <t>4-13797445052</t>
  </si>
  <si>
    <t>40239212539</t>
  </si>
  <si>
    <t>DILSON RODRIGUEZ REYES</t>
  </si>
  <si>
    <t>SANTIAGO-SANTIAGO-SANTIAGO-Ensanche Libertad-2-37-0-0-Serca de la Farmacia Yna-C-8298408285-0-C-8093962038-0-C-0-0</t>
  </si>
  <si>
    <t>Serca de la Farmacia Yna</t>
  </si>
  <si>
    <t>8298408285</t>
  </si>
  <si>
    <t>8093962038</t>
  </si>
  <si>
    <t>4-13793685632</t>
  </si>
  <si>
    <t>40239125848</t>
  </si>
  <si>
    <t>JAROLIN CORNIEL DE LA ROSA</t>
  </si>
  <si>
    <t>Santiago-Santiago-Santiago-Barrio libertad -Penetracin-8-Gomez textil-Gomez A-Al lado de  envaces antillan-C-8296681017-0-C-8093216475-0-0-0</t>
  </si>
  <si>
    <t>Gomez textil</t>
  </si>
  <si>
    <t>Gomez A</t>
  </si>
  <si>
    <t>Al lado de  envaces antillan</t>
  </si>
  <si>
    <t>8296681017</t>
  </si>
  <si>
    <t>8093216475</t>
  </si>
  <si>
    <t>4-13796867242</t>
  </si>
  <si>
    <t>03104884758</t>
  </si>
  <si>
    <t>YOKASTA MARIA LORA VICIOSO</t>
  </si>
  <si>
    <t>U48172</t>
  </si>
  <si>
    <t>SANTIAGO-SANTIAGO-SANTIAGO-Hato Mayor-5-62-0-0-casi frente a la Iglesia-C-8297634458-0-C-8299812476-0-C-0-0</t>
  </si>
  <si>
    <t>casi frente a la Iglesia</t>
  </si>
  <si>
    <t>8297634458</t>
  </si>
  <si>
    <t>8299812476</t>
  </si>
  <si>
    <t>4-13794060202</t>
  </si>
  <si>
    <t>03100605108</t>
  </si>
  <si>
    <t>PEDRO NOLASCO ESCOBOSA MATTA</t>
  </si>
  <si>
    <t>SANTIAGO-SANTIAGO-SANTIAGO-El ingenio abajo-2-1-0-0-calle 2 no1 los tocones-C-8096390766-0-R-8293801200-0-C-0-0</t>
  </si>
  <si>
    <t>calle 2 no1 los tocones</t>
  </si>
  <si>
    <t>8096390766</t>
  </si>
  <si>
    <t>8293801200</t>
  </si>
  <si>
    <t>4-13793818922</t>
  </si>
  <si>
    <t>40218494611</t>
  </si>
  <si>
    <t>GRISMELDY MARIA TEJADA ACEVEDO</t>
  </si>
  <si>
    <t>Santiago-Santiago-Santiago-Los Jardines metropo-Av 27 de febrero-19-San vicente de paul-Terapia-Frente al banco Santa Cruz -C-8293263302-0-T-8095822797-228-T-8095825596-242</t>
  </si>
  <si>
    <t>San vicente de paul</t>
  </si>
  <si>
    <t>Terapia</t>
  </si>
  <si>
    <t>Frente al banco Santa Cruz</t>
  </si>
  <si>
    <t>8293263302</t>
  </si>
  <si>
    <t>8095822797</t>
  </si>
  <si>
    <t>8095825596</t>
  </si>
  <si>
    <t>4-13794259812</t>
  </si>
  <si>
    <t>40236303471</t>
  </si>
  <si>
    <t>MATTY LISBETH SANTOS ROMAN</t>
  </si>
  <si>
    <t>Santiago-Santiago-Santiago-La esmeralda -Bisono Toribio-1-Constructora Luba-Modulo 1-Cercano al Padre Fortin-C-8492063173-0-T-8297337777-0-0-0</t>
  </si>
  <si>
    <t>Constructora Luba</t>
  </si>
  <si>
    <t>Modulo 1</t>
  </si>
  <si>
    <t>Cercano al Padre Fortin</t>
  </si>
  <si>
    <t>8492063173</t>
  </si>
  <si>
    <t>8297337777</t>
  </si>
  <si>
    <t>4-13796292682</t>
  </si>
  <si>
    <t>40243312226</t>
  </si>
  <si>
    <t>MARIA JOSE BLOISE GONZALEZ</t>
  </si>
  <si>
    <t>SANTIAGO-SANTIAGO-SANTIAGO-Embrujo I-Av Rafael Vidal-51-Palo Alto-Oficina-por el Lavadero Enriqueta-C-8092068295-0-T-8093823549-0-C-0-0</t>
  </si>
  <si>
    <t>Palo Alto</t>
  </si>
  <si>
    <t>por el Lavadero Enriqueta</t>
  </si>
  <si>
    <t>8092068295</t>
  </si>
  <si>
    <t>8093823549</t>
  </si>
  <si>
    <t>4-13795422012</t>
  </si>
  <si>
    <t>40223109832</t>
  </si>
  <si>
    <t>JOAN MIGUEL MIGUEL DIAZ CRUCETA</t>
  </si>
  <si>
    <t>SANTIAGO-SANTIAGO-SANTIAGO-villa verde-principal-12-Yohanretro23-ropas-motocentro saul-C-8296829889-0-C-8297058757-0-C-0-0</t>
  </si>
  <si>
    <t>Yohanretro23</t>
  </si>
  <si>
    <t>ropas</t>
  </si>
  <si>
    <t>motocentro saul</t>
  </si>
  <si>
    <t>8296829889</t>
  </si>
  <si>
    <t>8297058757</t>
  </si>
  <si>
    <t>4-13795890982</t>
  </si>
  <si>
    <t>03104663566</t>
  </si>
  <si>
    <t>YELERIN GOMEZ ALMONTE</t>
  </si>
  <si>
    <t>SANTIAGO-SANTIAGO-SANTIAGO-monterrico 1-calle 1-11-juan colon-11 3ra-frente ala boutique Stones-C-8299844972-0-C-8494415473-0-C-0-0</t>
  </si>
  <si>
    <t>juan colon</t>
  </si>
  <si>
    <t>11 3ra</t>
  </si>
  <si>
    <t>frente ala boutique Stones</t>
  </si>
  <si>
    <t>8299844972</t>
  </si>
  <si>
    <t>8494415473</t>
  </si>
  <si>
    <t>4-13795754452</t>
  </si>
  <si>
    <t>40235838147</t>
  </si>
  <si>
    <t>YEIDY LAURIN GRULLON BONILLA</t>
  </si>
  <si>
    <t>SANTIAGO-SANTIAGO-SANTIAGO-JARDINES DEL ESTE-CALLE PENETRACION EDIFICIO VIRTUDES LL--0-0-0-C-8492485880-0-R-8492585880-0</t>
  </si>
  <si>
    <t>CALLE PENETRACION ED</t>
  </si>
  <si>
    <t>8492485880</t>
  </si>
  <si>
    <t>8492585880</t>
  </si>
  <si>
    <t>4-13794055162</t>
  </si>
  <si>
    <t>03104230853</t>
  </si>
  <si>
    <t>JUDITH ELIZABETH CRUZ DOMINGUEZ</t>
  </si>
  <si>
    <t>SANTIAGO-SANTIAGO-SANTIAGO-Los Salados-Av Estrella Sadhala-247-Baldom-Seguridad-8 am a 5 pm-C-8098671206-0-T-8095753256-243-C-0-0</t>
  </si>
  <si>
    <t>247</t>
  </si>
  <si>
    <t>baldom</t>
  </si>
  <si>
    <t>8 am a 5 pm</t>
  </si>
  <si>
    <t>8098671206</t>
  </si>
  <si>
    <t>8095753256</t>
  </si>
  <si>
    <t>4-13794643002</t>
  </si>
  <si>
    <t>05600054539</t>
  </si>
  <si>
    <t>NURYS JULISSA ABREU TAVAREZ</t>
  </si>
  <si>
    <t>Santiago;Santiago;Fernndez</t>
  </si>
  <si>
    <t>Santiago-Santiago-Santiago-Fernndez-Circunvalacion -202-Funpisa-202-Supermercado-C-8092515808-0-C-8298561307-0-T-8092417771-0</t>
  </si>
  <si>
    <t>Funpisa</t>
  </si>
  <si>
    <t>8092515808</t>
  </si>
  <si>
    <t>8298561307</t>
  </si>
  <si>
    <t>4-13797601342</t>
  </si>
  <si>
    <t>40227634264</t>
  </si>
  <si>
    <t>JORGE LUIS REYNOSO ESPINOSA</t>
  </si>
  <si>
    <t>SANTO DOMINGO-SANTO DOMINGO OESTE-SANTO DOMINGO OESTE-la venta-duarte vieja-115-0-0-Joan Tren-C-8493906208-0-C-8099940508-0-C-0-0</t>
  </si>
  <si>
    <t>duarte vieja</t>
  </si>
  <si>
    <t>Joan Tren</t>
  </si>
  <si>
    <t>8493906208</t>
  </si>
  <si>
    <t>8099940508</t>
  </si>
  <si>
    <t>4-13797620962</t>
  </si>
  <si>
    <t>22900253042</t>
  </si>
  <si>
    <t>KATHERIN ESTHEFANY ALVARADO NUNEZ</t>
  </si>
  <si>
    <t>SANTO DOMINGO-LOS ALCARRIZOS-PANTOJA-PANTOJA-calle transversal 7 edificio-3-0-0-0-C-8296034818-0-C-8296034818-0</t>
  </si>
  <si>
    <t xml:space="preserve">calle transversal 7 </t>
  </si>
  <si>
    <t>8296034818</t>
  </si>
  <si>
    <t>4-13797558822</t>
  </si>
  <si>
    <t>22500775113</t>
  </si>
  <si>
    <t>LEANDRO RODRIGUEZ GARCIA</t>
  </si>
  <si>
    <t>Santo Domingo;Santo Domingo Oeste;San Luis</t>
  </si>
  <si>
    <t>Santo Domingo-Santo Domingo Oeste-Santo Domingo Oeste-San Luis -Felipe alfau-105-0-0-0-C-8493916122-0-C-8093325580-0-0-0</t>
  </si>
  <si>
    <t>Felipe Alfau</t>
  </si>
  <si>
    <t>8493916122</t>
  </si>
  <si>
    <t>8093325580</t>
  </si>
  <si>
    <t>4-13797415752</t>
  </si>
  <si>
    <t>40222165983</t>
  </si>
  <si>
    <t>YANIL DE LOS SANTOS DE LA</t>
  </si>
  <si>
    <t>Santo Domingo-Santo Domingo Oeste-Santo Domingo Oeste-Los Peralejos-Res Altos de la Colo-1-8-1B-Av Republica de Colombia Res-C-8296699966-0-C-8492665646-0-0-0</t>
  </si>
  <si>
    <t>Res Altos de la Colo</t>
  </si>
  <si>
    <t>Av Republica de Colombia Res</t>
  </si>
  <si>
    <t>8296699966</t>
  </si>
  <si>
    <t>8492665646</t>
  </si>
  <si>
    <t>4-13796867962</t>
  </si>
  <si>
    <t>40224999025</t>
  </si>
  <si>
    <t>LUIS GUILLERMO NINA BLANCO</t>
  </si>
  <si>
    <t>SANTO DOMINGO;LOS ALCARRIZOS;Pantojas</t>
  </si>
  <si>
    <t>SANTO DOMINGO-LOS ALCARRIZOS-LOS ALCARRIZOS-Pantojas-carretera la isabel-58-laboratorios Alfa-1-después del banco de reserva-C-8297941459-0-C-8093502499-0-C-0-0</t>
  </si>
  <si>
    <t>pantojas</t>
  </si>
  <si>
    <t>carretera la isabel</t>
  </si>
  <si>
    <t>laboratorios alfa</t>
  </si>
  <si>
    <t>después del banco de reserva</t>
  </si>
  <si>
    <t>4-13797206382</t>
  </si>
  <si>
    <t>40213929165</t>
  </si>
  <si>
    <t>MIGUEL ALEJANDRO OVIEDO</t>
  </si>
  <si>
    <t>SANTO DOMINGO-SANTO DOMINGO OESTE-SANTO DOMINGO OESTE-Manoguayabo-Framboyan-11-0-0-Agua talise-C-8099053123-0-C-8493414743-0-C-8494471026-0</t>
  </si>
  <si>
    <t>Agua talise</t>
  </si>
  <si>
    <t>8099053123</t>
  </si>
  <si>
    <t>8493414743</t>
  </si>
  <si>
    <t>8494471026</t>
  </si>
  <si>
    <t>4-13793410802</t>
  </si>
  <si>
    <t>40230306033</t>
  </si>
  <si>
    <t>YAFREISIS VALDEZ</t>
  </si>
  <si>
    <t>SANTO DOMINGO;LOS ALCARRIZOS;Los Coquitos Union</t>
  </si>
  <si>
    <t>SANTO DOMINGO-LOS ALCARRIZOS-LOS ALCARRIZOS-Los Coquitos Union-Los Coquitos-07-0-0-Col Los Coco-C-8299735382-0-C-8098180799-0-C-0-0</t>
  </si>
  <si>
    <t>Los Coquitos Union</t>
  </si>
  <si>
    <t>Los coquitos</t>
  </si>
  <si>
    <t>Col Los Coco</t>
  </si>
  <si>
    <t>8299735382</t>
  </si>
  <si>
    <t>8098180799</t>
  </si>
  <si>
    <t>4-13796935062</t>
  </si>
  <si>
    <t>00107518250</t>
  </si>
  <si>
    <t>ZORAIDA CHALJUB ROSA</t>
  </si>
  <si>
    <t>SANTO DOMINGO-LOS ALCARRIZOS-PANTOJA-Pantoja-Manz K-25-0-0-Residencial Don Gregorio-C-8094535467-0-C-8097070356-0-C-0-0</t>
  </si>
  <si>
    <t>manz k</t>
  </si>
  <si>
    <t>Residencial Don Gregorio</t>
  </si>
  <si>
    <t>8094535467</t>
  </si>
  <si>
    <t>8097070356</t>
  </si>
  <si>
    <t>4-13793193962</t>
  </si>
  <si>
    <t>40230240083</t>
  </si>
  <si>
    <t>ASHLEY DAHIANA SURIEL MORETA</t>
  </si>
  <si>
    <t>SANTO DOMINGO-SANTO DOMINGO OESTE-SANTO DOMINGO OESTE-SANTO DOMINGO COUNTRY CLUB-PEDRO HENRRIQUEZ URE-1-JYL CONSULTORES -PROYECTOS -0-C-8296640686-0-C-8298668150-0</t>
  </si>
  <si>
    <t>PEDRO HENRRIQUEZ URE</t>
  </si>
  <si>
    <t>JyL consultores</t>
  </si>
  <si>
    <t>8296640686</t>
  </si>
  <si>
    <t>8298668150</t>
  </si>
  <si>
    <t>4-13793832222</t>
  </si>
  <si>
    <t>40201502704</t>
  </si>
  <si>
    <t>ANGEL MANUEL BEATO DURAN</t>
  </si>
  <si>
    <t>Santo Domingo-Santo Domingo Oeste-Santo Domingo Oeste-Bella Vista-Av Romulo betancour -317-Zephyros Central Park-1-En el Food Truck central Par-C-8293590702-0-C-8094416205-0-0-0</t>
  </si>
  <si>
    <t>Av Romulo betancour</t>
  </si>
  <si>
    <t>317</t>
  </si>
  <si>
    <t>Zephyros Central Park</t>
  </si>
  <si>
    <t>En el Food Truck central Par</t>
  </si>
  <si>
    <t>8293590702</t>
  </si>
  <si>
    <t>8094416205</t>
  </si>
  <si>
    <t>4-13796619602</t>
  </si>
  <si>
    <t>40226266720</t>
  </si>
  <si>
    <t>ADAN DEL CARMEN ROSARIO</t>
  </si>
  <si>
    <t>Santo Domingo-Los Alcarrizos-Los Alcarrizos-Barrio invi -invi manzana 10-33-0-0-Al lado de un edificio -C-8498280996-0-C-8298804876-0-0-0</t>
  </si>
  <si>
    <t>invi manzana 10</t>
  </si>
  <si>
    <t>Al lado de un edificio</t>
  </si>
  <si>
    <t>8498280996</t>
  </si>
  <si>
    <t>8298804876</t>
  </si>
  <si>
    <t>4-13796507632</t>
  </si>
  <si>
    <t>40213791052</t>
  </si>
  <si>
    <t>REYNALDO ANTONIO MARTINEZ MARTINEZ</t>
  </si>
  <si>
    <t>Santo Domingo-Santo Domingo Oeste-Santo Domingo Oeste-Pedro Brand -Av Circunvalacin Pro-0-Agrolacteos Imanfa SRL-Compras -0-C-8297998385-0-C-8299213513-0-0-0</t>
  </si>
  <si>
    <t>Av Circunvalacin Pro</t>
  </si>
  <si>
    <t>Agrolacteos Imanfa SRL</t>
  </si>
  <si>
    <t>8297998385</t>
  </si>
  <si>
    <t>8299213513</t>
  </si>
  <si>
    <t>4-13796292832</t>
  </si>
  <si>
    <t>01000775666</t>
  </si>
  <si>
    <t>MARIA TRINIDAD RAMIREZ CUELLO</t>
  </si>
  <si>
    <t>Santo Domingo;Santo Domingo Oeste;Barrio Duarte</t>
  </si>
  <si>
    <t>SANTO DOMINGO-SANTO DOMINGO OESTE-SANTO DOMINGO OESTE-Barrio duarte-central-3-0-0-0-C-8293760233-0-C-8096757187-0-C-0-0</t>
  </si>
  <si>
    <t>Barrio Duarte</t>
  </si>
  <si>
    <t>8293760233</t>
  </si>
  <si>
    <t>8096757187</t>
  </si>
  <si>
    <t>4-13796732302</t>
  </si>
  <si>
    <t>00106498645</t>
  </si>
  <si>
    <t>SAGRARIO ELSIDA PENA BALDERA</t>
  </si>
  <si>
    <t>SANTO DOMINGO-LOS ALCARRIZOS-LOS ALCARRIZOS-pueblo nuevo-22 esquina 15-36-0-0-casa de 2 niveles-C-8092645834-0-C-8094291367-0-R-8095648052-0</t>
  </si>
  <si>
    <t>22 esquina 15</t>
  </si>
  <si>
    <t>8092645834</t>
  </si>
  <si>
    <t>8094291367</t>
  </si>
  <si>
    <t>8095648052</t>
  </si>
  <si>
    <t>4-13796667902</t>
  </si>
  <si>
    <t>09700133045</t>
  </si>
  <si>
    <t>ROBERTO DURAN DE LA CRUZ</t>
  </si>
  <si>
    <t>SANTO DOMINGO-SANTO DOMINGO OESTE-SANTO DOMINGO OESTE-BUENOS AIRES DE HERRERA-CENTRAL-20-0-0-CALLE CENTRAL #20 BUENOS AIRES DE HERRERA -C-8097084164-0-C-8099827079-0</t>
  </si>
  <si>
    <t>CALLE CENTRAL #20 BUENOS AIRES DE HERRERA</t>
  </si>
  <si>
    <t>8097084164</t>
  </si>
  <si>
    <t>8099827079</t>
  </si>
  <si>
    <t>4-13794270512</t>
  </si>
  <si>
    <t>Santo Domingo-Santo Domingo Oeste-Santo Domingo Oeste-Herrera -Los humildes -2-0-0-0-C-8298866654-0-C-8298638523-0-0-0</t>
  </si>
  <si>
    <t>8298638523</t>
  </si>
  <si>
    <t>4-13796619342</t>
  </si>
  <si>
    <t>40241133715</t>
  </si>
  <si>
    <t>ANA NICOLE SANCHEZ CABRERA</t>
  </si>
  <si>
    <t>Santo Domingo-Los Alcarrizos-Los Alcarrizos-Villa ogando -Manuel ogando-75-0-0-Tienda de celulares-C-8494827574-0-C-8298852361-0-0-0</t>
  </si>
  <si>
    <t>Tienda de celulares</t>
  </si>
  <si>
    <t>8494827574</t>
  </si>
  <si>
    <t>4-13793874952</t>
  </si>
  <si>
    <t>40211640988</t>
  </si>
  <si>
    <t>BLADIMILKA CAMILO FLORENCIO</t>
  </si>
  <si>
    <t>Santo Domingo;Los Alcarrizos;Pueblo nuevo la malv</t>
  </si>
  <si>
    <t>Santo Domingo-Los Alcarrizos-Los Alcarrizos-Pueblo nuevo la malv-11 8-32-0-0-Despues del comedor economic-C-8495298601-0-C-8294526896-0-0-0</t>
  </si>
  <si>
    <t>Pueblo nuevo la malv</t>
  </si>
  <si>
    <t>11 8</t>
  </si>
  <si>
    <t>Despues del comedor economic</t>
  </si>
  <si>
    <t>8495298601</t>
  </si>
  <si>
    <t>8294526896</t>
  </si>
  <si>
    <t>4-13795796772</t>
  </si>
  <si>
    <t>40241034475</t>
  </si>
  <si>
    <t>ENMANUELA NUNEZ</t>
  </si>
  <si>
    <t>SANTO DOMINGO;SANTO DOMINGO OESTE;La venta manoguayabo</t>
  </si>
  <si>
    <t>Santo Domingo-Santo Domingo Oeste-Santo Domingo Oeste-La venta Manoguayabo-Belen-9-0-0-0-C-8296557829-0-C-8492744002-0-0-0</t>
  </si>
  <si>
    <t>La venta manoguayabo</t>
  </si>
  <si>
    <t>Belen</t>
  </si>
  <si>
    <t>8296557829</t>
  </si>
  <si>
    <t>8492744002</t>
  </si>
  <si>
    <t>4-13795421372</t>
  </si>
  <si>
    <t>40212563221</t>
  </si>
  <si>
    <t>KEYLA ALEXANDRA CEPEDA MATEO</t>
  </si>
  <si>
    <t>Santo Domingo;Santo Domingo Oeste;Repaldo Rosa</t>
  </si>
  <si>
    <t>Santo Domingo-Santo Domingo Oeste-Santo Domingo Oeste-Repaldo Rosa-Interior 14 -1-0-0-Rejas Azules -C-8093234036-0-R-8492216942-0-0-0</t>
  </si>
  <si>
    <t>Repaldo Rosa</t>
  </si>
  <si>
    <t>Interior 14</t>
  </si>
  <si>
    <t>Rejas Azules</t>
  </si>
  <si>
    <t>8093234036</t>
  </si>
  <si>
    <t>8492216942</t>
  </si>
  <si>
    <t>Luis Flores</t>
  </si>
  <si>
    <t>4-13798000762</t>
  </si>
  <si>
    <t>40226070916</t>
  </si>
  <si>
    <t>REYMON RAMIREZ</t>
  </si>
  <si>
    <t>LA ALTAGRACIA;HIGUEY;Los corales</t>
  </si>
  <si>
    <t>LA ALTAGRACIA-HIGUEY-HIGUEY-Los corales-avenida la Alemania-5-impressive-seguridad-bien-C-8297763970-0-C-8097838698-0-C-0-0</t>
  </si>
  <si>
    <t>Los Corales</t>
  </si>
  <si>
    <t>avenida la Alemania</t>
  </si>
  <si>
    <t>impressive</t>
  </si>
  <si>
    <t>seguridad</t>
  </si>
  <si>
    <t>bien</t>
  </si>
  <si>
    <t>8297763970</t>
  </si>
  <si>
    <t>8097838698</t>
  </si>
  <si>
    <t>4-13799574152</t>
  </si>
  <si>
    <t>22400290163</t>
  </si>
  <si>
    <t>CAROLINA CLETO JAVIER</t>
  </si>
  <si>
    <t>La Altagracia;Higuey;Nazareth</t>
  </si>
  <si>
    <t>La Altagracia-Higuey-Higuey-Nazareth -Francisco rijo cuto -104-Elisa frente a cabgil -1 A -Al lado De la iglesia centra-C-8298985186-0-C-8098568569-0-0-0</t>
  </si>
  <si>
    <t>Nazareth</t>
  </si>
  <si>
    <t>Francisco Rijo Cuto</t>
  </si>
  <si>
    <t>Elisa frente a cabgil</t>
  </si>
  <si>
    <t>Al lado De la iglesia centra</t>
  </si>
  <si>
    <t>8298985186</t>
  </si>
  <si>
    <t>8098568569</t>
  </si>
  <si>
    <t>4-13797634152</t>
  </si>
  <si>
    <t>40227838055</t>
  </si>
  <si>
    <t>CHANTAL PEREZ</t>
  </si>
  <si>
    <t>La Altagracia-Higuey-Higuey-Nazaret -Manuel Emilio Gmez-5-0-0-0-C-8094283422-0-C-8293920955-0-0-0</t>
  </si>
  <si>
    <t>Manuel Emilio Gmez</t>
  </si>
  <si>
    <t>8094283422</t>
  </si>
  <si>
    <t>8293920955</t>
  </si>
  <si>
    <t>4-13802013162</t>
  </si>
  <si>
    <t>00113489165</t>
  </si>
  <si>
    <t>BETTY MILINDA DIAZ INFANTE</t>
  </si>
  <si>
    <t>LA ALTAGRACIA;HIGUEY;Punta Cana Village</t>
  </si>
  <si>
    <t>LA ALTAGRACIA-HIGUEY-VERON PUNTA CANA-Punta Cana Village-Blv 1ero d Noviembre-901-Cubik 901  Business Park-B202-Arriba del Banco Lafise-C-8492631365-0-T-8097959825-0-C-0-0</t>
  </si>
  <si>
    <t>Punta Cana Village</t>
  </si>
  <si>
    <t>Blv 1ero d Noviembre</t>
  </si>
  <si>
    <t>901</t>
  </si>
  <si>
    <t>Cubik 901  Business Park</t>
  </si>
  <si>
    <t>B202</t>
  </si>
  <si>
    <t>Arriba del Banco Lafise</t>
  </si>
  <si>
    <t>8492631365</t>
  </si>
  <si>
    <t>8097959825</t>
  </si>
  <si>
    <t>4-13802204402</t>
  </si>
  <si>
    <t>40238338624</t>
  </si>
  <si>
    <t>LEONEL RUIZ COLON</t>
  </si>
  <si>
    <t>LA ROMANA-VILLA HERMOSA-VILLA HERMOSA-VILLA HERMOSA-calle padre Abraham No-6-0-0-0-C-8096242509-0-C-8096242509-0</t>
  </si>
  <si>
    <t xml:space="preserve">calle padre Abraham </t>
  </si>
  <si>
    <t>8096242509</t>
  </si>
  <si>
    <t>4-13798155582</t>
  </si>
  <si>
    <t>40224535118</t>
  </si>
  <si>
    <t>EMILIO ROSARIO ROSA</t>
  </si>
  <si>
    <t>LA ROMANA-VILLA HERMOSA-VILLA HERMOSA-villa hermosa-Av prof Juan bosch-1-coca cola-Bodega-Entrada de cucama-C-8295205938-0-C-8499167686-0-C-0-0</t>
  </si>
  <si>
    <t>Av prof Juan bosch</t>
  </si>
  <si>
    <t>Bodega</t>
  </si>
  <si>
    <t>Entrada de cucama</t>
  </si>
  <si>
    <t>8295205938</t>
  </si>
  <si>
    <t>8499167686</t>
  </si>
  <si>
    <t>4-13799380742</t>
  </si>
  <si>
    <t>40215305067</t>
  </si>
  <si>
    <t>CRISTAL ALEJANDRINA FULGENCIO LUNA</t>
  </si>
  <si>
    <t>La Romana;La Romana;villa san carlos</t>
  </si>
  <si>
    <t>La Romana-La Romana-La Romana-Villa San Carlos -3-15-0-0-Calle despus del cuartel -C-8493602719-0-R-8095563124-0-0-0</t>
  </si>
  <si>
    <t>Calle despus del cuartel</t>
  </si>
  <si>
    <t>8493602719</t>
  </si>
  <si>
    <t>8095563124</t>
  </si>
  <si>
    <t>4-13797634102</t>
  </si>
  <si>
    <t>40228923039</t>
  </si>
  <si>
    <t>YOSMERIS ESPADIS MERCEDES</t>
  </si>
  <si>
    <t>La Romana-Villa Hermosa-Villa Hermosa-Villa progreso -C Ana -3-CCSM -Centro-Clnica de la vista villa pro-C-8294562911-0-C-8496546328-0-0-0</t>
  </si>
  <si>
    <t>C Ana</t>
  </si>
  <si>
    <t>CCSM</t>
  </si>
  <si>
    <t>Clnica de la vista villa pro</t>
  </si>
  <si>
    <t>8294562911</t>
  </si>
  <si>
    <t>8496546328</t>
  </si>
  <si>
    <t>4-13792100672</t>
  </si>
  <si>
    <t>02801170594</t>
  </si>
  <si>
    <t>NATHALI PAREDES GONZALEZ</t>
  </si>
  <si>
    <t>------0-0-0-C-8297747403-0-R-8293818611-0</t>
  </si>
  <si>
    <t>Bienvenido Duran con perla morales</t>
  </si>
  <si>
    <t>8297747403</t>
  </si>
  <si>
    <t>8293818611</t>
  </si>
  <si>
    <t>4-13800808542</t>
  </si>
  <si>
    <t>40224078192</t>
  </si>
  <si>
    <t>CRISMARY JIMENEZ GUZMAN</t>
  </si>
  <si>
    <t>Puerto Plata;Sosua;El choco</t>
  </si>
  <si>
    <t>Puerto Plata-Sosua-Sosua-El choco-Carretera el choco-0-Casa linda-Arq-Arquitectura -C-8295521220-0-T-8095711190-221-0-0</t>
  </si>
  <si>
    <t>El choco</t>
  </si>
  <si>
    <t>Carretera el choco</t>
  </si>
  <si>
    <t>Casa linda</t>
  </si>
  <si>
    <t>Arquitectura</t>
  </si>
  <si>
    <t>8295521220</t>
  </si>
  <si>
    <t>8095711190</t>
  </si>
  <si>
    <t>4-13802400782</t>
  </si>
  <si>
    <t>40211600651</t>
  </si>
  <si>
    <t>ERICKA LISBET RODRIGUEZ VALERIO</t>
  </si>
  <si>
    <t>Santiago;Santiago;El Congo</t>
  </si>
  <si>
    <t>Santiago-Santiago-Santiago-El Congo -Calle Espana -93-D Charlotte Floristeria -Esquina 27-Antes de Braulio celular-C-8294590081-0-C-8098470192-0-0-0</t>
  </si>
  <si>
    <t>El Congo</t>
  </si>
  <si>
    <t>Calle Espana</t>
  </si>
  <si>
    <t>D Charlotte Floristeria</t>
  </si>
  <si>
    <t>Esquina 27</t>
  </si>
  <si>
    <t>Antes de Braulio celular</t>
  </si>
  <si>
    <t>8294590081</t>
  </si>
  <si>
    <t>8098470192</t>
  </si>
  <si>
    <t>4-13798442522</t>
  </si>
  <si>
    <t>40210046948</t>
  </si>
  <si>
    <t>LAURA VICTORIA TORRES PAULINO</t>
  </si>
  <si>
    <t>SANTIAGO-SANTIAGO-SANTIAGO-Villa Olga-8 edificio 8A-8-Nadal Asociados-legal-Es una oficina de abogados-C-8296052096-0-R-8097240988-0-C-0-0</t>
  </si>
  <si>
    <t>8 edificio 8A</t>
  </si>
  <si>
    <t>Nadal Asociados</t>
  </si>
  <si>
    <t>Es una oficina de abogados</t>
  </si>
  <si>
    <t>8296052096</t>
  </si>
  <si>
    <t>8097240988</t>
  </si>
  <si>
    <t>4-13801196932</t>
  </si>
  <si>
    <t>40211924572</t>
  </si>
  <si>
    <t>STALIN FELIX ALONZO JIMENEZ</t>
  </si>
  <si>
    <t>Santiago;Santiago;Armera tapia</t>
  </si>
  <si>
    <t>Santiago-Santiago-Santiago-Armera tapia -Anthonio Guzmn-0-Armeratapia-Nivel 2 ar-Armeratapia segundo nivel-C-8097085298-0-C-8494091692-0-0-0</t>
  </si>
  <si>
    <t>Armera tapia</t>
  </si>
  <si>
    <t>Anthonio Guzmn</t>
  </si>
  <si>
    <t>Armeratapia</t>
  </si>
  <si>
    <t>Nivel 2 ar</t>
  </si>
  <si>
    <t>Armeratapia segundo nivel</t>
  </si>
  <si>
    <t>8097085298</t>
  </si>
  <si>
    <t>8494091692</t>
  </si>
  <si>
    <t>4-13801006292</t>
  </si>
  <si>
    <t>40226171714</t>
  </si>
  <si>
    <t>LADIE JULIANA RODRIGUEZ TURNBULL</t>
  </si>
  <si>
    <t>Santiago-Santiago-Santiago-Altos de rafey-Notions dominicana-1-Notions dominicana -Compras-0-C-8493755238-0-C-8295294909-0-T-8095757000-0</t>
  </si>
  <si>
    <t>Notions dominicana</t>
  </si>
  <si>
    <t>8493755238</t>
  </si>
  <si>
    <t>8295294909</t>
  </si>
  <si>
    <t>4-13800808912</t>
  </si>
  <si>
    <t>03102063892</t>
  </si>
  <si>
    <t>WINSTON RAFAEL CEPEDA ARIAS</t>
  </si>
  <si>
    <t>U42559</t>
  </si>
  <si>
    <t>SANTIAGO-SANTIAGO-SANTIAGO-cienfuegos-calle 9-38-WINSTON CEPEDA UNIFORMES-d 3 nivele-esc cienfuego abajo-C-8098494862-0-C-8498494862-0-R-8095768942-0</t>
  </si>
  <si>
    <t>WINSTON CEPEDA UNIFORMES</t>
  </si>
  <si>
    <t>d 3 nivele</t>
  </si>
  <si>
    <t>esc cienfuego abajo</t>
  </si>
  <si>
    <t>8098494862</t>
  </si>
  <si>
    <t>8498494862</t>
  </si>
  <si>
    <t>8095768942</t>
  </si>
  <si>
    <t>4-13800557472</t>
  </si>
  <si>
    <t>40212297259</t>
  </si>
  <si>
    <t>LUISA MARIA GENAO MOYA</t>
  </si>
  <si>
    <t>Santiago-Santiago-Santiago-Ingenio abajo -Parada 7-7-William electrodomsticos-3-En los apartamentos de Wilia-C-8298035154-0-C-8096663357-0-0-0</t>
  </si>
  <si>
    <t>William electrodomsticos</t>
  </si>
  <si>
    <t>En los apartamentos de Wilia</t>
  </si>
  <si>
    <t>8298035154</t>
  </si>
  <si>
    <t>8096663357</t>
  </si>
  <si>
    <t>4-13798693802</t>
  </si>
  <si>
    <t>03101003626</t>
  </si>
  <si>
    <t>MARCO MIGUEL GARCIA GARCIA</t>
  </si>
  <si>
    <t>U45657</t>
  </si>
  <si>
    <t>SANTIAGO-SANTIAGO-SANTIAGO-Vista de Cerro Alto-Principal-01-I-A1-Residencial Brisas del Norte-C-8097969573-0-R-8095705180-0-C-0-0</t>
  </si>
  <si>
    <t>a1</t>
  </si>
  <si>
    <t>Residencial brisas del norte</t>
  </si>
  <si>
    <t>8097969573</t>
  </si>
  <si>
    <t>8095705180</t>
  </si>
  <si>
    <t>4-13798526962</t>
  </si>
  <si>
    <t>03200219420</t>
  </si>
  <si>
    <t>MIGUELINA SANTANA RAMOS</t>
  </si>
  <si>
    <t>SANTIAGO;SANTIAGO;ZonaFrancaIndustrial</t>
  </si>
  <si>
    <t>SANTIAGO-SANTIAGO-SANTIAGO-ZonaFrancaIndustrial-Av Longitudinal-28-Eaton Aerospace Souriau-Servicio-2da Etapa cerca Los Bomberos-C-8099033339-0-T-8096252000-0-C-0-0</t>
  </si>
  <si>
    <t>ZonaFrancaIndustrial</t>
  </si>
  <si>
    <t>Eaton Aerospace Souriau</t>
  </si>
  <si>
    <t>2da Etapa cerca Los Bomberos</t>
  </si>
  <si>
    <t>8099033339</t>
  </si>
  <si>
    <t>8096252000</t>
  </si>
  <si>
    <t>4-13798210002</t>
  </si>
  <si>
    <t>40211336215</t>
  </si>
  <si>
    <t>FRANKLIN ALBERTO CAPELLAN HUBARDINO</t>
  </si>
  <si>
    <t>Santiago;Santiago;Los santos abajos</t>
  </si>
  <si>
    <t>Santiago-Santiago-Santiago-Los santos abajos -Calle 4-31-0-0-0-C-8092704441-0-C-8298144482-0-0-0</t>
  </si>
  <si>
    <t>Los santos abajos</t>
  </si>
  <si>
    <t>8092704441</t>
  </si>
  <si>
    <t>8298144482</t>
  </si>
  <si>
    <t>4-13801745332</t>
  </si>
  <si>
    <t>03103646570</t>
  </si>
  <si>
    <t>EPIFANIO SOSA NUNEZ</t>
  </si>
  <si>
    <t>SANTIAGO;SANTIAGO;LOS CIRUELITOS</t>
  </si>
  <si>
    <t>SANTIAGO-SANTIAGO-SANTIAGO-LOS CIRUELITOS-13-97-0-0-0-C-8293425354-0-R-8095709751-0-C-8098752563-0</t>
  </si>
  <si>
    <t>LOS CIRUELITOS</t>
  </si>
  <si>
    <t>8293425354</t>
  </si>
  <si>
    <t>8095709751</t>
  </si>
  <si>
    <t>8098752563</t>
  </si>
  <si>
    <t>4-13801103592</t>
  </si>
  <si>
    <t>40218119887</t>
  </si>
  <si>
    <t>PAMELA NICOLE FRANCISCO URENA</t>
  </si>
  <si>
    <t>Santiago;Bisono;Barrio Duarte</t>
  </si>
  <si>
    <t>Santiago-Bisono-Bisono-Barrio Duarte-Calle Jose Vargas -2-0-0-0-C-8292795375-0-C-8296183223-0-0-0</t>
  </si>
  <si>
    <t>Calle Jose Vargas</t>
  </si>
  <si>
    <t>8292795375</t>
  </si>
  <si>
    <t>8296183223</t>
  </si>
  <si>
    <t>4-13795557532</t>
  </si>
  <si>
    <t>40238075333</t>
  </si>
  <si>
    <t>SCARLET NOEMI LOPEZ PEREIRA</t>
  </si>
  <si>
    <t>Santo Domingo;Santo Domingo Este;Don Paco lll</t>
  </si>
  <si>
    <t>Santo Domingo-Santo Domingo Este-Santo Domingo Este-Don Paco lll-Cendero-14-0-0-5-C-8094422128-0-C-8096417674-0-0-0</t>
  </si>
  <si>
    <t>Don Paco lll</t>
  </si>
  <si>
    <t>Cendero</t>
  </si>
  <si>
    <t>8094422128</t>
  </si>
  <si>
    <t>4-13802097012</t>
  </si>
  <si>
    <t>40200264774</t>
  </si>
  <si>
    <t>MICHAEL YOEL LANTIGUA</t>
  </si>
  <si>
    <t>Santo Domingo-Santo Domingo Este-Santo Domingo Este-Los minas -Calle Jose Ramirez -2-0-0-Frente a  inaipi -C-8099438946-0-C-8099438946-0-0-0</t>
  </si>
  <si>
    <t>Calle Jose Ramirez</t>
  </si>
  <si>
    <t>Frente a  inaipi</t>
  </si>
  <si>
    <t>8099438946</t>
  </si>
  <si>
    <t>4-13801876232</t>
  </si>
  <si>
    <t>22301479261</t>
  </si>
  <si>
    <t>INGRISELA BERIGUETE MONTERO</t>
  </si>
  <si>
    <t>SANTO DOMINGO-SANTO DOMINGO ESTE-SANTO DOMINGO ESTE-Villa esfuerzo-Jacobo macljuta-23-0-0-0-C-8094052056-0-C-8294414832-0-C-0-0</t>
  </si>
  <si>
    <t>Jacobo macljuta</t>
  </si>
  <si>
    <t>8094052056</t>
  </si>
  <si>
    <t>8294414832</t>
  </si>
  <si>
    <t>4-13801590762</t>
  </si>
  <si>
    <t>22301425611</t>
  </si>
  <si>
    <t>YUNY MORILLO SANCHEZ</t>
  </si>
  <si>
    <t>SANTO DOMINGO;SANTO DOMINGO ESTE;villa faro</t>
  </si>
  <si>
    <t>Santo Domingo-Santo Domingo Este-Santo Domingo Este-Villa faro-Higuey-20-20-30-Residencial bethel -C-8099622790-0-C-8096922710-0-0-0</t>
  </si>
  <si>
    <t>higuey</t>
  </si>
  <si>
    <t>Residencial Bethel</t>
  </si>
  <si>
    <t>8099622790</t>
  </si>
  <si>
    <t>8096922710</t>
  </si>
  <si>
    <t>4-13801582512</t>
  </si>
  <si>
    <t>40231025566</t>
  </si>
  <si>
    <t>STARLING FRANCISCO MORETA</t>
  </si>
  <si>
    <t>SANTO DOMINGO-SANTO DOMINGO ESTE-SANTO DOMINGO ESTE-LOS MAMEYES-1BEROAMERICANO CASA SIN-128-0-0-Colmado Jasiel Siempre Frias-C-8296268602-0-C-8492794440-0</t>
  </si>
  <si>
    <t xml:space="preserve">1BEROAMERICANO CASA </t>
  </si>
  <si>
    <t>Colmado Jasiel Siempre Frias</t>
  </si>
  <si>
    <t>8296268602</t>
  </si>
  <si>
    <t>8492794440</t>
  </si>
  <si>
    <t>4-13801368232</t>
  </si>
  <si>
    <t>40225691514</t>
  </si>
  <si>
    <t>ALTAGRACIA YANETH HERNANDEZ ARIAS</t>
  </si>
  <si>
    <t>Santo Domingo;Santo Domingo Este;Alma Rosa I</t>
  </si>
  <si>
    <t>Santo Domingo-Santo Domingo Este-Santo Domingo Este-Alma Rosa I-Calle activo 20 30-145-Life Quiro -145-Frente a Gen Casa-C-8295172291-0-R-8099206141-0-0-0</t>
  </si>
  <si>
    <t>Calle activo 20 30</t>
  </si>
  <si>
    <t>Frente a Gen Casa</t>
  </si>
  <si>
    <t>8295172291</t>
  </si>
  <si>
    <t>8099206141</t>
  </si>
  <si>
    <t>4-13800921002</t>
  </si>
  <si>
    <t>40234244610</t>
  </si>
  <si>
    <t>FARAH CRISTAL MORA AQUINO</t>
  </si>
  <si>
    <t>U39501</t>
  </si>
  <si>
    <t>SANTO DOMINGO;SANTO DOMINGO ESTE;mirador del este</t>
  </si>
  <si>
    <t>Santo Domingo-Santo Domingo Este-Santo Domingo Este-Mirador del Este -Calle la cabuya -13-0-0-Vivo en una casa -C-8498600201-0-C-8097480466-0-0-0</t>
  </si>
  <si>
    <t>mirador del este</t>
  </si>
  <si>
    <t>Calle la cabuya</t>
  </si>
  <si>
    <t>8498600201</t>
  </si>
  <si>
    <t>8097480466</t>
  </si>
  <si>
    <t>4-13800920832</t>
  </si>
  <si>
    <t>40233096888</t>
  </si>
  <si>
    <t>JHOSMEILY VIZCAINO DE JESUS</t>
  </si>
  <si>
    <t>Santo Domingo-Santo Domingo Este-Santo Domingo Este-Alma Rosa II-AvSanVicente de Paul-154-JDC inversiones -Recepcin-Plaza aventura segundo piso -C-8495771423-0-C-8097188788-0-0-0</t>
  </si>
  <si>
    <t>AvSanVicente de Paul</t>
  </si>
  <si>
    <t>JDC inversiones</t>
  </si>
  <si>
    <t>Plaza aventura segundo piso</t>
  </si>
  <si>
    <t>8495771423</t>
  </si>
  <si>
    <t>8097188788</t>
  </si>
  <si>
    <t>4-13800458322</t>
  </si>
  <si>
    <t>00114308885</t>
  </si>
  <si>
    <t>CRISTINA DEL CARMEN ROMAN YNOA</t>
  </si>
  <si>
    <t>SANTO DOMINGO-SANTO DOMINGO ESTE-SANTO DOMINGO ESTE-los trinitarios 2-A-7-0-0-colmado masiel-C-8494555354-0-R-8092311066-0-C-0-0</t>
  </si>
  <si>
    <t>colmado masiel</t>
  </si>
  <si>
    <t>8494555354</t>
  </si>
  <si>
    <t>8092311066</t>
  </si>
  <si>
    <t>4-13799380872</t>
  </si>
  <si>
    <t>40237561002</t>
  </si>
  <si>
    <t>FRANCISCA VERONICA CUEVAS</t>
  </si>
  <si>
    <t>Santo Domingo;Santo Domingo Este;Los frailes 2</t>
  </si>
  <si>
    <t>malbella 4</t>
  </si>
  <si>
    <t>puerton maron</t>
  </si>
  <si>
    <t>8498834533</t>
  </si>
  <si>
    <t>8099582909</t>
  </si>
  <si>
    <t>8092179209</t>
  </si>
  <si>
    <t>4-13800122712</t>
  </si>
  <si>
    <t>40259691703</t>
  </si>
  <si>
    <t>JOSE ALBERTO FERNANDEZ CALZADO</t>
  </si>
  <si>
    <t>SANTO DOMINGO-SANTO DOMINGO ESTE-SAN LUIS-el naranjo-calle primera no 23-2308-0-0-0-C-8097908816-0-C-8293693655-0-C-0-0</t>
  </si>
  <si>
    <t>El Naranjo</t>
  </si>
  <si>
    <t>calle primera no 23</t>
  </si>
  <si>
    <t>2308</t>
  </si>
  <si>
    <t>8097908816</t>
  </si>
  <si>
    <t>8293693655</t>
  </si>
  <si>
    <t>4-13799656492</t>
  </si>
  <si>
    <t>40229922030</t>
  </si>
  <si>
    <t>SUGEIDY CASTRO</t>
  </si>
  <si>
    <t>Santo Domingo-Santo Domingo Este-Santo Domingo Este-Los mameyes -Jerusaln -1-Edificio G1-303-Al lado hay un parqueo -C-8492550300-0-C-8492550300-0-0-0</t>
  </si>
  <si>
    <t>Jerusaln</t>
  </si>
  <si>
    <t>Edificio G1</t>
  </si>
  <si>
    <t>Al lado hay un parqueo</t>
  </si>
  <si>
    <t>8492550300</t>
  </si>
  <si>
    <t>4-13799116062</t>
  </si>
  <si>
    <t>40212041590</t>
  </si>
  <si>
    <t>LORENA REYES BAUTISTA</t>
  </si>
  <si>
    <t>Santo Domingo-Santo Domingo Este-Santo Domingo Este-Los tres brazos -GregorioGarciacastro-40-Banca los erickson -Casa-el manguito-C-8493598731-0-C-8296486124-0-0-0</t>
  </si>
  <si>
    <t>GregorioGarciacastro</t>
  </si>
  <si>
    <t>Banca los erickson</t>
  </si>
  <si>
    <t>8493598731</t>
  </si>
  <si>
    <t>8296486124</t>
  </si>
  <si>
    <t>4-13799938242</t>
  </si>
  <si>
    <t>40237703034</t>
  </si>
  <si>
    <t>KATTY ALEXANDRA MONTAS</t>
  </si>
  <si>
    <t>Santo Domingo;Santo Domingo Este;Amalia</t>
  </si>
  <si>
    <t>Santo Domingo-Santo Domingo Este-Santo Domingo Este-Amalia -Respaldo 1ra-58-Dulce maria -2B-0-C-8298632331-0-C-8295741312-0-0-0</t>
  </si>
  <si>
    <t>Respaldo 1ra</t>
  </si>
  <si>
    <t>Dulce maria</t>
  </si>
  <si>
    <t>8298632331</t>
  </si>
  <si>
    <t>8295741312</t>
  </si>
  <si>
    <t>4-13797657542</t>
  </si>
  <si>
    <t>40224337143</t>
  </si>
  <si>
    <t>LUISANNA JAQUEZ GARCES</t>
  </si>
  <si>
    <t>SANTO DOMINGO-SANTO DOMINGO ESTE-SANTO DOMINGO ESTE-alma rosa 1-Nicolas silfa canari-0-eccus-compras-antigua granja mora-C-8493535184-0-C-8296383684-0-C-0-0</t>
  </si>
  <si>
    <t>Nicolas silfa Canari</t>
  </si>
  <si>
    <t>eccus</t>
  </si>
  <si>
    <t>Antigua granja mora</t>
  </si>
  <si>
    <t>8493535184</t>
  </si>
  <si>
    <t>8296383684</t>
  </si>
  <si>
    <t>4-13802041042</t>
  </si>
  <si>
    <t>40229893603</t>
  </si>
  <si>
    <t>MICHAEL MIGUEL TORRES MOREL</t>
  </si>
  <si>
    <t>SANTO DOMINGO-SANTO DOMINGO ESTE-SANTO DOMINGO ESTE-Los frailes 2-calle Maria del mar-8-0-0-entrando por bomba petronan-C-8098385760-0-R-8096384196-0-C-0-0</t>
  </si>
  <si>
    <t>calle Maria del mar</t>
  </si>
  <si>
    <t>entrando por bomba petronan</t>
  </si>
  <si>
    <t>8098385760</t>
  </si>
  <si>
    <t>8096384196</t>
  </si>
  <si>
    <t>4-13801953162</t>
  </si>
  <si>
    <t>40201135858</t>
  </si>
  <si>
    <t>MARIO ANGEL DECENA</t>
  </si>
  <si>
    <t>Santo Domingo-Santo Domingo Este-Santo Domingo Este-San Isidro-Ole de san Isidro -01-Ole de san Isidro-Ole-Al lado dela bomba-C-8297034768-0-C-8093768897-0-T-8493715578-500</t>
  </si>
  <si>
    <t>Ole de san Isidro</t>
  </si>
  <si>
    <t>ole</t>
  </si>
  <si>
    <t>Al lado dela bomba</t>
  </si>
  <si>
    <t>8297034768</t>
  </si>
  <si>
    <t>8093768897</t>
  </si>
  <si>
    <t>8493715578</t>
  </si>
  <si>
    <t>4-13804692582</t>
  </si>
  <si>
    <t>40244768715</t>
  </si>
  <si>
    <t>ASHLEY MASIEL JIMENEZ GIL</t>
  </si>
  <si>
    <t>Distrito Nacional;Santo Domingo;La Altagracia</t>
  </si>
  <si>
    <t>Distrito Nacional-Santo Domingo-Santo Domingo De Guzman-La Altagracia -Barrio nuevo -5-0-0-Calle las mercedes-C-8097197585-0-C-8097814548-0-0-0</t>
  </si>
  <si>
    <t>8097814548</t>
  </si>
  <si>
    <t>4-13802924272</t>
  </si>
  <si>
    <t>11300004980</t>
  </si>
  <si>
    <t>SANDRO MONTERO SANTANA</t>
  </si>
  <si>
    <t>LA ALTAGRACIA;HIGUEY;villa cristal 1</t>
  </si>
  <si>
    <t>LA ALTAGRACIA-HIGUEY-HIGUEY-villa cristal 1-hotel don puro-20-casa-casa-yuderka paredes-R-8492682873-0-C-8492682873-0-R-20-0</t>
  </si>
  <si>
    <t>villa cristal 1</t>
  </si>
  <si>
    <t>hotel don puro</t>
  </si>
  <si>
    <t>yuderka paredes</t>
  </si>
  <si>
    <t>8492682873</t>
  </si>
  <si>
    <t>4-13805043932</t>
  </si>
  <si>
    <t>40209894423</t>
  </si>
  <si>
    <t>MISAEL JIMENEZ APONTE</t>
  </si>
  <si>
    <t>LA ALTAGRACIA;HIGUEY;Brisas del Llano</t>
  </si>
  <si>
    <t>La Altagracia-Higuey-Higuey-Brisas del llano-Armonia -27-Gimnasio Roque-1-0-C-8494536309-0-C-8494752393-0-0-0</t>
  </si>
  <si>
    <t>Brisas del Llano</t>
  </si>
  <si>
    <t>armonia</t>
  </si>
  <si>
    <t>Gimnasio Roque</t>
  </si>
  <si>
    <t>8494536309</t>
  </si>
  <si>
    <t>8494752393</t>
  </si>
  <si>
    <t>4-13805495412</t>
  </si>
  <si>
    <t>40236526964</t>
  </si>
  <si>
    <t>MANUELYS ESCARLIN RAMIREZ GARRIDO</t>
  </si>
  <si>
    <t>La Altagracia-Higuey-Higuey-Nazaret -Victoriano Pepen -118-0-0-0-C-8295245677-0-C-8095545754-0-0-0</t>
  </si>
  <si>
    <t>Victoriano Pepen</t>
  </si>
  <si>
    <t>8295245677</t>
  </si>
  <si>
    <t>8095545754</t>
  </si>
  <si>
    <t>4-13805557362</t>
  </si>
  <si>
    <t>40236096836</t>
  </si>
  <si>
    <t>CARLOS JOSE CONSTANZO CONCEPCION</t>
  </si>
  <si>
    <t>LA ALTAGRACIA;HIGUEY;CHILLO POUERIET</t>
  </si>
  <si>
    <t>LA ALTAGRACIA-HIGUEY-HIGUEY-CHILLO POUERIET-GIL ANTONIO POUERIET--0-0-CHILO POURIET DETRAS DE PLATINIUN CAR WCHAT EN EN AUTO ADORNO YOYO-C-8292126343-0-C-8297430236-0</t>
  </si>
  <si>
    <t>CHILLO POUERIET</t>
  </si>
  <si>
    <t>GIL ANTONIO POUERIET</t>
  </si>
  <si>
    <t xml:space="preserve">CHILO POURIET DETRAS DE PLATINIUN CAR WCHAT EN EN </t>
  </si>
  <si>
    <t>8292126343</t>
  </si>
  <si>
    <t>8297430236</t>
  </si>
  <si>
    <t>4-13805576492</t>
  </si>
  <si>
    <t>40224867164</t>
  </si>
  <si>
    <t>MARIA FERNANDA GOMEZ MATIAS</t>
  </si>
  <si>
    <t>La Altagracia-Higuey-Higuey-Bvaro-Principal -1-Brot pollo-1-Plaza el tronco-C-8099909844-0-C-8098824057-0-0-0</t>
  </si>
  <si>
    <t>Brot pollo</t>
  </si>
  <si>
    <t>Plaza el tronco</t>
  </si>
  <si>
    <t>8099909844</t>
  </si>
  <si>
    <t>8098824057</t>
  </si>
  <si>
    <t>4-13805515502</t>
  </si>
  <si>
    <t>40231355674</t>
  </si>
  <si>
    <t>MARIELA GUZMAN</t>
  </si>
  <si>
    <t>LA ALTAGRACIA-HIGUEY-HIGUEY-Juan pablo duarte-calle goya-11-0-0-casa-C-8294802745-0-C-8299842448-0-C-0-0</t>
  </si>
  <si>
    <t>calle goya</t>
  </si>
  <si>
    <t>8294802745</t>
  </si>
  <si>
    <t>8299842448</t>
  </si>
  <si>
    <t>4-13803913522</t>
  </si>
  <si>
    <t>40251582421</t>
  </si>
  <si>
    <t>EDWARD MARIO FLORIVAL MONFORT</t>
  </si>
  <si>
    <t>LA ALTAGRACIA-HIGUEY-HIGUEY-los sotos Arriba-132-27-0-0-Hotel Cabrera-C-8098685584-0-C-8097495606-0-C-0-0</t>
  </si>
  <si>
    <t>132</t>
  </si>
  <si>
    <t>Hotel Cabrera</t>
  </si>
  <si>
    <t>8098685584</t>
  </si>
  <si>
    <t>8097495606</t>
  </si>
  <si>
    <t>4-13804686972</t>
  </si>
  <si>
    <t>02800655595</t>
  </si>
  <si>
    <t>TERESA DE LOS SANTOS GARCIA</t>
  </si>
  <si>
    <t>La Altagracia;Higuey;El centro</t>
  </si>
  <si>
    <t>LA ALTAGRACIA-HIGUEY-HIGUEY-el centro-Juan de Esquivel-50-Servidental plus-Contabilid-Esquina Duverge-C-8299236688-0-T-8095540808-209-C-0-0</t>
  </si>
  <si>
    <t>Juan de Esquivel</t>
  </si>
  <si>
    <t>Servidental plus</t>
  </si>
  <si>
    <t>Esquina Duverge</t>
  </si>
  <si>
    <t>8299236688</t>
  </si>
  <si>
    <t>8095540808</t>
  </si>
  <si>
    <t>4-13805644712</t>
  </si>
  <si>
    <t>40241200530</t>
  </si>
  <si>
    <t>WALFRY ALEXANDER SOLANO LUIS</t>
  </si>
  <si>
    <t>La Romana;La Romana;El hoyo</t>
  </si>
  <si>
    <t>LA ROMANA-LA ROMANA-LA ROMANA-El Hoyo-Espaillat-8-8-3-Frente a la bomba Petronan-C-8093457529-0-C-8498481406-0-C-0-0</t>
  </si>
  <si>
    <t>Frente a la bomba petronan</t>
  </si>
  <si>
    <t>8093457529</t>
  </si>
  <si>
    <t>8498481406</t>
  </si>
  <si>
    <t>4-13803445442</t>
  </si>
  <si>
    <t>02600952101</t>
  </si>
  <si>
    <t>AMAURY ANTONIO RIJO VALIO</t>
  </si>
  <si>
    <t>LA ROMANA-LA ROMANA-LA ROMANA-VILLA VERDE-calle 24 de abril-96-0-0-al lado de la iglecia-C-8492037674-0-R-8492037674-0</t>
  </si>
  <si>
    <t>Calle 24 de abril</t>
  </si>
  <si>
    <t>Al lado de la iglecia</t>
  </si>
  <si>
    <t>8492037674</t>
  </si>
  <si>
    <t>4-13805107952</t>
  </si>
  <si>
    <t>29500065049</t>
  </si>
  <si>
    <t>JAFREISY LAUREANO CEDENO</t>
  </si>
  <si>
    <t>La Romana;La Romana;La Avenida</t>
  </si>
  <si>
    <t>La Romana-La Romana-La Romana-La Avenida -Avenida Libertad -75-Gloss makeup studio-Negocio-Arriba de Mac medical-C-8494760705-0-C-8294290704-0-0-0</t>
  </si>
  <si>
    <t>La avenida</t>
  </si>
  <si>
    <t>Gloss makeup studio</t>
  </si>
  <si>
    <t>Arriba de Mac medical</t>
  </si>
  <si>
    <t>8494760705</t>
  </si>
  <si>
    <t>8294290704</t>
  </si>
  <si>
    <t>4-13804142552</t>
  </si>
  <si>
    <t>02601375831</t>
  </si>
  <si>
    <t>CARMEN INES RODRIGUEZ MIESES</t>
  </si>
  <si>
    <t>La Romana;La Romana;Buena vista sur</t>
  </si>
  <si>
    <t>LA ROMANA-LA ROMANA-LA ROMANA-buena vista sur-3-311-0-0-0-C-8299450496-0-C-8296606743-0-C-8094936906-0</t>
  </si>
  <si>
    <t>Buena vista sur</t>
  </si>
  <si>
    <t>311</t>
  </si>
  <si>
    <t>8299450496</t>
  </si>
  <si>
    <t>8296606743</t>
  </si>
  <si>
    <t>8094936906</t>
  </si>
  <si>
    <t>4-13805794572</t>
  </si>
  <si>
    <t>40211207812</t>
  </si>
  <si>
    <t>CHRISTOPHER MIGUEL DURAN MEJIA</t>
  </si>
  <si>
    <t>Puerto Plata;Puerto Plata;Marapica o Coca Cola</t>
  </si>
  <si>
    <t>Puerto Plata-Puerto Plata-Puerto Plata-Marapica o Coca Cola-Las perlas -108-0-0-Casa de 2 plantas blanca-C-8096966850-0-R-8092610864-0-0-0</t>
  </si>
  <si>
    <t>Marapica o Coca Cola</t>
  </si>
  <si>
    <t>las perlas</t>
  </si>
  <si>
    <t>Casa de 2 plantas blanca</t>
  </si>
  <si>
    <t>8096966850</t>
  </si>
  <si>
    <t>8092610864</t>
  </si>
  <si>
    <t>4-13805109882</t>
  </si>
  <si>
    <t>40200898589</t>
  </si>
  <si>
    <t>ISMAEL BARRIENTOS</t>
  </si>
  <si>
    <t>Puerto Plata;Sosua;Sabaneta de cangrejo</t>
  </si>
  <si>
    <t>Puerto Plata-Sosua-Sosua-Sabaneta de Cangrejo-El Bombillito -85-0-0-Al lado del colmado Ana Luis-C-8298026164-0-C-8295687003-0-0-0</t>
  </si>
  <si>
    <t>Sabaneta de cangrejo</t>
  </si>
  <si>
    <t>El Bombillito</t>
  </si>
  <si>
    <t>Al lado del colmado Ana Luis</t>
  </si>
  <si>
    <t>8298026164</t>
  </si>
  <si>
    <t>8295687003</t>
  </si>
  <si>
    <t>4-13805514052</t>
  </si>
  <si>
    <t>03701199063</t>
  </si>
  <si>
    <t>FATIMA ALMONTE VICTORIA</t>
  </si>
  <si>
    <t>PUERTO PLATA;IMBERT;la pangola</t>
  </si>
  <si>
    <t>PUERTO PLATA-IMBERT-MUNICIPIO IMBERT-la pangola-1-58-0-0-la pangola-C-8096156454-0-C-8293844956-0-C-0-0</t>
  </si>
  <si>
    <t>Imbert</t>
  </si>
  <si>
    <t>Municipio Imbert</t>
  </si>
  <si>
    <t>la pangola</t>
  </si>
  <si>
    <t>8096156454</t>
  </si>
  <si>
    <t>8293844956</t>
  </si>
  <si>
    <t>4-13803415502</t>
  </si>
  <si>
    <t>03700836970</t>
  </si>
  <si>
    <t>YADIRA VIRGINIA YNFANTE GONZALEZ</t>
  </si>
  <si>
    <t>PUERTO PLATA-PUERTO PLATA-PUERTO PLATA-Ensanche Luperon-Andres Brugal-19-Nortica Systems-Contabilid-Próximo telecable Pto Pta-C-8096547847-0-T-8092614634-1-C-8099047568-0</t>
  </si>
  <si>
    <t>ensanche luperon</t>
  </si>
  <si>
    <t>Andres Brugal</t>
  </si>
  <si>
    <t>Nortica Systems</t>
  </si>
  <si>
    <t>Próximo telecable Pto Pta</t>
  </si>
  <si>
    <t>8096547847</t>
  </si>
  <si>
    <t>8092614634</t>
  </si>
  <si>
    <t>8099047568</t>
  </si>
  <si>
    <t>4-13804042072</t>
  </si>
  <si>
    <t>40212010447</t>
  </si>
  <si>
    <t>CECILIA HERNANDEZ FRANCISCO</t>
  </si>
  <si>
    <t>Puerto Plata;Puerto Plata;Barrios los oliva</t>
  </si>
  <si>
    <t>Puerto Plata-Puerto Plata-Puerto Plata- Barrios los oliva -Calle 2 -32-0-0-0-C-8297230855-0-C-8096687040-0-0-0</t>
  </si>
  <si>
    <t>Barrios los oliva</t>
  </si>
  <si>
    <t>8297230855</t>
  </si>
  <si>
    <t>8096687040</t>
  </si>
  <si>
    <t>4-13804156742</t>
  </si>
  <si>
    <t>40212460022</t>
  </si>
  <si>
    <t>LUIS EDUARDO SANCHEZ GONZALEZ</t>
  </si>
  <si>
    <t>PUERTO PLATA;VILLA ISABELA;villa isabela</t>
  </si>
  <si>
    <t>PUERTO PLATA-VILLA ISABELA-VILLA ISABELA-VILLA ISABELA-ENTRADA LA BALSA CAS-10-0-0-PELUQUERIA ORBIS Y CARLO -C-8094270921-0-C-8095283780-0</t>
  </si>
  <si>
    <t>VILLA ISABELA</t>
  </si>
  <si>
    <t>villa isabela</t>
  </si>
  <si>
    <t>ENTRADA LA BALSA CAS</t>
  </si>
  <si>
    <t>PELUQUERIA ORBIS Y CARLO</t>
  </si>
  <si>
    <t>8094270921</t>
  </si>
  <si>
    <t>8095283780</t>
  </si>
  <si>
    <t>4-13805043612</t>
  </si>
  <si>
    <t>40231867066</t>
  </si>
  <si>
    <t>NERY MANUEL PAYANO CHON</t>
  </si>
  <si>
    <t>SAN PEDRO DE MACORIS-SAN PEDRO MACORIS-SAN PEDRO DE MACORIS-Miramar-GastonFernandoDelign-16-Yasin Payano Y Jimenez-1er piso-malecón en los coquitos-C-8296446410-0-C-8093041439-0-C-0-0</t>
  </si>
  <si>
    <t>GastonFernandoDelign</t>
  </si>
  <si>
    <t>Yasin Payano Y Jimenez</t>
  </si>
  <si>
    <t>malecón en los coquitos</t>
  </si>
  <si>
    <t>8296446410</t>
  </si>
  <si>
    <t>8093041439</t>
  </si>
  <si>
    <t>4-13804830392</t>
  </si>
  <si>
    <t>02301085805</t>
  </si>
  <si>
    <t>BENJAMIN OZUNA SARMIENTO</t>
  </si>
  <si>
    <t>SAN PEDRO DE MACORIS;SAN PEDRO MACORIS;Pedro justo carrion</t>
  </si>
  <si>
    <t>SAN PEDRO DE MACORIS-SAN PEDRO MACORIS-SAN PEDRO DE MACORIS-pedro justo carrion-alejandro coradin-85-Las Maritzas-7-casi frente a colmado Joel-C-8096436666-0-T-8095293736-0-C-8094268873-0</t>
  </si>
  <si>
    <t>Pedro justo carrion</t>
  </si>
  <si>
    <t>alejandro coradin</t>
  </si>
  <si>
    <t>Las Maritzas</t>
  </si>
  <si>
    <t>casi frente a colmado Joel</t>
  </si>
  <si>
    <t>8096436666</t>
  </si>
  <si>
    <t>8095293736</t>
  </si>
  <si>
    <t>8094268873</t>
  </si>
  <si>
    <t>4-13804143042</t>
  </si>
  <si>
    <t>40233803895</t>
  </si>
  <si>
    <t>MARIA MILAGROS RIVERA</t>
  </si>
  <si>
    <t>SAN PEDRO DE MACORIS;SAN PEDRO MACORIS;porvenir</t>
  </si>
  <si>
    <t>SAN PEDRO DE MACORIS-SAN PEDRO MACORIS-SAN PEDRO DE MACORIS-porvenir-las 3 cruces-34-0-0-0-C-8498559017-0-C-8297736914-0-C-0-0</t>
  </si>
  <si>
    <t>porvenir</t>
  </si>
  <si>
    <t>las 3 cruces</t>
  </si>
  <si>
    <t>8498559017</t>
  </si>
  <si>
    <t>8297736914</t>
  </si>
  <si>
    <t>4-13806004192</t>
  </si>
  <si>
    <t>03101913196</t>
  </si>
  <si>
    <t>MARIA ANTONIA DE JESUS MUESES E DE CANAHUAT</t>
  </si>
  <si>
    <t>SANTIAGO-SANTIAGO-SANTIAGO-Los Jardines-Aquiles Ramirez-17-0-0-Cancha CDP-C-8096961118-0-R-8095826834-0-C-8096961119-0</t>
  </si>
  <si>
    <t>Aquiles Ramirez</t>
  </si>
  <si>
    <t>Cancha CDP</t>
  </si>
  <si>
    <t>8096961118</t>
  </si>
  <si>
    <t>8095826834</t>
  </si>
  <si>
    <t>8096961119</t>
  </si>
  <si>
    <t>4-13805664032</t>
  </si>
  <si>
    <t>03105743565</t>
  </si>
  <si>
    <t>RAILYN ISMAEL PAULINO BALBUENA</t>
  </si>
  <si>
    <t>Santiago;Santiago;Hato del Yaque</t>
  </si>
  <si>
    <t>Santiago-Santiago-Santiago-Hato Del Yaque-La Paz -40-0-0-Estudio de grabacin-C-8299804858-0-C-8299804852-0-0-0</t>
  </si>
  <si>
    <t>Hato del Yaque</t>
  </si>
  <si>
    <t>Estudio de grabacin</t>
  </si>
  <si>
    <t>8299804858</t>
  </si>
  <si>
    <t>8299804852</t>
  </si>
  <si>
    <t>4-13802807342</t>
  </si>
  <si>
    <t>03104752112</t>
  </si>
  <si>
    <t>JUNIOR ANTONIO RODRIGUEZ VENTURA</t>
  </si>
  <si>
    <t>U44023</t>
  </si>
  <si>
    <t>Santiago;Santiago;Pueblo Nuevo</t>
  </si>
  <si>
    <t>Santiago-Santiago-Santiago-Pueblo nuevo-Ave j armando bermud-68-Eurozone -Repuesto-Repuestos de vehiculo-C-8097530902-0-T-8098259987-1-0-0</t>
  </si>
  <si>
    <t>Ave j armando bermud</t>
  </si>
  <si>
    <t>Eurozone</t>
  </si>
  <si>
    <t>Repuestos de vehiculo</t>
  </si>
  <si>
    <t>8097530902</t>
  </si>
  <si>
    <t>8098259987</t>
  </si>
  <si>
    <t>4-13802824452</t>
  </si>
  <si>
    <t>40212318824</t>
  </si>
  <si>
    <t>EMELY MELISSA PICHARDO CASTILLO</t>
  </si>
  <si>
    <t>Santiago;Santiago;Arroyo hondo abajo</t>
  </si>
  <si>
    <t>SANTIAGO-SANTIAGO-SANTIAGO-ARROYO HONDO ABAJO-MARIA TRINIDAD SANCHEZ-17-0-0-AL LADO DE COLMADO MARLIN -C-8297523579-0-T-8494288039-</t>
  </si>
  <si>
    <t>Arroyo hondo abajo</t>
  </si>
  <si>
    <t>Maria trinidad sanch</t>
  </si>
  <si>
    <t>AL LADO DE COLMADO MARLIN</t>
  </si>
  <si>
    <t>8297523579</t>
  </si>
  <si>
    <t>8494288039</t>
  </si>
  <si>
    <t>4-13805744672</t>
  </si>
  <si>
    <t>03100116304</t>
  </si>
  <si>
    <t>RAMONA ALTAGRACIA DIAZ MORAN</t>
  </si>
  <si>
    <t>SANTIAGO-SANTIAGO-SANTIAGO-URBANIZACION LOS REYES-LOS JARDINES DEL REY CALLE F EDIFICIO MODAS--0-0-0-C-8094321826-0-C-8295529143-0</t>
  </si>
  <si>
    <t>LOS JARDINES DEL REY</t>
  </si>
  <si>
    <t>8094321826</t>
  </si>
  <si>
    <t>8295529143</t>
  </si>
  <si>
    <t>4-13805672272</t>
  </si>
  <si>
    <t>40218265987</t>
  </si>
  <si>
    <t>ROIDANYS DE LOS SANTOS CRUZ</t>
  </si>
  <si>
    <t>Santiago-Santiago-Santiago-Hato del Yaque -Calle 7 la mina -56-0-0-Por el taller de Fili-C-8493952210-0-C-8494097927-0-0-0</t>
  </si>
  <si>
    <t>Calle 7 la mina</t>
  </si>
  <si>
    <t>Por el taller de Fili</t>
  </si>
  <si>
    <t>8493952210</t>
  </si>
  <si>
    <t>8494097927</t>
  </si>
  <si>
    <t>4-13805573792</t>
  </si>
  <si>
    <t>40212485201</t>
  </si>
  <si>
    <t>DALIANNY MORA MONTERO</t>
  </si>
  <si>
    <t>Santiago-Santiago-Santiago-Villa Olga -Avenida Benito juare-92-Nocciola -Cocina-0-C-8293652706-0-C-8099784529-0-0-0</t>
  </si>
  <si>
    <t>Avenida Benito Juare</t>
  </si>
  <si>
    <t>Nocciola</t>
  </si>
  <si>
    <t>8293652706</t>
  </si>
  <si>
    <t>8099784529</t>
  </si>
  <si>
    <t>4-13805247502</t>
  </si>
  <si>
    <t>40215703063</t>
  </si>
  <si>
    <t>CESAR LEONCIO REYES MEJIA</t>
  </si>
  <si>
    <t>SANTIAGO-SANTIAGO-SANTIAGO-MEJORAMIENTO SOCIAL-LA FUENTE CASA-16-0-0-DENISES-C-8294909466-0-C-8494487694-0</t>
  </si>
  <si>
    <t>LA FUENTE CASA</t>
  </si>
  <si>
    <t>DENISES</t>
  </si>
  <si>
    <t>8294909466</t>
  </si>
  <si>
    <t>8494487694</t>
  </si>
  <si>
    <t>4-13805082892</t>
  </si>
  <si>
    <t>03100938525</t>
  </si>
  <si>
    <t>MIGUELINA ANTONIA RODRIGUEZ SEVERINO</t>
  </si>
  <si>
    <t>SANTIAGO;SANTIAGO;carretera don pedro</t>
  </si>
  <si>
    <t>SANTIAGO-SANTIAGO-SANTIAGO-carretera Don pedro-Dianas-1-E-E1-colegio crecer jugando-C-8097570580-0-R-8095829396-0-C-8299789396-0</t>
  </si>
  <si>
    <t>Dianas</t>
  </si>
  <si>
    <t>colegio crecer jugando</t>
  </si>
  <si>
    <t>8097570580</t>
  </si>
  <si>
    <t>8095829396</t>
  </si>
  <si>
    <t>8299789396</t>
  </si>
  <si>
    <t>4-13804953602</t>
  </si>
  <si>
    <t>40239928498</t>
  </si>
  <si>
    <t>BRANDO GONZALEZ GARCIA</t>
  </si>
  <si>
    <t>SANTIAGO;SANTIAGO;arroyo Hondo arriba</t>
  </si>
  <si>
    <t>SANTIAGO-SANTIAGO-SANTIAGO-ARROYO HONDO ARRIBA-CALLE 4-3-0-0-FRENTE A DIONISIO-C-8297271716-0-C-8298879349-0</t>
  </si>
  <si>
    <t>arroyo Hondo arriba</t>
  </si>
  <si>
    <t>FRENTE A DIONISIO</t>
  </si>
  <si>
    <t>8297271716</t>
  </si>
  <si>
    <t>8298879349</t>
  </si>
  <si>
    <t>4-13804967342</t>
  </si>
  <si>
    <t>40211407214</t>
  </si>
  <si>
    <t>JOHNNY FELIPE TORRES TEJADA</t>
  </si>
  <si>
    <t>Santiago-Santiago-Santiago-Ensanche libertad -1-165-JORDY TEJADA FILMS -1-0-C-8294014104-0-C-8294014101-0-0-0</t>
  </si>
  <si>
    <t>JORDY TEJADA FILMS</t>
  </si>
  <si>
    <t>8294014104</t>
  </si>
  <si>
    <t>8294014101</t>
  </si>
  <si>
    <t>4-13804693792</t>
  </si>
  <si>
    <t>40234963953</t>
  </si>
  <si>
    <t>DANNY LEONEL DIAZ ARAGONES</t>
  </si>
  <si>
    <t>SANTIAGO;SANTIAGO;Ensanche Ramos</t>
  </si>
  <si>
    <t>SANTIAGO-SANTIAGO-SANTIAGO-Ensanche ramos-2-2-1-4b-0-C-8094528439-0-C-8299730242-0-C-0-0</t>
  </si>
  <si>
    <t>Ensanche Ramos</t>
  </si>
  <si>
    <t>8094528439</t>
  </si>
  <si>
    <t>8299730242</t>
  </si>
  <si>
    <t>4-13798813672</t>
  </si>
  <si>
    <t>40243949076</t>
  </si>
  <si>
    <t>EDWARD ENMANUEL ORTIZ MINYETTY</t>
  </si>
  <si>
    <t>SANTO DOMINGO;LOS ALCARRIZOS;Los alcarrizos</t>
  </si>
  <si>
    <t>SANTO DOMINGO-LOS ALCARRIZOS-PALMAREJO VILLA LINDA-los Alcarrizos-lo rieles-125-0-0-0-C-8294828138-0-T-8098024178-0-C-0-0</t>
  </si>
  <si>
    <t>lo rieles</t>
  </si>
  <si>
    <t>8294828138</t>
  </si>
  <si>
    <t>8098024178</t>
  </si>
  <si>
    <t>4-13805913902</t>
  </si>
  <si>
    <t>22500847607</t>
  </si>
  <si>
    <t>PAMELA PAOLA ALMONTE MOREL</t>
  </si>
  <si>
    <t>SANTO DOMINGO-SANTO DOMINGO OESTE-SANTO DOMINGO OESTE-hato nuevo-9-7-0-0-frente a colmado liriano-C-8497011228-0-C-8092634085-0-C-8098867952-0</t>
  </si>
  <si>
    <t>frente a colmado liriano</t>
  </si>
  <si>
    <t>8497011228</t>
  </si>
  <si>
    <t>8092634085</t>
  </si>
  <si>
    <t>8098867952</t>
  </si>
  <si>
    <t>4-13802881432</t>
  </si>
  <si>
    <t>40224570123</t>
  </si>
  <si>
    <t>EXPEDY RAMON ACOSTA TAPIA</t>
  </si>
  <si>
    <t>Santo Domingo-Santo Domingo Oeste-Santo Domingo Oeste-Las caobas -Manzana 28 4F 3-4-4F-3-Al lado  de la banca TODO -C-8498836637-0-C-8498846637-0-0-0</t>
  </si>
  <si>
    <t>Manzana 28 4F 3</t>
  </si>
  <si>
    <t>4F</t>
  </si>
  <si>
    <t>Al lado  de la banca TODO</t>
  </si>
  <si>
    <t>8498836637</t>
  </si>
  <si>
    <t>8498846637</t>
  </si>
  <si>
    <t>4-13803250442</t>
  </si>
  <si>
    <t>40234604714</t>
  </si>
  <si>
    <t>ROSMERY PERALTA SORIANO</t>
  </si>
  <si>
    <t>Santo Domingo-Los Alcarrizos-Los Alcarrizos-El progreso-Calle puerto rico -1-0-0-Entrando por la bomba total -C-8292769613-0-C-8292321081-0-0-0</t>
  </si>
  <si>
    <t>el progreso</t>
  </si>
  <si>
    <t>ENTRANDO POR LA BOMBA TOTAL</t>
  </si>
  <si>
    <t>8292769613</t>
  </si>
  <si>
    <t>8292321081</t>
  </si>
  <si>
    <t>4-13805547232</t>
  </si>
  <si>
    <t>40229053174</t>
  </si>
  <si>
    <t>FLOR DELIS OGANDO RIVERA</t>
  </si>
  <si>
    <t>SANTO DOMINGO-SANTO DOMINGO OESTE-SANTO DOMINGO OESTE-los mina-san Vicente de Paul-1-inka-1-frente al BHD-C-8097694838-0-C-8495831633-0-C-0-0</t>
  </si>
  <si>
    <t>San Vicente de Paul</t>
  </si>
  <si>
    <t>inka</t>
  </si>
  <si>
    <t>8097694838</t>
  </si>
  <si>
    <t>8495831633</t>
  </si>
  <si>
    <t>4-13805513272</t>
  </si>
  <si>
    <t>40240870036</t>
  </si>
  <si>
    <t>NEFERSON MONTERO ALCANTARA</t>
  </si>
  <si>
    <t>SANTO DOMINGO;LOS ALCARRIZOS;puente Modesto</t>
  </si>
  <si>
    <t>SANTO DOMINGO-LOS ALCARRIZOS-LOS ALCARRIZOS-puente Modesto-autopista Duarte-18-yacao-2-puente Modesto antes de lleg-C-8094251622-0-C-8298858270-0-C-0-0</t>
  </si>
  <si>
    <t>puente Modesto</t>
  </si>
  <si>
    <t>autopista duarte</t>
  </si>
  <si>
    <t>yacao</t>
  </si>
  <si>
    <t>puente Modesto antes de lleg</t>
  </si>
  <si>
    <t>8094251622</t>
  </si>
  <si>
    <t>8298858270</t>
  </si>
  <si>
    <t>4-13805181062</t>
  </si>
  <si>
    <t>06000254323</t>
  </si>
  <si>
    <t>PATRICIA ALEXANDRA PENALO NUNEZ</t>
  </si>
  <si>
    <t>Santo Domingo-Santo Domingo Oeste-Santo Domingo Oeste-Villa aura -Calle primera -24-0-0-0-C-8295463696-0-C-8092033437-0-0-0</t>
  </si>
  <si>
    <t>8295463696</t>
  </si>
  <si>
    <t>8092033437</t>
  </si>
  <si>
    <t>4-13804553112</t>
  </si>
  <si>
    <t>40242897508</t>
  </si>
  <si>
    <t>STARLING RAMIREZ</t>
  </si>
  <si>
    <t>SANTO DOMINGO;SANTO DOMINGO OESTE;Manoguayabo</t>
  </si>
  <si>
    <t>SANTO DOMINGO-SANTO DOMINGO OESTE-SANTO DOMINGO OESTE-MANOGUAYABO-ANGEL MARIA PEREZ CASA-24-0-0-0-C-8495138076-0-C-8098555205-0</t>
  </si>
  <si>
    <t>ANGEL MARIA PEREZ CA</t>
  </si>
  <si>
    <t>8495138076</t>
  </si>
  <si>
    <t>8098555205</t>
  </si>
  <si>
    <t>4-13804143002</t>
  </si>
  <si>
    <t>22400784843</t>
  </si>
  <si>
    <t>PERLA MASSIEL DE JESUS</t>
  </si>
  <si>
    <t>SANTO DOMINGO-SANTO DOMINGO OESTE-SANTO DOMINGO OESTE-HERRERA-DESIDERIO ARIAS CASA-41-0-0-COLMADO SURIEL -C-8496506642-0-C-8098562867-0</t>
  </si>
  <si>
    <t>DESIDERIO ARIAS CASA</t>
  </si>
  <si>
    <t>COLMADO SURIEL</t>
  </si>
  <si>
    <t>8496506642</t>
  </si>
  <si>
    <t>8098562867</t>
  </si>
  <si>
    <t>4-13804810142</t>
  </si>
  <si>
    <t>40231477809</t>
  </si>
  <si>
    <t>GABRIELA JOSE ALCANTARA MUESES</t>
  </si>
  <si>
    <t>Santo Domingo-Santo Domingo Oeste-Santo Domingo Oeste-San Miguel-Calle Agueda Suarez-157-Residencial LP9 Edif 173-1A-En la ampliacion -C-8299085454-0-R-8496542815-0-0-0</t>
  </si>
  <si>
    <t>Calle Agueda Suarez</t>
  </si>
  <si>
    <t>157</t>
  </si>
  <si>
    <t>Residencial LP9 Edif 173</t>
  </si>
  <si>
    <t>En la ampliacion</t>
  </si>
  <si>
    <t>8299085454</t>
  </si>
  <si>
    <t>8496542815</t>
  </si>
  <si>
    <t>clara mueses</t>
  </si>
  <si>
    <t>4-13808485142</t>
  </si>
  <si>
    <t>01200856282</t>
  </si>
  <si>
    <t>EUDY ANTONIO SANCHEZ DE LOS SANTOS</t>
  </si>
  <si>
    <t>DISTRITO NACIONAL;SANTO DOMINGO;los mameyes</t>
  </si>
  <si>
    <t>DISTRITO NACIONAL-SANTO DOMINGO-SANTO DOMINGO DE GUZMAN-los Mameyes-Jacinto de los santo-182-3-3-si-C-8294607602-0-C-8298167616-0-C-0-0</t>
  </si>
  <si>
    <t>8294607602</t>
  </si>
  <si>
    <t>8298167616</t>
  </si>
  <si>
    <t>4-13810296572</t>
  </si>
  <si>
    <t>40234475974</t>
  </si>
  <si>
    <t>DASANI GARCIA DE JESUS</t>
  </si>
  <si>
    <t>La Altagracia-Higuey-Higuey-La Malena-Felix Maria -78-3-2-0-C-8094984133-0-C-8094095489-0-0-0</t>
  </si>
  <si>
    <t>Felix Maria</t>
  </si>
  <si>
    <t>8094984133</t>
  </si>
  <si>
    <t>8094095489</t>
  </si>
  <si>
    <t>4-13806136382</t>
  </si>
  <si>
    <t>40211245028</t>
  </si>
  <si>
    <t>ALEXICA MARTINEZ GUERRERO</t>
  </si>
  <si>
    <t>La Altagracia;Higuey;Luisa perla</t>
  </si>
  <si>
    <t>La Altagracia-Higuey-Higuey-Luisa perla -Calle Esmeralda -45-Don Andres -Don Andres-0-C-8292095176-0-C-8097673554-0-0-0</t>
  </si>
  <si>
    <t>Luisa perla</t>
  </si>
  <si>
    <t>Don Andres</t>
  </si>
  <si>
    <t>8292095176</t>
  </si>
  <si>
    <t>8097673554</t>
  </si>
  <si>
    <t>4-13809303052</t>
  </si>
  <si>
    <t>02800842854</t>
  </si>
  <si>
    <t>CAROLE MADELEINE JEANNINE GAY AUGER</t>
  </si>
  <si>
    <t>U33880</t>
  </si>
  <si>
    <t>LA ALTAGRACIA-HIGUEY-VERON PUNTA CANA-pueblo bavaro-manzana 43 casa 9-9-0-0-casa blanca y gris-C-8097543420-0-R-8094552566-0-C-0-0</t>
  </si>
  <si>
    <t>manzana 43 casa 9</t>
  </si>
  <si>
    <t>casa blanca y gris</t>
  </si>
  <si>
    <t>8097543420</t>
  </si>
  <si>
    <t>8094552566</t>
  </si>
  <si>
    <t>4-13807967702</t>
  </si>
  <si>
    <t>40225763420</t>
  </si>
  <si>
    <t>DAIRY ANYELY BRITO AVILA</t>
  </si>
  <si>
    <t>La Altagracia;Higuey;21 de enero</t>
  </si>
  <si>
    <t>LA ALTAGRACIA-HIGUEY-HIGUEY-21 de enero-14 de junio-3-0-0-Colmado Sandy-C-8293289328-0-C-8299263230-0-C-0-0</t>
  </si>
  <si>
    <t>21 de enero</t>
  </si>
  <si>
    <t>14 de junio</t>
  </si>
  <si>
    <t>Colmado Sandy</t>
  </si>
  <si>
    <t>8293289328</t>
  </si>
  <si>
    <t>8299263230</t>
  </si>
  <si>
    <t>4-13807728492</t>
  </si>
  <si>
    <t>02301707200</t>
  </si>
  <si>
    <t>JOHAN ALEXANDER PEREZ</t>
  </si>
  <si>
    <t>LA ALTAGRACIA;HIGUEY;villa play book</t>
  </si>
  <si>
    <t>LA ALTAGRACIA-HIGUEY-VERON PUNTA CANA-villa play book-carretera punta cana-44-multiservicios la figura-1-frente al hotel coral-C-8092597199-0-C-8492093759-0-C-8098158943-0</t>
  </si>
  <si>
    <t>villa play book</t>
  </si>
  <si>
    <t>carretera punta cana</t>
  </si>
  <si>
    <t>multiservicios la figura</t>
  </si>
  <si>
    <t>frente al hotel coral</t>
  </si>
  <si>
    <t>8092597199</t>
  </si>
  <si>
    <t>8492093759</t>
  </si>
  <si>
    <t>8098158943</t>
  </si>
  <si>
    <t>4-13805001832</t>
  </si>
  <si>
    <t>40228871048</t>
  </si>
  <si>
    <t>DIVANE ARTURO REYES DAVID</t>
  </si>
  <si>
    <t>La Romana;La Romana;Centro de la ciudad</t>
  </si>
  <si>
    <t>LA ROMANA-LA ROMANA-LA ROMANA-centro de la ciudad-30 de marzo-38-0-0-Juan Pablo el soldador-C-8493729347-0-C-8096370657-0-C-0-0</t>
  </si>
  <si>
    <t>30 de Marzo</t>
  </si>
  <si>
    <t>Juan Pablo el soldador</t>
  </si>
  <si>
    <t>8493729347</t>
  </si>
  <si>
    <t>8096370657</t>
  </si>
  <si>
    <t>4-13808836672</t>
  </si>
  <si>
    <t>40214810265</t>
  </si>
  <si>
    <t>EMELIN MICHEL DE LA CRUZ SANTANA</t>
  </si>
  <si>
    <t>LA ROMANA-VILLA HERMOSA-VILLA HERMOSA-villa progreso-Avelino charle-1-0-0-ante de cristo viene villa h-C-8292098753-0-C-8296548111-0-C-0-0</t>
  </si>
  <si>
    <t>Avelino charle</t>
  </si>
  <si>
    <t>ante de cristo viene villa h</t>
  </si>
  <si>
    <t>8292098753</t>
  </si>
  <si>
    <t>8296548111</t>
  </si>
  <si>
    <t>4-13808733612</t>
  </si>
  <si>
    <t>40225782974</t>
  </si>
  <si>
    <t>FRANKLIN ALGEDI RODRIGUEZ</t>
  </si>
  <si>
    <t>La Romana-La Romana-La Romana-Villa verde -Pedro a liberes -223-Ferreteria detallista -Vientas pr-0-C-8294584586-0-T-8095564666-2287-0-0</t>
  </si>
  <si>
    <t>Pedro a liberes</t>
  </si>
  <si>
    <t>Vientas pr</t>
  </si>
  <si>
    <t>8294584586</t>
  </si>
  <si>
    <t>2287</t>
  </si>
  <si>
    <t>4-13809606032</t>
  </si>
  <si>
    <t>03105181071</t>
  </si>
  <si>
    <t>ANTHONY DE JESUS HERNANDEZ ESTEVEZ</t>
  </si>
  <si>
    <t>Santiago;Santiago;Ensanche Espaillat</t>
  </si>
  <si>
    <t>SANTIAGO-SANTIAGO-SANTIAGO-ensanche espaillat-12-78-0-0-0-C-8492200921-0-C-8297262494-0-C-0-0</t>
  </si>
  <si>
    <t>8492200921</t>
  </si>
  <si>
    <t>8297262494</t>
  </si>
  <si>
    <t>4-13809528272</t>
  </si>
  <si>
    <t>Santiago-Santiago-Santiago-Los reyes 2do-Residencial vista al-6-6-Vv3-0-C-8096246708-0-C-8494465736-0-0-0</t>
  </si>
  <si>
    <t>8494465736</t>
  </si>
  <si>
    <t>4-13809483482</t>
  </si>
  <si>
    <t>40220113175</t>
  </si>
  <si>
    <t>CARLOS MIGUEL CORNIEL GIL</t>
  </si>
  <si>
    <t>Santiago-Santiago-Santiago-Ingenio arriba -Enrique Chamberlain -30-0-0-Repuestos Acevedo -C-8097530992-0-C-8298922646-0-0-0</t>
  </si>
  <si>
    <t>Enrique Chamberlain</t>
  </si>
  <si>
    <t>Repuestos Acevedo</t>
  </si>
  <si>
    <t>8097530992</t>
  </si>
  <si>
    <t>8298922646</t>
  </si>
  <si>
    <t>4-13809476302</t>
  </si>
  <si>
    <t>40230381366</t>
  </si>
  <si>
    <t>PABLO DANIEL PEREZ ROSA</t>
  </si>
  <si>
    <t>U41438</t>
  </si>
  <si>
    <t>SANTIAGO;BISONO;MINERVA O SIMON BOLI</t>
  </si>
  <si>
    <t>SANTIAGO-BISONO-BISONO-MINERVA O SIMON BOLIVAR-LAS AMERCA CASA--0-0-0-C-8295322044-0-C-8494318168-0</t>
  </si>
  <si>
    <t>MINERVA O SIMON BOLI</t>
  </si>
  <si>
    <t>LAS AMERCA CASA</t>
  </si>
  <si>
    <t>8295322044</t>
  </si>
  <si>
    <t>8494318168</t>
  </si>
  <si>
    <t>4-13809196932</t>
  </si>
  <si>
    <t>40241964432</t>
  </si>
  <si>
    <t>WARLENNY ALTAGRACIA FRIAS CASTILLO</t>
  </si>
  <si>
    <t>SANTIAGO;SANTIAGO;Arroyo Hondo Abajo</t>
  </si>
  <si>
    <t>Santiago-Santiago-Santiago-Arroyo hondo abajo-Paula antonio nunez -14-7-2-Segundo nivel -C-8095139396-0-C-8293253305-0-0-0</t>
  </si>
  <si>
    <t>Arroyo Hondo Abajo</t>
  </si>
  <si>
    <t>Paula antonio nunez</t>
  </si>
  <si>
    <t>segundo nivel</t>
  </si>
  <si>
    <t>8095139396</t>
  </si>
  <si>
    <t>8293253305</t>
  </si>
  <si>
    <t>4-13806334062</t>
  </si>
  <si>
    <t>40231369626</t>
  </si>
  <si>
    <t>IRVIN DAVID ALMONTE RAMOS</t>
  </si>
  <si>
    <t>SANTIAGO;SANTIAGO;rinco largo</t>
  </si>
  <si>
    <t>SANTIAGO-SANTIAGO-SANTIAGO-rinco largo-c4-1-bank cleaner-1-809 cleaner-C-8495012028-0-C-8099797650-0-T-8092427086-00</t>
  </si>
  <si>
    <t>rinco largo</t>
  </si>
  <si>
    <t>c4</t>
  </si>
  <si>
    <t>bank cleaner</t>
  </si>
  <si>
    <t>809 cleaner</t>
  </si>
  <si>
    <t>8495012028</t>
  </si>
  <si>
    <t>8099797650</t>
  </si>
  <si>
    <t>8092427086</t>
  </si>
  <si>
    <t>4-13809102402</t>
  </si>
  <si>
    <t>40210120305</t>
  </si>
  <si>
    <t>BRAYAN ARISMENDY SANCHEZ ARTILES</t>
  </si>
  <si>
    <t>Santiago-Santiago-Santiago-centro de la ciudad-av francia-0-parrillon monumental -parrillon-al lado de tbd monumental -C-8496528912-0-C-8496538912-0-0-0</t>
  </si>
  <si>
    <t>av francia</t>
  </si>
  <si>
    <t>parrillon monumental</t>
  </si>
  <si>
    <t>parrillon</t>
  </si>
  <si>
    <t>al lado de tbd monumental</t>
  </si>
  <si>
    <t>8496528912</t>
  </si>
  <si>
    <t>8496538912</t>
  </si>
  <si>
    <t>4-13808220392</t>
  </si>
  <si>
    <t>40218440234</t>
  </si>
  <si>
    <t>DARLIN MENDOZA HERNANDEZ</t>
  </si>
  <si>
    <t>SANTIAGO;SANTIAGO;Av Salvador Estrella</t>
  </si>
  <si>
    <t>SANTIAGO-SANTIAGO-SANTIAGO-Av Salvador Estrella-Principal-1-Krispy kreme-Principal-Al lado de la casita-C-8296283131-0-C-8296567180-0-C-0-0</t>
  </si>
  <si>
    <t>Av Salvador Estrella</t>
  </si>
  <si>
    <t>Krispy kreme</t>
  </si>
  <si>
    <t>Al lado de la casita</t>
  </si>
  <si>
    <t>8296283131</t>
  </si>
  <si>
    <t>8296567180</t>
  </si>
  <si>
    <t>4-13809339172</t>
  </si>
  <si>
    <t>22301306100</t>
  </si>
  <si>
    <t>JUAN ANTONIO AQUINO</t>
  </si>
  <si>
    <t>SANTO DOMINGO;SANTO DOMINGO ESTE;Los tres brazos</t>
  </si>
  <si>
    <t>SANTO DOMINGO-SANTO DOMINGO ESTE-SANTO DOMINGO ESTE-los tres brazos-Pablo neruda-91-integrales Salud Y Bienes-ventas-al lado del comercial laurel-C-8296480247-0-T-8099372105-0-C-0-0</t>
  </si>
  <si>
    <t>Pablo neruda</t>
  </si>
  <si>
    <t>integrales Salud Y Bienes</t>
  </si>
  <si>
    <t>al lado del comercial laurel</t>
  </si>
  <si>
    <t>8296480247</t>
  </si>
  <si>
    <t>8099372105</t>
  </si>
  <si>
    <t>4-13805961032</t>
  </si>
  <si>
    <t>22301371518</t>
  </si>
  <si>
    <t>TALINA ALTAGRACIA HERNANDEZ DEL ROSARI</t>
  </si>
  <si>
    <t>Santo Domingo;Santo Domingo Este;Villa carmen</t>
  </si>
  <si>
    <t>Santo Domingo-Santo Domingo Este-Santo Domingo Este-Villa Carmen -Gregorio estrella-88-MediLink Dr-2-Al lado de caribe speed-C-8096314232-0-C-8098545924-0-0-0</t>
  </si>
  <si>
    <t>Villa carmen</t>
  </si>
  <si>
    <t>Gregorio Estrella</t>
  </si>
  <si>
    <t>MediLink Dr</t>
  </si>
  <si>
    <t>Al lado de caribe speed</t>
  </si>
  <si>
    <t>8096314232</t>
  </si>
  <si>
    <t>8098545924</t>
  </si>
  <si>
    <t>4-13806015452</t>
  </si>
  <si>
    <t>00118331149</t>
  </si>
  <si>
    <t>IMILSY ROA ALCANTARA</t>
  </si>
  <si>
    <t>SANTO DOMINGO-SANTO DOMINGO ESTE-SANTO DOMINGO ESTE-los frailes II-mella esq teo cruz-42-0-0-segundo piso-C-8292158220-0-C-8299829604-0-C-0-0</t>
  </si>
  <si>
    <t>los frailes II</t>
  </si>
  <si>
    <t>mella esq teo cruz</t>
  </si>
  <si>
    <t>8292158220</t>
  </si>
  <si>
    <t>8299829604</t>
  </si>
  <si>
    <t>4-13806004622</t>
  </si>
  <si>
    <t>40200549364</t>
  </si>
  <si>
    <t>NIKAURY SANCHEZ CABRERA</t>
  </si>
  <si>
    <t>Santo Domingo-Santo Domingo Este-Santo Domingo Este-El almirante -Calle coraznde Jesus-1-Resilient dental clinic-L1-Residencial Jessie  24 -C-8295376717-0-C-8092799176-0-0-0</t>
  </si>
  <si>
    <t>Calle coraznde Jesus</t>
  </si>
  <si>
    <t>Resilient dental clinic</t>
  </si>
  <si>
    <t>Residencial Jessie  24</t>
  </si>
  <si>
    <t>8295376717</t>
  </si>
  <si>
    <t>8092799176</t>
  </si>
  <si>
    <t>4-13809470622</t>
  </si>
  <si>
    <t>40214969251</t>
  </si>
  <si>
    <t>ANGELICA MARIA LUNA FIGUEREO</t>
  </si>
  <si>
    <t>Santo Domingo-Santo Domingo Este-Santo Domingo Este-La toronja -Sinai -7-Al beauty center-7-0-C-8297706975-0-C-8292614380-0-0-0</t>
  </si>
  <si>
    <t>Sinai</t>
  </si>
  <si>
    <t>Al beauty center</t>
  </si>
  <si>
    <t>8297706975</t>
  </si>
  <si>
    <t>8292614380</t>
  </si>
  <si>
    <t>4-13806340382</t>
  </si>
  <si>
    <t>40218462279</t>
  </si>
  <si>
    <t>ANA LUISA ROA ENCARNACION</t>
  </si>
  <si>
    <t>SANTO DOMINGO;SANTO DOMINGO ESTE;Mendoza</t>
  </si>
  <si>
    <t>SANTO DOMINGO-SANTO DOMINGO ESTE-SANTO DOMINGO ESTE-mendoza-hoyo solo-13-0-0-frente a pelon sport-C-8299220151-0-C-8497636308-0-C-0-0</t>
  </si>
  <si>
    <t>hoyo solo</t>
  </si>
  <si>
    <t>frente a pelon sport</t>
  </si>
  <si>
    <t>8299220151</t>
  </si>
  <si>
    <t>8497636308</t>
  </si>
  <si>
    <t>4-13806540882</t>
  </si>
  <si>
    <t>40243193766</t>
  </si>
  <si>
    <t>LIDIO SCOT PEREZ VALDEZ</t>
  </si>
  <si>
    <t>Santo Domingo-Santo Domingo Este-Santo Domingo Este-Villa faro -Calle marlins -38-0-0-Hay un carro rojo al frente-C-8295515047-0-C-8293404378-0-0-0</t>
  </si>
  <si>
    <t>Calle marlins</t>
  </si>
  <si>
    <t>Hay un carro rojo al frente</t>
  </si>
  <si>
    <t>8295515047</t>
  </si>
  <si>
    <t>8293404378</t>
  </si>
  <si>
    <t>4-13806583762</t>
  </si>
  <si>
    <t>22301453092</t>
  </si>
  <si>
    <t>YOHANNA DE LA CRUZ</t>
  </si>
  <si>
    <t>SANTO DOMINGO-SANTO DOMINGO ESTE-SANTO DOMINGO ESTE-los tres brazos-hermanas mirabal-11-0-0-casa en un segundo nivel-C-8494375861-0-C-8298072434-0-C-0-0</t>
  </si>
  <si>
    <t>casa en un segundo nivel</t>
  </si>
  <si>
    <t>8494375861</t>
  </si>
  <si>
    <t>8298072434</t>
  </si>
  <si>
    <t>4-13809302402</t>
  </si>
  <si>
    <t>40238590448</t>
  </si>
  <si>
    <t>ANGEL DE JESUS PERALTA</t>
  </si>
  <si>
    <t>SANTO DOMINGO;SANTO DOMINGO ESTE;vietnam</t>
  </si>
  <si>
    <t>SANTO DOMINGO-SANTO DOMINGO ESTE-SANTO DOMINGO ESTE-vietnam-Santiago sosa-230-0-0-frente al colmado el fuerte-C-8292761019-0-C-8293979996-0-C-0-0</t>
  </si>
  <si>
    <t>Santiago sosa</t>
  </si>
  <si>
    <t>frente al colmado el fuerte</t>
  </si>
  <si>
    <t>8292761019</t>
  </si>
  <si>
    <t>8293979996</t>
  </si>
  <si>
    <t>4-13808933482</t>
  </si>
  <si>
    <t>40218919658</t>
  </si>
  <si>
    <t>JESUS ADRIAN ALCANTARA</t>
  </si>
  <si>
    <t>Santo Domingo-Santo Domingo Este-Santo Domingo Este-Los mameyes -Jacinto de los santo-4-Total exellium-1-Bomba -C-8495848228-0-C-8098432882-0-0-0</t>
  </si>
  <si>
    <t>Total exellium</t>
  </si>
  <si>
    <t>8495848228</t>
  </si>
  <si>
    <t>8098432882</t>
  </si>
  <si>
    <t>4-13808545182</t>
  </si>
  <si>
    <t>40248037430</t>
  </si>
  <si>
    <t>ROBERT BELTRE RAMIREZ</t>
  </si>
  <si>
    <t>SANTO DOMINGO;SANTO DOMINGO ESTE;Enzanche ozama</t>
  </si>
  <si>
    <t>SANTO DOMINGO-SANTO DOMINGO ESTE-SANTO DOMINGO ESTE-enzanche ozama-activo 2030-505-tienda de vaper bladyvape-tienda-cormado victoria sector la15-C-8095135227-0-C-8299697382-0-T-8094596121-0</t>
  </si>
  <si>
    <t>enzanche ozama</t>
  </si>
  <si>
    <t>activo 2030</t>
  </si>
  <si>
    <t>tienda de vaper bladyvape</t>
  </si>
  <si>
    <t>tienda</t>
  </si>
  <si>
    <t>cormado victoria sector la15</t>
  </si>
  <si>
    <t>8095135227</t>
  </si>
  <si>
    <t>8299697382</t>
  </si>
  <si>
    <t>8094596121</t>
  </si>
  <si>
    <t>4-13807369772</t>
  </si>
  <si>
    <t>40244049058</t>
  </si>
  <si>
    <t>DIOMEYRY ROSARIO MORILLO</t>
  </si>
  <si>
    <t>Santo Domingo-Santo Domingo Este-Santo Domingo Este-Villa liberacion -Los solare-06-0-0-0-C-8296284092-0-R-8294851418-0-0-0</t>
  </si>
  <si>
    <t>Los solare</t>
  </si>
  <si>
    <t>8296284092</t>
  </si>
  <si>
    <t>8294851418</t>
  </si>
  <si>
    <t>4-13808454352</t>
  </si>
  <si>
    <t>02800094985</t>
  </si>
  <si>
    <t>RUTH DELANIA RODRIGUEZ ALVAREZ</t>
  </si>
  <si>
    <t>Santo Domingo-Santo Domingo Este-Santo Domingo Este-Los trinitarios -Charles de gaulles -04-Pm electromuebles -Servicio -Kiko hijet -C-8496562708-0-T-8094750999-221-0-0</t>
  </si>
  <si>
    <t>Charles de gaulles</t>
  </si>
  <si>
    <t>pm electromuebles</t>
  </si>
  <si>
    <t>Kiko hijet</t>
  </si>
  <si>
    <t>8496562708</t>
  </si>
  <si>
    <t>8094750999</t>
  </si>
  <si>
    <t>4-13808166862</t>
  </si>
  <si>
    <t>00110423852</t>
  </si>
  <si>
    <t>CECILIA ACOSTA</t>
  </si>
  <si>
    <t>Santo Domingo;Santo Domingo Este;Caleta campo lindo</t>
  </si>
  <si>
    <t>SANTO DOMINGO-SANTO DOMINGO ESTE-SANTO DOMINGO ESTE-caleta campo lindo-calle 16-13-0-0-frente a Villa Carmela-C-8096618292-0-C-8096743944-0-C-0-0</t>
  </si>
  <si>
    <t>caleta campo lindo</t>
  </si>
  <si>
    <t>Frente a villa Carmela</t>
  </si>
  <si>
    <t>8096618292</t>
  </si>
  <si>
    <t>8096743944</t>
  </si>
  <si>
    <t>4-13807827722</t>
  </si>
  <si>
    <t>40230843258</t>
  </si>
  <si>
    <t>MICHELLE ALEXANDRA CABRERA PANIAGUA</t>
  </si>
  <si>
    <t>SANTO DOMINGO;SANTO DOMINGO ESTE;Brisas del Este</t>
  </si>
  <si>
    <t>Santo Domingo-Santo Domingo Este-Santo Domingo Este-Brisas del este -Calle Duarte -84-0-0-Casa-C-8092648124-0-C-8497508977-0-0-0</t>
  </si>
  <si>
    <t>Brisas del Este</t>
  </si>
  <si>
    <t>8092648124</t>
  </si>
  <si>
    <t>8497508977</t>
  </si>
  <si>
    <t>4-13807728362</t>
  </si>
  <si>
    <t>22500183318</t>
  </si>
  <si>
    <t>HILDA YISELL FIGARI REYNOSO</t>
  </si>
  <si>
    <t>Santo Domingo-Santo Domingo Este-Santo Domingo Este-Vista hermosa -Calle Mexico-1-Resistencial surelly -1A-Frente a agua amazonas -C-8092185521-0-C-8494091758-0-0-0</t>
  </si>
  <si>
    <t>CALLE MEXICO</t>
  </si>
  <si>
    <t>Resistencial surelly</t>
  </si>
  <si>
    <t>Frente a agua amazonas</t>
  </si>
  <si>
    <t>8092185521</t>
  </si>
  <si>
    <t>8494091758</t>
  </si>
  <si>
    <t>4-13807745062</t>
  </si>
  <si>
    <t>40205796218</t>
  </si>
  <si>
    <t>KINVERLIS VIANELIS VARGAS VENTURA</t>
  </si>
  <si>
    <t>SANTO DOMINGO-SANTO DOMINGO ESTE-SANTO DOMINGO ESTE-MENDOZA-AVENIDA PENETRACION--0-0-0-C-8293643475-0-C-8294503447-0</t>
  </si>
  <si>
    <t>avenida penetracion</t>
  </si>
  <si>
    <t>8293643475</t>
  </si>
  <si>
    <t>8294503447</t>
  </si>
  <si>
    <t>4-13807827592</t>
  </si>
  <si>
    <t>22301231472</t>
  </si>
  <si>
    <t>ALAINY CLARIBEL TAVERAS MENDEZ</t>
  </si>
  <si>
    <t>SANTO DOMINGO;SANTO DOMINGO ESTE;Alma rosa 1</t>
  </si>
  <si>
    <t>Santo Domingo-Santo Domingo Este-Santo Domingo Este-Alma Rosa 1-Sabana larga -19-Imedix-2 -Segundo nivel-C-8097634852-0-C-8492437496-0-0-0</t>
  </si>
  <si>
    <t>Sabana larga</t>
  </si>
  <si>
    <t>Imedix</t>
  </si>
  <si>
    <t>8097634852</t>
  </si>
  <si>
    <t>8492437496</t>
  </si>
  <si>
    <t>no responde ws ni llamadas</t>
  </si>
  <si>
    <t>4-13813613592</t>
  </si>
  <si>
    <t>40256426954</t>
  </si>
  <si>
    <t>JAVIER ALEXANDER SALDANA ZORRILLA</t>
  </si>
  <si>
    <t>LA ROMANA-LA ROMANA-LA ROMANA-LA AVIACION-ESPAILLAT-161-0-0-POR LA DISCOTECA CLUB 026-C-8294855944-0-C-8296282134-0</t>
  </si>
  <si>
    <t>La aviacion</t>
  </si>
  <si>
    <t>161</t>
  </si>
  <si>
    <t>POR LA DISCOTECA CLUB 026</t>
  </si>
  <si>
    <t>8294855944</t>
  </si>
  <si>
    <t>8296282134</t>
  </si>
  <si>
    <t>4-13810374002</t>
  </si>
  <si>
    <t>02600449835</t>
  </si>
  <si>
    <t>ROSAIDA MAGALIS JIMENEZ UBIERA</t>
  </si>
  <si>
    <t>LA ROMANA-LA ROMANA-LA ROMANA-Romana del Oeste-calle Y esquina 4ta-29-0-0-0-R-8095501029-0-C-8093513053-0-C-0-0</t>
  </si>
  <si>
    <t>calle Y esquina 4ta</t>
  </si>
  <si>
    <t>8095501029</t>
  </si>
  <si>
    <t>8093513053</t>
  </si>
  <si>
    <t>4-13812352772</t>
  </si>
  <si>
    <t>40214490712</t>
  </si>
  <si>
    <t>JOSE FERNANDO PAYANO RAMIREZ</t>
  </si>
  <si>
    <t>La Romana-Villa Hermosa-Villa Hermosa-Pica piedra-Padre abrhan-23-Colmado FJ-9-0-C-8296025229-0-R-8099123625-0-T-8297071009-1</t>
  </si>
  <si>
    <t>Padre abrhan</t>
  </si>
  <si>
    <t>Colmado FJ</t>
  </si>
  <si>
    <t>8296025229</t>
  </si>
  <si>
    <t>8099123625</t>
  </si>
  <si>
    <t>8297071009</t>
  </si>
  <si>
    <t>4-13810902052</t>
  </si>
  <si>
    <t>40225492863</t>
  </si>
  <si>
    <t>MADELIN DESIREE ALMONTE PERALTA</t>
  </si>
  <si>
    <t>Puerto Plata;Puerto Plata;Los ginebra arzenos</t>
  </si>
  <si>
    <t>Puerto Plata-Puerto Plata-Puerto Plata-Los Ginebra Arzenos -3-13-Anibn-13-Frente a la banca lotodom-C-8492837408-0-C-8092524337-0-0-0</t>
  </si>
  <si>
    <t>Los ginebra arzenos</t>
  </si>
  <si>
    <t>Anibn</t>
  </si>
  <si>
    <t>Frente a la banca lotodom</t>
  </si>
  <si>
    <t>8492837408</t>
  </si>
  <si>
    <t>8092524337</t>
  </si>
  <si>
    <t>4-13809888332</t>
  </si>
  <si>
    <t>40245962127</t>
  </si>
  <si>
    <t>STARLIN CONTRERAS MORALES</t>
  </si>
  <si>
    <t>SAN PEDRO DE MACORIS;SAN PEDRO MACORIS;villa faro</t>
  </si>
  <si>
    <t>SAN PEDRO DE MACORIS-SAN PEDRO MACORIS-SAN PEDRO DE MACORIS-villa faro-el caimito-1231-STARLIN TECNOLOGY-a25-colmado Felipe-C-8099820738-0-C-8093477373-0-C-809603067-0</t>
  </si>
  <si>
    <t>el caimito</t>
  </si>
  <si>
    <t>1231</t>
  </si>
  <si>
    <t>STARLIN TECNOLOGY</t>
  </si>
  <si>
    <t>A25</t>
  </si>
  <si>
    <t>colmado Felipe</t>
  </si>
  <si>
    <t>8099820738</t>
  </si>
  <si>
    <t>8093477373</t>
  </si>
  <si>
    <t>809603067</t>
  </si>
  <si>
    <t>4-13813065742</t>
  </si>
  <si>
    <t>40220070433</t>
  </si>
  <si>
    <t>NORLIN FRANCISCO OBISPO REYES</t>
  </si>
  <si>
    <t>San Pedro De Macoris;Quisqueya;Guachupita</t>
  </si>
  <si>
    <t>San Pedro De Macoris-Quisqueya-Quisqueya-Guachupita-Principal  col voule-0-0-0-Col boulevar -C-8494045070-0-C-8296475070-0-0-0</t>
  </si>
  <si>
    <t>Guachupita</t>
  </si>
  <si>
    <t>Principal  col voule</t>
  </si>
  <si>
    <t>Col boulevar</t>
  </si>
  <si>
    <t>8494045070</t>
  </si>
  <si>
    <t>8296475070</t>
  </si>
  <si>
    <t>4-13813809882</t>
  </si>
  <si>
    <t>03103439901</t>
  </si>
  <si>
    <t>CARMEN ALEJANDRINA DELGADO RAMOS</t>
  </si>
  <si>
    <t>U46454</t>
  </si>
  <si>
    <t>SANTIAGO-SANTIAGO-SANTIAGO-La Rosaleda-Juan Lockward-5-Edificio GVVI-C1-Cerca Cine Hollywood-C-8098201516-0-R-8099712341-0-C-0-0</t>
  </si>
  <si>
    <t>Juan Lockward</t>
  </si>
  <si>
    <t>Edificio GVVI</t>
  </si>
  <si>
    <t>Cerca Cine Hollywood</t>
  </si>
  <si>
    <t>8098201516</t>
  </si>
  <si>
    <t>8099712341</t>
  </si>
  <si>
    <t>4-13813573252</t>
  </si>
  <si>
    <t>35000012985</t>
  </si>
  <si>
    <t>JUAN ENMANUEL GUZMAN GUZMAN</t>
  </si>
  <si>
    <t>SANTIAGO-SANTIAGO-SANTIAGO-BARACOA-principal-11-0-0-Al lado de one tech-C-8494594908-0-R-8093951274-0</t>
  </si>
  <si>
    <t>Al lado de one tech</t>
  </si>
  <si>
    <t>8494594908</t>
  </si>
  <si>
    <t>8093951274</t>
  </si>
  <si>
    <t>4-13813346882</t>
  </si>
  <si>
    <t>40219093172</t>
  </si>
  <si>
    <t>NOELIA RAQUEL CASTANEDA SANTIAGO</t>
  </si>
  <si>
    <t>Santiago-Santiago-Santiago-Yapurt dumit -Margarita-0-Casa crema con blanco -Casa 36-Al lado del hospital hemmi-C-8092145237-0-C-8092191453-0-0-0</t>
  </si>
  <si>
    <t>Margarita</t>
  </si>
  <si>
    <t>Casa crema con blanco</t>
  </si>
  <si>
    <t>Casa 36</t>
  </si>
  <si>
    <t>Al lado del hospital hemmi</t>
  </si>
  <si>
    <t>8092145237</t>
  </si>
  <si>
    <t>8092191453</t>
  </si>
  <si>
    <t>4-13811310822</t>
  </si>
  <si>
    <t>40220154260</t>
  </si>
  <si>
    <t>GINNETTE LOUISE BENOIT CABRERA</t>
  </si>
  <si>
    <t>Santiago-Santiago-Santiago-Los salados viejos -15 no 25-25-0-0-8092722170-C-8092722170-0-C-8297597471-0-0-0</t>
  </si>
  <si>
    <t>15 no 25</t>
  </si>
  <si>
    <t>8092722170</t>
  </si>
  <si>
    <t>8297597471</t>
  </si>
  <si>
    <t>4-13811370422</t>
  </si>
  <si>
    <t>40225954995</t>
  </si>
  <si>
    <t>GENESIS VILLANUEVA</t>
  </si>
  <si>
    <t>Santiago;Santiago;Valle Verde 1</t>
  </si>
  <si>
    <t>Santiago-Santiago-Santiago-Valle Verde 1 -Calle 8-15-0-0-0-C-8094205672-0-C-8099759239-0-0-0</t>
  </si>
  <si>
    <t>Valle Verde 1</t>
  </si>
  <si>
    <t>8094205672</t>
  </si>
  <si>
    <t>8099759239</t>
  </si>
  <si>
    <t>4-13813189712</t>
  </si>
  <si>
    <t>03105642106</t>
  </si>
  <si>
    <t>YACAIRA ALEXANDRA CRUZ GARCIA</t>
  </si>
  <si>
    <t>SANTIAGO-SANTIAGO-SANTIAGO-PEKIN-GRAL ANTONIO BATISTA CASA-40-0-0-PEKIN CALLE PEDRO INFANTE ESQYINA 21 SALON KATY-C-8494276613-0-C-8299287766-0</t>
  </si>
  <si>
    <t>GRAL ANTONIO BATISTA</t>
  </si>
  <si>
    <t>PEKIN CALLE PEDRO INFANTE ESQYINA 21 SALON KATY</t>
  </si>
  <si>
    <t>8494276613</t>
  </si>
  <si>
    <t>8299287766</t>
  </si>
  <si>
    <t>4-13811664122</t>
  </si>
  <si>
    <t>40235662430</t>
  </si>
  <si>
    <t>LUIS ARGENIS ESTEVEZ</t>
  </si>
  <si>
    <t>Santiago;Santiago;Mella I am Tony owne</t>
  </si>
  <si>
    <t>Santiago-Santiago-Santiago-Mella I am Tony owne-German Sanchez-57-0-0-0-C-8495237562-0-C-8495235644-0-0-0</t>
  </si>
  <si>
    <t>Mella I am Tony owne</t>
  </si>
  <si>
    <t>German Sanchez</t>
  </si>
  <si>
    <t>8495237562</t>
  </si>
  <si>
    <t>8495235644</t>
  </si>
  <si>
    <t>4-13811703692</t>
  </si>
  <si>
    <t>03105582690</t>
  </si>
  <si>
    <t>JOSE ANTONIO AMPARO BRITO</t>
  </si>
  <si>
    <t>SANTIAGO;SANTIAGO;injenio arriba</t>
  </si>
  <si>
    <t>SANTIAGO-SANTIAGO-SANTIAGO-injenio arriba-calle maximo tejada-1-0-0-casa 34-C-8299788905-0-C-8296990025-0-C-8292987149-0</t>
  </si>
  <si>
    <t>injenio arriba</t>
  </si>
  <si>
    <t>calle maximo tejada</t>
  </si>
  <si>
    <t>casa 34</t>
  </si>
  <si>
    <t>8299788905</t>
  </si>
  <si>
    <t>8296990025</t>
  </si>
  <si>
    <t>8292987149</t>
  </si>
  <si>
    <t>4-13812644992</t>
  </si>
  <si>
    <t>40212477703</t>
  </si>
  <si>
    <t>ANGEL GABRIEL ORTIZ RONDON</t>
  </si>
  <si>
    <t>Santiago;Santiago;Ensanche Bolivar</t>
  </si>
  <si>
    <t>SANTIAGO-SANTIAGO-SANTIAGO-ENSANCHE BOLIVAR-Camino del ejido-1-0-0-frente minimarke Gabriela-C-8494698960-0-C-8293502564-0-C-0-0</t>
  </si>
  <si>
    <t>Ensanche Bolivar</t>
  </si>
  <si>
    <t>frente minimarke Gabriela</t>
  </si>
  <si>
    <t>8494698960</t>
  </si>
  <si>
    <t>8293502564</t>
  </si>
  <si>
    <t>4-13813806062</t>
  </si>
  <si>
    <t>22400385542</t>
  </si>
  <si>
    <t>JONEIBIS ISMAEL MENDEZ PAULA</t>
  </si>
  <si>
    <t>SANTO DOMINGO-LOS ALCARRIZOS-LOS ALCARRIZOS-pueblo nuevo-los rieles esquina 1-2-0-0-frente al coleg mi peq mabel-C-8096467743-0-C-8298474914-0-C-8098484593-0</t>
  </si>
  <si>
    <t>los rieles esquina 1</t>
  </si>
  <si>
    <t>frente al coleg mi peq mabel</t>
  </si>
  <si>
    <t>8096467743</t>
  </si>
  <si>
    <t>8298474914</t>
  </si>
  <si>
    <t>8098484593</t>
  </si>
  <si>
    <t>4-13813682382</t>
  </si>
  <si>
    <t>40200838114</t>
  </si>
  <si>
    <t>BERISLEIDY RODRIGUEZ BUENO</t>
  </si>
  <si>
    <t>Santo Domingo-Santo Domingo Oeste-Santo Domingo Oeste-los rios -av los proceres -123-cleandent -RRHH-oficina de rapido y fresco -C-8297478167-0-C-8094745067-0-0-0</t>
  </si>
  <si>
    <t>Av los proceres</t>
  </si>
  <si>
    <t>cleandent</t>
  </si>
  <si>
    <t>oficina de rapido y fresco</t>
  </si>
  <si>
    <t>8297478167</t>
  </si>
  <si>
    <t>8094745067</t>
  </si>
  <si>
    <t>4-13813548062</t>
  </si>
  <si>
    <t>40222025617</t>
  </si>
  <si>
    <t>VIRGINIA REYES HEREDIA</t>
  </si>
  <si>
    <t>SANTO DOMINGO-SANTO DOMINGO OESTE-SANTO DOMINGO OESTE-Manoguayabo-Av Los Beisbolista-10-Tavares Industrial-Contabilid-Preguntar en Recepción-C-8493542768-0-T-8092312121-239-C-0-0</t>
  </si>
  <si>
    <t>Av los beisbolista</t>
  </si>
  <si>
    <t>Preguntar en Recepción</t>
  </si>
  <si>
    <t>8493542768</t>
  </si>
  <si>
    <t>8092312121</t>
  </si>
  <si>
    <t>4-13813463422</t>
  </si>
  <si>
    <t>40233525704</t>
  </si>
  <si>
    <t>ALEANDRA BREA MEJIA</t>
  </si>
  <si>
    <t>SANTO DOMINGO-SANTO DOMINGO OESTE-SANTO DOMINGO OESTE-MANOGUAYABO-CALLE BELEM CASA-16-0-0-CALLE SAN MARTIN DE PORRES, BUSCAR EN EL MAPA CLATSUARD-C-8498802746-0-C-8093539125-0</t>
  </si>
  <si>
    <t>CALLE BELEM CASA</t>
  </si>
  <si>
    <t>CALLE SAN MARTIN DE PORRES, BUSCAR EN EL MAPA CLAT</t>
  </si>
  <si>
    <t>8498802746</t>
  </si>
  <si>
    <t>8093539125</t>
  </si>
  <si>
    <t>4-13811012822</t>
  </si>
  <si>
    <t>22400782912</t>
  </si>
  <si>
    <t>DAVID DE LA CRUZ CASTILLO</t>
  </si>
  <si>
    <t>Santo Domingo-Santo Domingo Oeste-Santo Domingo Oeste-Los girasoles -Av monumental -226-Mia -1B-0-C-8299356530-0-R-8094668866-0-0-0</t>
  </si>
  <si>
    <t>los girasoles</t>
  </si>
  <si>
    <t>Av monumental</t>
  </si>
  <si>
    <t>mia</t>
  </si>
  <si>
    <t>8299356530</t>
  </si>
  <si>
    <t>8094668866</t>
  </si>
  <si>
    <t>4-13811041392</t>
  </si>
  <si>
    <t>40212637025</t>
  </si>
  <si>
    <t>JOHANSER OLIVERO ENCARNACION</t>
  </si>
  <si>
    <t>SANTO DOMINGO-SANTO DOMINGO OESTE-SANTO DOMINGO OESTE-HERRERA-AMAURI GE RMAN ARISTY--0-0-SANGO DOMINGO OESTE, AMAURY GERMAN ARISTY -C-8493920364-0-C-8299585994-0</t>
  </si>
  <si>
    <t>AMAURI GE RMAN ARIST</t>
  </si>
  <si>
    <t>SANGO DOMINGO OESTE, AMAURY GERMAN ARISTY</t>
  </si>
  <si>
    <t>8493920364</t>
  </si>
  <si>
    <t>8299585994</t>
  </si>
  <si>
    <t>4-13813428112</t>
  </si>
  <si>
    <t>22400826982</t>
  </si>
  <si>
    <t>ANNERYS KIMBERLYNG PENA CORPORAN</t>
  </si>
  <si>
    <t>Santo Domingo-Santo Domingo Oeste-Santo Domingo Oeste-Herrera -Calle 11 -14-0-0-Residencial  Santo Domingo-C-8494679064-0-C-8494796621-0-0-0</t>
  </si>
  <si>
    <t>Residencial  Santo Domingo</t>
  </si>
  <si>
    <t>8494679064</t>
  </si>
  <si>
    <t>8494796621</t>
  </si>
  <si>
    <t>4-13813375622</t>
  </si>
  <si>
    <t>40238736801</t>
  </si>
  <si>
    <t>JOSE RAFAEL GONZALEZ ROBLES</t>
  </si>
  <si>
    <t>SANTO DOMINGO;SANTO DOMINGO OESTE;Reparto Rosa Herrera</t>
  </si>
  <si>
    <t>SANTO DOMINGO-SANTO DOMINGO OESTE-SANTO DOMINGO OESTE-Reparto Rosa Herrera-Manolo Tavares Justo-10-10-2B-0-C-8098154487-0-C-8098145655-0-C-8492602924-0</t>
  </si>
  <si>
    <t>Reparto Rosa herrera</t>
  </si>
  <si>
    <t>8098154487</t>
  </si>
  <si>
    <t>8098145655</t>
  </si>
  <si>
    <t>8492602924</t>
  </si>
  <si>
    <t>4-13813266592</t>
  </si>
  <si>
    <t>40210429086</t>
  </si>
  <si>
    <t>OSCAURY STHEPHANIE HERNANDEZ PEREZ</t>
  </si>
  <si>
    <t>Santo Domingo-Santo Domingo Oeste-Santo Domingo Oeste-Herrera -Residencial popular -10-0-0-0-C-8492675742-0-C-8498161732-0-0-0</t>
  </si>
  <si>
    <t>Residencial popular</t>
  </si>
  <si>
    <t>8492675742</t>
  </si>
  <si>
    <t>8498161732</t>
  </si>
  <si>
    <t>4-13811494432</t>
  </si>
  <si>
    <t>40201966435</t>
  </si>
  <si>
    <t>YOSMEIRI CAYO CUEVAS</t>
  </si>
  <si>
    <t>SANTO DOMINGO-SANTO DOMINGO OESTE-SANTO DOMINGO OESTE-HERRERA-CALLE MERENGUE 27-1-0-0-COLMADO JEFERSON -C-8494918868-0-R-8293318878-0</t>
  </si>
  <si>
    <t>CALLE MERENGUE 27</t>
  </si>
  <si>
    <t>COLMADO JEFERSON</t>
  </si>
  <si>
    <t>8494918868</t>
  </si>
  <si>
    <t>8293318878</t>
  </si>
  <si>
    <t>4-13813189022</t>
  </si>
  <si>
    <t>01001213022</t>
  </si>
  <si>
    <t>WILSON NESTOS LARA RAMIREZ</t>
  </si>
  <si>
    <t>SANTO DOMINGO;SANTO DOMINGO OESTE;Barrio duarte</t>
  </si>
  <si>
    <t>SANTO DOMINGO-SANTO DOMINGO OESTE-SANTO DOMINGO OESTE-barrio Duarte-central-3-0-0-0-C-8498609115-0-C-8298386299-0-C-0-0</t>
  </si>
  <si>
    <t>barrio Duarte</t>
  </si>
  <si>
    <t>8498609115</t>
  </si>
  <si>
    <t>8298386299</t>
  </si>
  <si>
    <t>4-13813188822</t>
  </si>
  <si>
    <t>40237115403</t>
  </si>
  <si>
    <t>ASHLY NICOLE GOMEZ SOTO</t>
  </si>
  <si>
    <t>SANTO DOMINGO;SANTO DOMINGO OESTE;El pedregal</t>
  </si>
  <si>
    <t>SANTO DOMINGO-SANTO DOMINGO OESTE-SANTO DOMINGO OESTE-El pedregal-Cayetano Germosen-10-colmado Em-10-chicharrones de la cayento-C-8492757112-0-C-8097727423-0-C-0-0</t>
  </si>
  <si>
    <t>colmado Em</t>
  </si>
  <si>
    <t>chicharrones de la cayento</t>
  </si>
  <si>
    <t>8492757112</t>
  </si>
  <si>
    <t>8097727423</t>
  </si>
  <si>
    <t>4-13813134242</t>
  </si>
  <si>
    <t>22400469478</t>
  </si>
  <si>
    <t>JULIO CESAR VILLAFANA SALAZAR</t>
  </si>
  <si>
    <t>SANTO DOMINGO-SANTO DOMINGO OESTE-SANTO DOMINGO OESTE-BUENOS AIRES DE HERRERA-COLON CASA-55-0-0-BODEGA LUIMAR AL FRENTE -C-8492011564-0-C-8298485031-0</t>
  </si>
  <si>
    <t>COLON CASA</t>
  </si>
  <si>
    <t>BODEGA LUIMAR AL FRENTE</t>
  </si>
  <si>
    <t>8492011564</t>
  </si>
  <si>
    <t>8298485031</t>
  </si>
  <si>
    <t>4-13811803282</t>
  </si>
  <si>
    <t>00118398916</t>
  </si>
  <si>
    <t>LENNY CLARISA MARTINEZ MONTERO</t>
  </si>
  <si>
    <t>SANTO DOMINGO;SANTO DOMINGO OESTE;los trinitarios</t>
  </si>
  <si>
    <t>SANTO DOMINGO-SANTO DOMINGO OESTE-SANTO DOMINGO OESTE-los trinitarios-cuesta del sol-17-2 da planta-1A-frente a la iglesia adventis-C-8098414064-0-R-8098943684-0-C-0-0</t>
  </si>
  <si>
    <t>Los Trinitarios</t>
  </si>
  <si>
    <t>Cuesta del sol</t>
  </si>
  <si>
    <t>2 da planta</t>
  </si>
  <si>
    <t>frente a la iglesia adventis</t>
  </si>
  <si>
    <t>8098943684</t>
  </si>
  <si>
    <t>4-13813075342</t>
  </si>
  <si>
    <t>40230046951</t>
  </si>
  <si>
    <t>YURIANNY PEREZ MARTINEZ</t>
  </si>
  <si>
    <t>SANTO DOMINGO;LOS ALCARRIZOS;ALTOS DE CHAVON</t>
  </si>
  <si>
    <t>SANTO DOMINGO-LOS ALCARRIZOS-LOS ALCARRIZOS-ALTOS DE CHAVON-RESTAURACION CASA-3-0-0-0-C-8294071378-0-C-8294452314-0</t>
  </si>
  <si>
    <t>Altos de Chavon</t>
  </si>
  <si>
    <t>RESTAURACION CASA</t>
  </si>
  <si>
    <t>8294071378</t>
  </si>
  <si>
    <t>8294452314</t>
  </si>
  <si>
    <t>4-13812871512</t>
  </si>
  <si>
    <t>40241741871</t>
  </si>
  <si>
    <t>EMMANUEL MARIA VALDEZ</t>
  </si>
  <si>
    <t>SANTO DOMINGO;SANTO DOMINGO OESTE;alameda</t>
  </si>
  <si>
    <t>SANTO DOMINGO-SANTO DOMINGO OESTE-SANTO DOMINGO OESTE-ALAMEDA-CALLE LOS JULIOS 5 APARTAMENTO 103 C--0-0-0-C-8292869767-0-R-4024174187-0</t>
  </si>
  <si>
    <t>CALLE LOS JULIOS 5 A</t>
  </si>
  <si>
    <t>8292869767</t>
  </si>
  <si>
    <t>4024174187</t>
  </si>
  <si>
    <t>4-13812831772</t>
  </si>
  <si>
    <t>40240298279</t>
  </si>
  <si>
    <t>JHOAN FRANCISCO MEDINA BOCIO</t>
  </si>
  <si>
    <t>SANTO DOMINGO;LOS ALCARRIZOS;Pantoja</t>
  </si>
  <si>
    <t>SANTO DOMINGO-LOS ALCARRIZOS-PANTOJA-Pantoja-Carreter la Isalbela-847-Laboratorio Sued-Solido 2-Frente al Laboratorio Laaned-C-8297722871-0-T-8095615001-345-R-8095894584-0</t>
  </si>
  <si>
    <t>Carreter la Isalbela</t>
  </si>
  <si>
    <t>847</t>
  </si>
  <si>
    <t>Laboratorio Sued</t>
  </si>
  <si>
    <t>Solido 2</t>
  </si>
  <si>
    <t>Frente al Laboratorio Laaned</t>
  </si>
  <si>
    <t>8297722871</t>
  </si>
  <si>
    <t>8095615001</t>
  </si>
  <si>
    <t>345</t>
  </si>
  <si>
    <t>8095894584</t>
  </si>
  <si>
    <t>ENVIAR DIRECION AL CLIENTE!NPROV// LA ALTAGRACIA HIGUEY!NSECTOR//  BRISAS DEL MAR!NCALLE// C ARMONIA!NCASA// NO 10!NREF// PROX BOMBA PETRONAM ROCHELL!NHORA//  8AM  A 5PM!NNUM// 8094022066!NRAIDELOSSANTOS!N</t>
  </si>
  <si>
    <t xml:space="preserve">ENVIAR A DIRECCION CLIENTE!NOGUTIERREZ!N!NHIGUEY !NSECT//BRISAS DEL LLANO !NCALLE//ARMONIA NO 10 !NREF//PROXIMO A LA BOMBA PETRONAN Y COLMADO YORY!N8094022066 HORA 8AMA  5PM </t>
  </si>
  <si>
    <t>ENVIAR DIRECION AL CLIENTE!NPROV// LA ALTAGRACIA HIGUEY!NSECTOR//  LOS SOTOS!NCALLE// C 11 DE MARZO!NCASA// NO 9!NREF// PROX COLMADO OZUNA!NHORA//  2PM A 5PM!NNUM// 8098354297!NRAIDELOSSANTOS!N</t>
  </si>
  <si>
    <t>ENVIO DIRECCION CLIENTE!N!NPROV//La Altagracia!NHiguey!NSECT//La Malena!NCALLE//La Genesis!Ncasa no 16!NREF//entrando por comercial roble!N8097296495 hora 8am a 5pm!Nbsoto</t>
  </si>
  <si>
    <t>Contactos No Efectivos</t>
  </si>
  <si>
    <t>CLIENTE INDICA SOLICITUD ERRONEA!NNDONE</t>
  </si>
  <si>
    <t>!NENVIO A DIRECCION!N!NPROVINCIA // LA ALTAGRACIA HIGUEY !NSECTOR// DONA FEMA !NCASA// NO 23!NCALLE//  NO 03!NREF// DETRAS DE COCO COMERCIAL !NTEL// 8094743156!NHORA// 8 AM A 5 PM !NNDONE!N</t>
  </si>
  <si>
    <t xml:space="preserve">VILLA HERMOSA !NLA ROMANA !NCALLE PRINCIPAL !NCASA NO 08!NPROX AL PLAY DE VILLA HERMOSA !N8298050655 HORA 8AM A 5PM !NRECIBIR: ELENA PEREZ!NAOGANDO </t>
  </si>
  <si>
    <t xml:space="preserve"> !NENVIO A RESIDENCIA!NPROVINCIA // SANTO DOMINGO ESTE !N SECTOR// BARRIO KATANGA !NCALLE// STA LUISA DE MARILLAC !NNO.// 10!NREFE// PROXIMO A FUNDAION ANGELICA MATILDE BUGUE!NHORA//  8AM A  5PM !NTELE//8097878547!NCOMISCAT </t>
  </si>
  <si>
    <t>PROV//PUERTO PLATA!NSECTOR//URB GINEGRA ARZENO!NCALLE//9!NNUM CASA//20!NREFERENCIA//PROXIMO COLMADO ROQUE!NHORA//8AM A 5PM!NTELL//8298895049!N!NVA A RECIBIR SU SUEGRA  VICENTA!N!NHMONTERO!N</t>
  </si>
  <si>
    <t>ENVIAR DIRECCION CLIENTE !N!NPROVINCIA /PUERTO PLATA!NSECTOR /CAMBELEN!NCALLE/ AV MANOLO TAVAREZ JUSTO!NEMPRESA/BOTELLO MOTORS POP!NDEP/VENTA !NREF  /PROX EL HOSPITAL DOCENTE UNIVERSITARIO RICARDO LIMARDO!NNO/ 8493878843!NHORA /8AM A 4PM!NCPEREZ</t>
  </si>
  <si>
    <t>ENVIAR DIRECCION CLIENTE !N!NPROVINCIA /SANTIAGO!NSECTOR /MONTE RICO!NCALLE/ 1!NCASA/11!NREF/PROX A STONE FASHION!NNO/ 8299844972!NHORA /4PM A 5PM!NCPEREZ</t>
  </si>
  <si>
    <t>ENVIO A  DIRECCION  AL CLIENTE !NPROVINCIA// SANTIANGO  DE LOS CABALLEROS !NEMPRESA// VILLA OLIMPICA !NSECTOR// FUNPISA !NCALLE // AV CINCUNVALACION !NDEP// SERVICIO !NREFE//  DENTRO DE LA PLAZA FERNANDEZ AL LADO DE SUPERMERCADO LA FUENTE !NTELL/HORA  8092515808 8 AM A 5 PM !NKCRUZ!N!N</t>
  </si>
  <si>
    <t>ENVIAR DIRECCION CLIENTE !N!NPROVINCIA /DISTRITO  NACINAL!NSECTOR /BELLA VISTA!NCALLE/ AV ROMULO BETANCOURT!NEMPRESA /ZEPHYROS CENTRAL PARK!NDEP/GERENTE !NREF  /FRENTE A LO MUYAYO!NNO/ 8293590702!NHORA /3PM A 4PM!NCPERE</t>
  </si>
  <si>
    <t>ENVIAR DIRECCION CLIENTE !N!NPROVINCIA /SANTO DOMINGO OESTE!NSECTOR /LOS ALCARRIZOZ PUEBLO NUEVO !NCALLE/ 22 ESQ 15!NCASA/36!NREF  /PROX AL  COLMADO BABUM!NNO/ 8092645834!NHORA /2PM A 5PM!NCPEREZ!N!N!N</t>
  </si>
  <si>
    <t>SANTO DOMINGO OESTE// LOS ALCARRIZOS !NCALLE MANUEL OGANDO !NNO 75!NREF// Colmado Los Brothers!N8298852361 HORA 8 A 5 !NJRAMOS</t>
  </si>
  <si>
    <t>PENVIAR DIRECCION A CLIENTE!N!N PUNTA CANA// BAVARO LOS CORALES !NCALLE // AV LA ALEMANIA !NNOMBRE DE LA EMPRESA//HOTEL IMPRESSIVE PUNTA CANA!NDEPARTAMENTO//SEGURIDAD!NREFERENCIA//PROX RICO HOTDOG !N8297763970 HORA 8AM A 5PM!NCORTIZ!N!N</t>
  </si>
  <si>
    <t>ENVIAR DIRECCION AL CLIENTE !NPROVIN// HIGUEY LA ALTAGRACIA !NSECTOR// PUEBLO NUEVO !NCALLE// CALLE FRANCISCO RIJO CUTO APART 1A !NREFER//  PROX A HOTEL ROD !NNUMERO//  8298985186!NHORARIO// 8AM A 12PM !NMPEREZ !N</t>
  </si>
  <si>
    <t>ENVIAR DIRECCION AL CLIENTE!N!NPROV/ LA ALTAGRACIA!NSECTOR/ PUNTA CANA VILLAGE !NEMPRESA/ PLAZA  CUBIK !NDEPART/ PROPIETARIA !NCALLE/ BLV 1RO DE NOVIEMBRE!NREF/ ARRIBA DEL BANCO LAFISE !N8492631365 8AM A 5PM!NCAHERNANDEZ!N</t>
  </si>
  <si>
    <t>ENVIAR DIRECCION AL CLIENTE!N!NLA ROMANA !NSECTOR//VILLA HERMOSA !NEMPRESA//COCA COLA!NDEPART//BODEGA !NCALLE//AV PROF JUAN BOSCH!NREF//PROX A BOMBA DE GASOLINA PETRONAM !N8295205938  8AM A 5PM!NWMENDEZ</t>
  </si>
  <si>
    <t>ENVIAR DIRECCION AL CLIENTE!N!NLA ROMANA !NSECTOR//VILLA SAN CARLOS!NCALLE//CALLE 3!NCASA NO 15!NREF//PROX A DESTACAMENTO POLICIA NACIONAL VILLA SAN CARLOS!N8493602719  8AM A 5PM!NWMENDEZ</t>
  </si>
  <si>
    <t>ENVIO A DIRECCION!N!NPROVINCIA// HIGUEY!NSECTOR// SAJOUR !NCALLE// BIENVENIDO DURAN!NCASA// 1!NREFE// PROXIMO A DIONIS BURGUE!NNUM//8297747403  !NHORA//8AM A 5PM!NTOCASTILLO!N</t>
  </si>
  <si>
    <t xml:space="preserve"> POERTO PLATA//SOSUA!NCALLE CARRE EL CHOCO !NResidencial Casa Linda!NDP// Arquitectura !NREF/Sosua Ocean Village!N8295521220 HORA  8 A 5 !NJRAMOS</t>
  </si>
  <si>
    <t xml:space="preserve">SANTIAGO!NVILLA OLGA !NCALLE 11 EDIF 8A !NNADAL ASOCIADOS !NLITIGIOS !NFRENTE A GOMEZ MALLOL!N8296052096 HORA 8AM A 5PM !NAOGANDO </t>
  </si>
  <si>
    <t>RES VISTA DEL NORTE!NEDF YA1!NSECTOR/ VITA DEL CERRO ALTO !NCALLE/ PRINCIPAL!NREF/ ENTRANDO POR TALLER DE PLANTAS ELECTRICO!N8097969573 8AM A 4PM!NSVELOZ!N</t>
  </si>
  <si>
    <t xml:space="preserve">ENVIAR A DIRECCION CLIENTE!NOGUTIERREZ!N!NSANTIAGO!NSECT//ZONA FRANCA  INDUSTRIAL!NCALLE//AV LONGITUDINAL NO 28!NEMPRESAS//EATON AEROSPACCE SOURIAU!NDEP//SERVICIO !NREF// PROXIMO A LOS BOMBEROS !N8099033339  HORA 8AM A 5PM !NDISPONIBLE EL LUNES </t>
  </si>
  <si>
    <t>ENVIO DIRECCION CLIENTE!N!NPROV//SANTIAGO!NSECT//LOS CIRUELITOS!NCALLE//13!Ncasa no 97!NREF//frent barberia cristian leny!N8293425354 hora 11am a 1pm!Nbsoto</t>
  </si>
  <si>
    <t>ENVIAR DIRECCION CLIENTE !N!NPROVINCIA /SANTIAGO !NSECTOR /BISONO!NCALLE/ JOSE VARGAS !NCASA/2!NREF  /PROX AL CLUB JUAN PABLO DUARTE NAVARRETE !NNO/ 8292795375!NHORA /8AM A 5PM!NCPEREZ</t>
  </si>
  <si>
    <t>!NENVIO A DIRECCION!N!NPROVINCIA // SANTO DOMINGO ESTE!NSECTOR// LOS MINAS !NCASA// NO 02!NCALLE//  JOSE RAMIREZ !NREF// PROXIMO A SUPER COLMADO VICTORIA !NTEL// 8099438946!NHORA// 8 AMA  5 PM !NNDONE!N</t>
  </si>
  <si>
    <t>!NENVIO A DIRECCION!N!NPROVINCIA // SANTO DOMINGO ESTE !NSECTOR// VILLA ESFUERZO!NCASA// NO 23!NCALLE//  JACOBO MAJLUTA !NREF// PROXIMO AL COLMADO ENRIQUILLO  Y BAJO MUNDO VAPEDRINK!NTEL// 8094052056!NHORA// 8 AM A 2 PM!NNDONE!N</t>
  </si>
  <si>
    <t>ENVIO A DIRECCION!N!NPROVINCIA // SANTO DOMINGO ESTE !NSECTOR// MIRADOR ESTE !NCASA// NO 13!NCALLE// LA CABUYA!NREF// PROIXMO AL COLMAOD ERIDALIA Y RESIDENCIAL JORGE LUIS !NTEL//8498600201!NHORA// 8 AM A 5 PM !NNDONE!N</t>
  </si>
  <si>
    <t>ENVIAR A DIRECCION CLIENTE!NOGUTIERREZ!N!NSANTO DOMINGO ESTE!NSECT//LOS MAMEYES!NCALLE//JERUSALN NO 01 EDIF G1 APT 303!NREF//AL LADO DE UN PARAJES Y PROXIMO AL COLMADO!N!N8492550300 HORA 8AM A 4PM</t>
  </si>
  <si>
    <t>ENVIO A TRABAJO !N!NPROVINCIA // SANTO DOMINGO ESTE!NEMPRESA// ECCUS !NSECTOR// ALMA ROSA I !NDEP// COMPRAS !NCALLE//  NICOLAS SILFAS CANARIO!NREF// PROIXMO A ENTRTE AMIGOS PARRILLADAS !NTEL// 8493535184!NHORA// 8 AM A 4 PM !NNDONE!N</t>
  </si>
  <si>
    <t>ENVIAR DIRECCION AL CLIENTE!N!NDISTRITO NACIONAL !NSECTOR//BARRIO NUEVO ALTAGRACIA !NCALLE//C LAS MERCEDES !NCASA NO 5!NREF//PROX A BODEGA MAXIMO!N8097197585  8AM A 10AM!NWMENDEZ</t>
  </si>
  <si>
    <t>ENVIAR DIRECCION AL CLIENTE!N!NPROV/ LA ALTAGRACIA !NSECTOR/ VILLA CRISTAL I !NCASA NO 20 !NCALLE/ C DON PURO !NREF/ PROX A COLMADO LA NEGRA Y EL HOTEL DON PURO !N8492682873 8AM A 5PM !NCAHERNANDEZ!N</t>
  </si>
  <si>
    <t xml:space="preserve">ENVIO AL TRABAJO !NPROVINCIA// HIGUEY !NSECTOR// BRISA DEL LLANO !NCALLE// ARMONIA 12!NEMPRESA// ROQUE FITNESS CLUB!NDEP// CAJERO !NREFE// DETRAS DE CASA DE RESTAURACION !NHORA// 11PM A 3PM !NTELE//8494536309!NCOMISCAT  </t>
  </si>
  <si>
    <t>!NENVIO A DIRECCION!N!NPROVINCIA // HIGUEY LA ALTAGRACIA !NSECTOR// CHILO POURIET!NCASA// NA!NCALLE//  EVARISTO ESQ ANTONIO POURIET !NREF// DETRAS DE PLATINIUM CAR WASH Y AUTO ADORNO YOYO !NTEL// 8292126343!NHORA// 8 AM A 5 PM !NNDONE!N</t>
  </si>
  <si>
    <t>ENVIAR DIRECCION AL CLIENTE !NPROVIN// HIGUEY LA ALTAGRACIA !NSECTOR// LOS SOTOS ARRIBA !NCALLE// CALLE CATUBANAMA CASA NO 27 !NREFER// PROX A HOTEL CABRERA  !NNUMERO// 8098685584!NHORARIO// 8AM A 10AM !NMPEREZ !N</t>
  </si>
  <si>
    <t xml:space="preserve">RETIRO TC DE OFICINA !NAOGANDO </t>
  </si>
  <si>
    <t>IAR DIRECCION A CLIENTE!N!N PUERTO PLATA //SOSUA SABANETA DE CANGREJO!NCALLE //EL BOMBILLO!NRES//NO 85!NREFERENCIA//PROX COLMADO ANA LUISA!N8298026164 HORA 8AM A 5PM!NCORTIZ!N!N!N</t>
  </si>
  <si>
    <t>ENVIAR A DIRECCION CLIENTE!NOGUTIERREZ!N!NPUERTO PLATA!NSECT//IMBERT !NCALLE//LA PANGOLA NO 58!NREF//PROXIMO AL COLMADO ANGEL !N8096156454 HORA 8AM A 3PM</t>
  </si>
  <si>
    <t>PROV//PUERTO PLATA!NSECTOR//LOS OLIVA!NCALLE//02!NNUM CASA//32!NREFERENCIA//DETRAS DE LA FORTALEZA!NHORA//2PM A 5PM!NTELL//8297230855!N!NHMONTERO</t>
  </si>
  <si>
    <t xml:space="preserve">ENVIA A DIRECCION  TRABAJO !NPROVIENCIA // SAN PEDRO DE MACORIS!NSECTOR //Miramar!NCALLE//GastonFernandoDeligne!NEMPRESA//Yasin Payano Y Jimenez!NDEPT //secretario!NREFERENCIA // FRENTE COCONU!NTEL//8296446410!NHORA// 2 a5!NKSANCHEZ  </t>
  </si>
  <si>
    <t>ENVIO A DIRECCION!N!NPROVINCIA// SAN PEDRO !NSECTOR// PEDRO JUSTO CARRION!NCALLE// JOSE HAZMIN AZAR!NCASA// 85 !NREFE// ENTRADANDO POR JUMBO SAN PEDRO!NNUM//8096436666  !NHORA//8AM A 12PM!NTOCASTILLO!N</t>
  </si>
  <si>
    <t>ENVIO A DIRECCION  AL CLIENTE !NPROVINCIA//SAN PEDRO DE MACORIS!NSECTOR//  PORVENIR !NREFE// PROXIMO A BANCA LA DINAMICA !NCALLE// LAS 3 CRUCES NO 34!NTELL//HORA 8498559017  2 PM A 5 PM !NKCRUZ!N</t>
  </si>
  <si>
    <t xml:space="preserve">SATIAGO !NLOS JARDINES METROPOLITANOS !NCALLE AQUILES RAMIREZ !NCASA NO 17!NPROX AL CLUB DOMINGO PAULINO !N8096961118 HORA 3PM A 5PM  !NAOGANDO </t>
  </si>
  <si>
    <t>ENVIAR DIRECCION AL CLIENTE!N!NSANTIAGO !NSECTOR//PUEBLO NUEVO !NEMPRESA//REPUESTO EOROZONE SRL !NDEPART//SERVICIO !NCALLE//AV J ARMANDO BERMUD!NREF//AL LADO MERVIN AUTOPARTES !N8097530902  8AM A 5PM!NWMENDEZ</t>
  </si>
  <si>
    <t>ENVIO A DIRECCION  AL CLIENTE !NPROVINCIA//SANTIAGO DE CABALLEROS !NSECTOR//  ARROYO HONDO ABAJO !NREFE// AL LADO DE COLMADO MARLIN!NCALLE// MARIA TRINIDAD SANCHEZ NO 17!NTELL//HORA 8297523579 8 AM A 5 PM !NRECIBIRA// MELISSA!NKCRUZ!N</t>
  </si>
  <si>
    <t xml:space="preserve">PROVINCIA // SANTIAGO!NSECTOR //LOS JARDINES DEL REY !NCALLE//F!NNO//APART 2A!NREFERENCIA // frente RES AMADA!NTEL//8094321826!NHORA// 8 A5!NKSANCHEZ </t>
  </si>
  <si>
    <t>ENVIAR DIRECCION A CLIENTE!N!N SANTIAGO// LAS DIANAS!NCALLE //CARRE DON PEDRO !NRES//RESIDENCIAAL ARAGON AP E1!NREFERENCIA//AL LADO COLEGIO CRECER JUGANDO!N8095829396 HORA 8AM A 5PM!NCORTIZ</t>
  </si>
  <si>
    <t>ENVIAR A DIRECCION CLIENTE!NOGUTIERREZ!N!NSANTIAGO!NSECT//ARROYO HONDO ARRIBA!NCALLE//4 NO 03!NREF///PROXIMO AL COLMADO ARIEL!N8297271716 HORA 2PM A 5PM!N!N</t>
  </si>
  <si>
    <t xml:space="preserve">ENVIAR A DIRECCION CLIENTE!NOGUTIERREZ!N!NSANTIAGO !NSECT//ENSANCHE LIBERTAD!NCALLE//1ERA NO 165!NREF//PROXIMO A INFOTEP !N8294014104 HORA 8AM A 3PM </t>
  </si>
  <si>
    <t>ENVIAR DIRECCION AL CLIENTE!N!NPROV/ SANTIAGO!NSECTOR/ ENSANCHE RAMOS !NAPART 4B RES ALTOS DE SANTIAGO !NCALLE/ AV IMBERT !NREF/  PROX A JUMBO COLINAS MALL !N8094528439 8299730242 8AM A 5PM!NCAHERNANDEZ!N</t>
  </si>
  <si>
    <t>ENVIAR DIRECCION AL CLIENTE!N!NSANTO DOMINGO OESTE !NSECTOR//HATO NUEVO !NCALLE//CALLE 9!NCASA NO 7!NREF//FRENTE A COLMADO LIRIANO !N8497011228  8AM A 5PM!NWMENDEZ!N</t>
  </si>
  <si>
    <t>ENVIAR DIRECCION AL CLIENTE!N!NSANTO DOMINGO OESTE!NSECTOR//HERRERA!NCALLE//C DESIDERIO ARIAS !NCASA NO 41!NREF//PROX A COLMADO SURIEL !N8496506642  10AM A 3PM!NWMENDEZ!N</t>
  </si>
  <si>
    <t>4-13814024682</t>
  </si>
  <si>
    <t>02601233840</t>
  </si>
  <si>
    <t>ALTAGRACIA CASTRO SUAREZ</t>
  </si>
  <si>
    <t>La Romana;La Romana;San carlos</t>
  </si>
  <si>
    <t>La Romana-La Romana-La Romana-San Carlos-Amaury G Aristy-110-0-0-0-C-8099905361-0-C-8496364048-0-0-0</t>
  </si>
  <si>
    <t>Amaury G Aristy</t>
  </si>
  <si>
    <t>8099905361</t>
  </si>
  <si>
    <t>8496364048</t>
  </si>
  <si>
    <t>4-13817111452</t>
  </si>
  <si>
    <t>40211886557</t>
  </si>
  <si>
    <t>SAMIEL SALAS BELTRE</t>
  </si>
  <si>
    <t>PUERTO PLATA;LUPERON;LOS COROZOS</t>
  </si>
  <si>
    <t>PUERTO PLATA-LUPERON-LUPERON-LOS COROZOS-CALLE SAN JUAN VALLEJUELO CASA-164-0-0-EL HATO DE LA CULATA -C-8097740092-0-C-8298417446-0</t>
  </si>
  <si>
    <t>LUPERON</t>
  </si>
  <si>
    <t>LOS COROZOS</t>
  </si>
  <si>
    <t>CALLE SAN JUAN VALLE</t>
  </si>
  <si>
    <t>EL HATO DE LA CULATA</t>
  </si>
  <si>
    <t>8097740092</t>
  </si>
  <si>
    <t>8298417446</t>
  </si>
  <si>
    <t>4-13816296642</t>
  </si>
  <si>
    <t>09700290639</t>
  </si>
  <si>
    <t>JORGE LUIS GUZMAN BONILLA</t>
  </si>
  <si>
    <t>Puerto Plata;Sosua;Los charamicos</t>
  </si>
  <si>
    <t>Puerto Plata-Sosua-Sosua-Los Charamicos -Antera Mota -15-Ontrend Store -Ventas -0-C-8098537132-0-C-8099123073-0-0-0</t>
  </si>
  <si>
    <t>Los charamicos</t>
  </si>
  <si>
    <t>Antera mota</t>
  </si>
  <si>
    <t>Ontrend Store</t>
  </si>
  <si>
    <t>8098537132</t>
  </si>
  <si>
    <t>8099123073</t>
  </si>
  <si>
    <t>4-13816090432</t>
  </si>
  <si>
    <t>03701248928</t>
  </si>
  <si>
    <t>KARLA LISSETTE DOMINGUEZ MARMOLEJOS</t>
  </si>
  <si>
    <t>PUERTO PLATA;PUERTO PLATA;Playa cofresi</t>
  </si>
  <si>
    <t>PUERTO PLATA-PUERTO PLATA-PUERTO PLATA-Playa cofresi-5 Cofresi 57000-5-restaurante los charros-los charro-Restaurante Los charros-C-8099350430-0-C-8098170652-0-C-0-0</t>
  </si>
  <si>
    <t>Playa cofresi</t>
  </si>
  <si>
    <t>5 Cofresi 57000</t>
  </si>
  <si>
    <t>restaurante los charros</t>
  </si>
  <si>
    <t>los charro</t>
  </si>
  <si>
    <t>Restaurante Los charros</t>
  </si>
  <si>
    <t>8099350430</t>
  </si>
  <si>
    <t>8098170652</t>
  </si>
  <si>
    <t>4-13813878122</t>
  </si>
  <si>
    <t>02400193104</t>
  </si>
  <si>
    <t>RAMON DE JESUS JULIAN</t>
  </si>
  <si>
    <t>SAN PEDRO DE MACORIS;QUISQUEYA;Guachita</t>
  </si>
  <si>
    <t>SAN PEDRO DE MACORIS-QUISQUEYA-QUISQUEYA-Guachita-c-21-0-0-0-R-8098308612-0-C-8099191966-0-C-8299129029-0</t>
  </si>
  <si>
    <t>Guachita</t>
  </si>
  <si>
    <t>8098308612</t>
  </si>
  <si>
    <t>8099191966</t>
  </si>
  <si>
    <t>8299129029</t>
  </si>
  <si>
    <t>4-13817077072</t>
  </si>
  <si>
    <t>40201166416</t>
  </si>
  <si>
    <t>YORLLI CONFESOR REINOSO GARCIA</t>
  </si>
  <si>
    <t>SANTIAGO;SANTIAGO;residencial palmeras</t>
  </si>
  <si>
    <t>SANTIAGO-SANTIAGO-HATO DEL YAQUE-residencial palmeras-12-1-1-A2-palmeras del yaque-C-8096449440-0-C-8298666650-0-C-8494787971-0</t>
  </si>
  <si>
    <t>residencial palmeras</t>
  </si>
  <si>
    <t>palmeras del yaque</t>
  </si>
  <si>
    <t>8096449440</t>
  </si>
  <si>
    <t>8298666650</t>
  </si>
  <si>
    <t>8494787971</t>
  </si>
  <si>
    <t>4-13817129792</t>
  </si>
  <si>
    <t>40235504715</t>
  </si>
  <si>
    <t>FAUSTINA DE LEON RAMON</t>
  </si>
  <si>
    <t>SANTIAGO-SANTIAGO-SANTIAGO-mella 2-6-2-ensima del colmado gonzal-2-ensima del colmado gonzales-C-8293901833-0-C-8294552092-0-C-0-0</t>
  </si>
  <si>
    <t>ensima del colmado gonzal</t>
  </si>
  <si>
    <t>ensima del colmado gonzales</t>
  </si>
  <si>
    <t>8293901833</t>
  </si>
  <si>
    <t>8294552092</t>
  </si>
  <si>
    <t>4-13814200352</t>
  </si>
  <si>
    <t>40214722858</t>
  </si>
  <si>
    <t>ENGER RODRIGUEZ</t>
  </si>
  <si>
    <t>Santiago-Santiago-Santiago-Bella vista-Calle marginal -3-Apto A3-A3-Arriba de  tienda camalenjea-C-8494480110-0-C-8092010524-0-0-0</t>
  </si>
  <si>
    <t>Apto A3</t>
  </si>
  <si>
    <t>Arriba de  tienda camalenjea</t>
  </si>
  <si>
    <t>8494480110</t>
  </si>
  <si>
    <t>8092010524</t>
  </si>
  <si>
    <t>4-13815634712</t>
  </si>
  <si>
    <t>03105424810</t>
  </si>
  <si>
    <t>ANGEL JOSUE SEVERINO</t>
  </si>
  <si>
    <t>SANTIAGO;SANTIAGO;Buenos Aires</t>
  </si>
  <si>
    <t>SANTIAGO-SANTIAGO-SANTIAGO-BUENOS AIRES-17 CASA-24-0-0-CASA 24 BUENOS AIRES CALLE 17-C-8298561928-0-C-8092753041-0</t>
  </si>
  <si>
    <t>CASA 24 BUENOS AIRES CALLE 17</t>
  </si>
  <si>
    <t>8298561928</t>
  </si>
  <si>
    <t>8092753041</t>
  </si>
  <si>
    <t>4-13817195132</t>
  </si>
  <si>
    <t>22400616086</t>
  </si>
  <si>
    <t>WENDYS FELIZ ESPINAL</t>
  </si>
  <si>
    <t>SANTO DOMINGO;SANTO DOMINGO OESTE;zona industrial</t>
  </si>
  <si>
    <t>SANTO DOMINGO-SANTO DOMINGO OESTE-SANTO DOMINGO OESTE-Zona Industrial-Calle J Santo Doming-1100-Calidad a Tiempo-Sporto-Zebu Jeans-C-8092846661-0-C-8297166662-0-C-0-0</t>
  </si>
  <si>
    <t>Calle J Santo Doming</t>
  </si>
  <si>
    <t>1100</t>
  </si>
  <si>
    <t>Calidad a tiempo</t>
  </si>
  <si>
    <t>Sporto</t>
  </si>
  <si>
    <t>Zebu Jeans</t>
  </si>
  <si>
    <t>8092846661</t>
  </si>
  <si>
    <t>8297166662</t>
  </si>
  <si>
    <t>4-13817194972</t>
  </si>
  <si>
    <t>40260889841</t>
  </si>
  <si>
    <t>JOSE ALBERTO MINAYA FRANCOIS</t>
  </si>
  <si>
    <t>SANTO DOMINGO-LOS ALCARRIZOS-LOS ALCARRIZOS-CANTA LA RANA O BARRIOLANDIA-DUARTE-375-0-0-0-C-8094016521-0-C-8299816533-0</t>
  </si>
  <si>
    <t>375</t>
  </si>
  <si>
    <t>8094016521</t>
  </si>
  <si>
    <t>8299816533</t>
  </si>
  <si>
    <t>4-13816774922</t>
  </si>
  <si>
    <t>40209048640</t>
  </si>
  <si>
    <t>AISLINN DELGADO RODRIGUEZ</t>
  </si>
  <si>
    <t>SANTO DOMINGO;SANTO DOMINGO OESTE;Manoguyabo</t>
  </si>
  <si>
    <t>Santo Domingo-Santo Domingo Oeste-Santo Domingo Oeste-Manoguyabo -Juan Aguero-5-0-0-Casa -C-8493860419-0-C-8495762576-0-0-0</t>
  </si>
  <si>
    <t>Manoguyabo</t>
  </si>
  <si>
    <t>8493860419</t>
  </si>
  <si>
    <t>8495762576</t>
  </si>
  <si>
    <t>4-13816272082</t>
  </si>
  <si>
    <t>40233593876</t>
  </si>
  <si>
    <t>ANDERSON DE LOS SANTOS PEREZ</t>
  </si>
  <si>
    <t>Santo Domingo-Los Alcarrizos-Los Alcarrizos-El nazareno -Rodriguez sension -14-DICKSON smartphone -Ventas-Entrando por gruas modesto -C-8299291738-0-C-8096728545-0-0-0</t>
  </si>
  <si>
    <t>Rodriguez sension</t>
  </si>
  <si>
    <t>DICKSON smartphone</t>
  </si>
  <si>
    <t>Entrando por gruas modesto</t>
  </si>
  <si>
    <t>8299291738</t>
  </si>
  <si>
    <t>8096728545</t>
  </si>
  <si>
    <t>4-13815860412</t>
  </si>
  <si>
    <t>40201488497</t>
  </si>
  <si>
    <t>YULEIDY CAROLINA SALDANA JOSE</t>
  </si>
  <si>
    <t>Santo Domingo;Los Alcarrizos;La F</t>
  </si>
  <si>
    <t>Santo Domingo-Los Alcarrizos-Los Alcarrizos-La F-San Lucas -01-0-0-Apartamento -C-8497502312-0-C-8495411416-0-0-0</t>
  </si>
  <si>
    <t>La F</t>
  </si>
  <si>
    <t>8497502312</t>
  </si>
  <si>
    <t>8495411416</t>
  </si>
  <si>
    <t>4-13815317762</t>
  </si>
  <si>
    <t>40219103526</t>
  </si>
  <si>
    <t>ENDY NICOLLE VICTORIANO DELGADO</t>
  </si>
  <si>
    <t>Santo Domingo-Santo Domingo Oeste-Santo Domingo Oeste-Las caobas -Manzana 23-13-0-0-0-C-8099498085-0-C-8299748191-0-0-0</t>
  </si>
  <si>
    <t>8099498085</t>
  </si>
  <si>
    <t>8299748191</t>
  </si>
  <si>
    <t>4-13814126162</t>
  </si>
  <si>
    <t>40237964735</t>
  </si>
  <si>
    <t>ANDRIOLKA GARCIA ACOSTA</t>
  </si>
  <si>
    <t>SANTO DOMINGO;SANTO DOMINGO OESTE;el chumplun</t>
  </si>
  <si>
    <t>SANTO DOMINGO-SANTO DOMINGO OESTE-SANTO DOMINGO OESTE-el chumplun-por elcolmadominyeti-0-0-0-por el colmado minyeti-C-8099068392-0-C-8096605295-0-C-8297217378-0</t>
  </si>
  <si>
    <t>el chumplun</t>
  </si>
  <si>
    <t>por elcolmadominyeti</t>
  </si>
  <si>
    <t>por el colmado minyeti</t>
  </si>
  <si>
    <t>8099068392</t>
  </si>
  <si>
    <t>8096605295</t>
  </si>
  <si>
    <t>8297217378</t>
  </si>
  <si>
    <t>4-13814735492</t>
  </si>
  <si>
    <t>40211938218</t>
  </si>
  <si>
    <t>VIANELIS MERCEDES NOLASCO RIVAS</t>
  </si>
  <si>
    <t>SANTO DOMINGO-SANTO DOMINGO OESTE-SANTO DOMINGO OESTE-Engombe-princesa-04-0-0-0-C-8492160926-0-C-8293790977-0-C-0-0</t>
  </si>
  <si>
    <t>princesa</t>
  </si>
  <si>
    <t>8492160926</t>
  </si>
  <si>
    <t>8293790977</t>
  </si>
  <si>
    <t>pasara por una oficina</t>
  </si>
  <si>
    <t>esta en bani</t>
  </si>
  <si>
    <t>4-13824149252</t>
  </si>
  <si>
    <t>40234434179</t>
  </si>
  <si>
    <t>NORMA MARIAN SUAREZ PUJOLS</t>
  </si>
  <si>
    <t>Distrito Nacional-Santo Domingo-Santo Domingo De Guzman-Los Alcarrizos -Avenida sol poniente-1-Terraza de villas naco-402-Rojo vino -C-8298570284-0-C-8495881105-0-0-0</t>
  </si>
  <si>
    <t>Avenida sol poniente</t>
  </si>
  <si>
    <t>Terraza de villas naco</t>
  </si>
  <si>
    <t>Rojo vino</t>
  </si>
  <si>
    <t>8298570284</t>
  </si>
  <si>
    <t>4-13818941882</t>
  </si>
  <si>
    <t>10400180781</t>
  </si>
  <si>
    <t>MARIA ESTHER URIBE DOLORES</t>
  </si>
  <si>
    <t>DISTRITO NACIONAL-SANTO DOMINGO-SANTO DOMINGO DE GUZMAN-Los Alcarrizos-37-16-0-0-Bodegon German-C-8293634609-0-C-8298194609-0-C-0-0</t>
  </si>
  <si>
    <t>Bodegon German</t>
  </si>
  <si>
    <t>8293634609</t>
  </si>
  <si>
    <t>8298194609</t>
  </si>
  <si>
    <t>4-13819392842</t>
  </si>
  <si>
    <t>22900301981</t>
  </si>
  <si>
    <t>MARIA MERCEDES PIMENTEL</t>
  </si>
  <si>
    <t>DISTRITO NACIONAL-SANTO DOMINGO-SANTO DOMINGO DE GUZMAN-los alcarrizos-primera-4-0-0-barrio las seresa-C-8297019116-0-C-8299066415-0-C-0-0</t>
  </si>
  <si>
    <t>barrio las seresa</t>
  </si>
  <si>
    <t>8297019116</t>
  </si>
  <si>
    <t>8299066415</t>
  </si>
  <si>
    <t>4-13822324402</t>
  </si>
  <si>
    <t>00116600669</t>
  </si>
  <si>
    <t>CELENIA ALTAGRACIA ALVAREZ ROQUE</t>
  </si>
  <si>
    <t>DISTRITO NACIONAL-SANTO DOMINGO-SANTO DOMINGO DE GUZMAN-Los Alcarrizos-Duarte-116-HyS fashion-tienda-frente al parque la compañia-C-8299367720-0-C-8096286571-0-C-0-0</t>
  </si>
  <si>
    <t>HyS fashion</t>
  </si>
  <si>
    <t>frente al parque la compañia</t>
  </si>
  <si>
    <t>8299367720</t>
  </si>
  <si>
    <t>8096286571</t>
  </si>
  <si>
    <t>4-13820720412</t>
  </si>
  <si>
    <t>00114967417</t>
  </si>
  <si>
    <t>MIGUEL ALEJANDRO LOPEZ PORTORRIAL</t>
  </si>
  <si>
    <t>DISTRITO NACIONAL-SANTO DOMINGO-SANTO DOMINGO DE GUZMAN-los Alcarrizos-central-11-say licor-propietari-frente a la iglesia católica-C-8298867307-0-C-8096026456-0-C-8095648935-0</t>
  </si>
  <si>
    <t>say licor</t>
  </si>
  <si>
    <t>Propietari</t>
  </si>
  <si>
    <t>frente a la iglesia católica</t>
  </si>
  <si>
    <t>8298867307</t>
  </si>
  <si>
    <t>8096026456</t>
  </si>
  <si>
    <t>8095648935</t>
  </si>
  <si>
    <t>4-13824411782</t>
  </si>
  <si>
    <t>40226968325</t>
  </si>
  <si>
    <t>OLBIZ PEREZ MERCEDES</t>
  </si>
  <si>
    <t>La Romana;La Romana;Villa San Carlos</t>
  </si>
  <si>
    <t>La Romana-La Romana-La Romana-Villa San Carlos -Tercera -3-0-0-Frente a la iglesia nueva es-C-8496585303-0-C-8294682997-0-0-0</t>
  </si>
  <si>
    <t>Tercera</t>
  </si>
  <si>
    <t>Frente a la iglesia nueva es</t>
  </si>
  <si>
    <t>8496585303</t>
  </si>
  <si>
    <t>8294682997</t>
  </si>
  <si>
    <t>4-13818031762</t>
  </si>
  <si>
    <t>40222718781</t>
  </si>
  <si>
    <t>JUDITH VALENTINA ACOSTA</t>
  </si>
  <si>
    <t>LA ROMANA;LA ROMANA;vista catalina</t>
  </si>
  <si>
    <t>LA ROMANA-LA ROMANA-CALETA-vista catalina-calle 15-12-0-0-colmado Herrera-C-8095023982-0-C-8493593087-0-C-0-0</t>
  </si>
  <si>
    <t>vista catalina</t>
  </si>
  <si>
    <t>colmado Herrera</t>
  </si>
  <si>
    <t>8095023982</t>
  </si>
  <si>
    <t>8493593087</t>
  </si>
  <si>
    <t>4-13823403312</t>
  </si>
  <si>
    <t>40210275810</t>
  </si>
  <si>
    <t>SAMUEL ERNESTO PEREZ RAMIREZ</t>
  </si>
  <si>
    <t>LA ROMANA-LA ROMANA-LA ROMANA-villa verde-prinsipal-12-cuartel delos bomberos-bomberos-Estacion de bomberos-C-8097766031-0-C-8094631910-0-C-0-0</t>
  </si>
  <si>
    <t>cuartel delos bomberos</t>
  </si>
  <si>
    <t>Estacion de bomberos</t>
  </si>
  <si>
    <t>8097766031</t>
  </si>
  <si>
    <t>8094631910</t>
  </si>
  <si>
    <t>4-13822926292</t>
  </si>
  <si>
    <t>02601259555</t>
  </si>
  <si>
    <t>NOEMI GUZMAN SEVERINO</t>
  </si>
  <si>
    <t>LA ROMANA-LA ROMANA-LA ROMANA-centro de la ciudad-Fray Juan de Utrera-32-frente al dispensario med-apartament-verde al lado de la suplidor-C-8093607148-0-C-8296214360-0-R-8093498759-0</t>
  </si>
  <si>
    <t>frente al dispensario med</t>
  </si>
  <si>
    <t>verde al lado de la suplidor</t>
  </si>
  <si>
    <t>8093607148</t>
  </si>
  <si>
    <t>8296214360</t>
  </si>
  <si>
    <t>8093498759</t>
  </si>
  <si>
    <t>4-13822624092</t>
  </si>
  <si>
    <t>40212972240</t>
  </si>
  <si>
    <t>YARLENI AIMAR MAMBRU</t>
  </si>
  <si>
    <t>LA ROMANA-LA ROMANA-LA ROMANA-LA AVIACION-ESPAILLAT-115-0-0-FRENTE A AGRUPECUARIA FIFA-C-8296252134-0-C-8294855944-0</t>
  </si>
  <si>
    <t>FRENTE A AGRUPECUARIA FIFA</t>
  </si>
  <si>
    <t>8296252134</t>
  </si>
  <si>
    <t>4-13820042992</t>
  </si>
  <si>
    <t>40211446949</t>
  </si>
  <si>
    <t>MICAELA CABRERA LAURIANO</t>
  </si>
  <si>
    <t>LA ROMANA-LA ROMANA-LA ROMANA-Villa San Carlos-Calle primera-1-Apartamento 1 A-1A-Dos esquinas antes del liceo-C-8297403694-0-C-8097900104-0-C-0-0</t>
  </si>
  <si>
    <t>Apartamento 1 A</t>
  </si>
  <si>
    <t>Dos esquinas antes del liceo</t>
  </si>
  <si>
    <t>8297403694</t>
  </si>
  <si>
    <t>8097900104</t>
  </si>
  <si>
    <t>4-13821345442</t>
  </si>
  <si>
    <t>40214440345</t>
  </si>
  <si>
    <t>JUAN CARLOS BERROA PICHARDO</t>
  </si>
  <si>
    <t>La Romana;Villa Hermosa;Villa hermosa</t>
  </si>
  <si>
    <t>La Romana-Villa Hermosa-Villa Hermosa-Villa Hermosa -Anacaona -13-0-0-Detrsde la iglesia San Jos-C-8096086806-0-C-8092848811-0-0-0</t>
  </si>
  <si>
    <t>Detrsde la iglesia San Jos</t>
  </si>
  <si>
    <t>8096086806</t>
  </si>
  <si>
    <t>8092848811</t>
  </si>
  <si>
    <t>4-13820510032</t>
  </si>
  <si>
    <t>40240842290</t>
  </si>
  <si>
    <t>ANEURIS MERCEDES ALFONSECA</t>
  </si>
  <si>
    <t>LA ROMANA;LA ROMANA;ENSANCHE QUISQUEYA</t>
  </si>
  <si>
    <t>LA ROMANA-LA ROMANA-LA ROMANA-ENSANCHE QUISQUEYA-VILLA VERDE -99-0-0-COLEGIO MI HOGAR CRISTIANO-C-8296109759-0-C-8294271655-0</t>
  </si>
  <si>
    <t>COLEGIO MI HOGAR CRISTIANO</t>
  </si>
  <si>
    <t>8296109759</t>
  </si>
  <si>
    <t>4-13820457212</t>
  </si>
  <si>
    <t>02601360700</t>
  </si>
  <si>
    <t>BELLA ALGENI HERRERA MORENO</t>
  </si>
  <si>
    <t>LA ROMANA-LA ROMANA-LA ROMANA-VILLA VERDE-26 DE ENERO NUMERO-29-0-0-COLMADO JOTA -C-8097506954-0-C-8293323076-0</t>
  </si>
  <si>
    <t>26 DE ENERO NUMERO</t>
  </si>
  <si>
    <t>COLMADO JOTA</t>
  </si>
  <si>
    <t>8097506954</t>
  </si>
  <si>
    <t>8293323076</t>
  </si>
  <si>
    <t>4-13820394412</t>
  </si>
  <si>
    <t>40228922049</t>
  </si>
  <si>
    <t>YOEL GREBELIN SENYAN</t>
  </si>
  <si>
    <t>LA ROMANA-VILLA HERMOSA-VILLA HERMOSA-LOS MULOS-JULIO X ORTEGA FIEL LOS MAESTRO--0-0-0-C-8093440954-0-C-8297664498-0</t>
  </si>
  <si>
    <t xml:space="preserve">JULIO X ORTEGA FIEL </t>
  </si>
  <si>
    <t>8093440954</t>
  </si>
  <si>
    <t>8297664498</t>
  </si>
  <si>
    <t>4-13824582292</t>
  </si>
  <si>
    <t>40210348120</t>
  </si>
  <si>
    <t>YIBRAN ALBERTO LUCIANO TEJADA</t>
  </si>
  <si>
    <t>Puerto Plata-Puerto Plata-Puerto Plata-Ensanche luperon-Proyecto sajoma-22-0-0-Frente a la iglesia-C-8294917603-0-R-8294917302-0-0-0</t>
  </si>
  <si>
    <t>Proyecto sajoma</t>
  </si>
  <si>
    <t>8294917603</t>
  </si>
  <si>
    <t>8294917302</t>
  </si>
  <si>
    <t>4-13817794242</t>
  </si>
  <si>
    <t>40229635210</t>
  </si>
  <si>
    <t>EIMY MANUELA CORPORAN REYES</t>
  </si>
  <si>
    <t>PUERTO PLATA-PUERTO PLATA-PUERTO PLATA-ENSANCHE LUPERON-ENSANCHELUPERON2SUR-108-108-1-COLMADO LOS SOCIO-C-8495268210-0-R-8094271152-0</t>
  </si>
  <si>
    <t>ENSANCHELUPERON2SUR</t>
  </si>
  <si>
    <t>COLMADO LOS SOCIO</t>
  </si>
  <si>
    <t>8495268210</t>
  </si>
  <si>
    <t>8094271152</t>
  </si>
  <si>
    <t>4-13823892632</t>
  </si>
  <si>
    <t>40225061981</t>
  </si>
  <si>
    <t>SADIEL OSORIA PENA</t>
  </si>
  <si>
    <t>PUERTO PLATA;PUERTO PLATA;los palomos</t>
  </si>
  <si>
    <t>PUERTO PLATA-PUERTO PLATA-PUERTO PLATA-los palomos-2-13-amarillo con verde-2-frente a la iglesia-C-8292093719-0-C-8292705326-0-C-0-0</t>
  </si>
  <si>
    <t>los palomos</t>
  </si>
  <si>
    <t>amarillo con verde</t>
  </si>
  <si>
    <t>8292093719</t>
  </si>
  <si>
    <t>8292705326</t>
  </si>
  <si>
    <t>4-13823604082</t>
  </si>
  <si>
    <t>40212664110</t>
  </si>
  <si>
    <t>GERARD SUAREZ BATISTA</t>
  </si>
  <si>
    <t>PUERTO PLATA;SOSUA;Centro De Cabarete</t>
  </si>
  <si>
    <t>PUERTO PLATA-SOSUA-CABARETE-centro de cabarete-princesa-50-la casita de papi-restaurant-Scotiabank-C-8296385062-0-C-8096986642-0-C-0-0</t>
  </si>
  <si>
    <t>CABARETE</t>
  </si>
  <si>
    <t>Centro De Cabarete</t>
  </si>
  <si>
    <t>la casita de papi</t>
  </si>
  <si>
    <t>Restaurant</t>
  </si>
  <si>
    <t>8296385062</t>
  </si>
  <si>
    <t>8096986642</t>
  </si>
  <si>
    <t>4-13818862122</t>
  </si>
  <si>
    <t>09000253519</t>
  </si>
  <si>
    <t>JIMMY MANUEL DE JESUS</t>
  </si>
  <si>
    <t>PUERTO PLATA;VILLA ISABELA;LAS CANITAS</t>
  </si>
  <si>
    <t>PUERTO PLATA-VILLA ISABELA-ESTERO HONDO-LAS CANITAS-MARIA MONTEZ CASA-0049-0-0-PARQUE SABANA GRANDE BOYA -C-8292680923-0-C-0900025351-0</t>
  </si>
  <si>
    <t>ESTERO HONDO</t>
  </si>
  <si>
    <t>Las canitas</t>
  </si>
  <si>
    <t>MARIA MONTEZ CASA</t>
  </si>
  <si>
    <t>0049</t>
  </si>
  <si>
    <t>PARQUE SABANA GRANDE BOYA</t>
  </si>
  <si>
    <t>8292680923</t>
  </si>
  <si>
    <t>0900025351</t>
  </si>
  <si>
    <t>4-13819661362</t>
  </si>
  <si>
    <t>40242298483</t>
  </si>
  <si>
    <t>YANIBEL MARTINEZ CRUZ</t>
  </si>
  <si>
    <t>PUERTO PLATA;IMBERT;LOS TREJOS</t>
  </si>
  <si>
    <t>Puerto Plata-Imbert-Municipio Imbert-Los Trejos -Principal -1-Lebron cafeteria -1-Despusdel colmado Trejo-C-8092354741-0-C-8495651517-0-0-0</t>
  </si>
  <si>
    <t>LOS TREJOS</t>
  </si>
  <si>
    <t>Lebron cafeteria</t>
  </si>
  <si>
    <t>Despusdel colmado Trejo</t>
  </si>
  <si>
    <t>8092354741</t>
  </si>
  <si>
    <t>4-13823176572</t>
  </si>
  <si>
    <t>03701141388</t>
  </si>
  <si>
    <t>SULIA MARIA LOPEZ NUNEZ</t>
  </si>
  <si>
    <t>Puerto Plata;Puerto Plata;27 de febrero</t>
  </si>
  <si>
    <t>Puerto Plata-Puerto Plata-Puerto Plata-27 de febrero -Juan laffie -3-Lopeza contadores y cons-3-Arriba de la farmacia popula-C-8496201234-0-C-8294298579-0-0-0</t>
  </si>
  <si>
    <t>Juan laffie</t>
  </si>
  <si>
    <t>Lopeza contadores y cons</t>
  </si>
  <si>
    <t>Arriba de la farmacia popula</t>
  </si>
  <si>
    <t>8496201234</t>
  </si>
  <si>
    <t>8294298579</t>
  </si>
  <si>
    <t>4-13822512052</t>
  </si>
  <si>
    <t>40222343069</t>
  </si>
  <si>
    <t>OMAR CASTILLO LORA</t>
  </si>
  <si>
    <t>PUERTO PLATA;PUERTO PLATA;LOS COCOS O ENSANCHE</t>
  </si>
  <si>
    <t>PUERTO PLATA-PUERTO PLATA-PUERTO PLATA-LOS COCOS O ENSANCHE MIRAMAR-CALLE 6-83-0-0-CALLE 6 ENSACHE MIRRARMAR LOS COCOS-C-8299445474-0-C-8292765766-0</t>
  </si>
  <si>
    <t>LOS COCOS O ENSANCHE</t>
  </si>
  <si>
    <t>CALLE 6 ENSACHE MIRRARMAR LOS COCOS</t>
  </si>
  <si>
    <t>8299445474</t>
  </si>
  <si>
    <t>8292765766</t>
  </si>
  <si>
    <t>4-13823129282</t>
  </si>
  <si>
    <t>40213670991</t>
  </si>
  <si>
    <t>ELIT CHANTAL MARMOLEJOS PENA</t>
  </si>
  <si>
    <t>PUERTO PLATA-PUERTO PLATA-PUERTO PLATA-LOS COCOS O ENSANCHE MIRAMAR-CALLE 6 CASA-83-0-0-0-C-8292765766-0-C-8299445474-0</t>
  </si>
  <si>
    <t>CALLE 6 CASA</t>
  </si>
  <si>
    <t>4-13822681592</t>
  </si>
  <si>
    <t>03700834819</t>
  </si>
  <si>
    <t>ISMAEL BIENVENIDO SILVERIO DE LEON</t>
  </si>
  <si>
    <t>PUERTO PLATA;PUERTO PLATA;Cafemba</t>
  </si>
  <si>
    <t>PUERTO PLATA-PUERTO PLATA-PUERTO PLATA-cafemba-Fernando de rojas-8-colmado Silverio-ventas-Al lado colmado Dorys-C-8097608190-0-C-8292661590-0-C-0-0</t>
  </si>
  <si>
    <t>Cafemba</t>
  </si>
  <si>
    <t>Fernando de rojas</t>
  </si>
  <si>
    <t>colmado Silverio</t>
  </si>
  <si>
    <t>Al lado colmado Dorys</t>
  </si>
  <si>
    <t>8097608190</t>
  </si>
  <si>
    <t>8292661590</t>
  </si>
  <si>
    <t>4-13822404132</t>
  </si>
  <si>
    <t>40241092093</t>
  </si>
  <si>
    <t>JEFREY DE LEON BONILLA</t>
  </si>
  <si>
    <t>Puerto Plata;Puerto Plata;La atlntica</t>
  </si>
  <si>
    <t>Puerto Plata-Puerto Plata-Puerto Plata-La atlntica-03-3-0-0-0-C-8098367056-0-C-8295273975-0-0-0</t>
  </si>
  <si>
    <t>La atlntica</t>
  </si>
  <si>
    <t>8098367056</t>
  </si>
  <si>
    <t>8295273975</t>
  </si>
  <si>
    <t>4-13822119982</t>
  </si>
  <si>
    <t>40212480103</t>
  </si>
  <si>
    <t>ALBANIA ANDERSON BRUNO</t>
  </si>
  <si>
    <t>PUERTO PLATA;PUERTO PLATA;el javillar</t>
  </si>
  <si>
    <t>Puerto Plata-Puerto Plata-Puerto Plata-El javillar-Calle 2-222-0-0-Por el colmado Fory -C-8295229631-0-C-8494584035-0-0-0</t>
  </si>
  <si>
    <t>el javillar</t>
  </si>
  <si>
    <t>Por el colmado Fory</t>
  </si>
  <si>
    <t>8295229631</t>
  </si>
  <si>
    <t>8494584035</t>
  </si>
  <si>
    <t>4-13820138992</t>
  </si>
  <si>
    <t>40236730715</t>
  </si>
  <si>
    <t>YARISMEL GONZALEZ GUZMAN</t>
  </si>
  <si>
    <t>Puerto Plata;Puerto Plata;Los cambero</t>
  </si>
  <si>
    <t>Puerto Plata-Puerto Plata-Puerto Plata-Los cambero-8 el colmado Kuki-8-2-1-Arriba del colmado Kuki-C-8493893706-0-C-8498814259-0-0-0</t>
  </si>
  <si>
    <t>Los cambero</t>
  </si>
  <si>
    <t>8 el colmado Kuki</t>
  </si>
  <si>
    <t>Arriba del colmado Kuki</t>
  </si>
  <si>
    <t>8493893706</t>
  </si>
  <si>
    <t>8498814259</t>
  </si>
  <si>
    <t>4-13820505332</t>
  </si>
  <si>
    <t>40237502378</t>
  </si>
  <si>
    <t>XABIER MARTINEZ MALENO</t>
  </si>
  <si>
    <t>Puerto Plata;Villa Montellano;Juan lockward</t>
  </si>
  <si>
    <t>Puerto Plata-Villa Montellano-Villa Montellano-Juan lockward -Tierra dominicana -102-0-0-Frente de una iglesia -C-8297583071-0-C-8492222125-0-0-0</t>
  </si>
  <si>
    <t>Villa Montellano</t>
  </si>
  <si>
    <t>Juan lockward</t>
  </si>
  <si>
    <t>Tierra dominicana</t>
  </si>
  <si>
    <t>Frente de una iglesia</t>
  </si>
  <si>
    <t>8297583071</t>
  </si>
  <si>
    <t>8492222125</t>
  </si>
  <si>
    <t>4-13823706502</t>
  </si>
  <si>
    <t>40223223229</t>
  </si>
  <si>
    <t>FELIX ANTONIO SABINO LIZARDO</t>
  </si>
  <si>
    <t>SAN PEDRO DE MACORIS;SAN PEDRO MACORIS;zonas franca nueva</t>
  </si>
  <si>
    <t>SAN PEDRO DE MACORIS-SAN PEDRO MACORIS-SAN PEDRO DE MACORIS-zonas franca nueva-1-1-aguio Caribbean cigar-planta 1-parque zonas franca nueva-C-8293137710-0-C-8095023875-0-C-0-0</t>
  </si>
  <si>
    <t>zonas franca nueva</t>
  </si>
  <si>
    <t>aguio Caribbean cigar</t>
  </si>
  <si>
    <t>Planta 1</t>
  </si>
  <si>
    <t>parque zonas franca nueva</t>
  </si>
  <si>
    <t>8293137710</t>
  </si>
  <si>
    <t>8095023875</t>
  </si>
  <si>
    <t>4-13821880222</t>
  </si>
  <si>
    <t>02301487928</t>
  </si>
  <si>
    <t>ORQUIDEA GARCIA PUELLO</t>
  </si>
  <si>
    <t>SAN PEDRO DE MACORIS;SAN PEDRO MACORIS;oriental</t>
  </si>
  <si>
    <t>SAN PEDRO DE MACORIS-SAN PEDRO MACORIS-SAN PEDRO DE MACORIS-oriental-Luis Amiama Tia-19-Medsorb Dominicana-planta 4-al lado de los contenedores-C-8297919840-0-T-8095296167-268-C-0-0</t>
  </si>
  <si>
    <t>oriental</t>
  </si>
  <si>
    <t>Luis Amiama Tia</t>
  </si>
  <si>
    <t>Medsorb Dominicana</t>
  </si>
  <si>
    <t>Planta 4</t>
  </si>
  <si>
    <t>al lado de los contenedores</t>
  </si>
  <si>
    <t>8297919840</t>
  </si>
  <si>
    <t>8095296167</t>
  </si>
  <si>
    <t>268</t>
  </si>
  <si>
    <t>4-13821318782</t>
  </si>
  <si>
    <t>40219870017</t>
  </si>
  <si>
    <t>MADELIN YAHENLY NUNEZ RAMIREZ</t>
  </si>
  <si>
    <t>San Pedro De Macoris;Consuelo;Naime 3 SPM</t>
  </si>
  <si>
    <t>San Pedro De Macoris-Consuelo-Consuelo-Naime 3 SPM-Naime 3 C Mariposa-242-0-0-Casa azul navy con blanco-C-8296341950-0-C-8293481950-0-0-0</t>
  </si>
  <si>
    <t>Naime 3 SPM</t>
  </si>
  <si>
    <t>Naime 3 C Mariposa</t>
  </si>
  <si>
    <t>Casa azul navy con blanco</t>
  </si>
  <si>
    <t>8296341950</t>
  </si>
  <si>
    <t>8293481950</t>
  </si>
  <si>
    <t>4-13823892552</t>
  </si>
  <si>
    <t>40255006179</t>
  </si>
  <si>
    <t>ENMANUEL GONZALEZ FERRERAS</t>
  </si>
  <si>
    <t>Santiago-Santiago-Santiago-Rafey-Calle Central 3 -3-Sewn product inc -almacn-0-C-8093912203-0-C-8297200948-0-0-0</t>
  </si>
  <si>
    <t>Calle Central 3</t>
  </si>
  <si>
    <t>Sewn product inc</t>
  </si>
  <si>
    <t>8093912203</t>
  </si>
  <si>
    <t>8297200948</t>
  </si>
  <si>
    <t>4-13823928972</t>
  </si>
  <si>
    <t>40209968730</t>
  </si>
  <si>
    <t>YOSELIN DE LA ROSA DE AZA</t>
  </si>
  <si>
    <t>SANTIAGO;SANTIAGO;ensanche espallat</t>
  </si>
  <si>
    <t>SANTIAGO-SANTIAGO-SANTIAGO-ensanche espallat-10 esquina 8-56-0-0-0-C-8297124941-0-C-8298806674-0-C-0-0</t>
  </si>
  <si>
    <t>ensanche espallat</t>
  </si>
  <si>
    <t>10 esquina 8</t>
  </si>
  <si>
    <t>8297124941</t>
  </si>
  <si>
    <t>8298806674</t>
  </si>
  <si>
    <t>4-13823797392</t>
  </si>
  <si>
    <t>40218287643</t>
  </si>
  <si>
    <t>ARGENIDY VASQUEZ GARCIA</t>
  </si>
  <si>
    <t>SANTIAGO-SANTIAGO-SANTIAGO-ENSANCHE LIBERTAD-VILLA ROSA 1 CALLE-6-0-0-METALERA RICARDO PISTA NUEVA -C-8292480942-0-C-8292948668-0</t>
  </si>
  <si>
    <t>VILLA ROSA 1 CALLE</t>
  </si>
  <si>
    <t>METALERA RICARDO PISTA NUEVA</t>
  </si>
  <si>
    <t>8292480942</t>
  </si>
  <si>
    <t>8292948668</t>
  </si>
  <si>
    <t>4-13823739162</t>
  </si>
  <si>
    <t>00119476687</t>
  </si>
  <si>
    <t>JORGE MANUEL LAUREANO</t>
  </si>
  <si>
    <t>SANTIAGO;SANTIAGO;ESPAILLAT</t>
  </si>
  <si>
    <t>SANTIAGO-SANTIAGO-SANTIAGO-ESPAILLAT-CENTRAL CASA-27-0-0-COMPRAVENTA FEDERICO-C-8094161920-0-C-8492807169-0</t>
  </si>
  <si>
    <t>COMPRAVENTA FEDERICO</t>
  </si>
  <si>
    <t>8094161920</t>
  </si>
  <si>
    <t>8492807169</t>
  </si>
  <si>
    <t>4-13823734982</t>
  </si>
  <si>
    <t>40232829503</t>
  </si>
  <si>
    <t>RICARDO ALFONSO MORA GARCIA</t>
  </si>
  <si>
    <t>SANTIAGO-SANTIAGO-SANTIAGO-ENSANCHE LIBERTAD-CASA 36 CALLE-13-0-0-METALERA RICARDO PISTA MUEVA-C-8292948668-0-C-8297122282-0</t>
  </si>
  <si>
    <t>CASA 36 CALLE</t>
  </si>
  <si>
    <t>METALERA RICARDO PISTA MUEVA</t>
  </si>
  <si>
    <t>8297122282</t>
  </si>
  <si>
    <t>4-13823548252</t>
  </si>
  <si>
    <t>40204763094</t>
  </si>
  <si>
    <t>DARLENYS MARIA ESPINO PEREZ</t>
  </si>
  <si>
    <t>Santiago;Santiago;Cerros de Gurabo</t>
  </si>
  <si>
    <t>Santiago-Santiago-Santiago-Cerros de gurabo-Av 27 de febrero-1-Mr Grilled-Mr GRILLED-Frente a los cerros de gurab-C-8496548184-0-T-8099713021-0-0-0</t>
  </si>
  <si>
    <t>Cerros de Gurabo</t>
  </si>
  <si>
    <t>Mr Grilled</t>
  </si>
  <si>
    <t>Mr GRILLED</t>
  </si>
  <si>
    <t>Frente a los cerros de gurab</t>
  </si>
  <si>
    <t>8496548184</t>
  </si>
  <si>
    <t>8099713021</t>
  </si>
  <si>
    <t>4-13823429012</t>
  </si>
  <si>
    <t>40237302605</t>
  </si>
  <si>
    <t>RICHARD ENMANUEL PENA NIVAR</t>
  </si>
  <si>
    <t>SANTIAGO-SANTIAGO-SANTIAGO-Nibaje-3-36-0-0-Cerca de Coraasan-C-8292898501-0-C-8096046979-0-C-0-0</t>
  </si>
  <si>
    <t>Cerca de Coraasan</t>
  </si>
  <si>
    <t>8292898501</t>
  </si>
  <si>
    <t>8096046979</t>
  </si>
  <si>
    <t>4-13819149252</t>
  </si>
  <si>
    <t>03104823111</t>
  </si>
  <si>
    <t>MARIELA LOPEZ SANTANA</t>
  </si>
  <si>
    <t>Santiago-Santiago-Santiago-Llanos de Gurabo-Calle 10 -0-RyL XV -F1-0-C-8098564742-0-C-8097103340-0-0-0</t>
  </si>
  <si>
    <t>Calle 10</t>
  </si>
  <si>
    <t>RyL XV</t>
  </si>
  <si>
    <t>8098564742</t>
  </si>
  <si>
    <t>8097103340</t>
  </si>
  <si>
    <t>4-13823180452</t>
  </si>
  <si>
    <t>03105419331</t>
  </si>
  <si>
    <t>MICHEL NATALI LOPEZ GUZMAN</t>
  </si>
  <si>
    <t>SANTIAGO;SANTIAGO;el paraiso</t>
  </si>
  <si>
    <t>SANTIAGO-SANTIAGO-SAN FRANCISCO DE JACAGUA-el paraiso-calle 8 casa 8-08-0-0-entrando por el puesto de ma-C-8492820062-0-C-8299904688-0-C-0-0</t>
  </si>
  <si>
    <t>calle 8 casa 8</t>
  </si>
  <si>
    <t>entrando por el puesto de ma</t>
  </si>
  <si>
    <t>8492820062</t>
  </si>
  <si>
    <t>8299904688</t>
  </si>
  <si>
    <t>4-13819772522</t>
  </si>
  <si>
    <t>03104632512</t>
  </si>
  <si>
    <t>SARAH TAVAREZ MARTINEZ</t>
  </si>
  <si>
    <t>Santiago-Santiago-Santiago-Bella vista-Av Antonio Guzman -20-0-0-Repuestos tavarez-C-8296377540-0-R-8092471813-0-0-0</t>
  </si>
  <si>
    <t>Repuestos tavarez</t>
  </si>
  <si>
    <t>8296377540</t>
  </si>
  <si>
    <t>8092471813</t>
  </si>
  <si>
    <t>4-13822813062</t>
  </si>
  <si>
    <t>03105641736</t>
  </si>
  <si>
    <t>ERIKA ALMONTE BALBUENA</t>
  </si>
  <si>
    <t>SANTIAGO-SANTIAGO-SANTIAGO-PEKIN-CALLE PRINCIPAL LA CEIBITA--0-0-CALLE PRINCIPAL LA CEIBITA -C-8098972493-0-C-8295080328-0</t>
  </si>
  <si>
    <t>CALLE PRINCIPAL LA C</t>
  </si>
  <si>
    <t>CALLE PRINCIPAL LA CEIBITA</t>
  </si>
  <si>
    <t>8098972493</t>
  </si>
  <si>
    <t>8295080328</t>
  </si>
  <si>
    <t>4-13822672012</t>
  </si>
  <si>
    <t>40210164469</t>
  </si>
  <si>
    <t>ANTHONY RAFAEL SILVESTRE HERNANDEZ</t>
  </si>
  <si>
    <t>SANTIAGO;SANTIAGO;gurabo</t>
  </si>
  <si>
    <t>Santiago-Santiago-Santiago-Gurabo -Calle 11 de Gurabo -24-Reviel super Marke -A-Salon isa luna -C-8297435700-0-C-8299639563-0-0-0</t>
  </si>
  <si>
    <t>gurabo</t>
  </si>
  <si>
    <t>Calle 11 de Gurabo</t>
  </si>
  <si>
    <t>Reviel super Marke</t>
  </si>
  <si>
    <t>Salon isa luna</t>
  </si>
  <si>
    <t>8297435700</t>
  </si>
  <si>
    <t>8299639563</t>
  </si>
  <si>
    <t>4-13819956032</t>
  </si>
  <si>
    <t>40238539924</t>
  </si>
  <si>
    <t>MARIA DEL PILAR BAEZ SUSANA</t>
  </si>
  <si>
    <t>Santiago;Santiago;Urb Los Reyes</t>
  </si>
  <si>
    <t>Santiago-Santiago-Santiago-Urb Los Reyes-30 San Antonio-5-0-0-0-C-8293044637-0-C-8098215832-0-0-0</t>
  </si>
  <si>
    <t>Urb Los Reyes</t>
  </si>
  <si>
    <t>30 San Antonio</t>
  </si>
  <si>
    <t>8293044637</t>
  </si>
  <si>
    <t>8098215832</t>
  </si>
  <si>
    <t>4-13822335772</t>
  </si>
  <si>
    <t>03103621201</t>
  </si>
  <si>
    <t>JOHANNA YAHAIRA ALMONTE GONZALEZ</t>
  </si>
  <si>
    <t>SANTIAGO;SABANA IGLESIA;la lima</t>
  </si>
  <si>
    <t>SANTIAGO-SABANA IGLESIA-SABANA IGLESIA-la lima-calle principal-13-0-0-casa en la lima abajo-C-8096643751-0-C-8293582614-0-C-0-0</t>
  </si>
  <si>
    <t>la lima</t>
  </si>
  <si>
    <t>casa en la lima abajo</t>
  </si>
  <si>
    <t>8096643751</t>
  </si>
  <si>
    <t>8293582614</t>
  </si>
  <si>
    <t>4-13822268242</t>
  </si>
  <si>
    <t>03104525484</t>
  </si>
  <si>
    <t>RICHARD HERNANDEZ PEREZ</t>
  </si>
  <si>
    <t>SANTIAGO;SANTIAGO;plaza olimpica</t>
  </si>
  <si>
    <t>SANTIAGO-SANTIAGO-SANTIAGO-plaza olimpica-av estrella sadhala-2-Suplident-1er nivel-Plaza olimpica Suplident 1er-C-8098890946-0-T-8095815455-0-C-0-0</t>
  </si>
  <si>
    <t>plaza olimpica</t>
  </si>
  <si>
    <t>Suplident</t>
  </si>
  <si>
    <t>1er Nivel</t>
  </si>
  <si>
    <t>Plaza olimpica Suplident 1er</t>
  </si>
  <si>
    <t>8098890946</t>
  </si>
  <si>
    <t>8095815455</t>
  </si>
  <si>
    <t>4-13821403512</t>
  </si>
  <si>
    <t>40206054909</t>
  </si>
  <si>
    <t>NASHELYN CAMILA TAVAREZ FIGUEROA</t>
  </si>
  <si>
    <t>SANTIAGO-SANTIAGO-SANTIAGO-PARQUE METROPOLITANO DE SANTIAGO-CALLE10 NO 43 LOS QUEMADOS--0-0-8097160363-C-8092838733-0-C-8097160363-0</t>
  </si>
  <si>
    <t>CALLE10 NO 43 LOS QU</t>
  </si>
  <si>
    <t>8097160363</t>
  </si>
  <si>
    <t>4-13820823912</t>
  </si>
  <si>
    <t>40220086389</t>
  </si>
  <si>
    <t>EMELY ELIANA DE LOS SANTOS ROSARI</t>
  </si>
  <si>
    <t>Santiago-Santiago-Santiago-Cerros de Gurabo-Calle Erick Eckman-14-Torre Don Manuel Apto -B1-Frente a MCC CARGO-C-8098391459-0-C-8098691459-0-0-0</t>
  </si>
  <si>
    <t>Calle Erick Eckman</t>
  </si>
  <si>
    <t>Torre Don Manuel Apto</t>
  </si>
  <si>
    <t>Frente a MCC CARGO</t>
  </si>
  <si>
    <t>8098391459</t>
  </si>
  <si>
    <t>8098691459</t>
  </si>
  <si>
    <t>4-13820603532</t>
  </si>
  <si>
    <t>40211634478</t>
  </si>
  <si>
    <t>FRANCIS JOEL TEJADA GONZALEZ</t>
  </si>
  <si>
    <t>SANTIAGO-SANTIAGO-SANTIAGO-rafey-b-0022-utp-v-utp-C-8299193662-0-C-8498821300-0-C-0-0</t>
  </si>
  <si>
    <t>0022</t>
  </si>
  <si>
    <t>V</t>
  </si>
  <si>
    <t>utp</t>
  </si>
  <si>
    <t>8299193662</t>
  </si>
  <si>
    <t>8498821300</t>
  </si>
  <si>
    <t>4-13820211752</t>
  </si>
  <si>
    <t>03104286749</t>
  </si>
  <si>
    <t>JULISSA ANTONIA LOPEZ ARACENA</t>
  </si>
  <si>
    <t>SANTIAGO;SANTIAGO;jardines del este</t>
  </si>
  <si>
    <t>SANTIAGO-SANTIAGO-SANTIAGO-Jardines del Este-Jose jacintohenrique-5-Thomas IV-D5-bomba total Rafael vidal-C-8299887701-0-R-8093822613-0-C-0-0</t>
  </si>
  <si>
    <t>jardines del este</t>
  </si>
  <si>
    <t>Jose jacintohenrique</t>
  </si>
  <si>
    <t>Thomas IV</t>
  </si>
  <si>
    <t>D5</t>
  </si>
  <si>
    <t>bomba total Rafael vidal</t>
  </si>
  <si>
    <t>8299887701</t>
  </si>
  <si>
    <t>8093822613</t>
  </si>
  <si>
    <t>4-13820062692</t>
  </si>
  <si>
    <t>40218537880</t>
  </si>
  <si>
    <t>YARISA CABRERA ALVAREZ</t>
  </si>
  <si>
    <t>SANTIAGO;BISONO;LOMA DE PERRO</t>
  </si>
  <si>
    <t>SANTIAGO-BISONO-BISONO-LOMA DE PERRO-calle 9 casa-35-0-0-0-C-8494730600-0-C-8292171373-0</t>
  </si>
  <si>
    <t>LOMA DE PERRO</t>
  </si>
  <si>
    <t>calle 9 casa</t>
  </si>
  <si>
    <t>8494730600</t>
  </si>
  <si>
    <t>8292171373</t>
  </si>
  <si>
    <t>4-13817623522</t>
  </si>
  <si>
    <t>00116393851</t>
  </si>
  <si>
    <t>SIXTO GUILLEN REYES</t>
  </si>
  <si>
    <t>SANTO DOMINGO-LOS ALCARRIZOS-LOS ALCARRIZOS-obra publica-bajada de lucifer-5-0-0-0-C-8297997959-0-C-8296914001-0-C-0-0</t>
  </si>
  <si>
    <t>8297997959</t>
  </si>
  <si>
    <t>4-13824106182</t>
  </si>
  <si>
    <t>40201914872</t>
  </si>
  <si>
    <t>CRISTAL GARCIA MACEA</t>
  </si>
  <si>
    <t>SANTO DOMINGO-SANTO DOMINGO OESTE-SANTO DOMINGO OESTE-hato nuevo-calle sur 34-16-1ra casa en la marquesina-1-edificio mamey primera casa-C-8295741437-0-C-8099949986-0-C-8095741437-0</t>
  </si>
  <si>
    <t>calle sur 34</t>
  </si>
  <si>
    <t>1ra casa en la marquesina</t>
  </si>
  <si>
    <t>edificio mamey primera casa</t>
  </si>
  <si>
    <t>8295741437</t>
  </si>
  <si>
    <t>8099949986</t>
  </si>
  <si>
    <t>8095741437</t>
  </si>
  <si>
    <t>4-13823908592</t>
  </si>
  <si>
    <t>SANTO DOMINGO-SANTO DOMINGO OESTE-SANTO DOMINGO OESTE-herrera-calle reparto rosa-8-0-0-entrando por la calle México-C-8094811878-0-C-8094743464-0-C-0-0</t>
  </si>
  <si>
    <t>Calle reparto rosa</t>
  </si>
  <si>
    <t>8094743464</t>
  </si>
  <si>
    <t>4-13823910272</t>
  </si>
  <si>
    <t>40241084694</t>
  </si>
  <si>
    <t>MARIA FERNANDA ESPINO BRITO</t>
  </si>
  <si>
    <t>SANTO DOMINGO-SANTO DOMINGO OESTE-SANTO DOMINGO OESTE-HERRERA-CALLE 4-4-20Y10-PRIMERA -AL LADO DEL SUPERMERCADO -C-8495313353-0-C-8294235839-0</t>
  </si>
  <si>
    <t>20Y10</t>
  </si>
  <si>
    <t>AL LADO DEL SUPERMERCADO</t>
  </si>
  <si>
    <t>8495313353</t>
  </si>
  <si>
    <t>8294235839</t>
  </si>
  <si>
    <t>4-13823394022</t>
  </si>
  <si>
    <t>40211704602</t>
  </si>
  <si>
    <t>RODELYN SARIT REYES</t>
  </si>
  <si>
    <t>SANTO DOMINGO-SANTO DOMINGO OESTE-SANTO DOMINGO OESTE-holguin-primera-16-0-0-colmado holguin-C-8495182028-0-C-8296395422-0-C-0-0</t>
  </si>
  <si>
    <t>colmado holguin</t>
  </si>
  <si>
    <t>8495182028</t>
  </si>
  <si>
    <t>8296395422</t>
  </si>
  <si>
    <t>4-13823738542</t>
  </si>
  <si>
    <t>40202045266</t>
  </si>
  <si>
    <t>ESTEISY MERCEDES BAYAS CASTILLO</t>
  </si>
  <si>
    <t>Santo Domingo-Santo Domingo Oeste-Santo Domingo Oeste-Pantoja -Calle honor-35-0-0-En una casa color rojo-C-8092817515-0-C-8094626260-0-0-0</t>
  </si>
  <si>
    <t>Calle honor</t>
  </si>
  <si>
    <t>En una casa color rojo</t>
  </si>
  <si>
    <t>8092817515</t>
  </si>
  <si>
    <t>8094626260</t>
  </si>
  <si>
    <t>4-13818576112</t>
  </si>
  <si>
    <t>40234453559</t>
  </si>
  <si>
    <t>ENMANUEL LORAN FABIAN</t>
  </si>
  <si>
    <t>SANTO DOMINGO-SANTO DOMINGO OESTE-SANTO DOMINGO OESTE-MANOGUAYABO-CALLE FABIAN-21-0-0-ESCUELA JAPON BELLA COLINAS -C-8298517674-0-C-8294835909-0</t>
  </si>
  <si>
    <t>CALLE FABIAN</t>
  </si>
  <si>
    <t>ESCUELA JAPON BELLA COLINAS</t>
  </si>
  <si>
    <t>8298517674</t>
  </si>
  <si>
    <t>8294835909</t>
  </si>
  <si>
    <t>4-13823532942</t>
  </si>
  <si>
    <t>40229697194</t>
  </si>
  <si>
    <t>YAFREYSI D OLEO SANCHEZ</t>
  </si>
  <si>
    <t>SANTO DOMINGO;SANTO DOMINGO OESTE;km 9</t>
  </si>
  <si>
    <t>SANTO DOMINGO-SANTO DOMINGO OESTE-SANTO DOMINGO OESTE-km 9-Herrera las palmas-2-Tienda china Ming Sheng-no sé-km9 las palmas por LyR-C-8099671039-0-C-8295746321-0-C-0-0</t>
  </si>
  <si>
    <t>km 9</t>
  </si>
  <si>
    <t>Tienda china Ming Sheng</t>
  </si>
  <si>
    <t>no sé</t>
  </si>
  <si>
    <t>km9 las palmas por LyR</t>
  </si>
  <si>
    <t>8099671039</t>
  </si>
  <si>
    <t>8295746321</t>
  </si>
  <si>
    <t>4-13818965222</t>
  </si>
  <si>
    <t>40234155691</t>
  </si>
  <si>
    <t>JUAN ALEJANDRO CASTILLO VASQUEZ</t>
  </si>
  <si>
    <t>Santo Domingo;Los Alcarrizos;Los Alcarrizos viejo</t>
  </si>
  <si>
    <t>SANTO DOMINGO-LOS ALCARRIZOS-LOS ALCARRIZOS-los alcarrizos viejo-calle padre betancou-19-0-0-frente al pollo ángel-C-8298536964-0-C-8099381299-0-C-0-0</t>
  </si>
  <si>
    <t>Los Alcarrizos viejo</t>
  </si>
  <si>
    <t>calle padre betancou</t>
  </si>
  <si>
    <t>frente al pollo ángel</t>
  </si>
  <si>
    <t>8298536964</t>
  </si>
  <si>
    <t>8099381299</t>
  </si>
  <si>
    <t>4-13823507432</t>
  </si>
  <si>
    <t>40234580955</t>
  </si>
  <si>
    <t>ANGEL ALFREDO GUZMAN MEJIA</t>
  </si>
  <si>
    <t>Santo Domingo;Los Alcarrizos;Autopista Duarte</t>
  </si>
  <si>
    <t>SANTO DOMINGO-LOS ALCARRIZOS-PALMAREJO VILLA LINDA-Autopista Duarte-san Antonio-52-Bersanz-taller-Alufuerte-C-8094440699-0-C-8295143385-0-C-0-0</t>
  </si>
  <si>
    <t>Bersanz</t>
  </si>
  <si>
    <t>Alufuerte</t>
  </si>
  <si>
    <t>8094440699</t>
  </si>
  <si>
    <t>8295143385</t>
  </si>
  <si>
    <t>4-13823447112</t>
  </si>
  <si>
    <t>40239801364</t>
  </si>
  <si>
    <t>MANUEL EDUARDO TAMAYO ROSARIO</t>
  </si>
  <si>
    <t>Santo Domingo-Los Alcarrizos-Los Alcarrizos-Pueblo nuevo-24-70-0-0-Tienda de celulares Tamayo S-C-8297449387-0-R-8295352442-0-0-0</t>
  </si>
  <si>
    <t>Tienda de celulares Tamayo S</t>
  </si>
  <si>
    <t>8297449387</t>
  </si>
  <si>
    <t>8295352442</t>
  </si>
  <si>
    <t>4-13823366352</t>
  </si>
  <si>
    <t>40242673891</t>
  </si>
  <si>
    <t>ARIS MASSIEL AMPARO DE OLEO</t>
  </si>
  <si>
    <t>SANTO DOMINGO-SANTO DOMINGO OESTE-SANTO DOMINGO OESTE-HERRERA-CALLE SAN FRANCISCO-4-0-0-CASA AMARILLA DE DOS NIVELES -C-8298892771-0-C-8297093167-0</t>
  </si>
  <si>
    <t>Casa amarilla de dos niveles</t>
  </si>
  <si>
    <t>4-13819436882</t>
  </si>
  <si>
    <t>40200205785</t>
  </si>
  <si>
    <t>LIZMAR MARTINEZ CASTILLO</t>
  </si>
  <si>
    <t>Santo Domingo-Los Alcarrizos-Los Alcarrizos-Los libertadores -Rudelania-05-0-0-Casa-C-8294780988-0-C-8293503359-0-0-0</t>
  </si>
  <si>
    <t>Rudelania</t>
  </si>
  <si>
    <t>8294780988</t>
  </si>
  <si>
    <t>8293503359</t>
  </si>
  <si>
    <t>4-13819392382</t>
  </si>
  <si>
    <t>40200355788</t>
  </si>
  <si>
    <t>CRISMELL DE LA CRUZ NOVAS</t>
  </si>
  <si>
    <t>SANTO DOMINGO-SANTO DOMINGO OESTE-SANTO DOMINGO OESTE-HERRERA-YOLANDA 'GUZMAN CASA.--0-0-0-C-8299839193-0-R-8095306313-0</t>
  </si>
  <si>
    <t>YOLANDA 'GUZMAN CASA</t>
  </si>
  <si>
    <t>8299839193</t>
  </si>
  <si>
    <t>8095306313</t>
  </si>
  <si>
    <t>4-13823317882</t>
  </si>
  <si>
    <t>40200031259</t>
  </si>
  <si>
    <t>ROSSELY MISHEL ROA ALCANTARA</t>
  </si>
  <si>
    <t>SANTO DOMINGO;LOS ALCARRIZOS;nazareno</t>
  </si>
  <si>
    <t>Santo Domingo-Los Alcarrizos-Los Alcarrizos-Nazareno -Calle 21 -13-0-0-0-C-8298387197-0-C-8496074391-0-0-0</t>
  </si>
  <si>
    <t>nazareno</t>
  </si>
  <si>
    <t>8298387197</t>
  </si>
  <si>
    <t>8496074391</t>
  </si>
  <si>
    <t>4-13823272932</t>
  </si>
  <si>
    <t>40237482928</t>
  </si>
  <si>
    <t>CARMELY LARA MEJIA</t>
  </si>
  <si>
    <t>SANTO DOMINGO;LOS ALCARRIZOS;LAS MERCEDES</t>
  </si>
  <si>
    <t>SANTO DOMINGO-LOS ALCARRIZOS-LOS ALCARRIZOS-LAS MERCEDES-CALLE EL CONDE-15-0-0-ISMAEL MUSIC -C-8295067695-0-C-8093544142-0</t>
  </si>
  <si>
    <t>LAS MERCEDES</t>
  </si>
  <si>
    <t>Calle el conde</t>
  </si>
  <si>
    <t>ISMAEL MUSIC</t>
  </si>
  <si>
    <t>8295067695</t>
  </si>
  <si>
    <t>8093544142</t>
  </si>
  <si>
    <t>4-13819540082</t>
  </si>
  <si>
    <t>22400564997</t>
  </si>
  <si>
    <t>DAMARYS STHEFANIA CAMPOS ARIAS</t>
  </si>
  <si>
    <t>Santo Domingo;Santo Domingo Oeste;Villas del Cafe 1</t>
  </si>
  <si>
    <t>Santo Domingo-Santo Domingo Oeste-Santo Domingo Oeste-Villas del Cafe 1-Manzana B-5-0-0-Casa verde con arbol-C-8097182321-0-C-8295775450-0-0-0</t>
  </si>
  <si>
    <t>Villas del Cafe 1</t>
  </si>
  <si>
    <t>manzana B</t>
  </si>
  <si>
    <t>Casa verde con arbol</t>
  </si>
  <si>
    <t>8097182321</t>
  </si>
  <si>
    <t>8295775450</t>
  </si>
  <si>
    <t>4-13822926692</t>
  </si>
  <si>
    <t>40212138347</t>
  </si>
  <si>
    <t>FREILIN MEDINA MARTE</t>
  </si>
  <si>
    <t>SANTO DOMINGO-SANTO DOMINGO OESTE-SANTO DOMINGO OESTE-naco-27 de febrero-45-opitel-GESB-piso 2 Freilin Medina-R-8092205237-0-C-8299790258-0-T-8092205783-0</t>
  </si>
  <si>
    <t>Naco</t>
  </si>
  <si>
    <t>Opitel</t>
  </si>
  <si>
    <t>GESB</t>
  </si>
  <si>
    <t>piso 2 Freilin Medina</t>
  </si>
  <si>
    <t>8092205237</t>
  </si>
  <si>
    <t>8299790258</t>
  </si>
  <si>
    <t>8092205783</t>
  </si>
  <si>
    <t>4-13823061112</t>
  </si>
  <si>
    <t>40245904046</t>
  </si>
  <si>
    <t>ALEXANDRO RIQUELMY DE LEON HOEPELMAN</t>
  </si>
  <si>
    <t>Santo Domingo-Santo Domingo Oeste-Santo Domingo Oeste-Alameda -Av Prolongacion 27-27-3-4A-Residencial Gala V y VI-C-8294487248-0-C-8496517248-0-0-0</t>
  </si>
  <si>
    <t>Av prolongacion 27</t>
  </si>
  <si>
    <t>Residencial Gala V y VI</t>
  </si>
  <si>
    <t>8294487248</t>
  </si>
  <si>
    <t>8496517248</t>
  </si>
  <si>
    <t>4-13822511802</t>
  </si>
  <si>
    <t>00118431717</t>
  </si>
  <si>
    <t>DUSTIN ABRAHAM SEGURA LUCIANO</t>
  </si>
  <si>
    <t>SANTO DOMINGO-SANTO DOMINGO OESTE-SANTO DOMINGO OESTE-hato Nuevo-Porfirio portoreal-8-17-1B-Super mercado maná-C-8098902546-0-C-8296978037-0-C-8099809586-0</t>
  </si>
  <si>
    <t>Super mercado maná</t>
  </si>
  <si>
    <t>8098902546</t>
  </si>
  <si>
    <t>8296978037</t>
  </si>
  <si>
    <t>8099809586</t>
  </si>
  <si>
    <t>4-13822701902</t>
  </si>
  <si>
    <t>40214650323</t>
  </si>
  <si>
    <t>AMAURY CASTRO MONTERO</t>
  </si>
  <si>
    <t>SANTO DOMINGO-SANTO DOMINGO OESTE-SANTO DOMINGO OESTE-Bayona-Rogelio Roselle-7-0-0-residencial las caobitas b7-C-8296981719-0-C-8293351719-0-R-8095182249-0</t>
  </si>
  <si>
    <t>residencial las caobitas b7</t>
  </si>
  <si>
    <t>8296981719</t>
  </si>
  <si>
    <t>8293351719</t>
  </si>
  <si>
    <t>8095182249</t>
  </si>
  <si>
    <t>4-13820076802</t>
  </si>
  <si>
    <t>Santo Domingo-Santo Domingo Oeste-Santo Domingo Oeste-Herrera-Calle 10 80-80-0-0-Al lado de la banca  loteka-C-8098551434-0-C-8299033725-0-0-0</t>
  </si>
  <si>
    <t>Calle 10 80</t>
  </si>
  <si>
    <t>Al lado de la banca  loteka</t>
  </si>
  <si>
    <t>8299033725</t>
  </si>
  <si>
    <t>4-13822560202</t>
  </si>
  <si>
    <t>40241271069</t>
  </si>
  <si>
    <t>MARIA ELIZABETH QUEZADA TORRES</t>
  </si>
  <si>
    <t>SANTO DOMINGO-SANTO DOMINGO OESTE-SANTO DOMINGO OESTE-SANTO DOMINGO COUNTRY CLUB-CALLE 1 CASA-4-0-0-COLMADO JR-C-8297797102-0-C-8097517518-0</t>
  </si>
  <si>
    <t>COLMADO JR</t>
  </si>
  <si>
    <t>8297797102</t>
  </si>
  <si>
    <t>8097517518</t>
  </si>
  <si>
    <t>4-13820108702</t>
  </si>
  <si>
    <t>22400645416</t>
  </si>
  <si>
    <t>ELIESER VASQUEZ DIAZ</t>
  </si>
  <si>
    <t>SANTO DOMINGO-SANTO DOMINGO OESTE-SANTO DOMINGO OESTE-Hato Nuevo-12 norte pendiente 1-204-8-204-frente al triple L-C-8298465556-0-C-8298625556-0-C-0-0</t>
  </si>
  <si>
    <t>12 norte pendiente 1</t>
  </si>
  <si>
    <t>frente al triple L</t>
  </si>
  <si>
    <t>8298465556</t>
  </si>
  <si>
    <t>8298625556</t>
  </si>
  <si>
    <t>4-13821611152</t>
  </si>
  <si>
    <t>40202954224</t>
  </si>
  <si>
    <t>ADRIAN GONZALEZ</t>
  </si>
  <si>
    <t>SANTO DOMINGO-SANTO DOMINGO OESTE-SANTO DOMINGO OESTE-MANOGUAYABO-ZAPOTE CASA-26-0-0-0-C-8494754422-0-C-8094585214-0</t>
  </si>
  <si>
    <t>ZAPOTE CASA</t>
  </si>
  <si>
    <t>8494754422</t>
  </si>
  <si>
    <t>8094585214</t>
  </si>
  <si>
    <t>4-13820123832</t>
  </si>
  <si>
    <t>22900207667</t>
  </si>
  <si>
    <t>MARCOS ABREU LORENZO</t>
  </si>
  <si>
    <t>Santo Domingo;Los Alcarrizos;Don Gregorio Pantoja</t>
  </si>
  <si>
    <t>Santo Domingo-Los Alcarrizos-Los Alcarrizos-Don Gregorio Pantoja-R 26-26-0-0-Prximoal colegio Guzmnde jes-R-8098077730-0-C-8295151229-0-0-0</t>
  </si>
  <si>
    <t>Don Gregorio Pantoja</t>
  </si>
  <si>
    <t>R 26</t>
  </si>
  <si>
    <t>Prximoal colegio Guzmnde jes</t>
  </si>
  <si>
    <t>8098077730</t>
  </si>
  <si>
    <t>8295151229</t>
  </si>
  <si>
    <t>4-13820149122</t>
  </si>
  <si>
    <t>40200742720</t>
  </si>
  <si>
    <t>OLIVER REVI GONZALEZ</t>
  </si>
  <si>
    <t>SANTO DOMINGO-LOS ALCARRIZOS-LOS ALCARRIZOS-pueblo Nuevo-23-0000-Repuesto Carlito-la Rubiaaa-0-C-8293776148-0-C-8298442118-0-C-0-0</t>
  </si>
  <si>
    <t>Repuesto Carlito</t>
  </si>
  <si>
    <t>la Rubiaaa</t>
  </si>
  <si>
    <t>8293776148</t>
  </si>
  <si>
    <t>8298442118</t>
  </si>
  <si>
    <t>4-13820684312</t>
  </si>
  <si>
    <t>22400397703</t>
  </si>
  <si>
    <t>MATILDE RAMIREZ</t>
  </si>
  <si>
    <t>SANTO DOMINGO-SANTO DOMINGO OESTE-SANTO DOMINGO OESTE-MANOGUAYABO-PEREZ CASA-22-0-0-ARROYO HONDO ERIK LIONAL -C-8098555205-0-C-8093300126-0</t>
  </si>
  <si>
    <t>PEREZ CASA</t>
  </si>
  <si>
    <t>ARROYO HONDO ERIK LIONAL</t>
  </si>
  <si>
    <t>8093300126</t>
  </si>
  <si>
    <t>4-13820485122</t>
  </si>
  <si>
    <t>00301035473</t>
  </si>
  <si>
    <t>JUANA MARLENNY BAEZ NUNEZ</t>
  </si>
  <si>
    <t>SANTO DOMINGO;LOS ALCARRIZOS;km 14</t>
  </si>
  <si>
    <t>SANTO DOMINGO-LOS ALCARRIZOS-LOS ALCARRIZOS-km 14-primera-46-0-0-Las Mercedes km 14-C-8293358428-0-C-8493160457-0-C-0-0</t>
  </si>
  <si>
    <t>Km 14</t>
  </si>
  <si>
    <t>Las Mercedes km 14</t>
  </si>
  <si>
    <t>8293358428</t>
  </si>
  <si>
    <t>8493160457</t>
  </si>
  <si>
    <t>4-13820168672</t>
  </si>
  <si>
    <t>40235363963</t>
  </si>
  <si>
    <t>EURYS DANIEL GOMEZ</t>
  </si>
  <si>
    <t>SANTO DOMINGO;SANTO DOMINGO OESTE;san isidro</t>
  </si>
  <si>
    <t>SANTO DOMINGO-SANTO DOMINGO OESTE-SANTO DOMINGO OESTE-san isidro-la pribada 1-1-0-0-de pues del ole San Isidro-C-8096304770-0-C-8098539955-0-C-8296361596-0</t>
  </si>
  <si>
    <t>la pribada 1</t>
  </si>
  <si>
    <t>de pues del ole San Isidro</t>
  </si>
  <si>
    <t>8096304770</t>
  </si>
  <si>
    <t>8296361596</t>
  </si>
  <si>
    <t>4-13820460282</t>
  </si>
  <si>
    <t>40200924245</t>
  </si>
  <si>
    <t>SHANELL MARIE RAMIREZ ROSARIO</t>
  </si>
  <si>
    <t>SANTO DOMINGO-SANTO DOMINGO OESTE-SANTO DOMINGO OESTE-ALAMEDA-AGUEDA SUAREZ CASA 131 --101-0-0-RESIDENCIAL ALTOS DE ALAMEDA, EDIFICIO 131- 101-C-8492560808-0-C-8296486328-0</t>
  </si>
  <si>
    <t>AGUEDA SUAREZ CASA 1</t>
  </si>
  <si>
    <t>4-13820280162</t>
  </si>
  <si>
    <t>22900302096</t>
  </si>
  <si>
    <t>WILDAFI SANCHEZ CUEVAS</t>
  </si>
  <si>
    <t>Santo Domingo-Los Alcarrizos-Los Alcarrizos-Pantoja -La Isabela -2-Laboratorio patria Rivas-Recepcin-Frente al laboratorio alfa-T-8096850950-3310-C-8293909253-0-0-0</t>
  </si>
  <si>
    <t>Laboratorio Patria Rivas</t>
  </si>
  <si>
    <t>Frente al laboratorio alfa</t>
  </si>
  <si>
    <t>8096850950</t>
  </si>
  <si>
    <t>3310</t>
  </si>
  <si>
    <t>8293909253</t>
  </si>
  <si>
    <t>Martha Febles</t>
  </si>
  <si>
    <t>se ha visitado 4 veces</t>
  </si>
  <si>
    <t>4-13825509592</t>
  </si>
  <si>
    <t>22301155523</t>
  </si>
  <si>
    <t>HECTOR LEONARDO SANTOS RIVERA</t>
  </si>
  <si>
    <t>Distrito Nacional;Santo Domingo;Santo Domingo este</t>
  </si>
  <si>
    <t>Distrito Nacional-Santo Domingo-Santo Domingo De Guzman-Santo Domingo este -Carretera mella -112-Seguro Universal -0-Frente a Mega centro -C-8298990915-0-C-8098120915-0-0-0</t>
  </si>
  <si>
    <t>Santo Domingo este</t>
  </si>
  <si>
    <t>Seguro Universal</t>
  </si>
  <si>
    <t>Frente a Mega centro</t>
  </si>
  <si>
    <t>8298990915</t>
  </si>
  <si>
    <t>8098120915</t>
  </si>
  <si>
    <t>4-13827791802</t>
  </si>
  <si>
    <t>40228403362</t>
  </si>
  <si>
    <t>LIZ FRANCHESCA CALCANO REYES</t>
  </si>
  <si>
    <t>La Romana;La Romana;Buena Vista Norte</t>
  </si>
  <si>
    <t>La Romana-La Romana-La Romana-Buena Vista Norte-Las palmas-6-Estrella-202-Villa Torino Ed-C-8492011038-0-C-8092588861-0-0-0</t>
  </si>
  <si>
    <t>Villa Torino Ed</t>
  </si>
  <si>
    <t>8492011038</t>
  </si>
  <si>
    <t>8092588861</t>
  </si>
  <si>
    <t>4-13825575532</t>
  </si>
  <si>
    <t>40231824984</t>
  </si>
  <si>
    <t>JAIRO DEL BOIS MARTINEZ</t>
  </si>
  <si>
    <t>SAN PEDRO DE MACORIS;SAN PEDRO MACORIS;las flores</t>
  </si>
  <si>
    <t>SAN PEDRO DE MACORIS-SAN PEDRO MACORIS-SAN PEDRO DE MACORIS-las flores-doctora ana betances-13-2do nivel-13-iglesia la profesia-C-8293818460-0-C-8097721585-0-C-0-0</t>
  </si>
  <si>
    <t>doctora ana betances</t>
  </si>
  <si>
    <t>2DO nivel</t>
  </si>
  <si>
    <t>iglesia la profesia</t>
  </si>
  <si>
    <t>8293818460</t>
  </si>
  <si>
    <t>8097721585</t>
  </si>
  <si>
    <t>4-13820048762</t>
  </si>
  <si>
    <t>40231087194</t>
  </si>
  <si>
    <t>VICTOR DARIO TORRES PAULINO</t>
  </si>
  <si>
    <t>SANTIAGO-SANTIAGO-SANTIAGO-PARQUE METROPOLITANO DE SANTIAGO-PRINCIPAL.--0-0-RESIDENCIAL SUMAJESTAD 3, CALLE PRINCIPAL, VISTA DE CERRO ALTO-C-8094801000-0-T-8292651568-1</t>
  </si>
  <si>
    <t>PRINCIPAL.</t>
  </si>
  <si>
    <t>RESIDENCIAL SUMAJESTAD 3, CALLE PRINCIPAL, VISTA D</t>
  </si>
  <si>
    <t>8094801000</t>
  </si>
  <si>
    <t>8292651568</t>
  </si>
  <si>
    <t>4-13820288562</t>
  </si>
  <si>
    <t>Santiago;Santiago;Ingenio arriba Union</t>
  </si>
  <si>
    <t>Santiago-Santiago-Santiago-Ingenio arriba Union-Calle 8 -81-0-0-Entrando por la flaca bar -C-8298766914-0-R-8095766019-0-0-0</t>
  </si>
  <si>
    <t>Ingenio arriba Union</t>
  </si>
  <si>
    <t>Entrando por la flaca bar</t>
  </si>
  <si>
    <t>8095766019</t>
  </si>
  <si>
    <t>4-13828546882</t>
  </si>
  <si>
    <t>40209864327</t>
  </si>
  <si>
    <t>CHRISTOPHER JIMENEZ BONILLA</t>
  </si>
  <si>
    <t>Santiago-Santiago-Santiago-Bella vista -Nunez de caceres -0-granito pena jimenez -facturacio-0-C-8297646797-0-C-8099714040-0-0-0</t>
  </si>
  <si>
    <t>Nunez de caceres</t>
  </si>
  <si>
    <t>granito pena jimenez</t>
  </si>
  <si>
    <t>Facturacio</t>
  </si>
  <si>
    <t>8297646797</t>
  </si>
  <si>
    <t>8099714040</t>
  </si>
  <si>
    <t>4-13827679702</t>
  </si>
  <si>
    <t>40219351281</t>
  </si>
  <si>
    <t>JOSUE ROZON TAVAREZ</t>
  </si>
  <si>
    <t>Santiago-Santiago-Santiago-Bella vista -Pedro Ignacio espail-14-0-0-Calle Pedro Ignacio espailla-C-8492770151-0-R-8092472290-0-0-0</t>
  </si>
  <si>
    <t>Pedro Ignacio espail</t>
  </si>
  <si>
    <t>Calle Pedro Ignacio espailla</t>
  </si>
  <si>
    <t>8492770151</t>
  </si>
  <si>
    <t>8092472290</t>
  </si>
  <si>
    <t>4-13827814512</t>
  </si>
  <si>
    <t>03104869759</t>
  </si>
  <si>
    <t>YOLEIRI DEL CARMEN NUNEZ FERNANDEZ</t>
  </si>
  <si>
    <t>Santiago-Santiago-Santiago-Padre las casas -Avenida prolongacin-1-P-P1-Residencial Baia-C-8098818064-0-R-8097245978-0-0-0</t>
  </si>
  <si>
    <t>Avenida prolongacin</t>
  </si>
  <si>
    <t>P</t>
  </si>
  <si>
    <t>P1</t>
  </si>
  <si>
    <t>Residencial Baia</t>
  </si>
  <si>
    <t>8098818064</t>
  </si>
  <si>
    <t>8097245978</t>
  </si>
  <si>
    <t>4-13824870532</t>
  </si>
  <si>
    <t>40225611785</t>
  </si>
  <si>
    <t>JOSUE ABREU ORTIZ</t>
  </si>
  <si>
    <t>Santiago-Santiago-Santiago-Mejoramiento social -C simon diaz -6-0-0-Detras del 911 entrando -C-8097684272-0-R-8095823592-0-0-0</t>
  </si>
  <si>
    <t>C simon diaz</t>
  </si>
  <si>
    <t>Detras del 911 entrando</t>
  </si>
  <si>
    <t>8097684272</t>
  </si>
  <si>
    <t>4-13827216052</t>
  </si>
  <si>
    <t>40209010707</t>
  </si>
  <si>
    <t>CACERIN GUTIERREZ CABRERA</t>
  </si>
  <si>
    <t>Santiago;Tamboril;Avenida principal</t>
  </si>
  <si>
    <t>Santiago-Tamboril-Tamboril-Avenida principal-Presidente Vaquez-63-Crunchy pizza-63-Ppreguntar por la supervisor-C-8298674786-0-C-8293761026-0-0-0</t>
  </si>
  <si>
    <t>Avenida principal</t>
  </si>
  <si>
    <t>Presidente Vaquez</t>
  </si>
  <si>
    <t>Crunchy pizza</t>
  </si>
  <si>
    <t>Ppreguntar por la supervisor</t>
  </si>
  <si>
    <t>8298674786</t>
  </si>
  <si>
    <t>8293761026</t>
  </si>
  <si>
    <t>4-13824897572</t>
  </si>
  <si>
    <t>40227617186</t>
  </si>
  <si>
    <t>CHRISTOPHER RODRIGUEZ REYES</t>
  </si>
  <si>
    <t>Santiago-Licey Al Medio-Licey Al Medio-Licey -Duarte -1-Auto camiones -Almacn-Casi frente a don lindo-C-8492607200-0-C-8297795150-0-0-0</t>
  </si>
  <si>
    <t>LICEY</t>
  </si>
  <si>
    <t>Casi frente a don lindo</t>
  </si>
  <si>
    <t>8297795150</t>
  </si>
  <si>
    <t>4-13827268792</t>
  </si>
  <si>
    <t>40200833115</t>
  </si>
  <si>
    <t>LANDER LUCIANO MENDEZ</t>
  </si>
  <si>
    <t>Santiago-Santiago-Santiago-Embrujo lll-Calle Jose ramos-02-0-0-Farmacia Lucia -C-8293899013-0-C-8494460131-0-0-0</t>
  </si>
  <si>
    <t>Calle Jose ramos</t>
  </si>
  <si>
    <t>Farmacia Lucia</t>
  </si>
  <si>
    <t>8293899013</t>
  </si>
  <si>
    <t>8494460131</t>
  </si>
  <si>
    <t>4-13826383462</t>
  </si>
  <si>
    <t>40223363587</t>
  </si>
  <si>
    <t>KATHERINE AGUIRRE JIMENEZ</t>
  </si>
  <si>
    <t>SANTIAGO;JANICO;MARIA AUXILIADORA</t>
  </si>
  <si>
    <t>SANTIAGO-JANICO-JUNCALITO-MARIA AUXILIADORA-4 BJ MARIA 'AUXILIADORA CASA-03-0-0-EN EL MARIA AUXILIADORA, EN EL SALON DE BELLEZA AL LADO DE WILLIAN GAS -C-8096756730-0-C-8294569354-0</t>
  </si>
  <si>
    <t>Maria Auxiliadora</t>
  </si>
  <si>
    <t>4 BJ MARIA 'AUXILIAD</t>
  </si>
  <si>
    <t>EN EL MARIA AUXILIADORA, EN EL SALON DE BELLEZA AL</t>
  </si>
  <si>
    <t>8096756730</t>
  </si>
  <si>
    <t>8294569354</t>
  </si>
  <si>
    <t>4-13828782212</t>
  </si>
  <si>
    <t>40226915193</t>
  </si>
  <si>
    <t>CARLA OZUNA DE LA CRUZ</t>
  </si>
  <si>
    <t>SANTO DOMINGO-LOS ALCARRIZOS-LOS ALCARRIZOS-SAVICA-CALLE CARIDAD RESPALDO-23-0-0-DETRAS DEL COLEGIO ALMIRKA -C-8492722317-0-C-8097806859-0</t>
  </si>
  <si>
    <t>CALLE CARIDAD RESPAL</t>
  </si>
  <si>
    <t>DETRAS DEL COLEGIO ALMIRKA</t>
  </si>
  <si>
    <t>8492722317</t>
  </si>
  <si>
    <t>8097806859</t>
  </si>
  <si>
    <t>4-13820182532</t>
  </si>
  <si>
    <t>40216238424</t>
  </si>
  <si>
    <t>DANIEL VASQUEZ MONTERO</t>
  </si>
  <si>
    <t>SANTO DOMINGO;SANTO DOMINGO ESTE;SAN ISIDRO ADENTRO</t>
  </si>
  <si>
    <t>SANTO DOMINGO-SANTO DOMINGO ESTE-SANTO DOMINGO ESTE-SAN ISIDRO ADENTRO-avenida San Isidro octubre c23 doblando en el encuentro--0-0-0-C-8495230264-0-R-8495716762-0</t>
  </si>
  <si>
    <t>SAN ISIDRO ADENTRO</t>
  </si>
  <si>
    <t>avenida San Isidro o</t>
  </si>
  <si>
    <t>8495230264</t>
  </si>
  <si>
    <t>8495716762</t>
  </si>
  <si>
    <t>4-13821857952</t>
  </si>
  <si>
    <t>40200455174</t>
  </si>
  <si>
    <t>BRAYAN ANTONIO PINEDA MONTERO</t>
  </si>
  <si>
    <t>SANTO DOMINGO-SANTO DOMINGO ESTE-SANTO DOMINGO ESTE-HAINAMOSA-BENJAMIN FRANCKIN CASA-32-0-0-0-C-8492080743-0-C-8296468020-0</t>
  </si>
  <si>
    <t>BENJAMIN FRANCKIN CA</t>
  </si>
  <si>
    <t>8492080743</t>
  </si>
  <si>
    <t>8296468020</t>
  </si>
  <si>
    <t>4-13822733522</t>
  </si>
  <si>
    <t>40214035111</t>
  </si>
  <si>
    <t>YESMERLIN BIERD PACA</t>
  </si>
  <si>
    <t>Santo Domingo;Santo Domingo Este;Haynamosa</t>
  </si>
  <si>
    <t>Santo Domingo-Santo Domingo Este-Santo Domingo Este-Haynamosa -Calle C-9-0-0-Frente al colmado luna -C-8492160199-0-C-8292890528-0-0-0</t>
  </si>
  <si>
    <t>Haynamosa</t>
  </si>
  <si>
    <t>Frente al colmado luna</t>
  </si>
  <si>
    <t>8492160199</t>
  </si>
  <si>
    <t>8292890528</t>
  </si>
  <si>
    <t>4-13828541362</t>
  </si>
  <si>
    <t>40237577081</t>
  </si>
  <si>
    <t>YULIANA PERALTA BAUTISTA</t>
  </si>
  <si>
    <t>Santo Domingo-Santo Domingo Oeste-Santo Domingo Oeste-Manoguayabo-Calle las colinas-03-0-0-PanaderaFB-C-8297250172-0-C-8298517674-0-0-0</t>
  </si>
  <si>
    <t>PanaderaFB</t>
  </si>
  <si>
    <t>8297250172</t>
  </si>
  <si>
    <t>4-13827815032</t>
  </si>
  <si>
    <t>40245210964</t>
  </si>
  <si>
    <t>WESLIN MICHEL PEREZ HERNANDEZ</t>
  </si>
  <si>
    <t>Santo Domingo;Santo Domingo Este;Sector el Brisal</t>
  </si>
  <si>
    <t>Santo Domingo-Santo Domingo Este-Santo Domingo Este-Sector el Brisal -Mercedes moscoso -08-0-0-Primer piso-C-8294858062-0-C-8297596360-0-0-0</t>
  </si>
  <si>
    <t>Sector el Brisal</t>
  </si>
  <si>
    <t>8294858062</t>
  </si>
  <si>
    <t>8297596360</t>
  </si>
  <si>
    <t>4-13823114582</t>
  </si>
  <si>
    <t>40209686522</t>
  </si>
  <si>
    <t>IRIS VALVERDE GERMAN</t>
  </si>
  <si>
    <t>Santo Domingo-Santo Domingo Este-Santo Domingo Este-San Luis-Sabaneta -111-0-0-0-C-8296109799-0-C-8294472434-0-0-0</t>
  </si>
  <si>
    <t>SAN Luis</t>
  </si>
  <si>
    <t>8296109799</t>
  </si>
  <si>
    <t>8294472434</t>
  </si>
  <si>
    <t>4-13828031832</t>
  </si>
  <si>
    <t>00109689760</t>
  </si>
  <si>
    <t>ODALIS MERCEDES MEDRANO RODRIGUEZ DE</t>
  </si>
  <si>
    <t>U34898</t>
  </si>
  <si>
    <t>Santo Domingo-Santo Domingo Este-Santo Domingo Este-Alma Rosa 2da-Club de leones-344-Odamed comercial -Servicio a-Entrando por altice  en la d-C-8099244644-0-T-8099594658-1-0-0</t>
  </si>
  <si>
    <t>Club de Leones</t>
  </si>
  <si>
    <t>344</t>
  </si>
  <si>
    <t>Odamed comercial</t>
  </si>
  <si>
    <t>Entrando por altice  en la d</t>
  </si>
  <si>
    <t>8099244644</t>
  </si>
  <si>
    <t>8099594658</t>
  </si>
  <si>
    <t>4-13823293572</t>
  </si>
  <si>
    <t>Santo Domingo-Santo Domingo Este-Santo Domingo Este-San Luis-Sabaneta-111-0-0-Sabaneta por el cementerio-C-8296109799-0-C-8294472434-0-0-0</t>
  </si>
  <si>
    <t>Sabaneta por el cementerio</t>
  </si>
  <si>
    <t>4-13827720682</t>
  </si>
  <si>
    <t>40228351850</t>
  </si>
  <si>
    <t>ESTHEFANY CATUAN FELIZ</t>
  </si>
  <si>
    <t>SANTO DOMINGO-SANTO DOMINGO ESTE-SANTO DOMINGO ESTE-villa esfuerzo-ana luisa ventura-2-2-0-banca dinamica-C-8493159957-0-C-8299148911-0-C-0-0</t>
  </si>
  <si>
    <t>ana luisa ventura</t>
  </si>
  <si>
    <t>banca dinamica</t>
  </si>
  <si>
    <t>8493159957</t>
  </si>
  <si>
    <t>8299148911</t>
  </si>
  <si>
    <t>4-13827720542</t>
  </si>
  <si>
    <t>40223199783</t>
  </si>
  <si>
    <t>ULISES MARTINEZ ADON</t>
  </si>
  <si>
    <t>Santo Domingo-Santo Domingo Este-Santo Domingo Este-San Isidro-Av Hipdromo-6-6-404-Residencial Paseo del este 2-C-8094027468-0-R-8098579738-0-0-0</t>
  </si>
  <si>
    <t>Residencial Paseo del este 2</t>
  </si>
  <si>
    <t>8094027468</t>
  </si>
  <si>
    <t>8098579738</t>
  </si>
  <si>
    <t>4-13824327802</t>
  </si>
  <si>
    <t>40225680202</t>
  </si>
  <si>
    <t>FRANCELYS MICHELLE OBJIO SANCHEZ</t>
  </si>
  <si>
    <t>Santo Domingo;Santo Domingo Este;los tanos</t>
  </si>
  <si>
    <t>Santo Domingo-Santo Domingo Este-Santo Domingo Este-los tanos-baorucho-301-residencial filadelfia 7 -i-destacamento-C-8297722312-0-C-8294002558-0-0-0</t>
  </si>
  <si>
    <t>los tanos</t>
  </si>
  <si>
    <t>baorucho</t>
  </si>
  <si>
    <t>residencial filadelfia 7</t>
  </si>
  <si>
    <t>Destacamento</t>
  </si>
  <si>
    <t>8297722312</t>
  </si>
  <si>
    <t>8294002558</t>
  </si>
  <si>
    <t>4-13827595382</t>
  </si>
  <si>
    <t>00114324056</t>
  </si>
  <si>
    <t>DORIS LETICIA URENA ACOSTA</t>
  </si>
  <si>
    <t>SANTO DOMINGO;SANTO DOMINGO ESTE;alma rosa 1ra</t>
  </si>
  <si>
    <t>Santo Domingo-Santo Domingo Este-Santo Domingo Este-Alma Rosa 1ra -Costa Rica -133-0-0-0-C-8293920412-0-C-8492581644-0-0-0</t>
  </si>
  <si>
    <t>alma rosa 1ra</t>
  </si>
  <si>
    <t>Costa Rica</t>
  </si>
  <si>
    <t>8293920412</t>
  </si>
  <si>
    <t>8492581644</t>
  </si>
  <si>
    <t>4-13825032742</t>
  </si>
  <si>
    <t>40241321716</t>
  </si>
  <si>
    <t>SANDRA RAMIREZ</t>
  </si>
  <si>
    <t>Santo Domingo-Santo Domingo Este-Santo Domingo Este-San Isidro -Zona franca san isid-0000-Medtronic -Ingeniera-Entregar a misma -C-8092519906-0-C-8492615134-0-0-0</t>
  </si>
  <si>
    <t>Zona franca San Isid</t>
  </si>
  <si>
    <t>Entregar a misma</t>
  </si>
  <si>
    <t>8092519906</t>
  </si>
  <si>
    <t>8492615134</t>
  </si>
  <si>
    <t>4-13827337052</t>
  </si>
  <si>
    <t>40229134040</t>
  </si>
  <si>
    <t>SAMIL GONZALEZ CASTRO</t>
  </si>
  <si>
    <t>SANTO DOMINGO;SANTO DOMINGO OESTE;HERRERA</t>
  </si>
  <si>
    <t>SANTO DOMINGO-SANTO DOMINGO OESTE-SANTO DOMINGO OESTE-HERRERA-AV. ISABEL AGUIAR-112-ODALIS ELECTROSOUND -3RO NIVEL -FRENTE A LA BOMBA TOTAL -C-8492687217-0-T-8098521460-</t>
  </si>
  <si>
    <t>herrera</t>
  </si>
  <si>
    <t>AV. ISABEL AGUIAR</t>
  </si>
  <si>
    <t>ODALIS ELECTROSOUND</t>
  </si>
  <si>
    <t>3RO NIVEL</t>
  </si>
  <si>
    <t>FRENTE A LA BOMBA TOTAL</t>
  </si>
  <si>
    <t>8492687217</t>
  </si>
  <si>
    <t>8098521460</t>
  </si>
  <si>
    <t>4-13827336482</t>
  </si>
  <si>
    <t>40220164616</t>
  </si>
  <si>
    <t>ESTEFANY CRISTINA VALERIO SOLANO</t>
  </si>
  <si>
    <t>Santo Domingo;Santo Domingo Oeste;El caf herrera</t>
  </si>
  <si>
    <t>Santo Domingo-Santo Domingo Oeste-Santo Domingo Oeste-El caf herrera-Calle principal -32-0-0-0-C-8094476204-0-C-8292165750-0-0-0</t>
  </si>
  <si>
    <t>El caf herrera</t>
  </si>
  <si>
    <t>8094476204</t>
  </si>
  <si>
    <t>4-13827403332</t>
  </si>
  <si>
    <t>22301296269</t>
  </si>
  <si>
    <t>SAYDA SUERO MORILLO</t>
  </si>
  <si>
    <t>Santo Domingo-Santo Domingo Este-Santo Domingo Este-Alma rosa -Puerto rico -326-0-0-0-C-8292664455-0-C-8495407281-0-0-0</t>
  </si>
  <si>
    <t>326</t>
  </si>
  <si>
    <t>8292664455</t>
  </si>
  <si>
    <t>8495407281</t>
  </si>
  <si>
    <t>4-13825439112</t>
  </si>
  <si>
    <t>22301629279</t>
  </si>
  <si>
    <t>YORDANA LISBETH SOLER ACOSTA</t>
  </si>
  <si>
    <t>SANTO DOMINGO-SANTO DOMINGO ESTE-SANTO DOMINGO ESTE-villa faro-E-14-azul con gris-2A-0-C-8099822996-0-C-8093562330-0-C-0-0</t>
  </si>
  <si>
    <t>azul con gris</t>
  </si>
  <si>
    <t>8099822996</t>
  </si>
  <si>
    <t>8093562330</t>
  </si>
  <si>
    <t>4-13826950722</t>
  </si>
  <si>
    <t>40222426054</t>
  </si>
  <si>
    <t>MELVIN ANTONIO GONZALEZ CALDERON</t>
  </si>
  <si>
    <t>SANTO DOMINGO-SANTO DOMINGO OESTE-SANTO DOMINGO OESTE-HERRERA-RAMON SANTANA--0-0-0-C-8293610539-0-C-8099223078-0</t>
  </si>
  <si>
    <t>RAMON SANTANA</t>
  </si>
  <si>
    <t>8293610539</t>
  </si>
  <si>
    <t>8099223078</t>
  </si>
  <si>
    <t>4-13825904262</t>
  </si>
  <si>
    <t>40237740374</t>
  </si>
  <si>
    <t>LINET MARIAM NUNEZ NUNEZ</t>
  </si>
  <si>
    <t>Santo Domingo-Santo Domingo Este-Santo Domingo Este-Alma Rosa 1-Francisco Andujar -12-0-0-Colmado el paisa-C-8298792014-0-C-8296511882-0-0-0</t>
  </si>
  <si>
    <t>Francisco Andujar</t>
  </si>
  <si>
    <t>Colmado el paisa</t>
  </si>
  <si>
    <t>8298792014</t>
  </si>
  <si>
    <t>8296511882</t>
  </si>
  <si>
    <t>4-13827312642</t>
  </si>
  <si>
    <t>22400410837</t>
  </si>
  <si>
    <t>YOSELIN GARCIA</t>
  </si>
  <si>
    <t>SANTO DOMINGO-SANTO DOMINGO OESTE-SANTO DOMINGO OESTE-PALAVE-LA ESPERANZA CASA-7-0-0-0-C-8294824101-0-R-8298402987-0</t>
  </si>
  <si>
    <t>LA ESPERANZA CASA</t>
  </si>
  <si>
    <t>8294824101</t>
  </si>
  <si>
    <t>8298402987</t>
  </si>
  <si>
    <t>4-13827259042</t>
  </si>
  <si>
    <t>01700228644</t>
  </si>
  <si>
    <t>DOMINGO LEBRON FERRERA</t>
  </si>
  <si>
    <t>SANTO DOMINGO;SANTO DOMINGO ESTE;ens Ozama</t>
  </si>
  <si>
    <t>SANTO DOMINGO-SANTO DOMINGO ESTE-SANTO DOMINGO ESTE-ens Ozama-curazao-12-0-0-0-C-8293763752-0-C-8096156292-0-C-0-0</t>
  </si>
  <si>
    <t>ens Ozama</t>
  </si>
  <si>
    <t>8293763752</t>
  </si>
  <si>
    <t>8096156292</t>
  </si>
  <si>
    <t>4-13826923552</t>
  </si>
  <si>
    <t>22301362814</t>
  </si>
  <si>
    <t>NIDIA MARIA ROJAS PEREZ</t>
  </si>
  <si>
    <t>Santo Domingo;Santo Domingo Este;Farallones Isabelita</t>
  </si>
  <si>
    <t>Santo Domingo-Santo Domingo Este-Santo Domingo Este-Farallones Isabelita-B1 edificio 11 -202-11-202-Banca domingo -C-8492613807-0-C-8094371260-0-0-0</t>
  </si>
  <si>
    <t>Farallones Isabelita</t>
  </si>
  <si>
    <t>B1 edificio 11</t>
  </si>
  <si>
    <t>Banca domingo</t>
  </si>
  <si>
    <t>8492613807</t>
  </si>
  <si>
    <t>8094371260</t>
  </si>
  <si>
    <t>4-13826189522</t>
  </si>
  <si>
    <t>40213281450</t>
  </si>
  <si>
    <t>CRISTINA ESPERANZA REYES ORTIZ</t>
  </si>
  <si>
    <t>Santo Domingo-Santo Domingo Este-Santo Domingo Este-Invivienda -Ramon Emilio Meja-5-5-3D-0-C-8292990671-0-C-8094057593-0-0-0</t>
  </si>
  <si>
    <t>Ramon Emilio Meja</t>
  </si>
  <si>
    <t>8292990671</t>
  </si>
  <si>
    <t>8094057593</t>
  </si>
  <si>
    <t>4-13827070062</t>
  </si>
  <si>
    <t>40232022455</t>
  </si>
  <si>
    <t>CRISTOPHER ALEXANDER CARPIO</t>
  </si>
  <si>
    <t>SANTO DOMINGO-SANTO DOMINGO OESTE-SANTO DOMINGO OESTE-BUENOS AIRES DE HERRERA-RUBEN CABRAL CASA-14-0-0-0-C-8295241856-0-C-8096289028-0</t>
  </si>
  <si>
    <t>RUBEN CABRAL CASA</t>
  </si>
  <si>
    <t>8295241856</t>
  </si>
  <si>
    <t>8096289028</t>
  </si>
  <si>
    <t>4-13826580492</t>
  </si>
  <si>
    <t>22300982497</t>
  </si>
  <si>
    <t>LAURA VIRGINIA DOTEL SENA</t>
  </si>
  <si>
    <t>U40406</t>
  </si>
  <si>
    <t>SANTO DOMINGO-SANTO DOMINGO ESTE-SANTO DOMINGO ESTE-San isidro labrador-manzana A-10-10-202-ave hipica-C-8296509309-0-R-8095948780-0-C-0-0</t>
  </si>
  <si>
    <t>manzana A</t>
  </si>
  <si>
    <t>ave hipica</t>
  </si>
  <si>
    <t>8296509309</t>
  </si>
  <si>
    <t>8095948780</t>
  </si>
  <si>
    <t>4-13830669672</t>
  </si>
  <si>
    <t>40229179672</t>
  </si>
  <si>
    <t>DENNSYS RODRIGUEZ DE LA CRUZ</t>
  </si>
  <si>
    <t>Distrito Nacional-Santo Domingo-Santo Domingo De Guzman-San Isidro -Central-79-0-0-Residencial amanda 2 -C-8297082865-0-C-8093038108-0-0-0</t>
  </si>
  <si>
    <t>Residencial amanda 2</t>
  </si>
  <si>
    <t>8297082865</t>
  </si>
  <si>
    <t>8093038108</t>
  </si>
  <si>
    <t>4-13828820392</t>
  </si>
  <si>
    <t>40214717049</t>
  </si>
  <si>
    <t>BEATRIZ GARCIA SANTOS</t>
  </si>
  <si>
    <t>LA ROMANA-VILLA HERMOSA-VILLA HERMOSA-VILLA HERMOSA-TENIENTE AMADO GARCIA CASA SN--0-0-0-C-8297888329-0-C-8097718757-0</t>
  </si>
  <si>
    <t>Teniente amado garci</t>
  </si>
  <si>
    <t>8297888329</t>
  </si>
  <si>
    <t>8097718757</t>
  </si>
  <si>
    <t>4-13830669342</t>
  </si>
  <si>
    <t>02601456615</t>
  </si>
  <si>
    <t>LEONELA ESTHER RODRIGUEZ RODRIGUEZ</t>
  </si>
  <si>
    <t>LA ROMANA-LA ROMANA-LA ROMANA-villa verde-maria montez-1-lotedom-1-banca-C-8293025852-0-C-8495125754-0-C-0-0</t>
  </si>
  <si>
    <t>maria montez</t>
  </si>
  <si>
    <t>lotedom</t>
  </si>
  <si>
    <t>8293025852</t>
  </si>
  <si>
    <t>8495125754</t>
  </si>
  <si>
    <t>4-13830363562</t>
  </si>
  <si>
    <t>40212963298</t>
  </si>
  <si>
    <t>BILLI MOREL DE PAULA</t>
  </si>
  <si>
    <t>PUERTO PLATA-SOSUA-SABANETA DE YASICA-VILLA ISLABON-EL 20 CASA SIN-2020-0-0-AGUA GEE PRO-C-8495651380-0-C-8498144229-0</t>
  </si>
  <si>
    <t>EL 20 CASA SIN</t>
  </si>
  <si>
    <t>2020</t>
  </si>
  <si>
    <t>AGUA GEE PRO</t>
  </si>
  <si>
    <t>8495651380</t>
  </si>
  <si>
    <t>8498144229</t>
  </si>
  <si>
    <t>4-13830498632</t>
  </si>
  <si>
    <t>40243729239</t>
  </si>
  <si>
    <t>BRAILIN CORTES VALDEZ</t>
  </si>
  <si>
    <t>Puerto Plata;Villa Isabela;La llanada</t>
  </si>
  <si>
    <t>Puerto Plata-Villa Isabela-Villa Isabela-La llanada -Heriberta Cabrera-15-0-0-Preguntar por Ancelmo-C-8296256047-0-C-8294786333-0-0-0</t>
  </si>
  <si>
    <t>La llanada</t>
  </si>
  <si>
    <t>Heriberta Cabrera</t>
  </si>
  <si>
    <t>Preguntar por Ancelmo</t>
  </si>
  <si>
    <t>8296256047</t>
  </si>
  <si>
    <t>8294786333</t>
  </si>
  <si>
    <t>4-13831301342</t>
  </si>
  <si>
    <t>40221457845</t>
  </si>
  <si>
    <t>ESTHER CAROLINA REYES ESPINAL</t>
  </si>
  <si>
    <t>U49875</t>
  </si>
  <si>
    <t>Santiago;Santiago;Padres las casas</t>
  </si>
  <si>
    <t>Santiago-Santiago-Santiago-Padres las casas -Prolol buena vista -2-7-J2-Residencial  paradise 1 -C-8494588416-0-C-8098358416-0-0-0</t>
  </si>
  <si>
    <t>padres las casas</t>
  </si>
  <si>
    <t>Prolol buena vista</t>
  </si>
  <si>
    <t>J2</t>
  </si>
  <si>
    <t>Residencial  paradise 1</t>
  </si>
  <si>
    <t>8494588416</t>
  </si>
  <si>
    <t>8098358416</t>
  </si>
  <si>
    <t>4-13829248092</t>
  </si>
  <si>
    <t>40221097344</t>
  </si>
  <si>
    <t>YEFFRIN NUNEZ VEGA</t>
  </si>
  <si>
    <t>U31688</t>
  </si>
  <si>
    <t>SANTIAGO-SANTIAGO-SANTIAGO-Gurabo-av gregorio luperon-247-Prestige Cargo Express-1-edf Ventura Hernandez-C-8093183530-0-C-8298993530-0-C-0-0</t>
  </si>
  <si>
    <t>Av Gregorio Luperon</t>
  </si>
  <si>
    <t>Prestige Cargo Express</t>
  </si>
  <si>
    <t>edf Ventura Hernandez</t>
  </si>
  <si>
    <t>8093183530</t>
  </si>
  <si>
    <t>8298993530</t>
  </si>
  <si>
    <t>4-13831214402</t>
  </si>
  <si>
    <t>40219352891</t>
  </si>
  <si>
    <t>DANIEL ANTONIO ACEVEDO VALDEZ</t>
  </si>
  <si>
    <t>Santiago-Santiago-Santiago-Bella vista -Av Emilio Prud Homme-60-Diplan Rolling Doors-Empresa -Puente rojo grande-C-8095147468-0-C-8299169950-0-0-0</t>
  </si>
  <si>
    <t>Av Emilio Prud Homme</t>
  </si>
  <si>
    <t>Diplan Rolling Doors</t>
  </si>
  <si>
    <t>Puente rojo grande</t>
  </si>
  <si>
    <t>8095147468</t>
  </si>
  <si>
    <t>8299169950</t>
  </si>
  <si>
    <t>4-13831050182</t>
  </si>
  <si>
    <t>40224575296</t>
  </si>
  <si>
    <t>JEANNA MARIEL ALMONTE PEREZ</t>
  </si>
  <si>
    <t>Santiago-Santiago-Santiago-Gurabo-11-3-5-T3-Torre real IV-C-8495729494-0-C-8492105201-0-0-0</t>
  </si>
  <si>
    <t>T3</t>
  </si>
  <si>
    <t>Torre real IV</t>
  </si>
  <si>
    <t>8495729494</t>
  </si>
  <si>
    <t>8492105201</t>
  </si>
  <si>
    <t>4-13828867052</t>
  </si>
  <si>
    <t>40214943983</t>
  </si>
  <si>
    <t>MARY ESTHER SORIANO FERRERAS</t>
  </si>
  <si>
    <t>Santo Domingo;Santo Domingo Este;Los frailes segundo</t>
  </si>
  <si>
    <t>SANTO DOMINGO-SANTO DOMINGO ESTE-SANTO DOMINGO ESTE-los frailes segundo-san Pablo-20-0-0-al frente de colmado mercede-C-8096400093-0-C-8096192930-0-C-0-0</t>
  </si>
  <si>
    <t>Los frailes segundo</t>
  </si>
  <si>
    <t>al frente de colmado mercede</t>
  </si>
  <si>
    <t>8096400093</t>
  </si>
  <si>
    <t>8096192930</t>
  </si>
  <si>
    <t>4-13831150082</t>
  </si>
  <si>
    <t>00117089144</t>
  </si>
  <si>
    <t>MIGUEL ANIBAL GARCIA NUNEZ</t>
  </si>
  <si>
    <t>SANTO DOMINGO-SANTO DOMINGO ESTE-SANTO DOMINGO ESTE-Los Mameyes-26 de enero esq Espa-1111-hiper mercado óle-seguridad-al lado del merca Jumbo-C-8495872864-0-C-8093092864-0-C-0-0</t>
  </si>
  <si>
    <t>26 de enero esq Espa</t>
  </si>
  <si>
    <t>hiper mercado óle</t>
  </si>
  <si>
    <t>al lado del merca Jumbo</t>
  </si>
  <si>
    <t>8495872864</t>
  </si>
  <si>
    <t>8093092864</t>
  </si>
  <si>
    <t>4-13831020232</t>
  </si>
  <si>
    <t>40215917143</t>
  </si>
  <si>
    <t>YANNA NICOLLE BRAZOBAN BAEZ</t>
  </si>
  <si>
    <t>SANTO DOMINGO-SANTO DOMINGO OESTE-SANTO DOMINGO OESTE-BUENOS AIRES DE HERRERA-CALLE PRIMERA-7-7-7-B-C-8493767598-0-C-8092165884-0</t>
  </si>
  <si>
    <t>8493767598</t>
  </si>
  <si>
    <t>8092165884</t>
  </si>
  <si>
    <t>4-13830856692</t>
  </si>
  <si>
    <t>40230939999</t>
  </si>
  <si>
    <t>KAIRA LETICIA JAVIER FRIAS</t>
  </si>
  <si>
    <t>SANTO DOMINGO;SANTO DOMINGO ESTE;FARO A COLON</t>
  </si>
  <si>
    <t>SANTO DOMINGO-SANTO DOMINGO ESTE-SANTO DOMINGO ESTE-FARO A COLON-RESP. ORLANDO MARTINEZ CASA-8-0-0-0-C-8096073701-0-C-8093242616-0</t>
  </si>
  <si>
    <t>FARO A COLON</t>
  </si>
  <si>
    <t>RESP. ORLANDO MARTIN</t>
  </si>
  <si>
    <t>8096073701</t>
  </si>
  <si>
    <t>8093242616</t>
  </si>
  <si>
    <t>4-13830530642</t>
  </si>
  <si>
    <t>40251566713</t>
  </si>
  <si>
    <t>BRAYAN MONTERO ENCARNACION</t>
  </si>
  <si>
    <t>SANTO DOMINGO-SANTO DOMINGO ESTE-SANTO DOMINGO ESTE-LOS TRES BRAZOS-JARDINES DEL OZAMA-CALLE MARCELINO VEGA, CASA-6-0-0-CALLE MARCELINO VEGA CASA #6-C-8495383011-0-C-8297177485-0</t>
  </si>
  <si>
    <t>JARDINES DEL OZAMA</t>
  </si>
  <si>
    <t>CALL</t>
  </si>
  <si>
    <t>4-13830796792</t>
  </si>
  <si>
    <t>22300559592</t>
  </si>
  <si>
    <t>JOHANNY RAMIREZ ALTAGRACIA</t>
  </si>
  <si>
    <t>SANTO DOMINGO-SANTO DOMINGO ESTE-SANTO DOMINGO ESTE-Las Toronjas-La Hermosa-13-0-0-casa mamey hierros blancos-C-8499121580-0-C-8294472019-0-C-0-0</t>
  </si>
  <si>
    <t>La Hermosa</t>
  </si>
  <si>
    <t>casa mamey hierros blancos</t>
  </si>
  <si>
    <t>4-13830842322</t>
  </si>
  <si>
    <t>40233177092</t>
  </si>
  <si>
    <t>FREDERIK RODRIGUEZ GARCIA</t>
  </si>
  <si>
    <t>SANTO DOMINGO-SANTO DOMINGO ESTE-SANTO DOMINGO ESTE-EL ALMIRANTE-calle Duarte edificio 6 manzana-23-0-0-0-C-8098156166-0-C-8297134202-0</t>
  </si>
  <si>
    <t>calle Duarte edifici</t>
  </si>
  <si>
    <t>8098156166</t>
  </si>
  <si>
    <t>8297134202</t>
  </si>
  <si>
    <t>4-13830826702</t>
  </si>
  <si>
    <t>40223168010</t>
  </si>
  <si>
    <t>MELISSA PEREZ BUENO</t>
  </si>
  <si>
    <t>U38284</t>
  </si>
  <si>
    <t>Santo Domingo;Santo Domingo Este;Oasis</t>
  </si>
  <si>
    <t>Santo Domingo-Santo Domingo Este-Santo Domingo Este-Oasis -5ta-48-0-0-Autopista de San Isidro -C-8297237825-0-R-8092369704-0-0-0</t>
  </si>
  <si>
    <t>Oasis</t>
  </si>
  <si>
    <t>Autopista de san Isidro</t>
  </si>
  <si>
    <t>8297237825</t>
  </si>
  <si>
    <t>8092369704</t>
  </si>
  <si>
    <t>4-13830804522</t>
  </si>
  <si>
    <t>40227070410</t>
  </si>
  <si>
    <t>ANGELICA LISBEHT EVANGELISTA NUNEZ</t>
  </si>
  <si>
    <t>SANTO DOMINGO;LOS ALCARRIZOS;ole km 17</t>
  </si>
  <si>
    <t>SANTO DOMINGO-LOS ALCARRIZOS-PALMAREJO VILLA LINDA-ole km 17-autopista duarte-1-ole autopista Duarte-super merc-super mercados ole-C-8492014480-0-R-8097235093-0-C-0-0</t>
  </si>
  <si>
    <t>ole km 17</t>
  </si>
  <si>
    <t>ole autopista Duarte</t>
  </si>
  <si>
    <t>super merc</t>
  </si>
  <si>
    <t>super mercados ole</t>
  </si>
  <si>
    <t>8492014480</t>
  </si>
  <si>
    <t>8097235093</t>
  </si>
  <si>
    <t>4-13830449552</t>
  </si>
  <si>
    <t>40233560511</t>
  </si>
  <si>
    <t>ESMEILIN MONTERO MONTERO</t>
  </si>
  <si>
    <t>Santo Domingo-Santo Domingo Este-Santo Domingo Este-Ciudad Juan bosh-Calle Rey David-3201-25-201-Ciudad Juan bosh sembrador 3-C-8493790918-0-C-8093158765-0-0-0</t>
  </si>
  <si>
    <t>3201</t>
  </si>
  <si>
    <t>Ciudad Juan bosh sembrador 3</t>
  </si>
  <si>
    <t>8493790918</t>
  </si>
  <si>
    <t>8093158765</t>
  </si>
  <si>
    <t>4-13830110372</t>
  </si>
  <si>
    <t>SANTO DOMINGO-SANTO DOMINGO ESTE-SAN LUIS-SAN LUIS-CALLE 16 CASA-16-0-0-UNA FERRETERIA-C-8293427118-0-C-8097047069-0</t>
  </si>
  <si>
    <t>CALLE 16 CASA</t>
  </si>
  <si>
    <t>UNA FERRETERIA</t>
  </si>
  <si>
    <t>8097047069</t>
  </si>
  <si>
    <t>No Loc</t>
  </si>
  <si>
    <t>4-13830670502</t>
  </si>
  <si>
    <t>40212688630</t>
  </si>
  <si>
    <t>IVIANNY NINOSKA MIRANDA BARREIRO</t>
  </si>
  <si>
    <t>Santo Domingo-Santo Domingo Este-Santo Domingo Este-Ensanche Ozama-Calle padres paules -03-Aeropronto USA-Aduanas-0-C-8294720927-0-T-8095929100-203-0-0</t>
  </si>
  <si>
    <t>Calle padres paules</t>
  </si>
  <si>
    <t>Aeropronto USA</t>
  </si>
  <si>
    <t>8294720927</t>
  </si>
  <si>
    <t>8095929100</t>
  </si>
  <si>
    <t>reside en mao</t>
  </si>
  <si>
    <t>4-13834859452</t>
  </si>
  <si>
    <t>02800823821</t>
  </si>
  <si>
    <t>ALEXANDER JOSE PERAZA DE PENA</t>
  </si>
  <si>
    <t>LA ALTAGRACIA;HIGUEY;naranjo</t>
  </si>
  <si>
    <t>LA ALTAGRACIA-HIGUEY-HIGUEY-naranjo-domingo dilucidar-5-0-0-casa dos plantas-C-8096781909-0-C-8097069326-0-C-0-0</t>
  </si>
  <si>
    <t>Naranjo</t>
  </si>
  <si>
    <t>domingo dilucidar</t>
  </si>
  <si>
    <t>casa dos plantas</t>
  </si>
  <si>
    <t>8096781909</t>
  </si>
  <si>
    <t>8097069326</t>
  </si>
  <si>
    <t>4-13832680452</t>
  </si>
  <si>
    <t>40223455938</t>
  </si>
  <si>
    <t>ANA JITSSEE MERCEDES MARTE</t>
  </si>
  <si>
    <t>LA ALTAGRACIA-HIGUEY-HIGUEY-sajour-Av san pedro No 4-4-DESIM SRL-local 3-Jumbo parqueo motores-C-8295805809-0-C-8296557785-0-C-8097467165-0</t>
  </si>
  <si>
    <t>Av san pedro No 4</t>
  </si>
  <si>
    <t>DESIM SRL</t>
  </si>
  <si>
    <t>Local 3</t>
  </si>
  <si>
    <t>Jumbo parqueo motores</t>
  </si>
  <si>
    <t>8295805809</t>
  </si>
  <si>
    <t>8296557785</t>
  </si>
  <si>
    <t>8097467165</t>
  </si>
  <si>
    <t>4-13835006322</t>
  </si>
  <si>
    <t>01200908547</t>
  </si>
  <si>
    <t>YAQUE ALBANIA TOLENTINO PRESINAL</t>
  </si>
  <si>
    <t>LA ALTAGRACIA-HIGUEY-VERON PUNTA CANA-Bavaro-Ciudad las Cayenas-34-34-204-0-C-8098619878-0-R-8097702733-0-C-0-0</t>
  </si>
  <si>
    <t>Ciudad las cayenas</t>
  </si>
  <si>
    <t>8098619878</t>
  </si>
  <si>
    <t>8097702733</t>
  </si>
  <si>
    <t>4-13833433962</t>
  </si>
  <si>
    <t>40212991042</t>
  </si>
  <si>
    <t>RACHELY CONTRERAS CRUZ</t>
  </si>
  <si>
    <t>U32671</t>
  </si>
  <si>
    <t>La Altagracia;Higuey;Bavaro friusa</t>
  </si>
  <si>
    <t>La Altagracia-Higuey-Higuey-bavaro Friusa -Calle brisas -01-0-0-Plaza Italia Friusa a-C-8099465454-0-C-8098513249-0-0-0</t>
  </si>
  <si>
    <t>Calle brisas</t>
  </si>
  <si>
    <t>Plaza Italia Friusa a</t>
  </si>
  <si>
    <t>8099465454</t>
  </si>
  <si>
    <t>8098513249</t>
  </si>
  <si>
    <t>4-13834077412</t>
  </si>
  <si>
    <t>40234356406</t>
  </si>
  <si>
    <t>NAIDELYN MORLA</t>
  </si>
  <si>
    <t>La Altagracia;Higuey;Y san Pedro</t>
  </si>
  <si>
    <t>La Altagracia-Higuey-Higuey-Y san Pedro -Enrique rijo-2-Blanco -74-Caballeriza azul -C-8299425174-0-C-8294789300-0-0-0</t>
  </si>
  <si>
    <t>Y san Pedro</t>
  </si>
  <si>
    <t>Enrique rijo</t>
  </si>
  <si>
    <t>Caballeriza azul</t>
  </si>
  <si>
    <t>8299425174</t>
  </si>
  <si>
    <t>8294789300</t>
  </si>
  <si>
    <t>4-13823147952</t>
  </si>
  <si>
    <t>40212096719</t>
  </si>
  <si>
    <t>FRANKLIN REVI MARTE</t>
  </si>
  <si>
    <t>LA ALTAGRACIA;HIGUEY;los palos</t>
  </si>
  <si>
    <t>LA ALTAGRACIA-HIGUEY-LA OTRA BANDA-los palos-los palos-23-0-0-el hijo de mariano-C-8299829120-0-C-8095057059-0-C-8297517749-0</t>
  </si>
  <si>
    <t>los palos</t>
  </si>
  <si>
    <t>el hijo de mariano</t>
  </si>
  <si>
    <t>8299829120</t>
  </si>
  <si>
    <t>8297517749</t>
  </si>
  <si>
    <t>4-13831292992</t>
  </si>
  <si>
    <t>22400301267</t>
  </si>
  <si>
    <t>LUIS ALBERTO TEJADA MIESES</t>
  </si>
  <si>
    <t>LA ROMANA;VILLA HERMOSA;14</t>
  </si>
  <si>
    <t>LA ROMANA-VILLA HERMOSA-CUMAYASA-14-principal-26-0-0-entrando por la escuela-C-8292571056-0-C-8093545373-0-C-0-0</t>
  </si>
  <si>
    <t>Entrando por la escuela</t>
  </si>
  <si>
    <t>8292571056</t>
  </si>
  <si>
    <t>8093545373</t>
  </si>
  <si>
    <t>4-13831971712</t>
  </si>
  <si>
    <t>40232571659</t>
  </si>
  <si>
    <t>ANGEL GABRIEL DIAZ ALMONTE</t>
  </si>
  <si>
    <t>PUERTO PLATA;SOSUA;LA CIENAGA</t>
  </si>
  <si>
    <t>PUERTO PLATA-SOSUA-CABARETE-LA CIENAGA-BARRIO LA TORRE CASA--0-0-LA TORRE CALLE 5 -C-8295059916-0-C-8298397655-0</t>
  </si>
  <si>
    <t>BARRIO LA TORRE CASA</t>
  </si>
  <si>
    <t>LA TORRE CALLE 5</t>
  </si>
  <si>
    <t>8295059916</t>
  </si>
  <si>
    <t>4-13832035692</t>
  </si>
  <si>
    <t>40212405498</t>
  </si>
  <si>
    <t>ROLEINY ALMONTE RODRIGUEZ</t>
  </si>
  <si>
    <t>Puerto Plata-Puerto Plata-Puerto Plata-Los mameyes -8-27-Si -Si-En un  casa amarilla -C-8097065209-0-C-8097065289-0-0-0</t>
  </si>
  <si>
    <t>En un  casa amarilla</t>
  </si>
  <si>
    <t>8097065209</t>
  </si>
  <si>
    <t>8097065289</t>
  </si>
  <si>
    <t>4-13832035282</t>
  </si>
  <si>
    <t>40201926397</t>
  </si>
  <si>
    <t>JAYSON ISRAEL ALMANZAR MARTINEZ</t>
  </si>
  <si>
    <t>SANTIAGO-SANTIAGO-SANTIAGO-NIBAJE-2 CASA--0-0-FRENTE A ROBINSON RADIADORES-C-8299634268-0-C-8299820718-0</t>
  </si>
  <si>
    <t>FRENTE A ROBINSON RADIADORES</t>
  </si>
  <si>
    <t>8299634268</t>
  </si>
  <si>
    <t>8299820718</t>
  </si>
  <si>
    <t>4-13832044122</t>
  </si>
  <si>
    <t>40224737284</t>
  </si>
  <si>
    <t>CRISTIAN LUCIANO MUNOZ DE LA CRUZ</t>
  </si>
  <si>
    <t>U42505</t>
  </si>
  <si>
    <t>Santiago;Santiago;LA MORALEJA</t>
  </si>
  <si>
    <t>Santiago-Santiago-Santiago-La Moraleja-Calle sur casa 3A-3-0-0-Cerca parquesito ilusion-C-8098538678-0-R-8092412885-0-0-0</t>
  </si>
  <si>
    <t>Calle sur casa 3A</t>
  </si>
  <si>
    <t>Cerca parquesito ilusion</t>
  </si>
  <si>
    <t>8098538678</t>
  </si>
  <si>
    <t>8092412885</t>
  </si>
  <si>
    <t>4-13834302692</t>
  </si>
  <si>
    <t>03103486167</t>
  </si>
  <si>
    <t>MARIANELA ALTAGRACIA GARCIA ABREU</t>
  </si>
  <si>
    <t>Santiago;Santiago;Tierra Alta</t>
  </si>
  <si>
    <t>Santiago-Santiago-Santiago-Tierra Alta -Calle pen no 7 -7-0-0-0-C-8095752745-0-C-8098586143-0-0-0</t>
  </si>
  <si>
    <t>Tierra Alta</t>
  </si>
  <si>
    <t>Calle pen no 7</t>
  </si>
  <si>
    <t>8095752745</t>
  </si>
  <si>
    <t>8098586143</t>
  </si>
  <si>
    <t>4-13829472082</t>
  </si>
  <si>
    <t>40231812682</t>
  </si>
  <si>
    <t>PEDRO ANGEL LOPEZ ACEVEDO</t>
  </si>
  <si>
    <t>SANTIAGO-SANTIAGO-SANTIAGO-canabacoa-hispano americana-3-Quinta palmera-A50 3B-quinta palmera-C-8099282329-0-C-8099282326-0-C-0-0</t>
  </si>
  <si>
    <t>hispano americana</t>
  </si>
  <si>
    <t>Quinta palmera</t>
  </si>
  <si>
    <t>A50 3B</t>
  </si>
  <si>
    <t>quinta palmera</t>
  </si>
  <si>
    <t>8099282329</t>
  </si>
  <si>
    <t>8099282326</t>
  </si>
  <si>
    <t>4-13831020602</t>
  </si>
  <si>
    <t>03100260268</t>
  </si>
  <si>
    <t>HILDA EVANGELINA CABRERA VALDEZ</t>
  </si>
  <si>
    <t>SANTIAGO-SANTIAGO-SANTIAGO-BELLA VISTA-avenida universitaria edificio 31 4B--0-0-0-C-8092501732-0-C-1809952342-0</t>
  </si>
  <si>
    <t>avenida universitari</t>
  </si>
  <si>
    <t>1809952342</t>
  </si>
  <si>
    <t>4-13831337352</t>
  </si>
  <si>
    <t>14800000417</t>
  </si>
  <si>
    <t>JEFFRY ALBERTO GARCIA ROSA</t>
  </si>
  <si>
    <t>SANTIAGO-SANTIAGO-SANTIAGO-Centro de la ciudad-El Sol-104-Grupo Ramos-Electro-Sirena calle del sol-C-8297490035-0-T-8092416262-3921-C-8098410035-0</t>
  </si>
  <si>
    <t>el sol</t>
  </si>
  <si>
    <t>Grupo Ramos</t>
  </si>
  <si>
    <t>Sirena calle del sol</t>
  </si>
  <si>
    <t>8297490035</t>
  </si>
  <si>
    <t>8092416262</t>
  </si>
  <si>
    <t>3921</t>
  </si>
  <si>
    <t>8098410035</t>
  </si>
  <si>
    <t>4-13831292932</t>
  </si>
  <si>
    <t>40231031903</t>
  </si>
  <si>
    <t>JOHN MICHAEL ADAMES RAMIREZ</t>
  </si>
  <si>
    <t>Santo Domingo-Santo Domingo Este-Santo Domingo Este-Invivienda -Calle Marcelo Lara -4700-Manzan 4700 apart 153c-153c-Ramon mufler-C-8099560179-0-C-8097282933-0-0-0</t>
  </si>
  <si>
    <t>Calle Marcelo Lara</t>
  </si>
  <si>
    <t>Manzan 4700 apart 153c</t>
  </si>
  <si>
    <t>153c</t>
  </si>
  <si>
    <t>Ramon mufler</t>
  </si>
  <si>
    <t>8099560179</t>
  </si>
  <si>
    <t>8097282933</t>
  </si>
  <si>
    <t>4-13831305422</t>
  </si>
  <si>
    <t>40202021175</t>
  </si>
  <si>
    <t>JOSTYN ALEXANDER CALZADO CARMONA</t>
  </si>
  <si>
    <t>SANTO DOMINGO;SANTO DOMINGO ESTE;los 3 brazos</t>
  </si>
  <si>
    <t>Santo Domingo-Santo Domingo Este-Santo Domingo Este-Los 3 brazos -Calle flor de alamo-2-0-0-Primero nivel -C-8296450327-0-C-8295637029-0-0-0</t>
  </si>
  <si>
    <t>los 3 brazos</t>
  </si>
  <si>
    <t>Calle flor de alamo</t>
  </si>
  <si>
    <t>8296450327</t>
  </si>
  <si>
    <t>8295637029</t>
  </si>
  <si>
    <t>4-13831337812</t>
  </si>
  <si>
    <t>22400279786</t>
  </si>
  <si>
    <t>XIOMARA ALTAGRACIA ALVAREZ ARIAS</t>
  </si>
  <si>
    <t>Santo Domingo-Santo Domingo Oeste-Santo Domingo Oeste-La cinaga-C 25-15-Grua y Contenedores Rotan-Secretria -0-C-8293511001-0-C-8094742318-0-0-0</t>
  </si>
  <si>
    <t>C 25</t>
  </si>
  <si>
    <t>Grua y Contenedores Rotan</t>
  </si>
  <si>
    <t>Secretria</t>
  </si>
  <si>
    <t>8293511001</t>
  </si>
  <si>
    <t>8094742318</t>
  </si>
  <si>
    <t>4-13832242002</t>
  </si>
  <si>
    <t>01300480975</t>
  </si>
  <si>
    <t>KENNIA YADIRES RAMIREZ MINYETY</t>
  </si>
  <si>
    <t>SANTO DOMINGO-SANTO DOMINGO ESTE-SANTO DOMINGO ESTE-LOS TRES OJOS-Respaldo juan lopez--0-0-0-C-8295628005-0-C-8093925399-0</t>
  </si>
  <si>
    <t>respaldo Juan Lopez</t>
  </si>
  <si>
    <t>8295628005</t>
  </si>
  <si>
    <t>8093925399</t>
  </si>
  <si>
    <t>4-13831020722</t>
  </si>
  <si>
    <t>40221381599</t>
  </si>
  <si>
    <t>PERLA MASSIEL SANCHEZ ROSARIO</t>
  </si>
  <si>
    <t>SANTO DOMINGO;SANTO DOMINGO ESTE;residencial Brisa Or</t>
  </si>
  <si>
    <t>SANTO DOMINGO-SANTO DOMINGO ESTE-SANTO DOMINGO ESTE-residencial Brisa Or-calle colina-10-0-0-Bodega La piscina-C-8098461004-0-C-8294504111-0-C-0-0</t>
  </si>
  <si>
    <t>residencial Brisa Or</t>
  </si>
  <si>
    <t>calle colina</t>
  </si>
  <si>
    <t>Bodega La piscina</t>
  </si>
  <si>
    <t>8098461004</t>
  </si>
  <si>
    <t>8294504111</t>
  </si>
  <si>
    <t>4-13833549782</t>
  </si>
  <si>
    <t>40260839572</t>
  </si>
  <si>
    <t>YINA MENA MICHEL</t>
  </si>
  <si>
    <t>SANTO DOMINGO-SANTO DOMINGO OESTE-SANTO DOMINGO OESTE-HERRERA-SAMAN CASA-42-0-0-SAMAN CASA 42-C-8093614806-0-C-8499197394-0</t>
  </si>
  <si>
    <t>SAMAN CASA</t>
  </si>
  <si>
    <t>SAMAN CASA 42</t>
  </si>
  <si>
    <t>8093614806</t>
  </si>
  <si>
    <t>8499197394</t>
  </si>
  <si>
    <t>4-13833627922</t>
  </si>
  <si>
    <t>40200870059</t>
  </si>
  <si>
    <t>ANA CAROLAY NUNEZ AQUINO</t>
  </si>
  <si>
    <t>SANTO DOMINGO-SANTO DOMINGO ESTE-SANTO DOMINGO ESTE-LOS MINA NORTE-LAS MERCEDES CASA-37-0-0-LAS MERCEDES -C-8498538565-0-C-8069647334-0</t>
  </si>
  <si>
    <t>LAS MERCEDES CASA</t>
  </si>
  <si>
    <t>8498538565</t>
  </si>
  <si>
    <t>8069647334</t>
  </si>
  <si>
    <t>4-13833956652</t>
  </si>
  <si>
    <t>40202413635</t>
  </si>
  <si>
    <t>LUZ DAY GUZMAN FORTUNA</t>
  </si>
  <si>
    <t>Santo Domingo-Santo Domingo Oeste-Santo Domingo Oeste-los girasoles -las colinas -5-0-0-frente a la banca primera-C-8294277639-0-C-8093257715-0-0-0</t>
  </si>
  <si>
    <t>frente a la banca primera</t>
  </si>
  <si>
    <t>8294277639</t>
  </si>
  <si>
    <t>8093257715</t>
  </si>
  <si>
    <t>4-13833959962</t>
  </si>
  <si>
    <t>40240822250</t>
  </si>
  <si>
    <t>DANIELA D  OLEO MONTERO</t>
  </si>
  <si>
    <t>SANTO DOMINGO-SANTO DOMINGO OESTE-SANTO DOMINGO OESTE-HATO NUEVO-7 CASA-8-0-0-0-C-8298877176-0-C-8298801170-0</t>
  </si>
  <si>
    <t>8298877176</t>
  </si>
  <si>
    <t>4-13830581672</t>
  </si>
  <si>
    <t>40227192040</t>
  </si>
  <si>
    <t>VICTOR ELIAS REYES</t>
  </si>
  <si>
    <t>U36371</t>
  </si>
  <si>
    <t>Santo Domingo;Santo Domingo Este;Mendoza</t>
  </si>
  <si>
    <t>SANTO DOMINGO-SANTO DOMINGO ESTE-SANTO DOMINGO ESTE-MENDOZA-1ERA BUENAVENTURA CASA-12-0-0-0-C-8293144757-0-R-8292971929-0</t>
  </si>
  <si>
    <t>1ERA BUENAVENTURA CA</t>
  </si>
  <si>
    <t>8293144757</t>
  </si>
  <si>
    <t>8292971929</t>
  </si>
  <si>
    <t>4-13833763342</t>
  </si>
  <si>
    <t>00105671358</t>
  </si>
  <si>
    <t>RAMONA GARCIA GERMAN</t>
  </si>
  <si>
    <t>SANTO DOMINGO-SANTO DOMINGO ESTE-SANTO DOMINGO ESTE-mendoza-calle A-12-0-0-entrando x los chicharrones-C-8495048684-0-R-8096994803-0-C-0-0</t>
  </si>
  <si>
    <t>entrando x los chicharrones</t>
  </si>
  <si>
    <t>8495048684</t>
  </si>
  <si>
    <t>8096994803</t>
  </si>
  <si>
    <t>4-13834422962</t>
  </si>
  <si>
    <t>40241072459</t>
  </si>
  <si>
    <t>DANNELYS ELIZABETH FELIZ GOMEZ</t>
  </si>
  <si>
    <t>Santo Domingo-Santo Domingo Este-Santo Domingo Este-Ensanche Isabelita -Jacinto de los santo-43-0-0-En la urbanizacinlos Antares-C-8093951869-0-C-8294867175-0-0-0</t>
  </si>
  <si>
    <t>En la urbanizacinlos Antares</t>
  </si>
  <si>
    <t>8093951869</t>
  </si>
  <si>
    <t>8294867175</t>
  </si>
  <si>
    <t>numeros equivocdos</t>
  </si>
  <si>
    <t>4-13836628732</t>
  </si>
  <si>
    <t>00112402300</t>
  </si>
  <si>
    <t>FRANKLIN OSIRIS ACOSTA ESCARFULLER</t>
  </si>
  <si>
    <t>LA ALTAGRACIA;HIGUEY;LOTIFICACION VERON</t>
  </si>
  <si>
    <t>LA ALTAGRACIA-HIGUEY-VERON PUNTA CANA-lotificacion veron-modesto A Mercedes-6-0-0-cerca de la cancha-C-8096494055-0-C-8292175540-0-C-0-0</t>
  </si>
  <si>
    <t>LOTIFICACION VERON</t>
  </si>
  <si>
    <t>modesto A Mercedes</t>
  </si>
  <si>
    <t>8096494055</t>
  </si>
  <si>
    <t>8292175540</t>
  </si>
  <si>
    <t>4-13837624662</t>
  </si>
  <si>
    <t>40247097724</t>
  </si>
  <si>
    <t>LESLEY GUERRERO TEJADA</t>
  </si>
  <si>
    <t>La Altagracia;Higuey;Chilo Poueriet</t>
  </si>
  <si>
    <t>La Altagracia-Higuey-Higuey-Chilo poueriet-Alma mater -4-Apartamentos paredes-4-Frente comercial Jos-C-8297037546-0-C-8297037246-0-0-0</t>
  </si>
  <si>
    <t>Chilo Poueriet</t>
  </si>
  <si>
    <t>Alma mater</t>
  </si>
  <si>
    <t>Apartamentos paredes</t>
  </si>
  <si>
    <t>Frente comercial Jos</t>
  </si>
  <si>
    <t>8297037546</t>
  </si>
  <si>
    <t>8297037246</t>
  </si>
  <si>
    <t>4-13835591102</t>
  </si>
  <si>
    <t>40212392753</t>
  </si>
  <si>
    <t>EDUARD TIBO BALTAZAR</t>
  </si>
  <si>
    <t>LA ROMANA;GUAYMATE;barrio</t>
  </si>
  <si>
    <t>LA ROMANA-GUAYMATE-GUAYMATE-barrio-duarte-02-0-0-0-C-8493722261-0-C-8295333557-0-C-8093441231-0</t>
  </si>
  <si>
    <t>barrio</t>
  </si>
  <si>
    <t>8493722261</t>
  </si>
  <si>
    <t>8295333557</t>
  </si>
  <si>
    <t>8093441231</t>
  </si>
  <si>
    <t>4-13837030042</t>
  </si>
  <si>
    <t>40209822242</t>
  </si>
  <si>
    <t>BANNY SILVESTRE DEL ROSARIO MEDINA</t>
  </si>
  <si>
    <t>Puerto Plata;Puerto Plata;El ensanche</t>
  </si>
  <si>
    <t>Puerto Plata-Puerto Plata-Puerto Plata-El ensanche-playa Camacho-2-0-0-Frente  a la playa-C-8293197820-0-C-8297565428-0-0-0</t>
  </si>
  <si>
    <t>El ensanche</t>
  </si>
  <si>
    <t>playa Camacho</t>
  </si>
  <si>
    <t>Frente  a la playa</t>
  </si>
  <si>
    <t>8293197820</t>
  </si>
  <si>
    <t>8297565428</t>
  </si>
  <si>
    <t>4-13836978612</t>
  </si>
  <si>
    <t>03701205811</t>
  </si>
  <si>
    <t>WILFRYN FLORES BALBUENA</t>
  </si>
  <si>
    <t>Puerto Plata;Puerto Plata;Maimon</t>
  </si>
  <si>
    <t>PUERTO PLATA-PUERTO PLATA-MAIMON-maimon-Carretera Pto Pta ma-01-Amber Cove-Recreacion-Dejar en Puerta Principal-C-8093053948-0-C-8295217618-0-C-0-0</t>
  </si>
  <si>
    <t>MAIMON</t>
  </si>
  <si>
    <t>Maimon</t>
  </si>
  <si>
    <t>Carretera Pto Pta ma</t>
  </si>
  <si>
    <t>Amber Cove</t>
  </si>
  <si>
    <t>Recreacion</t>
  </si>
  <si>
    <t>Dejar en Puerta Principal</t>
  </si>
  <si>
    <t>8093053948</t>
  </si>
  <si>
    <t>8295217618</t>
  </si>
  <si>
    <t>4-13837236832</t>
  </si>
  <si>
    <t>02301411472</t>
  </si>
  <si>
    <t>NERY MAYLENY CHON ZORRILLA</t>
  </si>
  <si>
    <t>SAN PEDRO DE MACORIS-SAN PEDRO MACORIS-SAN PEDRO DE MACORIS-Miramar-Elias Camarena-38-0-0-frente a la banca loteka-C-8292190876-0-C-8094851666-0-C-8296446410-0</t>
  </si>
  <si>
    <t>Elias Camarena</t>
  </si>
  <si>
    <t>8292190876</t>
  </si>
  <si>
    <t>8094851666</t>
  </si>
  <si>
    <t>4-13837030132</t>
  </si>
  <si>
    <t>40230083095</t>
  </si>
  <si>
    <t>JERRY ESPILMAN RUIZ LARA</t>
  </si>
  <si>
    <t>Santiago-Santiago-Santiago-GURABO -Calle 8 GURABO -8-Color azul -A3-Despus del play bravo-C-8093991608-0-C-8096762559-0-0-0</t>
  </si>
  <si>
    <t>calle 8 gurabo</t>
  </si>
  <si>
    <t>Color azul</t>
  </si>
  <si>
    <t>Despus del play bravo</t>
  </si>
  <si>
    <t>8093991608</t>
  </si>
  <si>
    <t>8096762559</t>
  </si>
  <si>
    <t>4-13837697252</t>
  </si>
  <si>
    <t>40200290340</t>
  </si>
  <si>
    <t>ENRI ENRIQUEZ ENCARNACION HERNANDEZ</t>
  </si>
  <si>
    <t>Santiago-Santiago-Santiago-Gurabo-Rieles de Gurabo -20-residencial mariaa Isabel-C2-Llamar al 8094544891-C-8094544891-0-C-8493872000-0-0-0</t>
  </si>
  <si>
    <t>Rieles de Gurabo</t>
  </si>
  <si>
    <t>residencial mariaa Isabel</t>
  </si>
  <si>
    <t>Llamar al 8094544891</t>
  </si>
  <si>
    <t>8094544891</t>
  </si>
  <si>
    <t>8493872000</t>
  </si>
  <si>
    <t>4-13837236272</t>
  </si>
  <si>
    <t>09600284401</t>
  </si>
  <si>
    <t>GLENYS DE JESUS BELLIAR OZORIA</t>
  </si>
  <si>
    <t>SANTIAGO;BISONO;AGUACATE DE NAVARRET</t>
  </si>
  <si>
    <t>SANTIAGO-BISONO-BISONO-AGUACATE DE NAVARRETE-PRINCIPAL -0-CARITAS -0-EL VIEJO CARRIL -C-8495139412-0-C-8097622452-0</t>
  </si>
  <si>
    <t>AGUACATE DE NAVARRET</t>
  </si>
  <si>
    <t>CARITAS</t>
  </si>
  <si>
    <t>EL VIEJO CARRIL</t>
  </si>
  <si>
    <t>8495139412</t>
  </si>
  <si>
    <t>8097622452</t>
  </si>
  <si>
    <t>4-13836646232</t>
  </si>
  <si>
    <t>40206135782</t>
  </si>
  <si>
    <t>MARIA ELIZABETH GARCIA</t>
  </si>
  <si>
    <t>SANTIAGO-SANTIAGO-SANTIAGO-LOS SANTOS-LAS3CRUCELADOIZQUIER-1-1-2-DEPUEDELAPLANTADEGASIZQUIERD-C-8299423023-0-C-8296863886-0</t>
  </si>
  <si>
    <t>LAS3CRUCELADOIZQUIER</t>
  </si>
  <si>
    <t>DEPUEDELAPLANTADEGASIZQUIERD</t>
  </si>
  <si>
    <t>8299423023</t>
  </si>
  <si>
    <t>8296863886</t>
  </si>
  <si>
    <t>4-13835590812</t>
  </si>
  <si>
    <t>40230038453</t>
  </si>
  <si>
    <t>DELVIN SANCHEZ CRUZ</t>
  </si>
  <si>
    <t>Santiago;Santiago;Ingenio ariba</t>
  </si>
  <si>
    <t>Santiago-Santiago-Santiago-Ingenio ariba-Barrio Duarte 1 -3-Gris con blanco-3r 3-Tercer piso parte atrs-C-8097710985-0-C-8092282799-0-0-0</t>
  </si>
  <si>
    <t>Ingenio ariba</t>
  </si>
  <si>
    <t>Barrio Duarte 1</t>
  </si>
  <si>
    <t>Gris con blanco</t>
  </si>
  <si>
    <t>3r 3</t>
  </si>
  <si>
    <t>Tercer piso parte atrs</t>
  </si>
  <si>
    <t>8097710985</t>
  </si>
  <si>
    <t>8092282799</t>
  </si>
  <si>
    <t>4-13837626862</t>
  </si>
  <si>
    <t>03105283380</t>
  </si>
  <si>
    <t>KATHERINE MASSIEL MORALES PAEZ</t>
  </si>
  <si>
    <t>Santiago;Santiago;La zurza 1</t>
  </si>
  <si>
    <t>Santiago-Santiago-Santiago-La zurza 1-4-10-Esttic Any-Casa-0-C-8296450699-0-C-8293991471-0-T-8099713759-1</t>
  </si>
  <si>
    <t>La zurza 1</t>
  </si>
  <si>
    <t>Esttic Any</t>
  </si>
  <si>
    <t>8296450699</t>
  </si>
  <si>
    <t>8293991471</t>
  </si>
  <si>
    <t>8099713759</t>
  </si>
  <si>
    <t>4-13834423052</t>
  </si>
  <si>
    <t>03105633378</t>
  </si>
  <si>
    <t>KIRSI YAFREISY RODRIGUEZ DEL ROSARIO</t>
  </si>
  <si>
    <t>SANTIAGO;SANTIAGO;mirador del yaque</t>
  </si>
  <si>
    <t>SANTIAGO-SANTIAGO-SANTIAGO-mirador del yaque-autopista juaquin ba-3-coleind-oficina-8296051220-C-8299724639-0-C-8296051220-0-C-0-0</t>
  </si>
  <si>
    <t>mirador del yaque</t>
  </si>
  <si>
    <t>autopista juaquin ba</t>
  </si>
  <si>
    <t>coleind</t>
  </si>
  <si>
    <t>8296051220</t>
  </si>
  <si>
    <t>8299724639</t>
  </si>
  <si>
    <t>4-13836633932</t>
  </si>
  <si>
    <t>40218167597</t>
  </si>
  <si>
    <t>LAURICEL ESTHER FERREIRA RECIO</t>
  </si>
  <si>
    <t>Santiago;Santiago;Carretera circunvala</t>
  </si>
  <si>
    <t>Santiago-Santiago-Santiago-Carretera circunvala-Avenida-0-Santiago country club-Club-Llamarme -C-8299642006-0-R-8097991855-0-0-0</t>
  </si>
  <si>
    <t>Carretera circunvala</t>
  </si>
  <si>
    <t>Santiago country club</t>
  </si>
  <si>
    <t>Club</t>
  </si>
  <si>
    <t>8299642006</t>
  </si>
  <si>
    <t>8097991855</t>
  </si>
  <si>
    <t>4-13837624622</t>
  </si>
  <si>
    <t>40223288156</t>
  </si>
  <si>
    <t>PEDRO SANTANA DOMINGUEZ</t>
  </si>
  <si>
    <t>SANTIAGO;SANTIAGO;Avenida Rafael Vidal</t>
  </si>
  <si>
    <t>SANTIAGO-SANTIAGO-SANTIAGO-Avenida Rafael Vidal-Rafael Vidal-2-Beautycoop-i2-plaza Sunset avenida Rafael-C-8296728263-0-T-8297341600-0-C-0-0</t>
  </si>
  <si>
    <t>Beautycoop</t>
  </si>
  <si>
    <t>i2</t>
  </si>
  <si>
    <t>plaza Sunset avenida Rafael</t>
  </si>
  <si>
    <t>8296728263</t>
  </si>
  <si>
    <t>8297341600</t>
  </si>
  <si>
    <t>4-13837694412</t>
  </si>
  <si>
    <t>03103624486</t>
  </si>
  <si>
    <t>FANIA REGINA VALERIO FRANCISCO</t>
  </si>
  <si>
    <t>Santiago;Santiago;Arroyo hondo arriba</t>
  </si>
  <si>
    <t>SANTIAGO-SANTIAGO-SANTIAGO-ARROYO HONDO ARRIBA-CALLE VISTA LINDA -10-0-0-FRENTE APREIO VISTA LINDA -C-8298401207-0-C-8493817482-0</t>
  </si>
  <si>
    <t>Arroyo hondo arriba</t>
  </si>
  <si>
    <t>CALLE VISTA LINDA</t>
  </si>
  <si>
    <t>FRENTE APREIO VISTA LINDA</t>
  </si>
  <si>
    <t>8298401207</t>
  </si>
  <si>
    <t>8493817482</t>
  </si>
  <si>
    <t>4-13837293592</t>
  </si>
  <si>
    <t>03103404152</t>
  </si>
  <si>
    <t>JENNY PAULINA ACEVEDO TORRES</t>
  </si>
  <si>
    <t>SANTIAGO;SANTIAGO;Aut Duarte</t>
  </si>
  <si>
    <t>SANTIAGO-SANTIAGO-SANTIAGO-Aut Duarte-Aut Duarte km 1y med-1962-PUCMM-Esc Educac-Edif Juan XXIII-C-8098823521-0-T-8095801962-4396-R-8092470910-0</t>
  </si>
  <si>
    <t>Aut Duarte km 1y med</t>
  </si>
  <si>
    <t>1962</t>
  </si>
  <si>
    <t>Esc Educac</t>
  </si>
  <si>
    <t>Edif Juan XXIII</t>
  </si>
  <si>
    <t>8098823521</t>
  </si>
  <si>
    <t>4396</t>
  </si>
  <si>
    <t>8092470910</t>
  </si>
  <si>
    <t>4-13835941122</t>
  </si>
  <si>
    <t>00116001025</t>
  </si>
  <si>
    <t>LUIS MANUEL DOMINGUEZ ROJAS</t>
  </si>
  <si>
    <t>SANTO DOMINGO;LOS ALCARRIZOS;landia</t>
  </si>
  <si>
    <t>SANTO DOMINGO-LOS ALCARRIZOS-LOS ALCARRIZOS-landia-calle de los santos-68-MIA CARGO-gerente-super bodega dominguez-C-8492705546-0-C-8494925546-0-C-0-0</t>
  </si>
  <si>
    <t>landia</t>
  </si>
  <si>
    <t>calle de los santos</t>
  </si>
  <si>
    <t>MIA CARGO</t>
  </si>
  <si>
    <t>gerente</t>
  </si>
  <si>
    <t>super bodega dominguez</t>
  </si>
  <si>
    <t>8492705546</t>
  </si>
  <si>
    <t>8494925546</t>
  </si>
  <si>
    <t>4-13837888142</t>
  </si>
  <si>
    <t>22400752287</t>
  </si>
  <si>
    <t>LEUDY MIGUEL SUSANA ADAMES</t>
  </si>
  <si>
    <t>SANTO DOMINGO-SANTO DOMINGO OESTE-SANTO DOMINGO OESTE-Buenos Aires de Herr-Arroyo Guajima-49-0-0-Frente Colmado la Mermelada-C-8298764093-0-C-8497511668-0-R-8296876877-0</t>
  </si>
  <si>
    <t>Arroyo Guajima</t>
  </si>
  <si>
    <t>Frente Colmado la Mermelada</t>
  </si>
  <si>
    <t>8298764093</t>
  </si>
  <si>
    <t>8497511668</t>
  </si>
  <si>
    <t>8296876877</t>
  </si>
  <si>
    <t>4-13837450302</t>
  </si>
  <si>
    <t>00114467657</t>
  </si>
  <si>
    <t>GRABIELA FRIAS GUZMAN</t>
  </si>
  <si>
    <t>SANTO DOMINGO-SANTO DOMINGO OESTE-SANTO DOMINGO OESTE-HERRERA-TRINITARIA CASA-12-0-0-0-C-8296393780-0-C-8496291123-0</t>
  </si>
  <si>
    <t>8296393780</t>
  </si>
  <si>
    <t>8496291123</t>
  </si>
  <si>
    <t>4-13835961232</t>
  </si>
  <si>
    <t>00115816563</t>
  </si>
  <si>
    <t>CRISLADY EUNICE BRUJAN DE LA ROSA</t>
  </si>
  <si>
    <t>Santo Domingo;Santo Domingo Este;Cerro del ozama</t>
  </si>
  <si>
    <t>SANTO DOMINGO-SANTO DOMINGO ESTE-SANTO DOMINGO ESTE-Cerro del Ozama-manzana D numero 6D-6-Tercera etapa-6D-Al lado aldea infantile SOS-C-8094419989-0-C-8094419987-0-C-0-0</t>
  </si>
  <si>
    <t>Cerro del ozama</t>
  </si>
  <si>
    <t>manzana D numero 6D</t>
  </si>
  <si>
    <t>Tercera etapa</t>
  </si>
  <si>
    <t>6D</t>
  </si>
  <si>
    <t>Al lado aldea infantile SOS</t>
  </si>
  <si>
    <t>8094419989</t>
  </si>
  <si>
    <t>8094419987</t>
  </si>
  <si>
    <t>4-13835690732</t>
  </si>
  <si>
    <t>40221795947</t>
  </si>
  <si>
    <t>FRANCIS ESTEFANY RODRIGUEZ RODRIGUEZ</t>
  </si>
  <si>
    <t>SANTO DOMINGO;SANTO DOMINGO OESTE;mano guallabo</t>
  </si>
  <si>
    <t>SANTO DOMINGO-SANTO DOMINGO OESTE-SANTO DOMINGO OESTE-mano guallabo-los beisbolista-10-helados holys-plaza-plaza shantel-C-8493307845-0-C-8297940576-0-C-0-0</t>
  </si>
  <si>
    <t>mano guallabo</t>
  </si>
  <si>
    <t>helados holys</t>
  </si>
  <si>
    <t>plaza shantel</t>
  </si>
  <si>
    <t>8493307845</t>
  </si>
  <si>
    <t>8297940576</t>
  </si>
  <si>
    <t>4-13835940402</t>
  </si>
  <si>
    <t>40229142233</t>
  </si>
  <si>
    <t>YIAN MARY RODRIGUEZ JIMENEZ</t>
  </si>
  <si>
    <t>Santo Domingo-Santo Domingo Este-Santo Domingo Este-Villa faro -Calle primera -28-0-0-Residencial Mariadolores-C-8099064972-0-C-8296840304-0-0-0</t>
  </si>
  <si>
    <t>Residencial Mariadolores</t>
  </si>
  <si>
    <t>8099064972</t>
  </si>
  <si>
    <t>8296840304</t>
  </si>
  <si>
    <t>4-13837029902</t>
  </si>
  <si>
    <t>02700393818</t>
  </si>
  <si>
    <t>IRIS YAHAIRA RIVERA TRINIDAD</t>
  </si>
  <si>
    <t>Santo Domingo-Santo Domingo Este-Santo Domingo Este-San Isidro-Calle sendero-204-G-204-Colinas del bosques-C-8493142126-0-C-8298067657-0-0-0</t>
  </si>
  <si>
    <t>Colinas del bosques</t>
  </si>
  <si>
    <t>8493142126</t>
  </si>
  <si>
    <t>8298067657</t>
  </si>
  <si>
    <t>4-13836353302</t>
  </si>
  <si>
    <t>40229281890</t>
  </si>
  <si>
    <t>CRISTIAN ALEXANDER RODRIGUEZ GARCIA</t>
  </si>
  <si>
    <t>SANTO DOMINGO-LOS ALCARRIZOS-LOS ALCARRIZOS-ALTOS DE CHAVON-CENTRAL CASA--0-0-CALLE CENTRAL 16 FRENTE ALA IGLESIA NAZARENO-C-8297125997-0-C-8295763575-0</t>
  </si>
  <si>
    <t>altos de chavon</t>
  </si>
  <si>
    <t>CALLE CENTRAL 16 FRENTE ALA IGLESIA NAZARENO</t>
  </si>
  <si>
    <t>8297125997</t>
  </si>
  <si>
    <t>8295763575</t>
  </si>
  <si>
    <t>4-13836633772</t>
  </si>
  <si>
    <t>00113737589</t>
  </si>
  <si>
    <t>ROSA MARIA GARCIA DIAZ</t>
  </si>
  <si>
    <t>SANTO DOMINGO-LOS ALCARRIZOS-LOS ALCARRIZOS-ALTOS DE CHAVON-CALLE LUPERON-3-0-0-FRENTE IGLESIA NAZARENO -C-8496386439-0-C-8295763575-0</t>
  </si>
  <si>
    <t>Calle luperon</t>
  </si>
  <si>
    <t>FRENTE IGLESIA NAZARENO</t>
  </si>
  <si>
    <t>8496386439</t>
  </si>
  <si>
    <t>4-13835475882</t>
  </si>
  <si>
    <t>40243074073</t>
  </si>
  <si>
    <t>DEHYRIANA NOEMI CASTILLO REYES</t>
  </si>
  <si>
    <t>Santo Domingo;Santo Domingo Este;Los Frailes ll</t>
  </si>
  <si>
    <t>SANTO DOMINGO-SANTO DOMINGO ESTE-SANTO DOMINGO ESTE-Los frailes ll-Carlos Teo Cruz-84-0-0-84-C-8297492003-0-C-8292796866-0-C-8098991607-0</t>
  </si>
  <si>
    <t>Los Frailes ll</t>
  </si>
  <si>
    <t>Carlos Teo Cruz</t>
  </si>
  <si>
    <t>8297492003</t>
  </si>
  <si>
    <t>8292796866</t>
  </si>
  <si>
    <t>8098991607</t>
  </si>
  <si>
    <t>4-13835284422</t>
  </si>
  <si>
    <t>40214864692</t>
  </si>
  <si>
    <t>DEIVI JAVIER MEJIA ROSARIO</t>
  </si>
  <si>
    <t>Santo Domingo;Santo Domingo Este;Los Frailes II</t>
  </si>
  <si>
    <t>SANTO DOMINGO-SANTO DOMINGO ESTE-SANTO DOMINGO ESTE-los frailes II-los frailes II-1-tienda el clavo-1-el seguridad deivi-C-8098938066-0-C-8295637389-0-C-8299873618-0</t>
  </si>
  <si>
    <t>Los Frailes II</t>
  </si>
  <si>
    <t>tienda el clavo</t>
  </si>
  <si>
    <t>el seguridad deivi</t>
  </si>
  <si>
    <t>8098938066</t>
  </si>
  <si>
    <t>8295637389</t>
  </si>
  <si>
    <t>8299873618</t>
  </si>
  <si>
    <t>4-13837668872</t>
  </si>
  <si>
    <t>40212444463</t>
  </si>
  <si>
    <t>ANDREINA PEREZ</t>
  </si>
  <si>
    <t>SANTO DOMINGO;SANTO DOMINGO ESTE;Cansino adentro</t>
  </si>
  <si>
    <t>SANTO DOMINGO-SANTO DOMINGO ESTE-SANTO DOMINGO ESTE-cansino adentro-calle la rosa-1-1-1-colmado koki-C-8298287881-0-C-8099741116-0-C-0-0</t>
  </si>
  <si>
    <t>Cansino adentro</t>
  </si>
  <si>
    <t>calle la rosa</t>
  </si>
  <si>
    <t>colmado koki</t>
  </si>
  <si>
    <t>8298287881</t>
  </si>
  <si>
    <t>8099741116</t>
  </si>
  <si>
    <t>4-13837774232</t>
  </si>
  <si>
    <t>40200035764</t>
  </si>
  <si>
    <t>DIOMAR VALERIO PEREZ</t>
  </si>
  <si>
    <t>SANTO DOMINGO-SANTO DOMINGO OESTE-SANTO DOMINGO OESTE-ENGOMBE-FRANCISCO CAAMANO DE-31-0-0-FRENTE A NK-C-8098649867-0-C-8094572149-0</t>
  </si>
  <si>
    <t>FRANCISCO CAAMANO DE</t>
  </si>
  <si>
    <t>FRENTE A NK</t>
  </si>
  <si>
    <t>8098649867</t>
  </si>
  <si>
    <t>8094572149</t>
  </si>
  <si>
    <t>4-13837697142</t>
  </si>
  <si>
    <t>40222795466</t>
  </si>
  <si>
    <t>JUAN LUIS MONTES DE OCA REYES</t>
  </si>
  <si>
    <t>SANTO DOMINGO-SANTO DOMINGO OESTE-SANTO DOMINGO OESTE-manoguayabo-las colinas-2-Odalis Barber shop-barbería-al lado repuesto waddy-C-8298382746-0-C-8093480452-0-C-8298069045-0</t>
  </si>
  <si>
    <t>Odalis Barber shop</t>
  </si>
  <si>
    <t>barbería</t>
  </si>
  <si>
    <t>al lado repuesto waddy</t>
  </si>
  <si>
    <t>8298382746</t>
  </si>
  <si>
    <t>8298069045</t>
  </si>
  <si>
    <t>4-13835690212</t>
  </si>
  <si>
    <t>40222947422</t>
  </si>
  <si>
    <t>JUNIOR MANOLO QUIROZ CALCANO</t>
  </si>
  <si>
    <t>SANTO DOMINGO-SANTO DOMINGO OESTE-SANTO DOMINGO OESTE-BUENOS AIRES DE HERRERA-calle-1-0-0-0-C-8095132475-0-C-8493767598-0</t>
  </si>
  <si>
    <t>8095132475</t>
  </si>
  <si>
    <t>4-13837757092</t>
  </si>
  <si>
    <t>00108064429</t>
  </si>
  <si>
    <t>RAMON MATIAS NUNEZ FERNANDEZ</t>
  </si>
  <si>
    <t>SANTO DOMINGO-SANTO DOMINGO ESTE-SANTO DOMINGO ESTE-Los Trinitarios-Jacinto de la Concha-1-B3-1A-Charles de Gaulle-C-8296049753-0-C-8498692286-0-C-0-0</t>
  </si>
  <si>
    <t>8498692286</t>
  </si>
  <si>
    <t>4-13836253692</t>
  </si>
  <si>
    <t>00107881344</t>
  </si>
  <si>
    <t>YVELISSE MARTE MARTINEZ</t>
  </si>
  <si>
    <t>SANTO DOMINGO;SANTO DOMINGO OESTE;las palmas herrera</t>
  </si>
  <si>
    <t>SANTO DOMINGO-SANTO DOMINGO OESTE-SANTO DOMINGO OESTE-las palmas herrera-Duarte vieja-88-Barra junior payan-1ro-En la bomba total energies-C-8297027989-0-T-8095604320-0-C-0-0</t>
  </si>
  <si>
    <t>1ro</t>
  </si>
  <si>
    <t>En la bomba total energies</t>
  </si>
  <si>
    <t>8297027989</t>
  </si>
  <si>
    <t>8095604320</t>
  </si>
  <si>
    <t>4-13837848312</t>
  </si>
  <si>
    <t>22300856519</t>
  </si>
  <si>
    <t>JUAN ALBERTO LAKE GUERRERO</t>
  </si>
  <si>
    <t>SANTO DOMINGO;SANTO DOMINGO ESTE;Villa Duarte</t>
  </si>
  <si>
    <t>SANTO DOMINGO-SANTO DOMINGO ESTE-SANTO DOMINGO ESTE-Villa Duarte-Andres de morales-26-26-A-frente al faro colon-C-8094381291-0-C-8293674297-0-C-0-0</t>
  </si>
  <si>
    <t>Villa Duarte</t>
  </si>
  <si>
    <t>Andres de morales</t>
  </si>
  <si>
    <t>frente al faro colon</t>
  </si>
  <si>
    <t>8094381291</t>
  </si>
  <si>
    <t>8293674297</t>
  </si>
  <si>
    <t>4-13837905052</t>
  </si>
  <si>
    <t>40218158737</t>
  </si>
  <si>
    <t>LUZ MARINA MOTA MARINEZMOTA MARINEZ</t>
  </si>
  <si>
    <t>Santo Domingo-Santo Domingo Este-Santo Domingo Este-Los mina sur -Diego Colon -28-0-0-0-C-8292618330-0-R-8092343273-0-0-0</t>
  </si>
  <si>
    <t>8292618330</t>
  </si>
  <si>
    <t>8092343273</t>
  </si>
  <si>
    <t>TD-Retirada en oficina</t>
  </si>
  <si>
    <t>solicitud cancelada por el cliente</t>
  </si>
  <si>
    <t>4-13838445872</t>
  </si>
  <si>
    <t>40244392763</t>
  </si>
  <si>
    <t>NIOBIS DOMINGUEZ MEJIA</t>
  </si>
  <si>
    <t>La Romana-La Romana-La Romana-Villa hermosa-Calle principal -0-0-0-Panaderia George-C-8293611634-0-C-8097468563-0-0-0</t>
  </si>
  <si>
    <t>Panaderia George</t>
  </si>
  <si>
    <t>8293611634</t>
  </si>
  <si>
    <t>8097468563</t>
  </si>
  <si>
    <t>4-13841128762</t>
  </si>
  <si>
    <t>10300112652</t>
  </si>
  <si>
    <t>JENNIFER WILKANIA MIUDES BRISA</t>
  </si>
  <si>
    <t>La Romana;Guaymate;Pueblo Nuevo</t>
  </si>
  <si>
    <t>Pedro amparo</t>
  </si>
  <si>
    <t>Hospital municipal</t>
  </si>
  <si>
    <t>8493900534</t>
  </si>
  <si>
    <t>8095230004</t>
  </si>
  <si>
    <t>4-13839868682</t>
  </si>
  <si>
    <t>40219989163</t>
  </si>
  <si>
    <t>ENMANUEL PICHARDO DURAN</t>
  </si>
  <si>
    <t>PUERTO PLATA;PUERTO PLATA;ensanche miramar</t>
  </si>
  <si>
    <t>PUERTO PLATA-PUERTO PLATA-PUERTO PLATA-ensanche miramar-30demayo-94-0-0-al lado de daniels kitchen-C-8294515536-0-C-8099121440-0-C-0-0</t>
  </si>
  <si>
    <t>ensanche miramar</t>
  </si>
  <si>
    <t>30demayo</t>
  </si>
  <si>
    <t>al lado de daniels kitchen</t>
  </si>
  <si>
    <t>8294515536</t>
  </si>
  <si>
    <t>8099121440</t>
  </si>
  <si>
    <t>4-13841053632</t>
  </si>
  <si>
    <t>40211102492</t>
  </si>
  <si>
    <t>LUIS ALEXANDER PINEDA REINOSO</t>
  </si>
  <si>
    <t>PUERTO PLATA-LOS HIDALGOS-LOS HIDALGOS-LAS CAOBAS-ISABELA CATOLICA--0-0-0-C-8299161749-0-C-8092057731-0</t>
  </si>
  <si>
    <t>ISABELA CATOLICA</t>
  </si>
  <si>
    <t>8299161749</t>
  </si>
  <si>
    <t>8092057731</t>
  </si>
  <si>
    <t>4-13839739302</t>
  </si>
  <si>
    <t>40228509481</t>
  </si>
  <si>
    <t>RUTH ESTHER JEREZ SANTOS</t>
  </si>
  <si>
    <t>SANTIAGO-SANTIAGO-SANTIAGO-GURABO-RESIDENCIAL LUISANNA-4-0-0-FRENTE A GUETTO PIZZA-C-8299679335-0-C-8092832074-0</t>
  </si>
  <si>
    <t>RESIDENCIAL LUISANNA</t>
  </si>
  <si>
    <t>FRENTE A GUETTO PIZZA</t>
  </si>
  <si>
    <t>8299679335</t>
  </si>
  <si>
    <t>8092832074</t>
  </si>
  <si>
    <t>4-13839976622</t>
  </si>
  <si>
    <t>40211850322</t>
  </si>
  <si>
    <t>NICOLE CLARIBEL BRITO ARIAS</t>
  </si>
  <si>
    <t>SANTIAGO-SANTIAGO-SANTIAGO-la Barranquita-motocross coco te c-16-0-0-0-C-8494628780-0-C-8295040628-0-C-0-0</t>
  </si>
  <si>
    <t>motocross coco te c</t>
  </si>
  <si>
    <t>8494628780</t>
  </si>
  <si>
    <t>8295040628</t>
  </si>
  <si>
    <t>4-13839181172</t>
  </si>
  <si>
    <t>35000012464</t>
  </si>
  <si>
    <t>CARLOS JOSE BELLO BATISTA</t>
  </si>
  <si>
    <t>SANTIAGO;PUNAL;los  sabanetas</t>
  </si>
  <si>
    <t>SANTIAGO-PUNAL-CANABACOA-los  sabanetas-el candelaso-52-0-0-colmado rober-C-8092690265-0-C-8299599142-0-C-0-0</t>
  </si>
  <si>
    <t>los  sabanetas</t>
  </si>
  <si>
    <t>el candelaso</t>
  </si>
  <si>
    <t>colmado rober</t>
  </si>
  <si>
    <t>8092690265</t>
  </si>
  <si>
    <t>8299599142</t>
  </si>
  <si>
    <t>4-13841735952</t>
  </si>
  <si>
    <t>40212124131</t>
  </si>
  <si>
    <t>LORENNY ALMONTE ESTEVEZ</t>
  </si>
  <si>
    <t>Santiago;Santiago;Francisco del Rosari</t>
  </si>
  <si>
    <t>Santiago-Santiago-Santiago-Francisco del Rosari-Corazon de jesus-26-0-0-Detras del colmado Manolo -C-8493590418-0-C-8498647670-0-0-0</t>
  </si>
  <si>
    <t>Francisco del Rosari</t>
  </si>
  <si>
    <t>Detras del colmado Manolo</t>
  </si>
  <si>
    <t>8493590418</t>
  </si>
  <si>
    <t>8498647670</t>
  </si>
  <si>
    <t>4-13839065672</t>
  </si>
  <si>
    <t>22301618132</t>
  </si>
  <si>
    <t>KATIUSCA VICTORIA FAMILIA</t>
  </si>
  <si>
    <t>SANTO DOMINGO-SANTO DOMINGO ESTE-SAN LUIS-SAN LUIS-DE MAYO CASA-234-0-0-0-C-8298385846-0-R-8295789996-0</t>
  </si>
  <si>
    <t>DE MAYO CASA</t>
  </si>
  <si>
    <t>8298385846</t>
  </si>
  <si>
    <t>8295789996</t>
  </si>
  <si>
    <t>4-13840303002</t>
  </si>
  <si>
    <t>00112651112</t>
  </si>
  <si>
    <t>KENNDY LANDIA ALCANTARA SANCHEZ</t>
  </si>
  <si>
    <t>U24831</t>
  </si>
  <si>
    <t>Santo Domingo;Santo Domingo Oeste;Los Alamos</t>
  </si>
  <si>
    <t>Santo Domingo-Santo Domingo Oeste-Santo Domingo Oeste-Los Alamos -Calle 1ra -3-0-0-Frente al edificio Twin   -C-8099811178-0-C-8294109386-0-0-0</t>
  </si>
  <si>
    <t>Frente al edificio Twin</t>
  </si>
  <si>
    <t>8099811178</t>
  </si>
  <si>
    <t>8294109386</t>
  </si>
  <si>
    <t>4-13841606912</t>
  </si>
  <si>
    <t>40235590920</t>
  </si>
  <si>
    <t>LITUANIA MERCEDES CABRERA POLANCO</t>
  </si>
  <si>
    <t>Santo Domingo;Santo Domingo Este;El almendro</t>
  </si>
  <si>
    <t>Santo Domingo-Santo Domingo Este-Santo Domingo Este-El almendro-Calle el almendro -5-0-0-Casa de 2 niveles crema con -C-8098147671-0-C-8497107671-0-0-0</t>
  </si>
  <si>
    <t>El almendro</t>
  </si>
  <si>
    <t>Calle el almendro</t>
  </si>
  <si>
    <t>Casa de 2 niveles crema con</t>
  </si>
  <si>
    <t>8098147671</t>
  </si>
  <si>
    <t>8497107671</t>
  </si>
  <si>
    <t>4-13838242252</t>
  </si>
  <si>
    <t>22500323609</t>
  </si>
  <si>
    <t>RONALD GARCIA BUSSI</t>
  </si>
  <si>
    <t>SANTO DOMINGO-SANTO DOMINGO OESTE-SANTO DOMINGO OESTE-HERRERA-av.gregorio luperon-2-0-0-alugav-C-8292640128-0-C-8498172081-0</t>
  </si>
  <si>
    <t>av.gregorio luperon</t>
  </si>
  <si>
    <t>alugav</t>
  </si>
  <si>
    <t>8292640128</t>
  </si>
  <si>
    <t>8498172081</t>
  </si>
  <si>
    <t>4-13838559992</t>
  </si>
  <si>
    <t>40220533687</t>
  </si>
  <si>
    <t>NOEMI ESTHER TERRERO PENA</t>
  </si>
  <si>
    <t>SANTO DOMINGO-SANTO DOMINGO OESTE-SANTO DOMINGO OESTE-SANTO DOMINGO COUNTRY CLUB-calle horizontal 816 santo domingo este edificio,-11515-0-0-0-C-8096355795-0-T-8498027700-</t>
  </si>
  <si>
    <t>calle horizontal 816</t>
  </si>
  <si>
    <t>8096355795</t>
  </si>
  <si>
    <t>8498027700</t>
  </si>
  <si>
    <t>4-13841583272</t>
  </si>
  <si>
    <t>02400161275</t>
  </si>
  <si>
    <t>VERONICA VALENZUELA GARCIA</t>
  </si>
  <si>
    <t>Santo Domingo;Santo Domingo Este;boca chica</t>
  </si>
  <si>
    <t>SANTO DOMINGO-SANTO DOMINGO ESTE-SANTO DOMINGO ESTE-boca chica-respaldo Rafael colo-0-0-0-o-C-8297182683-0-C-8094536771-0-C-0-0</t>
  </si>
  <si>
    <t>respaldo Rafael colo</t>
  </si>
  <si>
    <t>o</t>
  </si>
  <si>
    <t>8297182683</t>
  </si>
  <si>
    <t>8094536771</t>
  </si>
  <si>
    <t>4-13840768262</t>
  </si>
  <si>
    <t>40241555057</t>
  </si>
  <si>
    <t>DELIANNY JOSAYRI NUNEZ MENDEZ</t>
  </si>
  <si>
    <t>U34550</t>
  </si>
  <si>
    <t>Santo Domingo;Santo Domingo Este;Cancino adentro</t>
  </si>
  <si>
    <t>Santo Domingo-Santo Domingo Este-Santo Domingo Este-Cancino Adentro -La batalla -6-0-0-Casa amarilla con blanco -C-8098754745-0-C-8096054401-0-0-0</t>
  </si>
  <si>
    <t>Cancino adentro</t>
  </si>
  <si>
    <t>La batalla</t>
  </si>
  <si>
    <t>casa amarilla con blanco</t>
  </si>
  <si>
    <t>8098754745</t>
  </si>
  <si>
    <t>8096054401</t>
  </si>
  <si>
    <t>4-13840823222</t>
  </si>
  <si>
    <t>22301333922</t>
  </si>
  <si>
    <t>JORGE ALBERTO ADAMES TAPIA</t>
  </si>
  <si>
    <t>SANTO DOMINGO-SANTO DOMINGO ESTE-SANTO DOMINGO ESTE-Mendoza-calle primera-14-0-0-0-C-8297123709-0-C-8094964268-0-C-0-0</t>
  </si>
  <si>
    <t>8297123709</t>
  </si>
  <si>
    <t>8094964268</t>
  </si>
  <si>
    <t>4-13839992522</t>
  </si>
  <si>
    <t>40210188740</t>
  </si>
  <si>
    <t>JHOAN ALEXIS PEREZ MOYA</t>
  </si>
  <si>
    <t>SANTO DOMINGO-SANTO DOMINGO OESTE-SANTO DOMINGO OESTE-BAYONA-TELESFORO JAIME CASA-31-0-0-AL LADO DEL COLMADO TORREZ-C-8099840626-0-C-8093264287-0</t>
  </si>
  <si>
    <t>TELESFORO JAIME CASA</t>
  </si>
  <si>
    <t>AL LADO DEL COLMADO TORREZ</t>
  </si>
  <si>
    <t>8099840626</t>
  </si>
  <si>
    <t>8093264287</t>
  </si>
  <si>
    <t>4-13839994002</t>
  </si>
  <si>
    <t>40233934955</t>
  </si>
  <si>
    <t>EDWIN CARLOS SANTANA OVALLES</t>
  </si>
  <si>
    <t>Santo Domingo-Santo Domingo Este-Santo Domingo Este-Ensanche Ozama-Calle Puerto Rico-44-Ova Soluciones-Edwin-0-C-8292221611-0-C-8292221605-0-T-8097883157-0000</t>
  </si>
  <si>
    <t>Ova Soluciones</t>
  </si>
  <si>
    <t>Edwin</t>
  </si>
  <si>
    <t>8292221611</t>
  </si>
  <si>
    <t>8292221605</t>
  </si>
  <si>
    <t>8097883157</t>
  </si>
  <si>
    <t>4-13840652622</t>
  </si>
  <si>
    <t>40255635837</t>
  </si>
  <si>
    <t>LUISANNA PAULINO RODRIGUEZ</t>
  </si>
  <si>
    <t>SANTO DOMINGO-SANTO DOMINGO OESTE-SANTO DOMINGO OESTE-HERRERA-FELIX MARIA RUIZ-22-0-0-0-C-8298447540-0-C-8298022798-0</t>
  </si>
  <si>
    <t>Felix Maria Ruiz</t>
  </si>
  <si>
    <t>8298447540</t>
  </si>
  <si>
    <t>8298022798</t>
  </si>
  <si>
    <t>4-13841507132</t>
  </si>
  <si>
    <t>40200040525</t>
  </si>
  <si>
    <t>CARLOS MANUEL DE LA CRUZ DE LOS SANTOS</t>
  </si>
  <si>
    <t>SANTO DOMINGO-SANTO DOMINGO OESTE-SANTO DOMINGO OESTE-BAYONA-SAN ANDRES. CASA-05-0-0-0-C-8496382501-0-C-8492553528-0</t>
  </si>
  <si>
    <t>SAN ANDRES. CASA</t>
  </si>
  <si>
    <t>8496382501</t>
  </si>
  <si>
    <t>8492553528</t>
  </si>
  <si>
    <t>4-13843977542</t>
  </si>
  <si>
    <t>40213303064</t>
  </si>
  <si>
    <t>ERICK MELKIS NUNEZ</t>
  </si>
  <si>
    <t>La Romana-La Romana-La Romana-Villa Espaa-4ta-38-0-0-0-C-8293636162-0-C-8093539697-0-0-0</t>
  </si>
  <si>
    <t>8293636162</t>
  </si>
  <si>
    <t>8093539697</t>
  </si>
  <si>
    <t>4-13842943582</t>
  </si>
  <si>
    <t>La Romana-La Romana-La Romana-La Aviacin-Pedro A Lluberes -177-0-0-Frente a AudryPC-C-8292287773-0-C-8494857402-0-T-8095569555-1</t>
  </si>
  <si>
    <t>8095569555</t>
  </si>
  <si>
    <t>4-13842591532</t>
  </si>
  <si>
    <t>01900140029</t>
  </si>
  <si>
    <t>LUCRECIA PENA CUEVAS</t>
  </si>
  <si>
    <t>PUERTO PLATA;GUANANICO;PASO DE LOS BURROS</t>
  </si>
  <si>
    <t>PUERTO PLATA-GUANANICO-GUANANICO-PASO DE LOS BURROS-RESPALDO GABRIEL A MORILLO-5-0-0-AVENIDA VENEZUELA SECADE LA DIRENA-C-8294749517-0-C-8299800153-0</t>
  </si>
  <si>
    <t>Guananico</t>
  </si>
  <si>
    <t>PASO DE LOS BURROS</t>
  </si>
  <si>
    <t>RESPALDO GABRIEL A M</t>
  </si>
  <si>
    <t>AVENIDA VENEZUELA SECADE LA DIRENA</t>
  </si>
  <si>
    <t>8294749517</t>
  </si>
  <si>
    <t>8299800153</t>
  </si>
  <si>
    <t>4-13843450002</t>
  </si>
  <si>
    <t>00201531217</t>
  </si>
  <si>
    <t>JENIFFER DARIANA SANTANA MATOS</t>
  </si>
  <si>
    <t>PUERTO PLATA;PUERTO PLATA;SAN CRISTOBAL</t>
  </si>
  <si>
    <t>PUERTO PLATA-PUERTO PLATA-MAIMON-SAN CRISTOBAL-C HERMANAS MIRAVAL LAVA PIES CASA-62-0-0-0-C-8296752004-0-C-8094584800-0</t>
  </si>
  <si>
    <t>San cristobal</t>
  </si>
  <si>
    <t>C HERMANAS MIRAVAL L</t>
  </si>
  <si>
    <t>8296752004</t>
  </si>
  <si>
    <t>4-13844011092</t>
  </si>
  <si>
    <t>40239190164</t>
  </si>
  <si>
    <t>CLARITZA DEL MILAGRO ESTEVEZ CASTILLO</t>
  </si>
  <si>
    <t>Santiago;Santiago;American palmas</t>
  </si>
  <si>
    <t>Santiago-Santiago-Santiago-American palmas-Calle E-26-0-0-0-C-8293482809-0-R-8297916754-0-0-0</t>
  </si>
  <si>
    <t>American palmas</t>
  </si>
  <si>
    <t>8293482809</t>
  </si>
  <si>
    <t>8297916754</t>
  </si>
  <si>
    <t>4-13844405942</t>
  </si>
  <si>
    <t>03104829712</t>
  </si>
  <si>
    <t>HELIANA MASSIEL FERNANDEZ POLANCO</t>
  </si>
  <si>
    <t>SANTIAGO;SANTIAGO;El Embrujo I</t>
  </si>
  <si>
    <t>SANTIAGO-SANTIAGO-SANTIAGO-El Embrujo I-Av Rafael Vidal-1-Residencial Flager II-D1-Al lado del Supermercado Nac-C-8296296180-0-C-8299200693-0-C-0-0</t>
  </si>
  <si>
    <t>El Embrujo I</t>
  </si>
  <si>
    <t>Residencial Flager II</t>
  </si>
  <si>
    <t>Al lado del Supermercado Nac</t>
  </si>
  <si>
    <t>8296296180</t>
  </si>
  <si>
    <t>8299200693</t>
  </si>
  <si>
    <t>4-13842323632</t>
  </si>
  <si>
    <t>40232035978</t>
  </si>
  <si>
    <t>ADRIAN JOSE RODRIGUEZ CABRERA</t>
  </si>
  <si>
    <t>Santiago-Santiago-Santiago-Santiago oeste-Villa Rosa 2 calle A-12-0-0-Villa Rosa 2 Bomba de gasoli-C-8098898616-0-C-8492505104-0-0-0</t>
  </si>
  <si>
    <t>Villa Rosa 2 calle A</t>
  </si>
  <si>
    <t>Villa Rosa 2 Bomba de gasoli</t>
  </si>
  <si>
    <t>8098898616</t>
  </si>
  <si>
    <t>8492505104</t>
  </si>
  <si>
    <t>4-13844128712</t>
  </si>
  <si>
    <t>40213199678</t>
  </si>
  <si>
    <t>ELAYNI CARMELINA DE JESUS</t>
  </si>
  <si>
    <t>Santiago;Tamboril;La cacata</t>
  </si>
  <si>
    <t>Santiago-Tamboril-Tamboril-La cacata -Avenida Capellan-1-Torre rosita D3-D3-0-C-8097899240-0-C-8097892200-0-0-0</t>
  </si>
  <si>
    <t>La cacata</t>
  </si>
  <si>
    <t>Avenida Capellan</t>
  </si>
  <si>
    <t>Torre rosita D3</t>
  </si>
  <si>
    <t>8097899240</t>
  </si>
  <si>
    <t>8097892200</t>
  </si>
  <si>
    <t>4-13843664982</t>
  </si>
  <si>
    <t>40219365463</t>
  </si>
  <si>
    <t>WILSON RAMON CASTILLO PINA</t>
  </si>
  <si>
    <t>SANTIAGO-SANTIAGO-SANTIAGO-PEKIN-AVENIDAS SULTIDORA YAPUR DUMIT BARRIO LA ESPERANZA CASA-30-0-0-0-C-8096985954-0-C-8493855573-0</t>
  </si>
  <si>
    <t>AVENIDAS SULTIDORA Y</t>
  </si>
  <si>
    <t>8096985954</t>
  </si>
  <si>
    <t>8493855573</t>
  </si>
  <si>
    <t>4-13842424152</t>
  </si>
  <si>
    <t>40240320453</t>
  </si>
  <si>
    <t>SAUL VENTURA</t>
  </si>
  <si>
    <t>Santiago;Santiago;Ensanche Libertad</t>
  </si>
  <si>
    <t>Santiago-Santiago-Santiago-Ensanche libertad -5-289-0-0-0-C-8098786543-0-C-8294942090-0-0-0</t>
  </si>
  <si>
    <t>Ensanche Libertad</t>
  </si>
  <si>
    <t>8098786543</t>
  </si>
  <si>
    <t>8294942090</t>
  </si>
  <si>
    <t>4-13842518812</t>
  </si>
  <si>
    <t>03104911601</t>
  </si>
  <si>
    <t>WESTER ANTONIO VASQUEZ CALDERON</t>
  </si>
  <si>
    <t>SANTIAGO-SANTIAGO-SANTIAGO-HATO MAYOR-6 CASA-49-0-0-0-C-8096098134-0-R-8297936812-0</t>
  </si>
  <si>
    <t>8096098134</t>
  </si>
  <si>
    <t>8297936812</t>
  </si>
  <si>
    <t>4-13844592892</t>
  </si>
  <si>
    <t>40209049101</t>
  </si>
  <si>
    <t>ANABEL AMPARO PUELLO</t>
  </si>
  <si>
    <t>Santo Domingo;Santo Domingo Este;Sector los mameyes</t>
  </si>
  <si>
    <t>Santo Domingo-Santo Domingo Este-Santo Domingo Este-Sector los mameyes -Calle norte -18-0-0-Me queda cerca una escuela f-C-8099385537-0-C-8498033722-0-0-0</t>
  </si>
  <si>
    <t>Sector los mameyes</t>
  </si>
  <si>
    <t>Calle norte</t>
  </si>
  <si>
    <t>Me queda cerca una escuela f</t>
  </si>
  <si>
    <t>8099385537</t>
  </si>
  <si>
    <t>8498033722</t>
  </si>
  <si>
    <t>4-13844363552</t>
  </si>
  <si>
    <t>40234891717</t>
  </si>
  <si>
    <t>YOJEISI CATRINA SEGURA FELIZ</t>
  </si>
  <si>
    <t>Santo Domingo;Santo Domingo Este;Lianni</t>
  </si>
  <si>
    <t>Santo Domingo-Santo Domingo Este-Santo Domingo Este-Lianni-Roberto pastoriza -401-Larimar -Altri tenp-Dominicana-C-8499197053-0-C-8294967871-0-0-0</t>
  </si>
  <si>
    <t>Lianni</t>
  </si>
  <si>
    <t>Larimar</t>
  </si>
  <si>
    <t>Altri tenp</t>
  </si>
  <si>
    <t>Dominicana</t>
  </si>
  <si>
    <t>8499197053</t>
  </si>
  <si>
    <t>8294967871</t>
  </si>
  <si>
    <t>4-13844515632</t>
  </si>
  <si>
    <t>00113049944</t>
  </si>
  <si>
    <t>GLAUKA BAEZ NUNEZ</t>
  </si>
  <si>
    <t>Santo Domingo;Santo Domingo Este;Calero</t>
  </si>
  <si>
    <t>SANTO DOMINGO-SANTO DOMINGO ESTE-SANTO DOMINGO ESTE-Calero-Guarionex-45-45-3A-Edf Blanco con hierros crema-C-8096140980-0-T-8098180716-0-C-0-0</t>
  </si>
  <si>
    <t>Calero</t>
  </si>
  <si>
    <t>Edf Blanco con hierros crema</t>
  </si>
  <si>
    <t>8096140980</t>
  </si>
  <si>
    <t>8098180716</t>
  </si>
  <si>
    <t>4-13844183722</t>
  </si>
  <si>
    <t>01100378510</t>
  </si>
  <si>
    <t>STIWARD RIVERA MERAN</t>
  </si>
  <si>
    <t>SANTO DOMINGO-LOS ALCARRIZOS-PALMAREJO VILLA LINDA-villa linda-principal-0-0-0-control de guaguas  piesito-C-8493951921-0-C-8494827046-0-C-8098993760-0</t>
  </si>
  <si>
    <t>control de guaguas  piesito</t>
  </si>
  <si>
    <t>8493951921</t>
  </si>
  <si>
    <t>8494827046</t>
  </si>
  <si>
    <t>8098993760</t>
  </si>
  <si>
    <t>4-13844290582</t>
  </si>
  <si>
    <t>40215595915</t>
  </si>
  <si>
    <t>ARISMERLY MICHELL DE JESUS FLORENTINO</t>
  </si>
  <si>
    <t>SANTO DOMINGO-LOS ALCARRIZOS-LOS ALCARRIZOS-PUEBLO NUEVO-CRITOBAL COLON -14-0-0-ENTRANDO POR LA BANCA REAL -C-8297058031-0-C-8097024964-0</t>
  </si>
  <si>
    <t>CRITOBAL COLON</t>
  </si>
  <si>
    <t>ENTRANDO POR LA BANCA REAL</t>
  </si>
  <si>
    <t>8297058031</t>
  </si>
  <si>
    <t>8097024964</t>
  </si>
  <si>
    <t>4-13844497502</t>
  </si>
  <si>
    <t>40245062175</t>
  </si>
  <si>
    <t>ADRIANA CACERES NUNEZ</t>
  </si>
  <si>
    <t>SANTO DOMINGO-LOS ALCARRIZOS-PANTOJA-PANTOJA-PEATONAL MERY ROSSY-365-1-1-COLCHONERIA RAULIN-C-8092704643-0-C-8498044277-0</t>
  </si>
  <si>
    <t>PEATONAL MERY ROSSY</t>
  </si>
  <si>
    <t>COLCHONERIA RAULIN</t>
  </si>
  <si>
    <t>8092704643</t>
  </si>
  <si>
    <t>8498044277</t>
  </si>
  <si>
    <t>4-13842106462</t>
  </si>
  <si>
    <t>40209335302</t>
  </si>
  <si>
    <t>SAUDY CRUZ MONTAN</t>
  </si>
  <si>
    <t>SANTO DOMINGO-SANTO DOMINGO OESTE-SANTO DOMINGO OESTE-Manoguayabo-flor de liz 1-1-0-0-0-C-8299445686-0-C-8498755686-0-C-0-0</t>
  </si>
  <si>
    <t>flor de liz 1</t>
  </si>
  <si>
    <t>8299445686</t>
  </si>
  <si>
    <t>8498755686</t>
  </si>
  <si>
    <t>4-13843680122</t>
  </si>
  <si>
    <t>40203789389</t>
  </si>
  <si>
    <t>MIGUEL ANTONIO MORILLO MONTERO</t>
  </si>
  <si>
    <t>SANTO DOMINGO-SANTO DOMINGO OESTE-SANTO DOMINGO OESTE-SANTO DOMINGO COUNTRY CLUB-AMAPOLA. CASA-86-0-0-METALERA EL GORDO-C-8098779495-0-C-8298516453-0</t>
  </si>
  <si>
    <t>AMAPOLA. CASA</t>
  </si>
  <si>
    <t>METALERA EL GORDO</t>
  </si>
  <si>
    <t>8098779495</t>
  </si>
  <si>
    <t>8298516453</t>
  </si>
  <si>
    <t>4-13844426102</t>
  </si>
  <si>
    <t>40238332692</t>
  </si>
  <si>
    <t>HANIEL LUIS CAMILO NOVA</t>
  </si>
  <si>
    <t>Santo Domingo-Santo Domingo Este-Santo Domingo Este-Los mina-Tamboril -22-0-0-0-C-8492456194-0-C-8293016194-0-0-0</t>
  </si>
  <si>
    <t>8492456194</t>
  </si>
  <si>
    <t>8293016194</t>
  </si>
  <si>
    <t>4-13844421702</t>
  </si>
  <si>
    <t>15000005429</t>
  </si>
  <si>
    <t>MIGUEL ANTONIO CASTRO PUJOLS</t>
  </si>
  <si>
    <t>SANTO DOMINGO-SANTO DOMINGO OESTE-SANTO DOMINGO OESTE-SANTO DOMINGO COUNTRY CLUB-MANUEL DE REGLA PUJOLS-24-0-0-0-C-8099828795-0-C-8095603967-0</t>
  </si>
  <si>
    <t>MANUEL DE REGLA PUJO</t>
  </si>
  <si>
    <t>8099828795</t>
  </si>
  <si>
    <t>8095603967</t>
  </si>
  <si>
    <t>4-13844387972</t>
  </si>
  <si>
    <t>40228492316</t>
  </si>
  <si>
    <t>ERIKA ORISELL SANCHEZ TRONCOSO</t>
  </si>
  <si>
    <t>Santo Domingo;Santo Domingo Este;Ciudad Juan Boch</t>
  </si>
  <si>
    <t>Santo Domingo-Santo Domingo Este-Santo Domingo Este-Ciudad Juan Boch -Av Camino real -2-Palmeras del este 4 -G2 203 -Palmeras 4 -C-8099015688-0-C-8099392443-0-0-0</t>
  </si>
  <si>
    <t>Ciudad Juan Boch</t>
  </si>
  <si>
    <t>Av Camino real</t>
  </si>
  <si>
    <t>Palmeras del este 4</t>
  </si>
  <si>
    <t>G2 203</t>
  </si>
  <si>
    <t>Palmeras 4</t>
  </si>
  <si>
    <t>8099015688</t>
  </si>
  <si>
    <t>8099392443</t>
  </si>
  <si>
    <t>4-13844290432</t>
  </si>
  <si>
    <t>40219364078</t>
  </si>
  <si>
    <t>RUNELVYS MORENO GREGORIO</t>
  </si>
  <si>
    <t>Santo Domingo-Santo Domingo Este-Santo Domingo Este-San Luis -Calle 1 manzana 2-1-0-0-0-C-8093169841-0-C-8099289914-0-0-0</t>
  </si>
  <si>
    <t>Calle 1 manzana 2</t>
  </si>
  <si>
    <t>8093169841</t>
  </si>
  <si>
    <t>8099289914</t>
  </si>
  <si>
    <t>4-13844205592</t>
  </si>
  <si>
    <t>01300161211</t>
  </si>
  <si>
    <t>FELIX DARIO TEJEDA LACHAPEL</t>
  </si>
  <si>
    <t>SANTO DOMINGO-SANTO DOMINGO OESTE-SANTO DOMINGO OESTE-Manoguayabo-Av cordillera-10-0-0-afrentedestacamentbellacolin-C-8092727942-0-C-8094218009-0-C-0-0</t>
  </si>
  <si>
    <t>av cordillera</t>
  </si>
  <si>
    <t>afrentedestacamentbellacolin</t>
  </si>
  <si>
    <t>8092727942</t>
  </si>
  <si>
    <t>8094218009</t>
  </si>
  <si>
    <t>4-13844340032</t>
  </si>
  <si>
    <t>01201049275</t>
  </si>
  <si>
    <t>NAKING ABIL VALDEZ RAMIREZ</t>
  </si>
  <si>
    <t>Santo Domingo-Santo Domingo Oeste-Santo Domingo Oeste-Zona Industrial-Calle H-17-Altice Dominicana-BO B2C-Ext 1819-C-8098451819-0-C-8099902020-0-T-8098591819-1819</t>
  </si>
  <si>
    <t>BO B2C</t>
  </si>
  <si>
    <t>Ext 1819</t>
  </si>
  <si>
    <t>8098451819</t>
  </si>
  <si>
    <t>8099902020</t>
  </si>
  <si>
    <t>8098591819</t>
  </si>
  <si>
    <t>1819</t>
  </si>
  <si>
    <t>4-13843587712</t>
  </si>
  <si>
    <t>40240630653</t>
  </si>
  <si>
    <t>MARLA GENOVEVA MEJIA ZAPATA</t>
  </si>
  <si>
    <t>SANTO DOMINGO;SANTO DOMINGO ESTE;Los Trinitarios ll</t>
  </si>
  <si>
    <t>Santo Domingo-Santo Domingo Este-Santo Domingo Este-Los Trinitarios ll-Padre Billini-15-0-0-Casa roja y gris -C-8297290090-0-C-8099867585-0-0-0</t>
  </si>
  <si>
    <t>Los Trinitarios ll</t>
  </si>
  <si>
    <t>Padre billini</t>
  </si>
  <si>
    <t>Casa roja y gris</t>
  </si>
  <si>
    <t>8297290090</t>
  </si>
  <si>
    <t>8099867585</t>
  </si>
  <si>
    <t>4-13843305992</t>
  </si>
  <si>
    <t>40202299935</t>
  </si>
  <si>
    <t>EIMY RUBIELY MEDINA RAMIREZ</t>
  </si>
  <si>
    <t>SANTO DOMINGO-SANTO DOMINGO ESTE-SANTO DOMINGO ESTE-los frailes 2-calle san miguel-4-solar dela china al fina-ultima cas-es un portón verde ladobanca-C-8099586581-0-C-8299943931-0-C-0-0</t>
  </si>
  <si>
    <t>Calle San Miguel</t>
  </si>
  <si>
    <t>solar dela china al fina</t>
  </si>
  <si>
    <t>ultima cas</t>
  </si>
  <si>
    <t>es un portón verde ladobanca</t>
  </si>
  <si>
    <t>8099586581</t>
  </si>
  <si>
    <t>8299943931</t>
  </si>
  <si>
    <t>4-13843305622</t>
  </si>
  <si>
    <t>40241058771</t>
  </si>
  <si>
    <t>ANGEL MANUEL GRULLON ENCARNACION</t>
  </si>
  <si>
    <t>Santo Domingo;Los Alcarrizos;El Progreso segundos</t>
  </si>
  <si>
    <t>Santo Domingo-Los Alcarrizos-Los Alcarrizos-El Progreso segundos-Horacio Vzque-1828-0-0-Angel Manuel-C-8494427736-0-C-8292211210-0-0-0</t>
  </si>
  <si>
    <t>El Progreso segundos</t>
  </si>
  <si>
    <t>Horacio Vzque</t>
  </si>
  <si>
    <t>1828</t>
  </si>
  <si>
    <t>Angel Manuel</t>
  </si>
  <si>
    <t>8494427736</t>
  </si>
  <si>
    <t>8292211210</t>
  </si>
  <si>
    <t>FRAILES</t>
  </si>
  <si>
    <t>4-13844533292</t>
  </si>
  <si>
    <t>40226550768</t>
  </si>
  <si>
    <t>JONAURIS BERENISE CHAVEZ BELTRAN</t>
  </si>
  <si>
    <t>LA ROMANA-LA ROMANA-LA ROMANA-villa verde-9 de octubre-1-0-0-0-C-8492067092-0-C-8096628000-0-C-0-0</t>
  </si>
  <si>
    <t>8492067092</t>
  </si>
  <si>
    <t>8096628000</t>
  </si>
  <si>
    <t>4-13844441862</t>
  </si>
  <si>
    <t>40232449559</t>
  </si>
  <si>
    <t>REYMON BENEME</t>
  </si>
  <si>
    <t>LA ROMANA-LA ROMANA-LA ROMANA-ENSANCHE QUISQUEYA-PADRE ABREU--0-0-PADRE ABREU FRENTE AL HOTEL FRANO -C-8493587430-0-C-8094600737-0</t>
  </si>
  <si>
    <t>PADRE ABREU</t>
  </si>
  <si>
    <t>PADRE ABREU FRENTE AL HOTEL FRANO</t>
  </si>
  <si>
    <t>8493587430</t>
  </si>
  <si>
    <t>8094600737</t>
  </si>
  <si>
    <t>4-13847592242</t>
  </si>
  <si>
    <t>02600911966</t>
  </si>
  <si>
    <t>MARTHA LAUREANO FLORENTINO</t>
  </si>
  <si>
    <t>LA ROMANA-LA ROMANA-LA ROMANA-Villa San Carlos-calle principal-1-apartamento 1A-1A-Dos esquinas antes del Liceo-C-8097900104-0-C-8297403694-0-C-0-0</t>
  </si>
  <si>
    <t>apartamento 1A</t>
  </si>
  <si>
    <t>4-13845072232</t>
  </si>
  <si>
    <t>40209507565</t>
  </si>
  <si>
    <t>YONELQUIS ALEXANDER MOREL</t>
  </si>
  <si>
    <t>PUERTO PLATA;LUPERON;LA ISABELA</t>
  </si>
  <si>
    <t>PUERTO PLATA-LUPERON-LA ISABELA-LA ISABELA-CALLE FAUSTO CEJAS RODRIGUEZ CASA-37-0-0-LOS FRAILES LL CALLE MARÍA TRINIDAD SANCHE -C-8299792763-0-C-8295741257-0</t>
  </si>
  <si>
    <t>LA ISABELA</t>
  </si>
  <si>
    <t>CALLE FAUSTO CEJAS R</t>
  </si>
  <si>
    <t>LOS FRAILES LL CALLE MARÍA TRINIDAD SANCHE</t>
  </si>
  <si>
    <t>8299792763</t>
  </si>
  <si>
    <t>8295741257</t>
  </si>
  <si>
    <t>4-13847929952</t>
  </si>
  <si>
    <t>40202200313</t>
  </si>
  <si>
    <t>JENDRY TORIBIO YONES</t>
  </si>
  <si>
    <t>SANTIAGO-SANTIAGO-SANTIAGO-PARQUE METROPOLITANO DE SANTIAGO-27FEBRERO -1-AUTO REPUESTOS MORAN PERE-VENDEDOR -0-C-8498616651-0-C-8095759333-0</t>
  </si>
  <si>
    <t>27FEBRERO</t>
  </si>
  <si>
    <t>AUTO REPUESTOS MORAN PERE</t>
  </si>
  <si>
    <t>Vendedor</t>
  </si>
  <si>
    <t>8498616651</t>
  </si>
  <si>
    <t>4-13847785712</t>
  </si>
  <si>
    <t>40239409028</t>
  </si>
  <si>
    <t>DAHIANA ARTILES POLANCO</t>
  </si>
  <si>
    <t>Santiago;Santiago;Los prados</t>
  </si>
  <si>
    <t>Santiago-Santiago-Santiago-Los prados -Calle 20-15-B15-302-Entrando por la cienega-C-8497111996-0-C-8293931605-0-0-0</t>
  </si>
  <si>
    <t>B15</t>
  </si>
  <si>
    <t>Entrando por la cienega</t>
  </si>
  <si>
    <t>8497111996</t>
  </si>
  <si>
    <t>8293931605</t>
  </si>
  <si>
    <t>4-13847731292</t>
  </si>
  <si>
    <t>03300361817</t>
  </si>
  <si>
    <t>PEDRO JULIO POLANCO DURAN</t>
  </si>
  <si>
    <t>U22997</t>
  </si>
  <si>
    <t>Santiago;Santiago;Cerro alto 2</t>
  </si>
  <si>
    <t>Santiago-Santiago-Santiago-Cerro alto 2 -Simon Hernandez -9-0-0-0-C-8295995262-0-C-8096934173-0-0-0</t>
  </si>
  <si>
    <t>Cerro alto 2</t>
  </si>
  <si>
    <t>Simon Hernandez</t>
  </si>
  <si>
    <t>8295995262</t>
  </si>
  <si>
    <t>8096934173</t>
  </si>
  <si>
    <t>4-13845026432</t>
  </si>
  <si>
    <t>40219060320</t>
  </si>
  <si>
    <t>YANILSA PENA MEREJO</t>
  </si>
  <si>
    <t>Santiago-Santiago-Santiago-Santiago-Calle del sol -1-New Worlds -Caja-Casi al frente de la sirena -C-8293123505-0-C-8294610779-0-0-0</t>
  </si>
  <si>
    <t>New Worlds</t>
  </si>
  <si>
    <t>Casi al frente de la sirena</t>
  </si>
  <si>
    <t>8293123505</t>
  </si>
  <si>
    <t>8294610779</t>
  </si>
  <si>
    <t>4-13847207032</t>
  </si>
  <si>
    <t>40214444040</t>
  </si>
  <si>
    <t>YEYLISSA MARIBEL LORA PAULINO</t>
  </si>
  <si>
    <t>Santiago-Santiago-Santiago-Los cerros de Gurabo-Calle 8 entrada N -4-1-A4-Residencial MLVI-C-8493912258-0-C-8292729717-0-0-0</t>
  </si>
  <si>
    <t>Calle 8 entrada N</t>
  </si>
  <si>
    <t>Residencial MLVI</t>
  </si>
  <si>
    <t>8493912258</t>
  </si>
  <si>
    <t>8292729717</t>
  </si>
  <si>
    <t>4-13846630782</t>
  </si>
  <si>
    <t>40211003120</t>
  </si>
  <si>
    <t>JESSICA CASTILLO DOMINGUEZ</t>
  </si>
  <si>
    <t>Santiago-Santiago-Santiago-El paraiso-Calle c esquina 2-16-0-0-Es una casa marron-C-8097105223-0-R-8099714401-0-0-0</t>
  </si>
  <si>
    <t>Calle c esquina 2</t>
  </si>
  <si>
    <t>Es una casa marron</t>
  </si>
  <si>
    <t>8097105223</t>
  </si>
  <si>
    <t>8099714401</t>
  </si>
  <si>
    <t>4-13846532712</t>
  </si>
  <si>
    <t>03104662006</t>
  </si>
  <si>
    <t>RONALD REYES TEJADA</t>
  </si>
  <si>
    <t>Santiago;Punal;Presa Taveras</t>
  </si>
  <si>
    <t>Santiago-Punal-Punal-Presa Taveras -Autopista Duarte-14-Isfesa Auto Import-Ventas-Salida Moca-C-8098463186-0-C-8099772128-0-0-0</t>
  </si>
  <si>
    <t>Presa Taveras</t>
  </si>
  <si>
    <t>Isfesa Auto Import</t>
  </si>
  <si>
    <t>Salida Moca</t>
  </si>
  <si>
    <t>8098463186</t>
  </si>
  <si>
    <t>8099772128</t>
  </si>
  <si>
    <t>4-13846358052</t>
  </si>
  <si>
    <t>03102288150</t>
  </si>
  <si>
    <t>PRISCILA DEL CARMEN MATA CRUZ</t>
  </si>
  <si>
    <t>SANTIAGO-SANTIAGO-SANTIAGO-NIBAJE-CALLE 2 CASA 7 VILLAJAGUA--0-0-BODEGA LEO-C-8092662575-0-C-8493605397-0</t>
  </si>
  <si>
    <t>CALLE 2 CASA 7 VILLA</t>
  </si>
  <si>
    <t>BODEGA LEO</t>
  </si>
  <si>
    <t>8092662575</t>
  </si>
  <si>
    <t>8493605397</t>
  </si>
  <si>
    <t>4-13848097022</t>
  </si>
  <si>
    <t>00301260139</t>
  </si>
  <si>
    <t>DAIRE NOEMI RODRIGUEZ DE LOS SANTOS</t>
  </si>
  <si>
    <t>SANTO DOMINGO;SANTO DOMINGO OESTE;el brisal</t>
  </si>
  <si>
    <t>SANTO DOMINGO-SANTO DOMINGO OESTE-SANTO DOMINGO OESTE-el brisal-lebron-6-D pikota cafeteria-negocio-0-C-8492870445-0-C-8099662952-0-C-0-0</t>
  </si>
  <si>
    <t>lebron</t>
  </si>
  <si>
    <t>D pikota cafeteria</t>
  </si>
  <si>
    <t>8492870445</t>
  </si>
  <si>
    <t>8099662952</t>
  </si>
  <si>
    <t>4-13848041222</t>
  </si>
  <si>
    <t>40234000566</t>
  </si>
  <si>
    <t>NEVERLING MEDRANO ROSARIO</t>
  </si>
  <si>
    <t>Santo Domingo-Santo Domingo Este-Santo Domingo Este-Los frailes ll-Francisco a caamao D-63-Elite 1-4-0-C-8495299569-0-C-8093011100-0-0-0</t>
  </si>
  <si>
    <t>Francisco a caamao D</t>
  </si>
  <si>
    <t>Elite 1</t>
  </si>
  <si>
    <t>8495299569</t>
  </si>
  <si>
    <t>8093011100</t>
  </si>
  <si>
    <t>4-13847469872</t>
  </si>
  <si>
    <t>40224677159</t>
  </si>
  <si>
    <t>EDUARDO BELEN PACHECO</t>
  </si>
  <si>
    <t>SANTO DOMINGO-LOS ALCARRIZOS-LOS ALCARRIZOS-LAS MERCEDES-colon-28-0-0-bajando la calle 14-C-8294081753-0-C-8298497699-0</t>
  </si>
  <si>
    <t>bajando la calle 14</t>
  </si>
  <si>
    <t>8294081753</t>
  </si>
  <si>
    <t>8298497699</t>
  </si>
  <si>
    <t>4-13847929262</t>
  </si>
  <si>
    <t>22301432989</t>
  </si>
  <si>
    <t>YOHANNA ALCANTARA</t>
  </si>
  <si>
    <t>SANTO DOMINGO-SANTO DOMINGO ESTE-SANTO DOMINGO ESTE-EL ALMIRANTE-CJ GRADYS ESPINOSA CASA-20-0-0-0-C-8098216357-0-C-8493957722-0</t>
  </si>
  <si>
    <t>CJ GRADYS ESPINOSA C</t>
  </si>
  <si>
    <t>8098216357</t>
  </si>
  <si>
    <t>8493957722</t>
  </si>
  <si>
    <t>4-13845026352</t>
  </si>
  <si>
    <t>40234945927</t>
  </si>
  <si>
    <t>ANYELINA MATEO DIAZ</t>
  </si>
  <si>
    <t>Santo Domingo-Santo Domingo Oeste-Santo Domingo Oeste-Manoguayabo -Bellas colinas -2-Residencial Amalia -B2-Detrs de kiko Burguers -C-8294556331-0-C-8094021673-0-0-0</t>
  </si>
  <si>
    <t>Residencial Amalia</t>
  </si>
  <si>
    <t>Detrs de kiko Burguers</t>
  </si>
  <si>
    <t>8294556331</t>
  </si>
  <si>
    <t>8094021673</t>
  </si>
  <si>
    <t>4-13847318932</t>
  </si>
  <si>
    <t>40225622956</t>
  </si>
  <si>
    <t>CRISTOPHER RANDY RODRIGUEZ  GONZALEZ</t>
  </si>
  <si>
    <t>U24608</t>
  </si>
  <si>
    <t>Santo Domingo;Santo Domingo Oeste;La Cienega</t>
  </si>
  <si>
    <t>Santo Domingo-Santo Domingo Oeste-Santo Domingo Oeste-La Cienega-Amiama Tio -06-Condominio Anabelle-2C-0-C-8297224705-0-T-8099909991-0-0-0</t>
  </si>
  <si>
    <t>Amiama Tio</t>
  </si>
  <si>
    <t>Condominio Anabelle</t>
  </si>
  <si>
    <t>8297224705</t>
  </si>
  <si>
    <t>8099909991</t>
  </si>
  <si>
    <t>4-13847129052</t>
  </si>
  <si>
    <t>40236354359</t>
  </si>
  <si>
    <t>CARMEN NICOLL SUAREZ GUZMAN</t>
  </si>
  <si>
    <t>Santo Domingo-Santo Domingo Este-Santo Domingo Este-Villa faro -Calle f -4303-0-0-Urbanizacion Carolina-C-8492526606-0-C-8296010588-0-0-0</t>
  </si>
  <si>
    <t>4303</t>
  </si>
  <si>
    <t>Urbanizacion Carolina</t>
  </si>
  <si>
    <t>8492526606</t>
  </si>
  <si>
    <t>8296010588</t>
  </si>
  <si>
    <t>4-13846875882</t>
  </si>
  <si>
    <t>40232607958</t>
  </si>
  <si>
    <t>EDWIN DE LOS SANTOS SEVERINO</t>
  </si>
  <si>
    <t>SANTO DOMINGO-SANTO DOMINGO ESTE-SANTO DOMINGO ESTE-Brisa del este-Las Damas-54-0-0-0-C-8299371469-0-C-8298033399-0-C-0-0</t>
  </si>
  <si>
    <t>8299371469</t>
  </si>
  <si>
    <t>8298033399</t>
  </si>
  <si>
    <t>4-13846895682</t>
  </si>
  <si>
    <t>40238402610</t>
  </si>
  <si>
    <t>YENIFEL MONTERO ENCARNACION</t>
  </si>
  <si>
    <t>SANTO DOMINGO-SANTO DOMINGO OESTE-SANTO DOMINGO OESTE-HERRERA-EL CAFE CASA-32-0-0-0-C-8292757152-0-C-4023840261-0</t>
  </si>
  <si>
    <t>EL CAFE CASA</t>
  </si>
  <si>
    <t>8292757152</t>
  </si>
  <si>
    <t>4023840261</t>
  </si>
  <si>
    <t>4-13846080692</t>
  </si>
  <si>
    <t>40232647905</t>
  </si>
  <si>
    <t>ALEXI SANCHEZ CARELA</t>
  </si>
  <si>
    <t>SANTO DOMINGO-SANTO DOMINGO OESTE-SANTO DOMINGO OESTE-MANOGUAYABO-37 RES. ROALBA 2 CASA-96-0-0-AV. CARLOS PEREZ RICART, ESQ CALLE E. ARRYO HONDO LL -C-8097582249-0-C-8497502312-0</t>
  </si>
  <si>
    <t>37 RES. ROALBA 2 CAS</t>
  </si>
  <si>
    <t xml:space="preserve">AV. CARLOS PEREZ RICART, ESQ CALLE E. ARRYO HONDO </t>
  </si>
  <si>
    <t>8097582249</t>
  </si>
  <si>
    <t>4-13846260002</t>
  </si>
  <si>
    <t>40231140472</t>
  </si>
  <si>
    <t>GLADY YASIRIS ZABALA CUELLO</t>
  </si>
  <si>
    <t>SANTO DOMINGO-SANTO DOMINGO ESTE-SANTO DOMINGO ESTE-BRISA ORIENTAL-CALLE PROYECTO 9-2-0-0-CALLE PROYECTO 9 2 B-C-8294917533-0-T-8498526103-</t>
  </si>
  <si>
    <t>CALLE PROYECTO 9</t>
  </si>
  <si>
    <t>CALLE PROYECTO 9 2 B</t>
  </si>
  <si>
    <t>8294917533</t>
  </si>
  <si>
    <t>8498526103</t>
  </si>
  <si>
    <t>4-13851399402</t>
  </si>
  <si>
    <t>40237190372</t>
  </si>
  <si>
    <t>CRISTIAN DE LOS SANTOS MEJIA</t>
  </si>
  <si>
    <t>Distrito Nacional;Santo Domingo;Arroyo hondo</t>
  </si>
  <si>
    <t>DISTRITO NACIONAL-SANTO DOMINGO-SANTO DOMINGO DE GUZMAN-Arroyo Hondo-Av Rep De Colombia-57-Jumbo Patio Pmbajada-NA-Cristian De Los Santos-C-8292764511-0-C-8292824981-0-C-8296921599-0</t>
  </si>
  <si>
    <t>Av Rep De Colombia</t>
  </si>
  <si>
    <t>Jumbo Patio Pmbajada</t>
  </si>
  <si>
    <t>Na</t>
  </si>
  <si>
    <t>Cristian De Los Santos</t>
  </si>
  <si>
    <t>8292764511</t>
  </si>
  <si>
    <t>8292824981</t>
  </si>
  <si>
    <t>8296921599</t>
  </si>
  <si>
    <t>4-13851288282</t>
  </si>
  <si>
    <t>40238960393</t>
  </si>
  <si>
    <t>LUIS DAVID DONE</t>
  </si>
  <si>
    <t>Distrito Nacional;Santo Domingo;Almirante solares</t>
  </si>
  <si>
    <t>Distrito Nacional-Santo Domingo-Santo Domingo De Guzman-Almirante solares -Anasilvia Duarte -34-0-0-0-C-8094526959-0-C-8093262803-0-0-0</t>
  </si>
  <si>
    <t>Anasilvia Duarte</t>
  </si>
  <si>
    <t>8094526959</t>
  </si>
  <si>
    <t>8093262803</t>
  </si>
  <si>
    <t>4-13851182272</t>
  </si>
  <si>
    <t>00118689132</t>
  </si>
  <si>
    <t>JORLINA MEDINA SANCHEZ</t>
  </si>
  <si>
    <t>U47671</t>
  </si>
  <si>
    <t>Distrito Nacional;Santo Domingo;Los ros</t>
  </si>
  <si>
    <t>Distrito Nacional-Santo Domingo-Santo Domingo De Guzman-Los Ros-Calle F -42-42-401-0-R-8093850733-0-C-8094306858-0-0-0</t>
  </si>
  <si>
    <t>8093850733</t>
  </si>
  <si>
    <t>8094306858</t>
  </si>
  <si>
    <t>4-13851092212</t>
  </si>
  <si>
    <t>40201514063</t>
  </si>
  <si>
    <t>YEURY DARIEL CRUZ PENA</t>
  </si>
  <si>
    <t>DISTRITO NACIONAL-SANTO DOMINGO-SANTO DOMINGO DE GUZMAN-los Guandules-Duarte-119-Mi Gusto-No se-0-C-8496291822-0-C-8297704511-0-C-0-0</t>
  </si>
  <si>
    <t>Mi gusto</t>
  </si>
  <si>
    <t>8496291822</t>
  </si>
  <si>
    <t>8297704511</t>
  </si>
  <si>
    <t>4-13850784862</t>
  </si>
  <si>
    <t>00113651608</t>
  </si>
  <si>
    <t>ROBERTO ANTONIO DEL ORBE</t>
  </si>
  <si>
    <t>Distrito Nacional;Santo Domingo;El Almirante</t>
  </si>
  <si>
    <t>DISTRITO NACIONAL-SANTO DOMINGO-SANTO DOMINGO DE GUZMAN-el almirante-calle el clavel-42-0-0-0-C-8298736089-0-C-8294248245-0-C-0-0</t>
  </si>
  <si>
    <t>calle el clavel</t>
  </si>
  <si>
    <t>8298736089</t>
  </si>
  <si>
    <t>8294248245</t>
  </si>
  <si>
    <t>4-13851471522</t>
  </si>
  <si>
    <t>02601103258</t>
  </si>
  <si>
    <t>ALEJANDRA ADAMES PAREDES</t>
  </si>
  <si>
    <t>LA ROMANA;VILLA HERMOSA;por la clinica</t>
  </si>
  <si>
    <t>LA ROMANA-VILLA HERMOSA-VILLA HERMOSA-por la clinica-por la clinica-15-0-0-por la clinica-C-8094067036-0-C-8296257239-0-C-0-0</t>
  </si>
  <si>
    <t>por la clinica</t>
  </si>
  <si>
    <t>8094067036</t>
  </si>
  <si>
    <t>8296257239</t>
  </si>
  <si>
    <t>4-13848738772</t>
  </si>
  <si>
    <t>02601149814</t>
  </si>
  <si>
    <t>FERNANDO ELIGIO PILIER SARMIENTO</t>
  </si>
  <si>
    <t>LA ROMANA-VILLA HERMOSA-VILLA HERMOSA-Villa Caoba-9-22-0-0-a la derecha agua GotasSalud-C-8092258718-0-C-8096498518-0-C-0-0</t>
  </si>
  <si>
    <t>a la derecha agua GotasSalud</t>
  </si>
  <si>
    <t>8092258718</t>
  </si>
  <si>
    <t>8096498518</t>
  </si>
  <si>
    <t>4-13850969142</t>
  </si>
  <si>
    <t>40213315035</t>
  </si>
  <si>
    <t>JOHARYS ESTHER MOJICA RAMIREZ</t>
  </si>
  <si>
    <t>LA ROMANA;LA ROMANA;PASEO DE LOS CACIQUE</t>
  </si>
  <si>
    <t>LA ROMANA-LA ROMANA-LA ROMANA-PASEO DE LOS CACIQUES I-PASEO DE LOS CACIQUES-15-0-0-COLEGIO QUISQUEYA -C-8492689781-0-C-8293309815-0</t>
  </si>
  <si>
    <t>PASEO DE LOS CACIQUE</t>
  </si>
  <si>
    <t>COLEGIO QUISQUEYA</t>
  </si>
  <si>
    <t>8492689781</t>
  </si>
  <si>
    <t>8293309815</t>
  </si>
  <si>
    <t>4-13849235762</t>
  </si>
  <si>
    <t>40227864531</t>
  </si>
  <si>
    <t>RUTH MIRKELIS RIJO GARCIA</t>
  </si>
  <si>
    <t>La Romana-Villa Hermosa-Villa Hermosa-Villa progreso-3 -28-0-0-Entrando por el colegio edn-C-8297012654-0-C-8295696248-0-0-0</t>
  </si>
  <si>
    <t>Entrando por el colegio edn</t>
  </si>
  <si>
    <t>8297012654</t>
  </si>
  <si>
    <t>8295696248</t>
  </si>
  <si>
    <t>4-13850089712</t>
  </si>
  <si>
    <t>40254397512</t>
  </si>
  <si>
    <t>FRANCISCO RAFAEL BOCIO</t>
  </si>
  <si>
    <t>PUERTO PLATA-LOS HIDALGOS-LOS HIDALGOS-LAS CAOBAS-CALLE 2DA-37-0-0-0-C-8494995391-0-C-8295223761-0</t>
  </si>
  <si>
    <t>8494995391</t>
  </si>
  <si>
    <t>8295223761</t>
  </si>
  <si>
    <t>4-13850770362</t>
  </si>
  <si>
    <t>40222660306</t>
  </si>
  <si>
    <t>VICTOR YSAAC REYES MEJIA</t>
  </si>
  <si>
    <t>SAN PEDRO DE MACORIS;SAN PEDRO MACORIS;centro</t>
  </si>
  <si>
    <t>SAN PEDRO DE MACORIS-SAN PEDRO MACORIS-SAN PEDRO DE MACORIS-centro-27 de febrero-52-Altice Dominicana-1-En Altice la principal-C-8099141205-0-T-8098594188-0-C-0-0</t>
  </si>
  <si>
    <t>En Altice la principal</t>
  </si>
  <si>
    <t>8099141205</t>
  </si>
  <si>
    <t>8098594188</t>
  </si>
  <si>
    <t>4-13849573712</t>
  </si>
  <si>
    <t>02300338817</t>
  </si>
  <si>
    <t>MAXIMO MEJIAS DE JESUS</t>
  </si>
  <si>
    <t>SAN PEDRO DE MACORIS-SAN PEDRO MACORIS-SAN PEDRO DE MACORIS-Miramar-Manuel Maria Corso-31-0-0-Cerca  de Max cerveza-C-8294104308-0-C-8093768666-0-C-0-0</t>
  </si>
  <si>
    <t>Manuel Maria Corso</t>
  </si>
  <si>
    <t>Cerca  de Max cerveza</t>
  </si>
  <si>
    <t>8294104308</t>
  </si>
  <si>
    <t>8093768666</t>
  </si>
  <si>
    <t>4-13851133502</t>
  </si>
  <si>
    <t>40206043001</t>
  </si>
  <si>
    <t>ERICK MANUEL PARRA INFANTE</t>
  </si>
  <si>
    <t>SANTIAGO-SANTIAGO-SANTIAGO-PARQUE METROPOLITANO DE SANTIAGO-31 CIENFUEGOS CASA-10-0-0-CALLE 9 -C-8493436834-0-C-8295432760-0</t>
  </si>
  <si>
    <t>31 CIENFUEGOS CASA</t>
  </si>
  <si>
    <t>8493436834</t>
  </si>
  <si>
    <t>8295432760</t>
  </si>
  <si>
    <t>4-13851050682</t>
  </si>
  <si>
    <t>03104761824</t>
  </si>
  <si>
    <t>ADRIANA MATILDE HIDALGO RODRIGUEZ</t>
  </si>
  <si>
    <t>SANTIAGO;SANTIAGO;Los prados del Rey</t>
  </si>
  <si>
    <t>SANTIAGO-SANTIAGO-SANTIAGO-Los prados del Rey-calle 3-4-0-0-color limoncillo-C-8096988944-0-C-8299828102-0-C-0-0</t>
  </si>
  <si>
    <t>Los prados del Rey</t>
  </si>
  <si>
    <t>color limoncillo</t>
  </si>
  <si>
    <t>8096988944</t>
  </si>
  <si>
    <t>8299828102</t>
  </si>
  <si>
    <t>4-13850921602</t>
  </si>
  <si>
    <t>40224575445</t>
  </si>
  <si>
    <t>ROGER LEWIS FELIZ DE LA CRUZ</t>
  </si>
  <si>
    <t>Santiago;Santiago;la otra banda</t>
  </si>
  <si>
    <t>SANTIAGO-SANTIAGO-SANTIAGO-la otra banda-calle la paz 6-6-0-0-al lado del colmado Ceballos-C-8298275822-0-C-8298395822-0-C-0-0</t>
  </si>
  <si>
    <t>calle la paz 6</t>
  </si>
  <si>
    <t>al lado del colmado Ceballos</t>
  </si>
  <si>
    <t>8298275822</t>
  </si>
  <si>
    <t>8298395822</t>
  </si>
  <si>
    <t>4-13850046502</t>
  </si>
  <si>
    <t>22900299763</t>
  </si>
  <si>
    <t>GABRIEL REYES</t>
  </si>
  <si>
    <t>SANTIAGO;BISONO;CRUCE DE BARRERO</t>
  </si>
  <si>
    <t>SANTIAGO-BISONO-BISONO-CRUCE DE BARRERO-1ERA CASA-22-0-0-0-C-8295762444-0-R-8295762444-0</t>
  </si>
  <si>
    <t>CRUCE DE BARRERO</t>
  </si>
  <si>
    <t>8295762444</t>
  </si>
  <si>
    <t>4-13851462252</t>
  </si>
  <si>
    <t>00117004861</t>
  </si>
  <si>
    <t>INGRID MARIA LUNA MARTINEZ</t>
  </si>
  <si>
    <t>SANTO DOMINGO-SANTO DOMINGO OESTE-SANTO DOMINGO OESTE-zona Ind herrera-Av Isabel Aguiar 51-51-Baltimore Dominicanasa-mercadeo-0-C-8296027779-0-T-8095305347-434-C-0-0</t>
  </si>
  <si>
    <t>Av Isabel Aguiar 51</t>
  </si>
  <si>
    <t>Baltimore Dominicanasa</t>
  </si>
  <si>
    <t>8296027779</t>
  </si>
  <si>
    <t>8095305347</t>
  </si>
  <si>
    <t>434</t>
  </si>
  <si>
    <t>4-13850900032</t>
  </si>
  <si>
    <t>40229471590</t>
  </si>
  <si>
    <t>YULISSA GUZMAN DE LA CRUZ</t>
  </si>
  <si>
    <t>SANTO DOMINGO-LOS ALCARRIZOS-LOS ALCARRIZOS-LAS MERCEDES-CALLE CAROLINA CASA-32-0-0-PROYECTO PIEL MORENA VILLAS-C-8494716746-0-C-8099990660-0</t>
  </si>
  <si>
    <t>CALLE CAROLINA CASA</t>
  </si>
  <si>
    <t>PROYECTO PIEL MORENA VILLAS</t>
  </si>
  <si>
    <t>8494716746</t>
  </si>
  <si>
    <t>8099990660</t>
  </si>
  <si>
    <t>4-13853631602</t>
  </si>
  <si>
    <t>40243115587</t>
  </si>
  <si>
    <t>YUDELKIS GOMEZ PAREDES</t>
  </si>
  <si>
    <t>LA ALTAGRACIA-HIGUEY-VERON PUNTA CANA-LOTIFICACION VERON-AVENIDA PUNTA CANA--0-0-HOTEL FELO-C-8292127564-0-C-8493601687-0</t>
  </si>
  <si>
    <t>AVENIDA PUNTA CANA</t>
  </si>
  <si>
    <t>HOTEL FELO</t>
  </si>
  <si>
    <t>8292127564</t>
  </si>
  <si>
    <t>8493601687</t>
  </si>
  <si>
    <t>4-13854348742</t>
  </si>
  <si>
    <t>40211587312</t>
  </si>
  <si>
    <t>GRISBEL MERCEDES RIJO FELIZ</t>
  </si>
  <si>
    <t>La Altagracia-Higuey-Higuey-Juan Pablo Duarte-Pedro Aponte-55-0-0-0-C-8493945968-0-C-8296196778-0-0-0</t>
  </si>
  <si>
    <t>Pedro Aponte</t>
  </si>
  <si>
    <t>8493945968</t>
  </si>
  <si>
    <t>8296196778</t>
  </si>
  <si>
    <t>4-13855714332</t>
  </si>
  <si>
    <t>02601241827</t>
  </si>
  <si>
    <t>VIANELIZ PEGUERO CHALAS</t>
  </si>
  <si>
    <t>LA ROMANA;VILLA HERMOSA;calle principat</t>
  </si>
  <si>
    <t>LA ROMANA-VILLA HERMOSA-VILLA HERMOSA-calle principat-los critisno-7-0-0-casa-C-8099536519-0-C-8293106197-0-C-0-0</t>
  </si>
  <si>
    <t>calle principat</t>
  </si>
  <si>
    <t>los critisno</t>
  </si>
  <si>
    <t>8099536519</t>
  </si>
  <si>
    <t>8293106197</t>
  </si>
  <si>
    <t>4-13853877632</t>
  </si>
  <si>
    <t>40243073273</t>
  </si>
  <si>
    <t>SARA VICTORIA VALDEZ SOSA</t>
  </si>
  <si>
    <t>Puerto Plata;Los Hidalgos;Buenos Aires</t>
  </si>
  <si>
    <t>PUERTO PLATA-LOS HIDALGOS-NAVAS-BUENOS AIRES-ARROYO GUAJIMIA-85-0-0-LOS AL CARRIZO-C-8494855306-0-C-8493767598-0</t>
  </si>
  <si>
    <t>NAVAS</t>
  </si>
  <si>
    <t>ARROYO GUAJIMIA</t>
  </si>
  <si>
    <t>LOS AL CARRIZO</t>
  </si>
  <si>
    <t>8494855306</t>
  </si>
  <si>
    <t>4-13851494492</t>
  </si>
  <si>
    <t>00109791772</t>
  </si>
  <si>
    <t>CARLOS BELTRAN FLORENCIO</t>
  </si>
  <si>
    <t>PUERTO PLATA-PUERTO PLATA-PUERTO PLATA-CRISTO REY-NICOLAS DE OVANDO 435 A--0-0-0-C-8092674445-0-T-8297920638-1</t>
  </si>
  <si>
    <t>NICOLAS DE OVANDO 43</t>
  </si>
  <si>
    <t>8092674445</t>
  </si>
  <si>
    <t>8297920638</t>
  </si>
  <si>
    <t>4-13855777992</t>
  </si>
  <si>
    <t>01001073616</t>
  </si>
  <si>
    <t>ALTAGRACIA YOVANNY VALENZUELA</t>
  </si>
  <si>
    <t>SANTIAGO-SAN JOSE DE LAS MATAS-SAN JOSE DE LAS MATAS-VILLA ESPERANZA-JOAQUIN REYES-86-2-30-una casa de 2 niveles-C-8297866524-0-R-8297731007-0</t>
  </si>
  <si>
    <t>Villa Esperanza</t>
  </si>
  <si>
    <t>JOAQUIN REYES</t>
  </si>
  <si>
    <t>una casa de 2 niveles</t>
  </si>
  <si>
    <t>8297866524</t>
  </si>
  <si>
    <t>8297731007</t>
  </si>
  <si>
    <t>4-13851715482</t>
  </si>
  <si>
    <t>40213362540</t>
  </si>
  <si>
    <t>JOSE RAMON LIMA TORIBIO</t>
  </si>
  <si>
    <t>Santiago-Santiago-Santiago-Santiago -Calle 12-1-Swedish Match -Santiago-Swedish Match Dominicana eta-C-8097050313-0-C-8099935868-0-0-0</t>
  </si>
  <si>
    <t>Swedish Match</t>
  </si>
  <si>
    <t>Swedish Match Dominicana eta</t>
  </si>
  <si>
    <t>8097050313</t>
  </si>
  <si>
    <t>8099935868</t>
  </si>
  <si>
    <t>4-13851679882</t>
  </si>
  <si>
    <t>03105017796</t>
  </si>
  <si>
    <t>JOSEFINA REYES TIRADO</t>
  </si>
  <si>
    <t>SANTIAGO-VILLA GONZALEZ-VILLA GONZALEZ-cruce de quinigua-jose reyes-24-Cafeteria comedor Riquita-1-espina cañon-C-8493425677-0-C-8292968587-0-C-8293945417-0</t>
  </si>
  <si>
    <t>Jose Reyes</t>
  </si>
  <si>
    <t>Cafeteria comedor Riquita</t>
  </si>
  <si>
    <t>espina cañon</t>
  </si>
  <si>
    <t>8493425677</t>
  </si>
  <si>
    <t>8292968587</t>
  </si>
  <si>
    <t>8293945417</t>
  </si>
  <si>
    <t>4-13854086652</t>
  </si>
  <si>
    <t>40213078021</t>
  </si>
  <si>
    <t>JUNIOR GARCIA BONILLA</t>
  </si>
  <si>
    <t>SANTIAGO;SANTIAGO;las carrera santiago</t>
  </si>
  <si>
    <t>SANTIAGO-SANTIAGO-SANTIAGO-las carrera santiago-calle del sol casino-82-casino victoria calle del-7-frente al popular-C-8293821181-0-C-8494660998-0-C-8494040618-0</t>
  </si>
  <si>
    <t>las carrera santiago</t>
  </si>
  <si>
    <t>calle del sol casino</t>
  </si>
  <si>
    <t>casino victoria calle del</t>
  </si>
  <si>
    <t>frente al popular</t>
  </si>
  <si>
    <t>8293821181</t>
  </si>
  <si>
    <t>8494660998</t>
  </si>
  <si>
    <t>8494040618</t>
  </si>
  <si>
    <t>4-13853268502</t>
  </si>
  <si>
    <t>03105348092</t>
  </si>
  <si>
    <t>JOSE MANUEL JIMENEZ MONTERO</t>
  </si>
  <si>
    <t>SANTIAGO;SANTIAGO;cienfuego</t>
  </si>
  <si>
    <t>SANTIAGO-SANTIAGO-SANTIAGO-cienfuego-10-41-0-0-0-C-8099752535-0-C-8494334408-0-C-8098492830-0</t>
  </si>
  <si>
    <t>cienfuego</t>
  </si>
  <si>
    <t>8099752535</t>
  </si>
  <si>
    <t>8494334408</t>
  </si>
  <si>
    <t>8098492830</t>
  </si>
  <si>
    <t>4-13853682732</t>
  </si>
  <si>
    <t>40231823549</t>
  </si>
  <si>
    <t>EDWAR RODRIGUEZ NUNEZ</t>
  </si>
  <si>
    <t>SANTIAGO;SANTIAGO;Av 27 de febrero</t>
  </si>
  <si>
    <t>SANTIAGO-SANTIAGO-SANTIAGO-Av 27 de febrero-Av 27 de febrero-1-plaza lama-pedidos ya-en la ventanilla de pedidos-C-8495331734-0-C-8298105384-0-C-0-0</t>
  </si>
  <si>
    <t>plaza lama</t>
  </si>
  <si>
    <t>pedidos ya</t>
  </si>
  <si>
    <t>en la ventanilla de pedidos</t>
  </si>
  <si>
    <t>8495331734</t>
  </si>
  <si>
    <t>8298105384</t>
  </si>
  <si>
    <t>4-13852168962</t>
  </si>
  <si>
    <t>40220807685</t>
  </si>
  <si>
    <t>SOLANCH MARLENE DEL ROSARIO</t>
  </si>
  <si>
    <t>Santiago;Santiago;Aut Santiago</t>
  </si>
  <si>
    <t>Santiago-Santiago-Santiago-Aut Santiago-Las Antillas -0-Agencia Antonio Ochoa -Negocios -Agencia de vehculo-C-8293797789-0-R-8095754343-0-T-8095761111-235</t>
  </si>
  <si>
    <t>Aut Santiago</t>
  </si>
  <si>
    <t>Agencia Antonio Ochoa</t>
  </si>
  <si>
    <t>Agencia de vehculo</t>
  </si>
  <si>
    <t>8293797789</t>
  </si>
  <si>
    <t>8095754343</t>
  </si>
  <si>
    <t>8095761111</t>
  </si>
  <si>
    <t>4-13853935822</t>
  </si>
  <si>
    <t>SANTIAGO;SANTIAGO;cien fuego</t>
  </si>
  <si>
    <t>SANTIAGO-SANTIAGO-SANTIAGO-cien fuego-calle1-58-0-0-al lado del Billar los mello-C-8297074268-0-C-8097818912-0-C-0-0</t>
  </si>
  <si>
    <t>cien fuego</t>
  </si>
  <si>
    <t>Calle1</t>
  </si>
  <si>
    <t>4-13854419872</t>
  </si>
  <si>
    <t>03105157170</t>
  </si>
  <si>
    <t>PABLO EMILIANO JIMENEZ POLANCO</t>
  </si>
  <si>
    <t>Santiago-Santiago-Santiago-Ensanche Bermdez- 8-171-0-0-0-C-8296131029-0-C-8492651029-0-0-0</t>
  </si>
  <si>
    <t>8296131029</t>
  </si>
  <si>
    <t>8492651029</t>
  </si>
  <si>
    <t>4-13853796692</t>
  </si>
  <si>
    <t>22400611673</t>
  </si>
  <si>
    <t>ELIEZER VASQUEZ MORIN</t>
  </si>
  <si>
    <t>SANTIAGO;TAMBORIL;zona franca</t>
  </si>
  <si>
    <t>SANTIAGO-TAMBORIL-TAMBORIL-zona franca-nave 38-38-Ecotherm-taller-oficina de la nave 38-C-8494592473-0-C-8297150364-0-C-0-0</t>
  </si>
  <si>
    <t>nave 38</t>
  </si>
  <si>
    <t>Ecotherm</t>
  </si>
  <si>
    <t>oficina de la nave 38</t>
  </si>
  <si>
    <t>8494592473</t>
  </si>
  <si>
    <t>8297150364</t>
  </si>
  <si>
    <t>4-13855072722</t>
  </si>
  <si>
    <t>40223743317</t>
  </si>
  <si>
    <t>PEDRO JULIO PENA SUAREZ</t>
  </si>
  <si>
    <t>SANTIAGO;SANTIAGO;Santiago pueblo nuev</t>
  </si>
  <si>
    <t>SANTIAGO-SANTIAGO-SANTIAGO-Santiago pueblo nuev-Luis bogart-1208-frente a repuestos la bah-Negro-frente a repuestos la bahia-C-8492768488-0-C-8296186553-0-C-8291351580-0</t>
  </si>
  <si>
    <t>Santiago pueblo nuev</t>
  </si>
  <si>
    <t>Luis bogart</t>
  </si>
  <si>
    <t>1208</t>
  </si>
  <si>
    <t>frente a repuestos la bah</t>
  </si>
  <si>
    <t>frente a repuestos la bahia</t>
  </si>
  <si>
    <t>8492768488</t>
  </si>
  <si>
    <t>8296186553</t>
  </si>
  <si>
    <t>8291351580</t>
  </si>
  <si>
    <t>4-13854220182</t>
  </si>
  <si>
    <t>40218235154</t>
  </si>
  <si>
    <t>MILKEIRYS MICHELLE RODRIGUEZ PERALTA</t>
  </si>
  <si>
    <t>Santiago-Santiago-Santiago-Pueblo nuevo -Dr Alejandro llenas -71-0-0-Colmado esquina alegre-C-8296639492-0-C-8098487909-0-0-0</t>
  </si>
  <si>
    <t>Dr Alejandro llenas</t>
  </si>
  <si>
    <t>Colmado esquina alegre</t>
  </si>
  <si>
    <t>8296639492</t>
  </si>
  <si>
    <t>8098487909</t>
  </si>
  <si>
    <t>4-13852409672</t>
  </si>
  <si>
    <t>03105661791</t>
  </si>
  <si>
    <t>ROSA LIDIA RIVAS BATISTA</t>
  </si>
  <si>
    <t>Santiago;Santiago;Las Colinas</t>
  </si>
  <si>
    <t>SANTIAGO-SANTIAGO-SANTIAGO-las colinas-calle 7 banca loteka-7-zertidal loteka-ventas-frente a mcdonalds-C-8092802797-0-C-8297480337-0-C-0-0</t>
  </si>
  <si>
    <t>calle 7 banca loteka</t>
  </si>
  <si>
    <t>zertidal loteka</t>
  </si>
  <si>
    <t>frente a mcdonalds</t>
  </si>
  <si>
    <t>8092802797</t>
  </si>
  <si>
    <t>8297480337</t>
  </si>
  <si>
    <t>4-13854105162</t>
  </si>
  <si>
    <t>05601628323</t>
  </si>
  <si>
    <t>KAREN ALEJANDRINA FIGUEROA ALVARADO</t>
  </si>
  <si>
    <t>Santiago-Santiago-Santiago-El despertar -C -20-0-0-Atrs del banco central casa -C-8492141857-0-R-8093822793-0-0-0</t>
  </si>
  <si>
    <t>Atrs del banco central casa</t>
  </si>
  <si>
    <t>8492141857</t>
  </si>
  <si>
    <t>8093822793</t>
  </si>
  <si>
    <t>4-13849185742</t>
  </si>
  <si>
    <t>40221006949</t>
  </si>
  <si>
    <t>YANAURIS DE LA CRUZ RAMIREZ</t>
  </si>
  <si>
    <t>SANTO DOMINGO-SANTO DOMINGO OESTE-SANTO DOMINGO OESTE-SANTO DOMINGO COUNTRY CLUB-RESP. 4 CASA SN-4-0-0-el café de herrera-C-8492569488-0-C-8098819992-0</t>
  </si>
  <si>
    <t>Casi casgo</t>
  </si>
  <si>
    <t>RESP. 4 CASA SN</t>
  </si>
  <si>
    <t>el café de herrera</t>
  </si>
  <si>
    <t>8492569488</t>
  </si>
  <si>
    <t>8098819992</t>
  </si>
  <si>
    <t>4-13851101372</t>
  </si>
  <si>
    <t>40203244484</t>
  </si>
  <si>
    <t>LEIDY MARIA GUZMAN SANTANA</t>
  </si>
  <si>
    <t>------0-0-0-C-8494668928-0-C-8244668928-0</t>
  </si>
  <si>
    <t xml:space="preserve">Santo domingo este </t>
  </si>
  <si>
    <t xml:space="preserve">Cancino Adentro </t>
  </si>
  <si>
    <t>Calle Cuarta Casa 4</t>
  </si>
  <si>
    <t>8494668928</t>
  </si>
  <si>
    <t>8244668928</t>
  </si>
  <si>
    <t>No Dup Completar Dirección</t>
  </si>
  <si>
    <t>4-13855224392</t>
  </si>
  <si>
    <t>40218099071</t>
  </si>
  <si>
    <t>SERGIO ALBERTO GUICHARDO MALDONADO</t>
  </si>
  <si>
    <t>Santo Domingo;Santo Domingo Oeste;Entrada bienvenido</t>
  </si>
  <si>
    <t>Santo Domingo-Santo Domingo Oeste-Santo Domingo Oeste-Entrada bienvenido -Cerca de Kila 4-5-Gold Concrete -Dosificaci-Despusdel kila 4-C-8098142562-0-C-8094622762-0-0-0</t>
  </si>
  <si>
    <t>Entrada bienvenido</t>
  </si>
  <si>
    <t>Cerca de Kila 4</t>
  </si>
  <si>
    <t>Gold Concrete</t>
  </si>
  <si>
    <t>Dosificaci</t>
  </si>
  <si>
    <t>Despusdel kila 4</t>
  </si>
  <si>
    <t>8098142562</t>
  </si>
  <si>
    <t>8094622762</t>
  </si>
  <si>
    <t>4-13852837962</t>
  </si>
  <si>
    <t>22400217968</t>
  </si>
  <si>
    <t>ARIANNI YASMIN MALLEBRANCHE RODRIGU</t>
  </si>
  <si>
    <t>SANTO DOMINGO-LOS ALCARRIZOS-PANTOJA-Carmen Renata III-Manzana p edificio 2-301-2-301-frente al tanque-C-8093958759-0-C-8096780506-0-C-0-0</t>
  </si>
  <si>
    <t>Manzana p edificio 2</t>
  </si>
  <si>
    <t>frente al tanque</t>
  </si>
  <si>
    <t>8093958759</t>
  </si>
  <si>
    <t>8096780506</t>
  </si>
  <si>
    <t>4-13851900102</t>
  </si>
  <si>
    <t>01201208491</t>
  </si>
  <si>
    <t>STEPHANY RAMIREZ LEBRON</t>
  </si>
  <si>
    <t>SANTO DOMINGO-LOS ALCARRIZOS-LOS ALCARRIZOS-NUEVO AMANECER-CALLE VENEZUELA CASA-11-0-0-ENTRANDO POR EL COLMADO ALMANZA FRENTE A GLORIA -C-8496280671-0-T-8295451777-</t>
  </si>
  <si>
    <t>CALLE VENEZUELA CASA</t>
  </si>
  <si>
    <t>ENTRANDO POR EL COLMADO ALMANZA FRENTE A GLORIA</t>
  </si>
  <si>
    <t>8496280671</t>
  </si>
  <si>
    <t>8295451777</t>
  </si>
  <si>
    <t>4-13852628972</t>
  </si>
  <si>
    <t>SANTO DOMINGO-SANTO DOMINGO OESTE-SANTO DOMINGO OESTE-el brisal-lebron-6-D pikota cafeteria-negocio-colmadito luis-C-8492870445-0-C-8099662952-0-C-0-0</t>
  </si>
  <si>
    <t>colmadito luis</t>
  </si>
  <si>
    <t>4-13853195372</t>
  </si>
  <si>
    <t>40212846832</t>
  </si>
  <si>
    <t>AMAURY MARTINEZ RODRIGUEZ</t>
  </si>
  <si>
    <t>SANTO DOMINGO-SANTO DOMINGO ESTE-SANTO DOMINGO ESTE-LAS AMERICAS-CALLE 27 DE FEBRERO -44-0-0-EN CASA-C-8198065515-0-C-8097652425-0</t>
  </si>
  <si>
    <t>8198065515</t>
  </si>
  <si>
    <t>8097652425</t>
  </si>
  <si>
    <t>4-13854387742</t>
  </si>
  <si>
    <t>40202123005</t>
  </si>
  <si>
    <t>JUAN CARLOS RODRIGUEZ VERAS</t>
  </si>
  <si>
    <t>SANTO DOMINGO;SANTO DOMINGO OESTE;JUAN PABLO DUARTE</t>
  </si>
  <si>
    <t>SANTO DOMINGO-SANTO DOMINGO OESTE-SANTO DOMINGO OESTE-JUAN PABLO DUARTE-CALLE MANUELA MORETA-32-0-0-MANUELA MORETA, LOS PERALEJO-C-8498689619-0-C-8296583016-0</t>
  </si>
  <si>
    <t>CALLE MANUELA MORETA</t>
  </si>
  <si>
    <t>MANUELA MORETA, LOS PERALEJO</t>
  </si>
  <si>
    <t>8498689619</t>
  </si>
  <si>
    <t>8296583016</t>
  </si>
  <si>
    <t>4-13854858562</t>
  </si>
  <si>
    <t>00301260261</t>
  </si>
  <si>
    <t>JERLIN ANTONIO LARA</t>
  </si>
  <si>
    <t>Santo Domingo-Santo Domingo Este-Santo Domingo Este-Villa Duarte -Calle A -4-Colmado jansel -Si -Super mercado el pensador-C-8098852645-0-C-8095924247-0-0-0</t>
  </si>
  <si>
    <t>Colmado jansel</t>
  </si>
  <si>
    <t>Super mercado el pensador</t>
  </si>
  <si>
    <t>8098852645</t>
  </si>
  <si>
    <t>8095924247</t>
  </si>
  <si>
    <t>4-13854932542</t>
  </si>
  <si>
    <t>40233009592</t>
  </si>
  <si>
    <t>DARLIN OLIVO DE LOS SANTOS</t>
  </si>
  <si>
    <t>Santo Domingo-Santo Domingo Oeste-Santo Domingo Oeste-Las palmas herrera -9-9-Aron -2do C-0-C-8093552479-0-C-8492282409-0-0-0</t>
  </si>
  <si>
    <t>Aron</t>
  </si>
  <si>
    <t>2do C</t>
  </si>
  <si>
    <t>8093552479</t>
  </si>
  <si>
    <t>8492282409</t>
  </si>
  <si>
    <t>4-13855003132</t>
  </si>
  <si>
    <t>40232781217</t>
  </si>
  <si>
    <t>YINIBEL ORTEGA CAMPUSANO</t>
  </si>
  <si>
    <t>Santo Domingo-Santo Domingo Oeste-Santo Domingo Oeste-Bella vista -Av sarasota -112-Chef moks-Restaurant-A lado de Mila-C-8498580463-0-C-8092223723-0-0-0</t>
  </si>
  <si>
    <t>Av sarasota</t>
  </si>
  <si>
    <t>Chef moks</t>
  </si>
  <si>
    <t>A lado de Mila</t>
  </si>
  <si>
    <t>8498580463</t>
  </si>
  <si>
    <t>8092223723</t>
  </si>
  <si>
    <t>4-13855503942</t>
  </si>
  <si>
    <t>40204774307</t>
  </si>
  <si>
    <t>RAQUEL MELISSA MEDINA PORCINO</t>
  </si>
  <si>
    <t>Santo Domingo-Santo Domingo Este-Santo Domingo Este-Los tres brazos-Marcos Cabral -17-0-0-Casa color rojo-C-8293263855-0-C-8298559304-0-0-0</t>
  </si>
  <si>
    <t>Marcos Cabral</t>
  </si>
  <si>
    <t>Casa color rojo</t>
  </si>
  <si>
    <t>8293263855</t>
  </si>
  <si>
    <t>8298559304</t>
  </si>
  <si>
    <t>4-13855619372</t>
  </si>
  <si>
    <t>40247131309</t>
  </si>
  <si>
    <t>NADIA MORELIA MEDINA MOREL</t>
  </si>
  <si>
    <t>SANTO DOMINGO-SANTO DOMINGO ESTE-SANTO DOMINGO ESTE-VILLA DUARTE-CALLE 2DA-15-0-0-CALLE 2DA 15 MAQUITERIQ -C-8094402537-0-C-8294610128-0</t>
  </si>
  <si>
    <t>CALLE 2DA 15 MAQUITERIQ</t>
  </si>
  <si>
    <t>8094402537</t>
  </si>
  <si>
    <t>8294610128</t>
  </si>
  <si>
    <t>4-13855619512</t>
  </si>
  <si>
    <t>40201354228</t>
  </si>
  <si>
    <t>LEIDY ARNAUT BELTRE</t>
  </si>
  <si>
    <t>SANTO DOMINGO-SANTO DOMINGO ESTE-SANTO DOMINGO ESTE-LA URENA-CJ PRINCIPAL CASA SN--0-0-FERRETERIA LA PLACITA-C-8098763490-0-C-8097588136-0</t>
  </si>
  <si>
    <t>CJ PRINCIPAL CASA SN</t>
  </si>
  <si>
    <t>FERRETERIA LA PLACITA</t>
  </si>
  <si>
    <t>8098763490</t>
  </si>
  <si>
    <t>8097588136</t>
  </si>
  <si>
    <t>4-13854596532</t>
  </si>
  <si>
    <t>22301306480</t>
  </si>
  <si>
    <t>JORDANY LORENZO SORIANO</t>
  </si>
  <si>
    <t>SANTO DOMINGO;SANTO DOMINGO ESTE;La Corporanea</t>
  </si>
  <si>
    <t>SANTO DOMINGO-SANTO DOMINGO ESTE-SANTO DOMINGO ESTE-La Corporanea-Francisco de Garay-16-0-0-Casa 2 niveles color salmon-C-8296385589-0-C-8098765320-0-C-0-0</t>
  </si>
  <si>
    <t>La Corporanea</t>
  </si>
  <si>
    <t>Francisco de Garay</t>
  </si>
  <si>
    <t>Casa 2 niveles color salmon</t>
  </si>
  <si>
    <t>8296385589</t>
  </si>
  <si>
    <t>8098765320</t>
  </si>
  <si>
    <t>4-13853203742</t>
  </si>
  <si>
    <t>00115817900</t>
  </si>
  <si>
    <t>DOLORES SOTO</t>
  </si>
  <si>
    <t>Santo Domingo;Santo Domingo Este;Cansino viejo</t>
  </si>
  <si>
    <t>Santo Domingo-Santo Domingo Este-Santo Domingo Este-Cansino viejo-Carretera vieja -74-0-0-Casa-C-8296030958-0-C-8295426694-0-0-0</t>
  </si>
  <si>
    <t>Cansino viejo</t>
  </si>
  <si>
    <t>Carretera vieja</t>
  </si>
  <si>
    <t>8296030958</t>
  </si>
  <si>
    <t>8295426694</t>
  </si>
  <si>
    <t>Rechazado por el cliente</t>
  </si>
  <si>
    <t>4-13860201622</t>
  </si>
  <si>
    <t>00108685587</t>
  </si>
  <si>
    <t>ELVIN JOSE SUAREZ FABRE</t>
  </si>
  <si>
    <t>DISTRITO NACIONAL-SANTO DOMINGO-SANTO DOMINGO DE GUZMAN-los alcarrizos-avenida sol poniente-402-terraza de villas naco-402-rojo con gris-C-8295688739-0-C-8298570284-0-C-8495881105-0</t>
  </si>
  <si>
    <t>Rojo con gris</t>
  </si>
  <si>
    <t>4-13860675822</t>
  </si>
  <si>
    <t>40211743238</t>
  </si>
  <si>
    <t>SARAH SANTANA DE LOS SANTO</t>
  </si>
  <si>
    <t>LA ALTAGRACIA;HIGUEY;El tamarindo</t>
  </si>
  <si>
    <t>LA ALTAGRACIA-HIGUEY-HIGUEY-El tamarindo-Remigio del castillo-79-al lado de KAFE Restauran-2-0-C-8295312762-0-T-8095543605-0-C-0-0</t>
  </si>
  <si>
    <t>Remigio del castillo</t>
  </si>
  <si>
    <t>al lado de KAFE Restauran</t>
  </si>
  <si>
    <t>8295312762</t>
  </si>
  <si>
    <t>8095543605</t>
  </si>
  <si>
    <t>4-13860360082</t>
  </si>
  <si>
    <t>40211032061</t>
  </si>
  <si>
    <t>YISMELKA ELIZABETH REYES DE LOS SANTOS</t>
  </si>
  <si>
    <t>LA ALTAGRACIA;HIGUEY;villa cerro</t>
  </si>
  <si>
    <t>La Altagracia-Higuey-Higuey-Villa cerro -Principal -1-0-0-Por el 911 y surtidora -C-8096968472-0-C-8294821747-0-0-0</t>
  </si>
  <si>
    <t>villa cerro</t>
  </si>
  <si>
    <t>Por el 911 y surtidora</t>
  </si>
  <si>
    <t>8096968472</t>
  </si>
  <si>
    <t>8294821747</t>
  </si>
  <si>
    <t>4-13856997332</t>
  </si>
  <si>
    <t>40215338035</t>
  </si>
  <si>
    <t>RONI LUIS NUNEZ PENA</t>
  </si>
  <si>
    <t>La Altagracia-Higuey-Higuey-Bavaro -Gloria -202-Brisas bvaro-D 202-Ententrando por abastel -C-8498859693-0-C-8295851173-0-0-0</t>
  </si>
  <si>
    <t>Brisas bvaro</t>
  </si>
  <si>
    <t>D 202</t>
  </si>
  <si>
    <t>Ententrando por abastel</t>
  </si>
  <si>
    <t>8498859693</t>
  </si>
  <si>
    <t>8295851173</t>
  </si>
  <si>
    <t>4-13860250922</t>
  </si>
  <si>
    <t>40215095247</t>
  </si>
  <si>
    <t>JENSY RAYNIEL CARPIO ZAPATA</t>
  </si>
  <si>
    <t>La Altagracia-Higuey-Higuey-Nazaret-Eduardo morel-12-0-0-0-C-8099530417-0-C-8294740417-0-0-0</t>
  </si>
  <si>
    <t>EDUARDO MOREL</t>
  </si>
  <si>
    <t>8099530417</t>
  </si>
  <si>
    <t>8294740417</t>
  </si>
  <si>
    <t>4-13859599122</t>
  </si>
  <si>
    <t>40240954848</t>
  </si>
  <si>
    <t>OSCAR FABIAN AVILA ESPAILLAT</t>
  </si>
  <si>
    <t>La Altagracia;Higuey;Anamuya Los Rios</t>
  </si>
  <si>
    <t>La Altagracia-Higuey-Higuey-Anamuya Los Rios -Peatonal 3-3-Edificio 2-1B-Cerca Farmacia Villa Progres-C-8098412572-0-C-8096701194-0-0-0</t>
  </si>
  <si>
    <t>Anamuya Los Rios</t>
  </si>
  <si>
    <t>Peatonal 3</t>
  </si>
  <si>
    <t>edificio 2</t>
  </si>
  <si>
    <t>Cerca Farmacia Villa Progres</t>
  </si>
  <si>
    <t>8098412572</t>
  </si>
  <si>
    <t>8096701194</t>
  </si>
  <si>
    <t>4-13859528942</t>
  </si>
  <si>
    <t>00116787706</t>
  </si>
  <si>
    <t>MIGUEL MORENO DE LA ROSA</t>
  </si>
  <si>
    <t>LA ALTAGRACIA-HIGUEY-HIGUEY-LOS SOTO-BELEN CASA CI--0-0-0-C-8098609072-0-C-8494033873-0</t>
  </si>
  <si>
    <t>BELEN CASA CI</t>
  </si>
  <si>
    <t>8098609072</t>
  </si>
  <si>
    <t>8494033873</t>
  </si>
  <si>
    <t>4-13859861982</t>
  </si>
  <si>
    <t>40234729651</t>
  </si>
  <si>
    <t>LUIS DANIEL APONTE GUERRERO</t>
  </si>
  <si>
    <t>La Altagracia-Higuey-Higuey-Juan pablo Duarte -Doctor botello -16-0-0-Estapintada de amarrilo -C-8293014856-0-C-8296137537-0-0-0</t>
  </si>
  <si>
    <t>Doctor botello</t>
  </si>
  <si>
    <t>Estapintada de amarrilo</t>
  </si>
  <si>
    <t>8293014856</t>
  </si>
  <si>
    <t>8296137537</t>
  </si>
  <si>
    <t>4-13857819202</t>
  </si>
  <si>
    <t>40239241819</t>
  </si>
  <si>
    <t>YAFREISY CASTRO PEREZ</t>
  </si>
  <si>
    <t>La Altagracia-Higuey-Higuey-Juan Pablo Duarte -Dionisio Meja-5-Apt William -5-Verdes con amarillo -C-8494705313-0-C-8093016847-0-0-0</t>
  </si>
  <si>
    <t>Dionisio Meja</t>
  </si>
  <si>
    <t>Apt William</t>
  </si>
  <si>
    <t>Verdes con Amarillo</t>
  </si>
  <si>
    <t>8494705313</t>
  </si>
  <si>
    <t>8093016847</t>
  </si>
  <si>
    <t>4-13857579492</t>
  </si>
  <si>
    <t>La Altagracia-Higuey-Higuey-Juan Pablo Duarte-Dionisio Meja-5-Apt William -5-Verdes con Amarillo-C-8494705313-0-C-8093016847-0-0-0</t>
  </si>
  <si>
    <t>4-13859711742</t>
  </si>
  <si>
    <t>01201268354</t>
  </si>
  <si>
    <t>LEIDY SANCHEZ CABRERA</t>
  </si>
  <si>
    <t>LA ALTAGRACIA-HIGUEY-VERON PUNTA CANA-VERON-Cristina Casa1--0-0-0-C-8297234825-0-C-8297234825-0</t>
  </si>
  <si>
    <t>Cristina Casa1</t>
  </si>
  <si>
    <t>8297234825</t>
  </si>
  <si>
    <t>4-13859549392</t>
  </si>
  <si>
    <t>03104636422</t>
  </si>
  <si>
    <t>GABRIELA CID SANCHEZ</t>
  </si>
  <si>
    <t>LA ALTAGRACIA;HIGUEY;punta cana</t>
  </si>
  <si>
    <t>La Altagracia-Higuey-Higuey-Punta Cana -Punta cana village-306-GRUPO ENFORME-Ingeniera-Vimenca -C-8097581014-0-C-8299649672-0-0-0</t>
  </si>
  <si>
    <t>punta cana</t>
  </si>
  <si>
    <t>Punta cana village</t>
  </si>
  <si>
    <t>GRUPO ENFORME</t>
  </si>
  <si>
    <t>Vimenca</t>
  </si>
  <si>
    <t>8097581014</t>
  </si>
  <si>
    <t>8299649672</t>
  </si>
  <si>
    <t>4-13858760802</t>
  </si>
  <si>
    <t>08500108561</t>
  </si>
  <si>
    <t>KERLIN FRANCISCO GUERRERO NUNEZ</t>
  </si>
  <si>
    <t>U24166</t>
  </si>
  <si>
    <t>LA ALTAGRACIA;HIGUEY;brisa del llano</t>
  </si>
  <si>
    <t>LA ALTAGRACIA-HIGUEY-HIGUEY-Brisa Del Llano-Enrique Rijo Esq L-22-0-0-0-C-8295923015-0-C-8092702233-0-C-0-0</t>
  </si>
  <si>
    <t>brisa del llano</t>
  </si>
  <si>
    <t>Enrique Rijo Esq L</t>
  </si>
  <si>
    <t>8295923015</t>
  </si>
  <si>
    <t>8092702233</t>
  </si>
  <si>
    <t>4-13858368502</t>
  </si>
  <si>
    <t>02500494436</t>
  </si>
  <si>
    <t>YENIFER CRISTINA GUZMAN RIJO</t>
  </si>
  <si>
    <t>LA ALTAGRACIA;HIGUEY;los manantiales</t>
  </si>
  <si>
    <t>LA ALTAGRACIA-HIGUEY-VERON PUNTA CANA-los manantiales-La misericordia-4-0-0-Cerca de Sol cana tours-C-8098399983-0-C-8295367395-0-C-0-0</t>
  </si>
  <si>
    <t>La misericordia</t>
  </si>
  <si>
    <t>Cerca de Sol cana tours</t>
  </si>
  <si>
    <t>8098399983</t>
  </si>
  <si>
    <t>8295367395</t>
  </si>
  <si>
    <t>4-13859978142</t>
  </si>
  <si>
    <t>La Romana-La Romana-La Romana-Romana del oeste -Calle C -5-Torre feredirico-5-0-C-8298191001-0-C-8495842078-0-0-0</t>
  </si>
  <si>
    <t>Torre feredirico</t>
  </si>
  <si>
    <t>4-13857835912</t>
  </si>
  <si>
    <t>40214500643</t>
  </si>
  <si>
    <t>CARLOS ISMAEL FERNANDEZ</t>
  </si>
  <si>
    <t>LA ROMANA;VILLA HERMOSA;la 96</t>
  </si>
  <si>
    <t>LA ROMANA-VILLA HERMOSA-CUMAYASA-la 96-Orlando Martinez-16-0-0-Farmacia Cattleya-C-8295483189-0-C-8296613703-0-C-0-0</t>
  </si>
  <si>
    <t>la 96</t>
  </si>
  <si>
    <t>Farmacia Cattleya</t>
  </si>
  <si>
    <t>8295483189</t>
  </si>
  <si>
    <t>8296613703</t>
  </si>
  <si>
    <t>4-13859278872</t>
  </si>
  <si>
    <t>02601465046</t>
  </si>
  <si>
    <t>YANELI MARTINEZ PEREZ</t>
  </si>
  <si>
    <t>LA ROMANA-LA ROMANA-LA ROMANA-villa san carlos-calle principal-51-0-0-0-C-8296787652-0-C-8495844387-0-C-0-0</t>
  </si>
  <si>
    <t>8296787652</t>
  </si>
  <si>
    <t>8495844387</t>
  </si>
  <si>
    <t>4-13859212372</t>
  </si>
  <si>
    <t>02601379890</t>
  </si>
  <si>
    <t>JHANNA MASSIELL VASQUEZ</t>
  </si>
  <si>
    <t>LA ROMANA-VILLA HERMOSA-VILLA HERMOSA-los cocos-5to centenario-20-0-0-0-C-8099664564-0-C-8097427774-0-C-0-0</t>
  </si>
  <si>
    <t>8099664564</t>
  </si>
  <si>
    <t>8097427774</t>
  </si>
  <si>
    <t>4-13858531592</t>
  </si>
  <si>
    <t>40208718656</t>
  </si>
  <si>
    <t>BIENLYN ELIAS CARBAJAL RAMIREZ</t>
  </si>
  <si>
    <t>LA ROMANA-VILLA HERMOSA-VILLA HERMOSA-VILLA ZORRILLA-PENETRACION NORTE--0-0-PRIMER CALLE A MANO IZQUIERDA 8092662432-C-8092662432-0-C-8292503187-0</t>
  </si>
  <si>
    <t>Penetracion norte</t>
  </si>
  <si>
    <t>PRIMER CALLE A MANO IZQUIERDA 8092662432</t>
  </si>
  <si>
    <t>8092662432</t>
  </si>
  <si>
    <t>8292503187</t>
  </si>
  <si>
    <t>4-13860489002</t>
  </si>
  <si>
    <t>40213521285</t>
  </si>
  <si>
    <t>ANGEL JOEL GUZMAN DEL ROSARIO</t>
  </si>
  <si>
    <t>Puerto Plata;Puerto Plata;Torre Alta 2</t>
  </si>
  <si>
    <t>Puerto Plata-Puerto Plata-Puerto Plata-Torre Alta 2 -Gladiolo -16-0-0-Casa blanca de dos niveles -C-8097297344-0-C-8299869593-0-0-0</t>
  </si>
  <si>
    <t>Torre Alta 2</t>
  </si>
  <si>
    <t>Gladiolo</t>
  </si>
  <si>
    <t>8097297344</t>
  </si>
  <si>
    <t>8299869593</t>
  </si>
  <si>
    <t>4-13857135572</t>
  </si>
  <si>
    <t>40232946265</t>
  </si>
  <si>
    <t>YERIL VICTORIA SANTOS RODRIGUEZ</t>
  </si>
  <si>
    <t>Puerto Plata;Sosua;Sosa abajo</t>
  </si>
  <si>
    <t>Puerto Plata-Sosua-Sosua-Sosa abajo-Calle principal -1-0-0-Villa Odalis-C-8098182438-0-C-8099123073-0-0-0</t>
  </si>
  <si>
    <t>Sosa abajo</t>
  </si>
  <si>
    <t>Villa Odalis</t>
  </si>
  <si>
    <t>8098182438</t>
  </si>
  <si>
    <t>4-13857473402</t>
  </si>
  <si>
    <t>40209953880</t>
  </si>
  <si>
    <t>REIDY ARIAS PINEDA</t>
  </si>
  <si>
    <t>Puerto Plata-Puerto Plata-Puerto Plata-Barrio invi-Pedro clisante -1-0-0-0-C-8498032337-0-C-8098771597-0-0-0</t>
  </si>
  <si>
    <t>Pedro clisante</t>
  </si>
  <si>
    <t>8498032337</t>
  </si>
  <si>
    <t>8098771597</t>
  </si>
  <si>
    <t>4-13859977402</t>
  </si>
  <si>
    <t>40226845234</t>
  </si>
  <si>
    <t>ARNALDO ALFREDO HENRIQUEZ GARCIA</t>
  </si>
  <si>
    <t>Puerto Plata;Puerto Plata;Malecon</t>
  </si>
  <si>
    <t>Puerto Plata-Puerto Plata-Puerto Plata-Malecon-Calle mella -59-0-0-0-C-8492205865-0-R-8099701175-0-0-0</t>
  </si>
  <si>
    <t>Malecon</t>
  </si>
  <si>
    <t>calle mella</t>
  </si>
  <si>
    <t>8492205865</t>
  </si>
  <si>
    <t>8099701175</t>
  </si>
  <si>
    <t>4-13857314602</t>
  </si>
  <si>
    <t>22300904269</t>
  </si>
  <si>
    <t>DIONISIO YOEL GUZMAN JOSE</t>
  </si>
  <si>
    <t>PUERTO PLATA;VILLA ISABELA;VILLA ISABELA</t>
  </si>
  <si>
    <t>PUERTO PLATA-VILLA ISABELA-VILLA ISABELA-VILLA ISABELA-PRIMERA CASA-81-0-0-SANTO DOMINGO  PUEBLO NUEVO VILLA DUARTE -C-8298206717-0-R-8095968220-0</t>
  </si>
  <si>
    <t>SANTO DOMINGO  PUEBLO NUEVO VILLA DUARTE</t>
  </si>
  <si>
    <t>8298206717</t>
  </si>
  <si>
    <t>8095968220</t>
  </si>
  <si>
    <t>4-13859887802</t>
  </si>
  <si>
    <t>03701059358</t>
  </si>
  <si>
    <t>TOMAS BIENVENIDO BALBUENA MARTINEZ</t>
  </si>
  <si>
    <t>Puerto Plata-Puerto Plata-Puerto Plata-Maimon -Carretera Santiago -10-Amber Cove -1-Puerto de cruceros -C-8094288840-0-C-8298738011-0-0-0</t>
  </si>
  <si>
    <t>Carretera Santiago</t>
  </si>
  <si>
    <t>Puerto de cruceros</t>
  </si>
  <si>
    <t>8094288840</t>
  </si>
  <si>
    <t>8298738011</t>
  </si>
  <si>
    <t>4-13859549872</t>
  </si>
  <si>
    <t>40229397753</t>
  </si>
  <si>
    <t>LUIS FRANCISCO FLORES PEREZ</t>
  </si>
  <si>
    <t>PUERTO PLATA-PUERTO PLATA-MAIMON-SAN CRISTOBAL-KM-45-0-0-0-C-8293349888-0-R-8492835978-0</t>
  </si>
  <si>
    <t>KM</t>
  </si>
  <si>
    <t>8293349888</t>
  </si>
  <si>
    <t>8492835978</t>
  </si>
  <si>
    <t>4-13859278682</t>
  </si>
  <si>
    <t>40219749989</t>
  </si>
  <si>
    <t>LUIS ANGEL SANCHEZ LA CERDA</t>
  </si>
  <si>
    <t>SAN PEDRO DE MACORIS;SAN PEDRO MACORIS;don juan</t>
  </si>
  <si>
    <t>SAN PEDRO DE MACORIS-SAN PEDRO MACORIS-SAN PEDRO DE MACORIS-don juan-don juan la primera-1-0-0-después de Pauli gas-C-8492759612-0-C-8295332820-0-C-0-0</t>
  </si>
  <si>
    <t>don juan</t>
  </si>
  <si>
    <t>don juan la primera</t>
  </si>
  <si>
    <t>después de Pauli gas</t>
  </si>
  <si>
    <t>8492759612</t>
  </si>
  <si>
    <t>8295332820</t>
  </si>
  <si>
    <t>4-13859312192</t>
  </si>
  <si>
    <t>40226698484</t>
  </si>
  <si>
    <t>KATHERINE ESMERLY RIVERA VILORIO</t>
  </si>
  <si>
    <t>San Pedro De Macoris;Consuelo;La carretera</t>
  </si>
  <si>
    <t>San Pedro De Macoris-Consuelo-Consuelo-La carretera-Carretera mella -124-Minimarket zorrilla -Caja-0-C-8298284083-0-C-8292150721-0-0-0</t>
  </si>
  <si>
    <t>La carretera</t>
  </si>
  <si>
    <t>Minimarket zorrilla</t>
  </si>
  <si>
    <t>8298284083</t>
  </si>
  <si>
    <t>8292150721</t>
  </si>
  <si>
    <t>4-13856205312</t>
  </si>
  <si>
    <t>01100407624</t>
  </si>
  <si>
    <t>TANIA ARGENTINA DE OLEO</t>
  </si>
  <si>
    <t>SANTIAGO;SAN JOSE DE LAS MATAS;PUEBLO NUEVO</t>
  </si>
  <si>
    <t>SANTIAGO-SAN JOSE DE LAS MATAS-SAN JOSE DE LAS MATAS-PUEBLO NUEVO-CLUB ROTARIO CASA-25-0-0-0-C-8098553063-0-C-8096542952-0</t>
  </si>
  <si>
    <t>CLUB ROTARIO CASA</t>
  </si>
  <si>
    <t>8098553063</t>
  </si>
  <si>
    <t>8096542952</t>
  </si>
  <si>
    <t>4-13856180572</t>
  </si>
  <si>
    <t>40223228244</t>
  </si>
  <si>
    <t>JUAN ANTONIO GOMEZ RODRIGUEZ</t>
  </si>
  <si>
    <t>SANTIAGO;SANTIAGO;bella vistap astor</t>
  </si>
  <si>
    <t>SANTIAGO-SANTIAGO-SANTIAGO-bella vistap astor-principal-03-0-0-0-C-8294521192-0-C-8293168495-0-C-8294622267-0</t>
  </si>
  <si>
    <t>bella vistap astor</t>
  </si>
  <si>
    <t>8294521192</t>
  </si>
  <si>
    <t>8293168495</t>
  </si>
  <si>
    <t>8294622267</t>
  </si>
  <si>
    <t>4-13860422422</t>
  </si>
  <si>
    <t>40201325137</t>
  </si>
  <si>
    <t>EDWIN RAFAEL ALMONTE MARTINEZ</t>
  </si>
  <si>
    <t>Santiago-Santiago-Santiago-Los salados -4 manzana 19 -12-0-0-0-C-8094585217-0-C-8093577330-0-0-0</t>
  </si>
  <si>
    <t>4 manzana 19</t>
  </si>
  <si>
    <t>8094585217</t>
  </si>
  <si>
    <t>8093577330</t>
  </si>
  <si>
    <t>4-13860367662</t>
  </si>
  <si>
    <t>40224216586</t>
  </si>
  <si>
    <t>NICOLE ANABELLE SALCE RUBIO</t>
  </si>
  <si>
    <t>Santiago-Santiago-Santiago-La esmeralda-Av Juan Pablo Duarte-104-Grm ingenieros -Compras-2do nivel mduloB014-C-8099041467-0-C-8092844593-0-0-0</t>
  </si>
  <si>
    <t>Grm ingenieros</t>
  </si>
  <si>
    <t>2do nivel mduloB014</t>
  </si>
  <si>
    <t>8099041467</t>
  </si>
  <si>
    <t>8092844593</t>
  </si>
  <si>
    <t>4-13859977772</t>
  </si>
  <si>
    <t>40237491788</t>
  </si>
  <si>
    <t>RAULY JOSE PENA RUBIERA</t>
  </si>
  <si>
    <t>SANTIAGO;SANTIAGO;los coco de jacagua</t>
  </si>
  <si>
    <t>SANTIAGO-SANTIAGO-SAN FRANCISCO DE JACAGUA-los coco de jacagua-calle los colones-0-0-0-casa amarilla  al final-C-8097622605-0-C-8296844803-0-C-0-0</t>
  </si>
  <si>
    <t>los coco de jacagua</t>
  </si>
  <si>
    <t>calle los colones</t>
  </si>
  <si>
    <t>casa amarilla  al final</t>
  </si>
  <si>
    <t>8097622605</t>
  </si>
  <si>
    <t>8296844803</t>
  </si>
  <si>
    <t>4-13856997892</t>
  </si>
  <si>
    <t>40210364960</t>
  </si>
  <si>
    <t>NIURKA LISBETH TAVAREZ TAVERAS</t>
  </si>
  <si>
    <t>Santiago;Santiago;Miraflor</t>
  </si>
  <si>
    <t>Santiago-Santiago-Santiago-Miraflor -Calle 1-5-0-0-0-C-8094071364-0-C-8098161364-0-0-0</t>
  </si>
  <si>
    <t>Miraflor</t>
  </si>
  <si>
    <t>8094071364</t>
  </si>
  <si>
    <t>8098161364</t>
  </si>
  <si>
    <t>4-13859977692</t>
  </si>
  <si>
    <t>40213798230</t>
  </si>
  <si>
    <t>JEORGE GABRIEL VINIEL</t>
  </si>
  <si>
    <t>SANTIAGO;SANTIAGO;ZONA INDUSTRIAL</t>
  </si>
  <si>
    <t>SANTIAGO-SANTIAGO-SANTIAGO-ZONA INDUSTRIAL-CALLE CAMANO--0-0-0-C-8098685850-0-R-8098685856-0</t>
  </si>
  <si>
    <t>CALLE CAMANO</t>
  </si>
  <si>
    <t>8098685850</t>
  </si>
  <si>
    <t>8098685856</t>
  </si>
  <si>
    <t>4-13860080802</t>
  </si>
  <si>
    <t>00119470276</t>
  </si>
  <si>
    <t>WILKIN SOTO</t>
  </si>
  <si>
    <t>SANTIAGO-BISONO-BISONO-LA VILLA NUEVA-CALLE ESTRELLA DEL ESTE NUEVO JERUSALEN-23-0-0-NUEVO JERUSALEN CALLE ESTRELLA DEL ESTE DETRAS DE LOS APARTAMENTO BISONO -C-8094397211-0-C-8495687979-0</t>
  </si>
  <si>
    <t>CALLE ESTRELLA DEL E</t>
  </si>
  <si>
    <t xml:space="preserve">NUEVO JERUSALEN CALLE ESTRELLA DEL ESTE DETRAS DE </t>
  </si>
  <si>
    <t>8094397211</t>
  </si>
  <si>
    <t>4-13860010352</t>
  </si>
  <si>
    <t>03100111990</t>
  </si>
  <si>
    <t>ALFONSO PARRA</t>
  </si>
  <si>
    <t>SANTIAGO;SANTIAGO;Carr Don pedro</t>
  </si>
  <si>
    <t>SANTIAGO-SANTIAGO-SANTIAGO-Carr Don pedro-Los tavares-18-0-0-2dacalle desp colegio davinc-C-8099520559-0-C-8095200559-0-C-8298100463-0</t>
  </si>
  <si>
    <t>Carr Don pedro</t>
  </si>
  <si>
    <t>Los tavares</t>
  </si>
  <si>
    <t>2dacalle desp colegio davinc</t>
  </si>
  <si>
    <t>8099520559</t>
  </si>
  <si>
    <t>8095200559</t>
  </si>
  <si>
    <t>8298100463</t>
  </si>
  <si>
    <t>4-13859657062</t>
  </si>
  <si>
    <t>03105729614</t>
  </si>
  <si>
    <t>EURI RAFAEL RAFAEL CRUZ FRANCISCO</t>
  </si>
  <si>
    <t>Santiago-Santiago-Santiago-Hato del Yaque -5 la riconanda -170-0-0-Mercadito rosa 2-C-8293070147-0-C-8293057506-0-0-0</t>
  </si>
  <si>
    <t>5 la riconanda</t>
  </si>
  <si>
    <t>Mercadito rosa 2</t>
  </si>
  <si>
    <t>8293070147</t>
  </si>
  <si>
    <t>8293057506</t>
  </si>
  <si>
    <t>4-13857467252</t>
  </si>
  <si>
    <t>40227176662</t>
  </si>
  <si>
    <t>ARIANNA JIMENEZ ORTIZ</t>
  </si>
  <si>
    <t>Santiago;Bisono;Parque industrial ZF</t>
  </si>
  <si>
    <t>Santiago-Bisono-Bisono-Parque industrial ZF-Arturo BisonoToribio-99-JyJ SRL Navarrete -Desarrollo-Encargada-C-8294565823-0-C-8098518422-0-0-0</t>
  </si>
  <si>
    <t>Parque industrial ZF</t>
  </si>
  <si>
    <t>Arturo BisonoToribio</t>
  </si>
  <si>
    <t>JyJ SRL Navarrete</t>
  </si>
  <si>
    <t>Encargada</t>
  </si>
  <si>
    <t>8294565823</t>
  </si>
  <si>
    <t>8098518422</t>
  </si>
  <si>
    <t>4-13859966202</t>
  </si>
  <si>
    <t>40224210829</t>
  </si>
  <si>
    <t>KATERIN FRANCHESCA MARTINEZ ALMONTE</t>
  </si>
  <si>
    <t>Santiago-Santiago-Santiago-Cecara -2 -58-Segundo nivel-1-En la calle de la cancha -C-8299660114-0-R-8093696236-0-0-0</t>
  </si>
  <si>
    <t>En la calle de la cancha</t>
  </si>
  <si>
    <t>8299660114</t>
  </si>
  <si>
    <t>8093696236</t>
  </si>
  <si>
    <t>4-13859598832</t>
  </si>
  <si>
    <t>40208738837</t>
  </si>
  <si>
    <t>GISSEL MERCEDES GUZMAN VARGAS</t>
  </si>
  <si>
    <t>SANTIAGO-SANTIAGO-SANTIAGO-reparto imperial-los garcias-6-imperial I 2da etapa-H3-los garcias calle proyecto 6-C-8296370310-0-C-8093301818-0-C-8096975241-0</t>
  </si>
  <si>
    <t>imperial I 2da etapa</t>
  </si>
  <si>
    <t>H3</t>
  </si>
  <si>
    <t>los garcias calle proyecto 6</t>
  </si>
  <si>
    <t>8296370310</t>
  </si>
  <si>
    <t>8093301818</t>
  </si>
  <si>
    <t>8096975241</t>
  </si>
  <si>
    <t>4-13857700512</t>
  </si>
  <si>
    <t>40238913814</t>
  </si>
  <si>
    <t>LORENA MAIRI DOMINGUEZ</t>
  </si>
  <si>
    <t>SANTIAGO-SANTIAGO-SANTIAGO-ENSANCHE LIBERTAD-NOSE-0-PATIO FAMILIAR -NO -AL LADO DE TRUCO POLLO -C-8092300062-0-C-8093770926-0</t>
  </si>
  <si>
    <t>NOSE</t>
  </si>
  <si>
    <t>PATIO FAMILIAR</t>
  </si>
  <si>
    <t>AL LADO DE TRUCO POLLO</t>
  </si>
  <si>
    <t>8092300062</t>
  </si>
  <si>
    <t>8093770926</t>
  </si>
  <si>
    <t>4-13859549342</t>
  </si>
  <si>
    <t>40226615603</t>
  </si>
  <si>
    <t>JOSE MIGUEL MARTE FERNANDEZ</t>
  </si>
  <si>
    <t>SANTIAGO;SANTIAGO;elegido</t>
  </si>
  <si>
    <t>SANTIAGO-SANTIAGO-SANTIAGO-elegido-sabana larga-1-cork liquor store-no-instituto UFE-C-8094410431-0-R-8097361877-0-C-0-0</t>
  </si>
  <si>
    <t>elegido</t>
  </si>
  <si>
    <t>cork liquor store</t>
  </si>
  <si>
    <t>instituto UFE</t>
  </si>
  <si>
    <t>8094410431</t>
  </si>
  <si>
    <t>8097361877</t>
  </si>
  <si>
    <t>4-13859311512</t>
  </si>
  <si>
    <t>40223190303</t>
  </si>
  <si>
    <t>LERIEL JOSE REYES REYES</t>
  </si>
  <si>
    <t>Santiago;Santiago;La Espanola</t>
  </si>
  <si>
    <t>Santiago-Santiago-Santiago-La espanola -Republica de argenti-8-Residencial Rey-A2-0-C-8296486194-0-C-8292984126-0-0-0</t>
  </si>
  <si>
    <t>La Espanola</t>
  </si>
  <si>
    <t>Republica de argenti</t>
  </si>
  <si>
    <t>Residencial Rey</t>
  </si>
  <si>
    <t>8296486194</t>
  </si>
  <si>
    <t>8292984126</t>
  </si>
  <si>
    <t>4-13859257272</t>
  </si>
  <si>
    <t>40202057170</t>
  </si>
  <si>
    <t>SARAH LISBEHT ALCANTARA FAMILIA</t>
  </si>
  <si>
    <t>SANTIAGO-TAMBORIL-TAMBORIL-HAINA-JUAN MARIA LORAS FERNANDEZ CASA-34-0-0-CALLE AV LUPERON DULCE HOGAR-C-8093251795-0-C-8297813732-0</t>
  </si>
  <si>
    <t>JUAN MARIA LORAS FER</t>
  </si>
  <si>
    <t>CALLE AV LUPERON DULCE HOGAR</t>
  </si>
  <si>
    <t>8297813732</t>
  </si>
  <si>
    <t>4-13858882132</t>
  </si>
  <si>
    <t>40201610991</t>
  </si>
  <si>
    <t>SCARLETT GABRIELA MARTINEZ LUNA</t>
  </si>
  <si>
    <t>SANTIAGO-LICEY AL MEDIO-LAS PALOMAS-LAS PALOMAS ABAJO-DOLORES RODRIGUEZ CASA-12-0-0-AL FINAL DE CALLE A MANO DERECHA -C-8099748410-0-C-8496582808-0</t>
  </si>
  <si>
    <t>DOLORES RODRIGUEZ CA</t>
  </si>
  <si>
    <t>AL FINAL DE CALLE A MANO DERECHA</t>
  </si>
  <si>
    <t>8099748410</t>
  </si>
  <si>
    <t>8496582808</t>
  </si>
  <si>
    <t>4-13860675002</t>
  </si>
  <si>
    <t>40231461373</t>
  </si>
  <si>
    <t>HELEN MATEO ABREU</t>
  </si>
  <si>
    <t>Santo Domingo-Santo Domingo Este-Santo Domingo Este-Alma Rosa 1 -Puerto Rico 304 -304-B1 -Beller -0-C-8097750410-0-C-8096457623-0-0-0</t>
  </si>
  <si>
    <t>Puerto Rico 304</t>
  </si>
  <si>
    <t>Beller</t>
  </si>
  <si>
    <t>8097750410</t>
  </si>
  <si>
    <t>8096457623</t>
  </si>
  <si>
    <t>4-13856172652</t>
  </si>
  <si>
    <t>00111638672</t>
  </si>
  <si>
    <t>JOSE ANDRES PUELLO</t>
  </si>
  <si>
    <t>SANTO DOMINGO-SANTO DOMINGO OESTE-SANTO DOMINGO OESTE-SANTO DOMINGO COUNTRY CLUB-CIUDAD JUAN BOSH-12-12 -402-CALLE LAS GABIOTAS -C-8499184448-0-C-8294220592-0</t>
  </si>
  <si>
    <t>CIUDAD JUAN BOSH</t>
  </si>
  <si>
    <t>CALLE LAS GABIOTAS</t>
  </si>
  <si>
    <t>8499184448</t>
  </si>
  <si>
    <t>8294220592</t>
  </si>
  <si>
    <t>4-13860662122</t>
  </si>
  <si>
    <t>40237913591</t>
  </si>
  <si>
    <t>JOSE ABISAI JIMENEZ FELIZ</t>
  </si>
  <si>
    <t>Santo Domingo-Santo Domingo Este-Santo Domingo Este-Los mina -Fernandez de Navarre-33-Centro vitrinas kelvin -Negocio -Negocio de vitrinas color gr-C-8293777492-0-C-8092195803-0-0-0</t>
  </si>
  <si>
    <t>Fernandez de Navarre</t>
  </si>
  <si>
    <t>Centro vitrinas kelvin</t>
  </si>
  <si>
    <t>Negocio de vitrinas color gr</t>
  </si>
  <si>
    <t>8293777492</t>
  </si>
  <si>
    <t>8092195803</t>
  </si>
  <si>
    <t>4-13860504642</t>
  </si>
  <si>
    <t>40225407200</t>
  </si>
  <si>
    <t>RAUDY OSVALDO TERRERO CUEVAS</t>
  </si>
  <si>
    <t>Santo Domingo;Santo Domingo Este;Nuevo renacer de Inv</t>
  </si>
  <si>
    <t>Santo Domingo-Santo Domingo Este-Santo Domingo Este-Nuevo renacer de Inv-Canaan -14-Raudy Smoke -Apt 1 -Mari mi madre-C-8096352676-0-C-8494990725-0-0-0</t>
  </si>
  <si>
    <t>Nuevo renacer de Inv</t>
  </si>
  <si>
    <t>Raudy Smoke</t>
  </si>
  <si>
    <t>Apt 1</t>
  </si>
  <si>
    <t>Mari mi madre</t>
  </si>
  <si>
    <t>8096352676</t>
  </si>
  <si>
    <t>8494990725</t>
  </si>
  <si>
    <t>4-13860011052</t>
  </si>
  <si>
    <t>40230334415</t>
  </si>
  <si>
    <t>ANNY REYES</t>
  </si>
  <si>
    <t>SANTO DOMINGO-SANTO DOMINGO ESTE-SANTO DOMINGO ESTE-san isidro-autopista san isidro-1234-tienda suplax-2-segundo nivel-C-8494783643-0-R-8094787303-0-R-8494259274-0</t>
  </si>
  <si>
    <t>tienda suplax</t>
  </si>
  <si>
    <t>8494783643</t>
  </si>
  <si>
    <t>8094787303</t>
  </si>
  <si>
    <t>8494259274</t>
  </si>
  <si>
    <t>4-13860344552</t>
  </si>
  <si>
    <t>40215340817</t>
  </si>
  <si>
    <t>KATTY ANTONIA ACOSTA HEREDIA</t>
  </si>
  <si>
    <t>SANTO DOMINGO-SANTO DOMINGO ESTE-SANTO DOMINGO ESTE-EL ALMIRANTE-CALLE MARCELO LARA-24-4699-4 B-COLMADO PARQUECITO-C-8296384939-0-C-8294432934-0</t>
  </si>
  <si>
    <t>4 b</t>
  </si>
  <si>
    <t>COLMADO PARQUECITO</t>
  </si>
  <si>
    <t>8296384939</t>
  </si>
  <si>
    <t>8294432934</t>
  </si>
  <si>
    <t>4-13860273592</t>
  </si>
  <si>
    <t>40200026086</t>
  </si>
  <si>
    <t>EURIS DANIEL JEAN DESIDERIO</t>
  </si>
  <si>
    <t>SANTO DOMINGO-SANTO DOMINGO OESTE-SANTO DOMINGO OESTE-palabe de manoguayab-calle los deportista-23-0-0-detrás del comando de José l-C-8495379954-0-C-8297860541-0-C-0-0</t>
  </si>
  <si>
    <t>calle los deportista</t>
  </si>
  <si>
    <t>detrás del comando de José l</t>
  </si>
  <si>
    <t>8495379954</t>
  </si>
  <si>
    <t>4-13860010502</t>
  </si>
  <si>
    <t>22400727834</t>
  </si>
  <si>
    <t>CAROLINA ALCANTARA GARO</t>
  </si>
  <si>
    <t>SANTO DOMINGO-SANTO DOMINGO OESTE-SANTO DOMINGO OESTE-BUENOS AIRES DE HERRERA-CJSAN FRANCISCO DE ASIS CASA-18-0-0-CALLE PORFIRIO PORTORREAL #17 HATO NUEVO MANOGUAYABO -C-8294075452-0-C-8293214403-0</t>
  </si>
  <si>
    <t>CJSAN FRANCISCO DE A</t>
  </si>
  <si>
    <t>CALLE PORFIRIO PORTORREAL #17 HATO NUEVO MANOGUAYA</t>
  </si>
  <si>
    <t>8294075452</t>
  </si>
  <si>
    <t>8293214403</t>
  </si>
  <si>
    <t>4-13859657102</t>
  </si>
  <si>
    <t>40229501289</t>
  </si>
  <si>
    <t>ANA VALERIA BAEZ GARCIA</t>
  </si>
  <si>
    <t>Santo Domingo-Santo Domingo Este-Santo Domingo Este-Nueva Jerusaln-Cristo obrero -4-Sobre una mueblera-2-Frente a la sala de tarea Lo-C-8093999030-0-C-8094096160-0-0-0</t>
  </si>
  <si>
    <t>Cristo obrero</t>
  </si>
  <si>
    <t>Sobre una mueblera</t>
  </si>
  <si>
    <t>Frente a la sala de tarea Lo</t>
  </si>
  <si>
    <t>8093999030</t>
  </si>
  <si>
    <t>8094096160</t>
  </si>
  <si>
    <t>4-13857478862</t>
  </si>
  <si>
    <t>40243275274</t>
  </si>
  <si>
    <t>ANA JAURI MATEO RAMIREZ</t>
  </si>
  <si>
    <t>SANTO DOMINGO-LOS ALCARRIZOS-PANTOJA-PANTOJA-la Isabela-192-0-0-0-C-8497636426-0-R-8297403926-0</t>
  </si>
  <si>
    <t>la isabela</t>
  </si>
  <si>
    <t>192</t>
  </si>
  <si>
    <t>8497636426</t>
  </si>
  <si>
    <t>8297403926</t>
  </si>
  <si>
    <t>4-13859698032</t>
  </si>
  <si>
    <t>40214674968</t>
  </si>
  <si>
    <t>MILDRED FRANCHESCA CORONADO OLIVO</t>
  </si>
  <si>
    <t>Santo Domingo-Santo Domingo Oeste-Santo Domingo Oeste-Herrera-Av isabel aguilar -1-Claro -1-Frente a pintura-C-8092807731-0-C-8299782780-0-0-0</t>
  </si>
  <si>
    <t>Av isabel aguilar</t>
  </si>
  <si>
    <t>claro</t>
  </si>
  <si>
    <t>Frente a pintura</t>
  </si>
  <si>
    <t>8092807731</t>
  </si>
  <si>
    <t>8299782780</t>
  </si>
  <si>
    <t>4-13859656982</t>
  </si>
  <si>
    <t>40222170363</t>
  </si>
  <si>
    <t>PERLA ALEXANDRA PICHARDO ZAPATA</t>
  </si>
  <si>
    <t>Santo Domingo;Santo Domingo Este;Losmina sur</t>
  </si>
  <si>
    <t>Santo Domingo-Santo Domingo Este-Santo Domingo Este-Losmina sur -Calle la fe -7-0-0-0-C-8294196179-0-C-8294199244-0-0-0</t>
  </si>
  <si>
    <t>Losmina sur</t>
  </si>
  <si>
    <t>calle la fe</t>
  </si>
  <si>
    <t>8294196179</t>
  </si>
  <si>
    <t>8294199244</t>
  </si>
  <si>
    <t>4-13860024492</t>
  </si>
  <si>
    <t>40212159285</t>
  </si>
  <si>
    <t>ISMAIRY RUIZ CASTILLO</t>
  </si>
  <si>
    <t>Santo Domingo-Santo Domingo Este-Santo Domingo Este-villa duarte -respaldo las america-18-frank music -calero -despusde  el banco banreserv-T-8095956941-0-R-8299455186-0-0-0</t>
  </si>
  <si>
    <t>Respaldo las america</t>
  </si>
  <si>
    <t>frank music</t>
  </si>
  <si>
    <t>calero</t>
  </si>
  <si>
    <t>despusde  el banco banreserv</t>
  </si>
  <si>
    <t>8095956941</t>
  </si>
  <si>
    <t>8299455186</t>
  </si>
  <si>
    <t>4-13859969612</t>
  </si>
  <si>
    <t>22300117771</t>
  </si>
  <si>
    <t>IRIS YESSENIA VOLQUEZ SILVESTRE</t>
  </si>
  <si>
    <t>SANTO DOMINGO-SANTO DOMINGO ESTE-SANTO DOMINGO ESTE-alma rosa 1-puerto rico-128-residencial celin-3era-frente a papelería vp-C-8299814562-0-C-8499254562-0-T-8093322292-991</t>
  </si>
  <si>
    <t>residencial celin</t>
  </si>
  <si>
    <t>frente a papelería vp</t>
  </si>
  <si>
    <t>8299814562</t>
  </si>
  <si>
    <t>8499254562</t>
  </si>
  <si>
    <t>8093322292</t>
  </si>
  <si>
    <t>991</t>
  </si>
  <si>
    <t>4-13859937072</t>
  </si>
  <si>
    <t>40261157503</t>
  </si>
  <si>
    <t>CRISTIAN MANUEL BOCIO SOSA</t>
  </si>
  <si>
    <t>SANTO DOMINGO-SANTO DOMINGO OESTE-SANTO DOMINGO OESTE-MANOGUAYABO-LOS COQUITOS CASA-8-0-0-0-C-8498617810-0-C-8498617810-0</t>
  </si>
  <si>
    <t>LOS COQUITOS CASA</t>
  </si>
  <si>
    <t>8498617810</t>
  </si>
  <si>
    <t>4-13859598932</t>
  </si>
  <si>
    <t>40212618850</t>
  </si>
  <si>
    <t>FEDERIC RAFAEL MEDINA SANCHEZ</t>
  </si>
  <si>
    <t>SANTO DOMINGO;SANTO DOMINGO ESTE;Cancino 2</t>
  </si>
  <si>
    <t>SANTO DOMINGO-SANTO DOMINGO ESTE-SANTO DOMINGO ESTE-cancino 2-manzana c-1-edf 1-3A-arriba del colmado diomedes-C-8099988522-0-C-8293041125-0-C-0-0</t>
  </si>
  <si>
    <t>Cancino 2</t>
  </si>
  <si>
    <t>manzana c</t>
  </si>
  <si>
    <t>edf 1</t>
  </si>
  <si>
    <t>arriba del colmado diomedes</t>
  </si>
  <si>
    <t>8099988522</t>
  </si>
  <si>
    <t>8293041125</t>
  </si>
  <si>
    <t>4-13859697562</t>
  </si>
  <si>
    <t>01900178441</t>
  </si>
  <si>
    <t>FRANCISCO EMILIO FERRERAS SANTANA</t>
  </si>
  <si>
    <t>U28403</t>
  </si>
  <si>
    <t>SANTO DOMINGO-SANTO DOMINGO ESTE-SANTO DOMINGO ESTE-HAINAMOSA-A CASA-36-0-0-0-C-8296635665-0-C-8296346071-0</t>
  </si>
  <si>
    <t>8296635665</t>
  </si>
  <si>
    <t>8296346071</t>
  </si>
  <si>
    <t>4-13859872262</t>
  </si>
  <si>
    <t>40215055399</t>
  </si>
  <si>
    <t>ESMERALDA MERCEDES PEREZ</t>
  </si>
  <si>
    <t>SANTO DOMINGO-SANTO DOMINGO OESTE-SANTO DOMINGO OESTE-HERRERA-CALLE CLARIN-23-0-0-LA VENTA CALLE CLARIN #23-C-8493931084-0-C-8294674758-0</t>
  </si>
  <si>
    <t>Calle Clarin</t>
  </si>
  <si>
    <t>LA VENTA CALLE CLARIN #23</t>
  </si>
  <si>
    <t>8493931084</t>
  </si>
  <si>
    <t>8294674758</t>
  </si>
  <si>
    <t>4-13859697522</t>
  </si>
  <si>
    <t>40231880218</t>
  </si>
  <si>
    <t>ISAEL ENCARNACION CUELLO</t>
  </si>
  <si>
    <t>SANTO DOMINGO-SANTO DOMINGO OESTE-SANTO DOMINGO OESTE-HERRERA-BENIGNO MENDEZ CASA-23-0-0-CALLE ENGOMBE #135 EL ABANICO DE HERRERA -C-8296165264-0-C-8098394899-0</t>
  </si>
  <si>
    <t>BENIGNO MENDEZ CASA</t>
  </si>
  <si>
    <t>CALLE ENGOMBE #135 EL ABANICO DE HERRERA</t>
  </si>
  <si>
    <t>8296165264</t>
  </si>
  <si>
    <t>8098394899</t>
  </si>
  <si>
    <t>4-13857732362</t>
  </si>
  <si>
    <t>40230749349</t>
  </si>
  <si>
    <t>JEIRY JOHANDY PADILLA ENCARNACION</t>
  </si>
  <si>
    <t>SANTO DOMINGO;SANTO DOMINGO OESTE;Las Malvinas</t>
  </si>
  <si>
    <t>SANTO DOMINGO-SANTO DOMINGO OESTE-SANTO DOMINGO OESTE-Las Malvinas-calle Puerto plata-5-0-0-0-C-8094341675-0-C-8492084542-0-C-0-0</t>
  </si>
  <si>
    <t>calle Puerto plata</t>
  </si>
  <si>
    <t>8094341675</t>
  </si>
  <si>
    <t>4-13859550002</t>
  </si>
  <si>
    <t>00117171132</t>
  </si>
  <si>
    <t>JOSE EUGENIO GARCIA MARTINEZ</t>
  </si>
  <si>
    <t>Santo Domingo-Santo Domingo Este-Santo Domingo Este-Alma Rosa 1-Puerto Rico -109-Promesa 4-102a-102 a-C-8098389546-0-C-8294326954-0-0-0</t>
  </si>
  <si>
    <t>Promesa 4</t>
  </si>
  <si>
    <t>102a</t>
  </si>
  <si>
    <t>102 a</t>
  </si>
  <si>
    <t>8098389546</t>
  </si>
  <si>
    <t>8294326954</t>
  </si>
  <si>
    <t>4-13857798872</t>
  </si>
  <si>
    <t>40229443185</t>
  </si>
  <si>
    <t>DAWAL JOEL CASTILLO PENA</t>
  </si>
  <si>
    <t>Santo Domingo;Los Alcarrizos;Invi</t>
  </si>
  <si>
    <t>Santo Domingo-Los Alcarrizos-Los Alcarrizos-Invi-Segunda-2-4-4A-Celia Snchez-C-8099035759-0-C-8296694484-0-0-0</t>
  </si>
  <si>
    <t>Celia Snchez</t>
  </si>
  <si>
    <t>8099035759</t>
  </si>
  <si>
    <t>8296694484</t>
  </si>
  <si>
    <t>4-13857791752</t>
  </si>
  <si>
    <t>22400574046</t>
  </si>
  <si>
    <t>ELIZABETH ANTONIA BENITEZ</t>
  </si>
  <si>
    <t>SANTO DOMINGO-SANTO DOMINGO OESTE-SANTO DOMINGO OESTE-las caobas-manzana 29 edificio-11-11-b-entrando por el subcentro-C-8298904514-0-C-8095609999-0-C-8097176241-0</t>
  </si>
  <si>
    <t>Manzana 29 edificio</t>
  </si>
  <si>
    <t>entrando por el subcentro</t>
  </si>
  <si>
    <t>8298904514</t>
  </si>
  <si>
    <t>8095609999</t>
  </si>
  <si>
    <t>8097176241</t>
  </si>
  <si>
    <t>4-13857832552</t>
  </si>
  <si>
    <t>40233699913</t>
  </si>
  <si>
    <t>GEURY ALEXANDER MATEO CORREA</t>
  </si>
  <si>
    <t>SANTO DOMINGO;SANTO DOMINGO OESTE;Carrefour</t>
  </si>
  <si>
    <t>SANTO DOMINGO-SANTO DOMINGO OESTE-SANTO DOMINGO OESTE-Carrefour-Aut Duarte-5-Banco Santa cruz-1-1-C-8297407977-0-C-8496528207-0-C-0-0</t>
  </si>
  <si>
    <t>Carrefour</t>
  </si>
  <si>
    <t>8297407977</t>
  </si>
  <si>
    <t>8496528207</t>
  </si>
  <si>
    <t>4-13859667752</t>
  </si>
  <si>
    <t>40229562273</t>
  </si>
  <si>
    <t>ESCARLA MADE DE LOS SANTOS</t>
  </si>
  <si>
    <t>SANTO DOMINGO-LOS ALCARRIZOS-PANTOJA-PANTOJA-RA CASA.-67-0-0-0-C-8296628299-0-C-8097430633-0</t>
  </si>
  <si>
    <t>RA CASA.</t>
  </si>
  <si>
    <t>8296628299</t>
  </si>
  <si>
    <t>8097430633</t>
  </si>
  <si>
    <t>4-13859596042</t>
  </si>
  <si>
    <t>40231703485</t>
  </si>
  <si>
    <t>ANREINY KRESET GUZMAN URBAEZ</t>
  </si>
  <si>
    <t>Santo Domingo;Santo Domingo Este;Alma Rosa II</t>
  </si>
  <si>
    <t>Santo Domingo-Santo Domingo Este-Santo Domingo Este-Alma Rosa II-C 27 -3-Residencial Xiomara 2-B3-Frente al dealer ross Auto-C-8097906344-0-C-8298990066-0-0-0</t>
  </si>
  <si>
    <t>C 27</t>
  </si>
  <si>
    <t>Residencial Xiomara 2</t>
  </si>
  <si>
    <t>Frente al dealer ross Auto</t>
  </si>
  <si>
    <t>8097906344</t>
  </si>
  <si>
    <t>8298990066</t>
  </si>
  <si>
    <t>4-13857579642</t>
  </si>
  <si>
    <t>22400291443</t>
  </si>
  <si>
    <t>MARINA ACEVEDO CUEVAS</t>
  </si>
  <si>
    <t>SANTO DOMINGO;SANTO DOMINGO OESTE;manoguayavo</t>
  </si>
  <si>
    <t>SANTO DOMINGO-SANTO DOMINGO OESTE-SANTO DOMINGO OESTE-manoguayavo-270-1-0-0-0-C-8293087640-0-C-8095325015-0-C-0-0</t>
  </si>
  <si>
    <t>manoguayavo</t>
  </si>
  <si>
    <t>8293087640</t>
  </si>
  <si>
    <t>8095325015</t>
  </si>
  <si>
    <t>4-13859474752</t>
  </si>
  <si>
    <t>40214624823</t>
  </si>
  <si>
    <t>ADELIN HOMAIRIS URBAEZ FELIZ</t>
  </si>
  <si>
    <t>SANTO DOMINGO-SANTO DOMINGO OESTE-SANTO DOMINGO OESTE-SANTO DOMINGO COUNTRY CLUB-JONH F. KENNEDY -6-CHANGAN REPÚBLICA DOMINIC-RECEPCIÓN -ADELIN URBAEZ -C-8296349959-0-C-8293968905-0</t>
  </si>
  <si>
    <t>JONH F. KENNEDY</t>
  </si>
  <si>
    <t>CHANGAN REPÚBLICA DOMINIC</t>
  </si>
  <si>
    <t>ADELIN URBAEZ</t>
  </si>
  <si>
    <t>8296349959</t>
  </si>
  <si>
    <t>8293968905</t>
  </si>
  <si>
    <t>4-13857914982</t>
  </si>
  <si>
    <t>40215324423</t>
  </si>
  <si>
    <t>ELIZABETH MONTERO GALVA</t>
  </si>
  <si>
    <t>Santo Domingo-Santo Domingo Oeste-Santo Domingo Oeste-Pantoja -Rectitud -2-Laboratorio Laaned -Control-Frente a Laboratorio Sued-C-8093180973-0-C-8297609833-0-0-0</t>
  </si>
  <si>
    <t>Rectitud</t>
  </si>
  <si>
    <t>Laboratorio Laaned</t>
  </si>
  <si>
    <t>control</t>
  </si>
  <si>
    <t>Frente a Laboratorio Sued</t>
  </si>
  <si>
    <t>8093180973</t>
  </si>
  <si>
    <t>8297609833</t>
  </si>
  <si>
    <t>4-13858564982</t>
  </si>
  <si>
    <t>22400175711</t>
  </si>
  <si>
    <t>EDDY GERONIMO GUZMAN TIBURCIO</t>
  </si>
  <si>
    <t>SANTO DOMINGO;SANTO DOMINGO OESTE;enrriquillo herrera</t>
  </si>
  <si>
    <t>SANTO DOMINGO-SANTO DOMINGO OESTE-SANTO DOMINGO OESTE-enrriquillo herrera-progreso-24-0-0-0-C-8298104150-0-T-8097223014-0-R-0-0</t>
  </si>
  <si>
    <t>Enrriquillo herrera</t>
  </si>
  <si>
    <t>8298104150</t>
  </si>
  <si>
    <t>8097223014</t>
  </si>
  <si>
    <t>4-13858416202</t>
  </si>
  <si>
    <t>00107807828</t>
  </si>
  <si>
    <t>ANADELIZ REYES RIVAS</t>
  </si>
  <si>
    <t>SANTO DOMINGO-LOS ALCARRIZOS-LOS ALCARRIZOS-Los Alcarrizos-km 14-10-0-0-Rokibell bar-C-8096151708-0-C-8098459666-0-C-8294259088-0</t>
  </si>
  <si>
    <t>km 14</t>
  </si>
  <si>
    <t>Rokibell bar</t>
  </si>
  <si>
    <t>8096151708</t>
  </si>
  <si>
    <t>8098459666</t>
  </si>
  <si>
    <t>8294259088</t>
  </si>
  <si>
    <t>4-13858412272</t>
  </si>
  <si>
    <t>00115090847</t>
  </si>
  <si>
    <t>MARILANDY CASTILLO CALDERON</t>
  </si>
  <si>
    <t>SANTO DOMINGO-SANTO DOMINGO OESTE-SANTO DOMINGO OESTE-Manoguayabo-Porfirio Portorreal-6-0-0-fantacia felipe-C-8094464753-0-C-8294446684-0-C-0-0</t>
  </si>
  <si>
    <t>Porfirio Portorreal</t>
  </si>
  <si>
    <t>fantacia felipe</t>
  </si>
  <si>
    <t>8094464753</t>
  </si>
  <si>
    <t>8294446684</t>
  </si>
  <si>
    <t>4-13858413122</t>
  </si>
  <si>
    <t>00107178659</t>
  </si>
  <si>
    <t>TEODORO CORPORAN BRITO</t>
  </si>
  <si>
    <t>SANTO DOMINGO-SANTO DOMINGO OESTE-SANTO DOMINGO OESTE-Los girasoles-monumental-101-manzana 6 edificio 6-101-recidencial monumental-C-8496547493-0-R-8292470187-0-C-0-0</t>
  </si>
  <si>
    <t>manzana 6 edificio 6</t>
  </si>
  <si>
    <t>recidencial monumental</t>
  </si>
  <si>
    <t>8496547493</t>
  </si>
  <si>
    <t>8292470187</t>
  </si>
  <si>
    <t>4-13862283772</t>
  </si>
  <si>
    <t>40231652948</t>
  </si>
  <si>
    <t>ORLEYRIS RADHAYZA HERNANDEZ</t>
  </si>
  <si>
    <t>LA ALTAGRACIA-HIGUEY-VERON PUNTA CANA-Veron-Campo lindo-02-0-0-Casa mamey de fondo-C-8093102701-0-C-8495763210-0-C-0-0</t>
  </si>
  <si>
    <t>Casa mamey de fondo</t>
  </si>
  <si>
    <t>8093102701</t>
  </si>
  <si>
    <t>8495763210</t>
  </si>
  <si>
    <t>4-13863226892</t>
  </si>
  <si>
    <t>40211446733</t>
  </si>
  <si>
    <t>ALEXA LISANDRA GUERRERO ORTIZ</t>
  </si>
  <si>
    <t>La Altagracia;Higuey;Los prados</t>
  </si>
  <si>
    <t>La Altagracia-Higuey-Higuey-Los prados -Calle el laurel -10-0-0-Casa verde con blanco aurora-C-8496548275-0-C-8296295684-0-0-0</t>
  </si>
  <si>
    <t>Calle el laurel</t>
  </si>
  <si>
    <t>Casa verde con blanco aurora</t>
  </si>
  <si>
    <t>8496548275</t>
  </si>
  <si>
    <t>8296295684</t>
  </si>
  <si>
    <t>4-13861369472</t>
  </si>
  <si>
    <t>40244531345</t>
  </si>
  <si>
    <t>LEIDI YISEL MERCEDES MARTINEZ</t>
  </si>
  <si>
    <t>La Romana;La Romana;Padre Abreu</t>
  </si>
  <si>
    <t>La Romana-La Romana-La Romana-Padre Abreu -Padre Abreu -37-Banco de sangre Esparta -Un edifico-Frente a Edward desayuno -C-8296910540-0-C-8299734608-0-0-0</t>
  </si>
  <si>
    <t>Padre Abreu</t>
  </si>
  <si>
    <t>Banco de sangre Esparta</t>
  </si>
  <si>
    <t>Un edifico</t>
  </si>
  <si>
    <t>Frente a Edward desayuno</t>
  </si>
  <si>
    <t>8296910540</t>
  </si>
  <si>
    <t>8299734608</t>
  </si>
  <si>
    <t>4-13864200972</t>
  </si>
  <si>
    <t>40223819844</t>
  </si>
  <si>
    <t>JACKSON ANTONIO RAMIREZ ROSARIO</t>
  </si>
  <si>
    <t>SAN PEDRO DE MACORIS;SAN PEDRO MACORIS;salmiento</t>
  </si>
  <si>
    <t>SAN PEDRO DE MACORIS-SAN PEDRO MACORIS-SAN PEDRO DE MACORIS-salmiento-calle 2-2-blanco con gris-9-frente a una cafeteria-C-8298642406-0-C-8097052332-0-C-0-0</t>
  </si>
  <si>
    <t>salmiento</t>
  </si>
  <si>
    <t>Blanco con gris</t>
  </si>
  <si>
    <t>frente a una cafeteria</t>
  </si>
  <si>
    <t>8298642406</t>
  </si>
  <si>
    <t>8097052332</t>
  </si>
  <si>
    <t>4-13861618972</t>
  </si>
  <si>
    <t>40211699745</t>
  </si>
  <si>
    <t>JELITZA RACHEL VENTURA CRUZ</t>
  </si>
  <si>
    <t>Santiago;Santiago;Villa olimpiada</t>
  </si>
  <si>
    <t>Santiago-Santiago-Santiago-Villa olimpiada -Rene montes oca -5-Edif 5-1c-Villa olimpica manzana B-C-8293908766-0-C-8495880219-0-0-0</t>
  </si>
  <si>
    <t>Villa olimpiada</t>
  </si>
  <si>
    <t>Rene montes oca</t>
  </si>
  <si>
    <t>Edif 5</t>
  </si>
  <si>
    <t>1c</t>
  </si>
  <si>
    <t>Villa olimpica manzana B</t>
  </si>
  <si>
    <t>8293908766</t>
  </si>
  <si>
    <t>8495880219</t>
  </si>
  <si>
    <t>4-13863452592</t>
  </si>
  <si>
    <t>00119287092</t>
  </si>
  <si>
    <t>SAIRY LISBETH DIAZ</t>
  </si>
  <si>
    <t>SANTIAGO-JANICO-JUNCALITO-MARIA AUXILIADORA-CJ ALBERT THOMAS CASA-55-0-0-0-C-8494661815-0-C-0011928709-0</t>
  </si>
  <si>
    <t>CJ ALBERT THOMAS CAS</t>
  </si>
  <si>
    <t>8494661815</t>
  </si>
  <si>
    <t>0011928709</t>
  </si>
  <si>
    <t>4-13857792802</t>
  </si>
  <si>
    <t>40211845447</t>
  </si>
  <si>
    <t>HERELYN LIBERATO VARGAS</t>
  </si>
  <si>
    <t>Santo Domingo-Santo Domingo Este-Santo Domingo Este-El almirante -Las marias -16-0-0-en una casa gris con naranja-C-8494349506-0-C-8096605830-0-0-0</t>
  </si>
  <si>
    <t>Las marias</t>
  </si>
  <si>
    <t>en una casa gris con naranja</t>
  </si>
  <si>
    <t>4-13859866462</t>
  </si>
  <si>
    <t>40243932999</t>
  </si>
  <si>
    <t>LISANDRO DOMINGO GARCIA SANTANA</t>
  </si>
  <si>
    <t>Santo Domingo-Santo Domingo Este-Santo Domingo Este-Katanga los mina-Calle r2-43-Banca manolito-12-0-C-8293521352-0-C-8293528164-0-0-0</t>
  </si>
  <si>
    <t>Calle r2</t>
  </si>
  <si>
    <t>Banca manolito</t>
  </si>
  <si>
    <t>8293521352</t>
  </si>
  <si>
    <t>8293528164</t>
  </si>
  <si>
    <t>4-13864634562</t>
  </si>
  <si>
    <t>40247101906</t>
  </si>
  <si>
    <t>AMAURYS JOSE CALDARULO NUNEZ</t>
  </si>
  <si>
    <t>Santo Domingo-Santo Domingo Oeste-Santo Domingo Oeste-Las palmas-Central casa 4-4-0-0-0-C-8092046239-0-C-8097762574-0-0-0</t>
  </si>
  <si>
    <t>Central casa 4</t>
  </si>
  <si>
    <t>8092046239</t>
  </si>
  <si>
    <t>8097762574</t>
  </si>
  <si>
    <t>4-13864289832</t>
  </si>
  <si>
    <t>40238264408</t>
  </si>
  <si>
    <t>JUANNY REYNOSO RUBIO</t>
  </si>
  <si>
    <t>SANTO DOMINGO-SANTO DOMINGO OESTE-SANTO DOMINGO OESTE-SANTO DOMINGO COUNTRY CLUB-DUARTE VIEJA CASA-40-0-0-KM 20 AUTOPISTA DUARTE VIEJA, CASA 40-C-8298395838-0-C-8298756974-0</t>
  </si>
  <si>
    <t>KM 20 AUTOPISTA DUARTE VIEJA, CASA 40</t>
  </si>
  <si>
    <t>8298395838</t>
  </si>
  <si>
    <t>8298756974</t>
  </si>
  <si>
    <t>4-13861369552</t>
  </si>
  <si>
    <t>40237899261</t>
  </si>
  <si>
    <t>ASHLY ANADHALAIS MONTILLA SANCHEZ</t>
  </si>
  <si>
    <t>Santo Domingo-Santo Domingo Este-Santo Domingo Este-Villa faro -Las rosas -22-0-0-Frente a la iglesia -C-8492848580-0-C-8297215611-0-0-0</t>
  </si>
  <si>
    <t>8492848580</t>
  </si>
  <si>
    <t>8297215611</t>
  </si>
  <si>
    <t>4-13861457552</t>
  </si>
  <si>
    <t>40229167982</t>
  </si>
  <si>
    <t>CRISTOFER JIMENEZ BAEZ</t>
  </si>
  <si>
    <t>Santo Domingo-Los Alcarrizos-Los Alcarrizos-Savica-Espana -11-0-0-0-C-8495305760-0-C-8494408401-0-0-0</t>
  </si>
  <si>
    <t>Espana</t>
  </si>
  <si>
    <t>8495305760</t>
  </si>
  <si>
    <t>8494408401</t>
  </si>
  <si>
    <t>4-13864045122</t>
  </si>
  <si>
    <t>40209289921</t>
  </si>
  <si>
    <t>WILVIS DIAZ SIERRA</t>
  </si>
  <si>
    <t>SANTO DOMINGO-SANTO DOMINGO ESTE-SANTO DOMINGO ESTE-Almirante-calle caonabo-7-0-0-calle caonabo esq miguel dia-C-8297703890-0-C-8294536625-0-C-0-0</t>
  </si>
  <si>
    <t>calle caonabo esq miguel dia</t>
  </si>
  <si>
    <t>8297703890</t>
  </si>
  <si>
    <t>8294536625</t>
  </si>
  <si>
    <t>4-13863748832</t>
  </si>
  <si>
    <t>40229175233</t>
  </si>
  <si>
    <t>RUTH BETHANIA GRULLON DE LOS SANTOS</t>
  </si>
  <si>
    <t>Santo Domingo;Santo Domingo Oeste;Los girasoles 2do</t>
  </si>
  <si>
    <t>Santo Domingo-Santo Domingo Oeste-Santo Domingo Oeste-Los girasoles 2do-Respaldo Orlando M-19-Segundo nivel casa mamey -AB-Entrando por la ferreteralam-C-8094473390-0-C-8093173390-0-0-0</t>
  </si>
  <si>
    <t>Los girasoles 2do</t>
  </si>
  <si>
    <t>Respaldo Orlando M</t>
  </si>
  <si>
    <t>Segundo nivel casa mamey</t>
  </si>
  <si>
    <t>AB</t>
  </si>
  <si>
    <t>Entrando por la ferreteralam</t>
  </si>
  <si>
    <t>8094473390</t>
  </si>
  <si>
    <t>8093173390</t>
  </si>
  <si>
    <t>4-13862083202</t>
  </si>
  <si>
    <t>40232979837</t>
  </si>
  <si>
    <t>MARCOS ABRAHAM GARCIA JEREZ</t>
  </si>
  <si>
    <t>Santo Domingo-Santo Domingo Este-Santo Domingo Este-Los mina-Calle 15 los mina-21-Segundo piso-2-La sirena -C-8495067598-0-C-8295340588-0-0-0</t>
  </si>
  <si>
    <t>Calle 15 los mina</t>
  </si>
  <si>
    <t>8495067598</t>
  </si>
  <si>
    <t>8295340588</t>
  </si>
  <si>
    <t>4-13862402512</t>
  </si>
  <si>
    <t>40218546345</t>
  </si>
  <si>
    <t>EMELIS EVELINA FLORIAN ACOSTA</t>
  </si>
  <si>
    <t>Santo Domingo-Santo Domingo Este-Santo Domingo Este-Los mameyes -calle 4ta -402-Edificio A3-402-los mameyes -C-8093919374-0-C-8093587475-0-0-0</t>
  </si>
  <si>
    <t>Edificio A3</t>
  </si>
  <si>
    <t>8093919374</t>
  </si>
  <si>
    <t>8093587475</t>
  </si>
  <si>
    <t>4-13863390532</t>
  </si>
  <si>
    <t>40228890329</t>
  </si>
  <si>
    <t>YEFERSON DE LA CRUZ BELISARIO</t>
  </si>
  <si>
    <t>SANTO DOMINGO-SANTO DOMINGO ESTE-SAN LUIS-SAN LUIS-LUCAS ZAPATAS CASA-9-0-0-AL LADO DE LA IGLESIA DE LA PASTORA RUTH -C-8092807233-0-C-8496505141-0</t>
  </si>
  <si>
    <t>LUCAS ZAPATAS CASA</t>
  </si>
  <si>
    <t>AL LADO DE LA IGLESIA DE LA PASTORA RUTH</t>
  </si>
  <si>
    <t>8092807233</t>
  </si>
  <si>
    <t>8496505141</t>
  </si>
  <si>
    <t>Josue</t>
  </si>
  <si>
    <t>cliente a mas de 40 km de santiago</t>
  </si>
  <si>
    <t>navarrete</t>
  </si>
  <si>
    <t>no tiene ws y las llamadas no le entran</t>
  </si>
  <si>
    <t>no tiene ws y no salen las llamadas</t>
  </si>
  <si>
    <t>changay con kennedy</t>
  </si>
  <si>
    <t>No la quiere</t>
  </si>
  <si>
    <t>4-13864669122</t>
  </si>
  <si>
    <t>40237184854</t>
  </si>
  <si>
    <t>JOEL DE LEON GONZALEZ</t>
  </si>
  <si>
    <t>Distrito Nacional;Santo Domingo;Bayona</t>
  </si>
  <si>
    <t>DISTRITO NACIONAL-SANTO DOMINGO-SANTO DOMINGO DE GUZMAN-bayona-telesforo Jaime-44-0-0-Rivera del Haina-C-8493549498-0-C-8495623164-0-C-0-0</t>
  </si>
  <si>
    <t>telesforo Jaime</t>
  </si>
  <si>
    <t>Rivera del Haina</t>
  </si>
  <si>
    <t>8493549498</t>
  </si>
  <si>
    <t>8495623164</t>
  </si>
  <si>
    <t>4-13865760812</t>
  </si>
  <si>
    <t>22400213835</t>
  </si>
  <si>
    <t>MARLENI SANCHEZ AGUERO</t>
  </si>
  <si>
    <t>DISTRITO NACIONAL-SANTO DOMINGO-SANTO DOMINGO DE GUZMAN-Los alcarrizos-calle duarte-54-Laboratorio Amadita-proceso-Antes del banco de Reserva-C-8098199591-0-C-8498462405-0-C-0-0</t>
  </si>
  <si>
    <t>calle duarte</t>
  </si>
  <si>
    <t>Laboratorio Amadita</t>
  </si>
  <si>
    <t>proceso</t>
  </si>
  <si>
    <t>Antes del banco de Reserva</t>
  </si>
  <si>
    <t>8098199591</t>
  </si>
  <si>
    <t>8498462405</t>
  </si>
  <si>
    <t>4-13862203142</t>
  </si>
  <si>
    <t>40220296723</t>
  </si>
  <si>
    <t>SANTA BEATRIZ DE LOS SANTOS MARTIN</t>
  </si>
  <si>
    <t>U40943</t>
  </si>
  <si>
    <t>DISTRITO NACIONAL;SANTO DOMINGO;Altos de Arroyo Hond</t>
  </si>
  <si>
    <t>DISTRITO NACIONAL-SANTO DOMINGO-SANTO DOMINGO DE GUZMAN-ALTOS DE ARROYO HONDO-PANORAMA CASA-5-0-0-0-C-8493596968-0-C-8099069184-0</t>
  </si>
  <si>
    <t>Altos de Arroyo Hond</t>
  </si>
  <si>
    <t>PANORAMA CASA</t>
  </si>
  <si>
    <t>8493596968</t>
  </si>
  <si>
    <t>8099069184</t>
  </si>
  <si>
    <t>4-13867605722</t>
  </si>
  <si>
    <t>00117532440</t>
  </si>
  <si>
    <t>KIMBERLY YOVANKA GARCIA</t>
  </si>
  <si>
    <t>Distrito Nacional-Santo Domingo-Santo Domingo De Guzman-Bayona-Calle Ruisenor-18-0-0-0-C-8494527489-0-C-8293454115-0-0-0</t>
  </si>
  <si>
    <t>Calle Ruisenor</t>
  </si>
  <si>
    <t>8494527489</t>
  </si>
  <si>
    <t>8293454115</t>
  </si>
  <si>
    <t>4-13866698462</t>
  </si>
  <si>
    <t>40242382980</t>
  </si>
  <si>
    <t>DILEISIS TAVAREZ CHAVES</t>
  </si>
  <si>
    <t>LA ALTAGRACIA;HIGUEY;MAMA TINGO</t>
  </si>
  <si>
    <t>LA ALTAGRACIA-HIGUEY-HIGUEY-MAMA TINGO-PRICIPAL ANTONIO GUZMAN--0-0-CALLE JUAN XXII AL LADO DE CLINICA PEROZO-C-8094983986-0-C-8296544209-0</t>
  </si>
  <si>
    <t>MAMA TINGO</t>
  </si>
  <si>
    <t>PRICIPAL ANTONIO GUZ</t>
  </si>
  <si>
    <t>CALLE JUAN XXII AL LADO DE CLINICA PEROZO</t>
  </si>
  <si>
    <t>8094983986</t>
  </si>
  <si>
    <t>8296544209</t>
  </si>
  <si>
    <t>4-13867005452</t>
  </si>
  <si>
    <t>22400440057</t>
  </si>
  <si>
    <t>ANDERSON JIMENEZ HEREDIA</t>
  </si>
  <si>
    <t>LA ALTAGRACIA;HIGUEY;cruce de veron</t>
  </si>
  <si>
    <t>LA ALTAGRACIA-HIGUEY-VERON PUNTA CANA-cruce de veron-naves del caribe 3-3-imdomaca-imdomaca-proximo al ayuntamiento-C-8099611950-0-C-8294716205-0-T-8094551999-0</t>
  </si>
  <si>
    <t>cruce de veron</t>
  </si>
  <si>
    <t>naves del caribe 3</t>
  </si>
  <si>
    <t>Imdomaca</t>
  </si>
  <si>
    <t>imdomaca</t>
  </si>
  <si>
    <t>proximo al ayuntamiento</t>
  </si>
  <si>
    <t>8099611950</t>
  </si>
  <si>
    <t>8294716205</t>
  </si>
  <si>
    <t>8094551999</t>
  </si>
  <si>
    <t>4-13866710022</t>
  </si>
  <si>
    <t>22301028290</t>
  </si>
  <si>
    <t>FRANCELI MARTINEZ SANTIAGO</t>
  </si>
  <si>
    <t>La Altagracia;Higuey;Anamelia</t>
  </si>
  <si>
    <t>La Altagracia-Higuey-Higuey-Anamelia -16-5-0-0-0-C-8498659582-0-C-8496558389-0-0-0</t>
  </si>
  <si>
    <t>Anamelia</t>
  </si>
  <si>
    <t>8498659582</t>
  </si>
  <si>
    <t>8496558389</t>
  </si>
  <si>
    <t>4-13866902912</t>
  </si>
  <si>
    <t>40214698199</t>
  </si>
  <si>
    <t>FRIDALIZ SCHYWALSKI ROSA</t>
  </si>
  <si>
    <t>LA ALTAGRACIA-HIGUEY-VERON PUNTA CANA-BAVARO-RAMON RODRIGUEZ APARTAMENTO TOMASINA NUMERO-20-0-0-CERCA DE SIRVE  CABLE EL EJECUTIVO -C-8493739804-0-T-8292520809-</t>
  </si>
  <si>
    <t>RAMON RODRIGUEZ APAR</t>
  </si>
  <si>
    <t>CERCA DE SIRVE  CABLE EL EJECUTIVO</t>
  </si>
  <si>
    <t>8493739804</t>
  </si>
  <si>
    <t>8292520809</t>
  </si>
  <si>
    <t>4-13865053902</t>
  </si>
  <si>
    <t>40225091954</t>
  </si>
  <si>
    <t>JARY ESTEBAN CEDENO SANCHEZ</t>
  </si>
  <si>
    <t>LA ALTAGRACIA;HIGUEY;la Cabrera</t>
  </si>
  <si>
    <t>LA ALTAGRACIA-HIGUEY-HIGUEY-la cabrera-Calle Pedro Aponte-1-apartamento marta-4-segundo nivel-C-8093864734-0-C-8493402277-0-C-0-0</t>
  </si>
  <si>
    <t>la Cabrera</t>
  </si>
  <si>
    <t>Calle Pedro Aponte</t>
  </si>
  <si>
    <t>apartamento marta</t>
  </si>
  <si>
    <t>8093864734</t>
  </si>
  <si>
    <t>8493402277</t>
  </si>
  <si>
    <t>4-13867085992</t>
  </si>
  <si>
    <t>40222243046</t>
  </si>
  <si>
    <t>LUZ RIJO</t>
  </si>
  <si>
    <t>LA ROMANA-LA ROMANA-LA ROMANA-Villa hermosa-segunda-97-0-0-una casa-C-8294195955-0-C-8493532233-0-C-8295043635-0</t>
  </si>
  <si>
    <t>una casa</t>
  </si>
  <si>
    <t>8294195955</t>
  </si>
  <si>
    <t>8493532233</t>
  </si>
  <si>
    <t>8295043635</t>
  </si>
  <si>
    <t>4-13866902602</t>
  </si>
  <si>
    <t>40232586566</t>
  </si>
  <si>
    <t>EIMY ESTHER ZORRILLA MEDINA</t>
  </si>
  <si>
    <t>La Romana;La Romana;Caleta</t>
  </si>
  <si>
    <t>La Romana-La Romana-La Romana-Caleta-15-19-0-0-Despusde dos policasacostado-C-8293816477-0-C-8295183099-0-0-0</t>
  </si>
  <si>
    <t>Caleta</t>
  </si>
  <si>
    <t>Despusde dos policasacostado</t>
  </si>
  <si>
    <t>8293816477</t>
  </si>
  <si>
    <t>8295183099</t>
  </si>
  <si>
    <t>4-13864618122</t>
  </si>
  <si>
    <t>40244244410</t>
  </si>
  <si>
    <t>ELIANNY MARTINEZ SEVERINO</t>
  </si>
  <si>
    <t>Puerto Plata;Puerto Plata;padre granero</t>
  </si>
  <si>
    <t>PUERTO PLATA-PUERTO PLATA-PUERTO PLATA-PADRE GRANERO-GINEBRAS CALLE -1-CASA-1-PESCADERIA CARLOS -C-8494817352-0-C-8498156167-0</t>
  </si>
  <si>
    <t>padre granero</t>
  </si>
  <si>
    <t>GINEBRAS CALLE</t>
  </si>
  <si>
    <t>PESCADERIA CARLOS</t>
  </si>
  <si>
    <t>8494817352</t>
  </si>
  <si>
    <t>8498156167</t>
  </si>
  <si>
    <t>4-13866902652</t>
  </si>
  <si>
    <t>09700325518</t>
  </si>
  <si>
    <t>AMALIO MARTINEZ CABRERA</t>
  </si>
  <si>
    <t>U20915</t>
  </si>
  <si>
    <t>PUERTO PLATA;SOSUA;loma bajita</t>
  </si>
  <si>
    <t>PUERTO PLATA-SOSUA-SABANETA DE YASICA-loma bajita-principal-1-0-0-al lado del rebalon banca ss-C-8297672263-0-C-8293195978-0-R-8095714462-0</t>
  </si>
  <si>
    <t>loma bajita</t>
  </si>
  <si>
    <t>al lado del rebalon banca ss</t>
  </si>
  <si>
    <t>8297672263</t>
  </si>
  <si>
    <t>8293195978</t>
  </si>
  <si>
    <t>8095714462</t>
  </si>
  <si>
    <t>4-13866244832</t>
  </si>
  <si>
    <t>40214314383</t>
  </si>
  <si>
    <t>STACEY MARITZA VASQUEZ GERALDINO</t>
  </si>
  <si>
    <t>U23950</t>
  </si>
  <si>
    <t>Puerto Plata;Puerto Plata;Bello costero</t>
  </si>
  <si>
    <t>PUERTO PLATA-PUERTO PLATA-PUERTO PLATA-bello costero-5-3-0-0-por el villar de los palitos-C-8299039711-0-C-8296684758-0-C-0-0</t>
  </si>
  <si>
    <t>Bello costero</t>
  </si>
  <si>
    <t>por el villar de los palitos</t>
  </si>
  <si>
    <t>8299039711</t>
  </si>
  <si>
    <t>8296684758</t>
  </si>
  <si>
    <t>4-13864200502</t>
  </si>
  <si>
    <t>40223883071</t>
  </si>
  <si>
    <t>KAHOMA ESTHER SARITA GUERRA</t>
  </si>
  <si>
    <t>SAN PEDRO DE MACORIS;SAN PEDRO MACORIS;villa eben ezer</t>
  </si>
  <si>
    <t>SAN PEDRO DE MACORIS-SAN PEDRO MACORIS-SAN PEDRO DE MACORIS-villa eben ezer-2da-3-0-0-lglesia Ebenezer-C-8293140139-0-C-8293140130-0-C-0-0</t>
  </si>
  <si>
    <t>villa eben ezer</t>
  </si>
  <si>
    <t>lglesia Ebenezer</t>
  </si>
  <si>
    <t>8293140139</t>
  </si>
  <si>
    <t>8293140130</t>
  </si>
  <si>
    <t>4-13861267372</t>
  </si>
  <si>
    <t>40209813696</t>
  </si>
  <si>
    <t>ILIANNY ODETH SEVERINO BRANCH</t>
  </si>
  <si>
    <t>San Pedro De Macoris;Consuelo;La Habana calle 7</t>
  </si>
  <si>
    <t>San Pedro De Macoris-Consuelo-Consuelo-La Habana calle 7 -La habana -7-0-0-0-C-8296105113-0-C-8493407880-0-0-0</t>
  </si>
  <si>
    <t>La Habana calle 7</t>
  </si>
  <si>
    <t>La habana</t>
  </si>
  <si>
    <t>8296105113</t>
  </si>
  <si>
    <t>8493407880</t>
  </si>
  <si>
    <t>4-13866893712</t>
  </si>
  <si>
    <t>40225502265</t>
  </si>
  <si>
    <t>JAHNNY THALIA VASQUEZ CALDERON</t>
  </si>
  <si>
    <t>San Pedro De Macoris;Consuelo;Los jardines</t>
  </si>
  <si>
    <t>SAN PEDRO DE MACORIS-CONSUELO-CONSUELO-los jardines-primera-20-0-0-0-C-8497011715-0-C-8298201747-0-C-0-0</t>
  </si>
  <si>
    <t>8497011715</t>
  </si>
  <si>
    <t>8298201747</t>
  </si>
  <si>
    <t>4-13867519372</t>
  </si>
  <si>
    <t>02301160418</t>
  </si>
  <si>
    <t>ROSA SANTANA ALFONSECA</t>
  </si>
  <si>
    <t>SAN PEDRO DE MACORIS-SAN PEDRO MACORIS-SAN PEDRO DE MACORIS-miramar-sanchez-18-paco taco-caja-Rosa-C-8297971404-0-C-8293716661-0-C-0-0</t>
  </si>
  <si>
    <t>Sanchez</t>
  </si>
  <si>
    <t>paco taco</t>
  </si>
  <si>
    <t>Rosa</t>
  </si>
  <si>
    <t>8297971404</t>
  </si>
  <si>
    <t>8293716661</t>
  </si>
  <si>
    <t>4-13864960982</t>
  </si>
  <si>
    <t>40212717991</t>
  </si>
  <si>
    <t>ELY MANUEL AQUINO GUZMAN</t>
  </si>
  <si>
    <t>SANTIAGO;SANTIAGO;LA JABILLA</t>
  </si>
  <si>
    <t>SANTIAGO-SANTIAGO-SANTIAGO-LA JABILLA-CIRILO MONTANO CASA SIN--0-0-PLASA MORAIMA -C-8298411800-0-C-4021271991-0</t>
  </si>
  <si>
    <t>LA JABILLA</t>
  </si>
  <si>
    <t xml:space="preserve">CIRILO MONTANO CASA </t>
  </si>
  <si>
    <t>PLASA MORAIMA</t>
  </si>
  <si>
    <t>4021271991</t>
  </si>
  <si>
    <t>4-13865141402</t>
  </si>
  <si>
    <t>40206036386</t>
  </si>
  <si>
    <t>FRANYI VASQUEZ MARTINEZ</t>
  </si>
  <si>
    <t>SANTIAGO;TAMBORIL;LA ERMITA DE TAMBORI</t>
  </si>
  <si>
    <t>SANTIAGO-TAMBORIL-TAMBORIL-LA ERMITA DE TAMBORIL-LOS POLANCOS CASA-5-0-0-CALLE 9P VILLA OLGA MURCIA GROUP -C-8498802848-0-C-8099063924-0</t>
  </si>
  <si>
    <t>LA ERMITA DE TAMBORI</t>
  </si>
  <si>
    <t>LOS POLANCOS CASA</t>
  </si>
  <si>
    <t>CALLE 9P VILLA OLGA MURCIA GROUP</t>
  </si>
  <si>
    <t>8498802848</t>
  </si>
  <si>
    <t>8099063924</t>
  </si>
  <si>
    <t>4-13865889402</t>
  </si>
  <si>
    <t>40232013835</t>
  </si>
  <si>
    <t>NASLHA SUMAYA RIVAS DIAZ</t>
  </si>
  <si>
    <t>Santiago-Santiago-Santiago-Gurabo-8-8-Edificio color azules-A3-Edificios azules -C-8096762559-0-C-8093991605-0-0-0</t>
  </si>
  <si>
    <t>Edificio color azules</t>
  </si>
  <si>
    <t>Edificios azules</t>
  </si>
  <si>
    <t>8093991605</t>
  </si>
  <si>
    <t>4-13866396682</t>
  </si>
  <si>
    <t>00117735787</t>
  </si>
  <si>
    <t>DAYSI SAVINON ROSARIO</t>
  </si>
  <si>
    <t>SANTIAGO;SAN JOSE DE LAS MATAS;ARROYO HONDO</t>
  </si>
  <si>
    <t>SANTIAGO-SAN JOSE DE LAS MATAS-LA CUESTA-ARROYO HONDO-flerida de nolasco esquina juan toma mejia y coste número-1-0-0-0-C-8093837361-0-R-8093837361-0</t>
  </si>
  <si>
    <t>LA CUESTA</t>
  </si>
  <si>
    <t>flerida de nolasco e</t>
  </si>
  <si>
    <t>8093837361</t>
  </si>
  <si>
    <t>4-13866709892</t>
  </si>
  <si>
    <t>40238340141</t>
  </si>
  <si>
    <t>FRANCISCO JUNIOR DESIS LORA</t>
  </si>
  <si>
    <t>Santiago;Santiago;Alto de rafey</t>
  </si>
  <si>
    <t>Santiago-Santiago-Santiago-Alto de rafey-4-4-Swedish Mach -Auxiliar -Zona franca etapa 3-C-8296987913-0-C-8096373093-0-0-0</t>
  </si>
  <si>
    <t>Alto de rafey</t>
  </si>
  <si>
    <t>Swedish Mach</t>
  </si>
  <si>
    <t>Auxiliar</t>
  </si>
  <si>
    <t>Zona franca etapa 3</t>
  </si>
  <si>
    <t>8296987913</t>
  </si>
  <si>
    <t>8096373093</t>
  </si>
  <si>
    <t>4-13866911272</t>
  </si>
  <si>
    <t>40218465330</t>
  </si>
  <si>
    <t>LUIS AMAURY TAVAREZ PERALTA</t>
  </si>
  <si>
    <t>Santiago-Santiago-Santiago-Cienfuegos -La torre calle 5 -5-0-0-0-C-8298397655-0-C-8295059916-0-0-0</t>
  </si>
  <si>
    <t>La torre calle 5</t>
  </si>
  <si>
    <t>4-13866949992</t>
  </si>
  <si>
    <t>40214416220</t>
  </si>
  <si>
    <t>ELIANA MARGARITA BONILLA VARGAS</t>
  </si>
  <si>
    <t>Santiago;Santiago;carretera matanza</t>
  </si>
  <si>
    <t>Santiago-Santiago-Santiago-carretera matanza-Residencial florenci-3-73 -3b-residencial florencia -C-8297897029-0-C-8296012650-0-0-0</t>
  </si>
  <si>
    <t>carretera matanza</t>
  </si>
  <si>
    <t>Residencial florenci</t>
  </si>
  <si>
    <t>residencial florencia</t>
  </si>
  <si>
    <t>8297897029</t>
  </si>
  <si>
    <t>8296012650</t>
  </si>
  <si>
    <t>4-13866974822</t>
  </si>
  <si>
    <t>40219849482</t>
  </si>
  <si>
    <t>BRAILYS JERSY RODRIGUEZ GARCIA</t>
  </si>
  <si>
    <t>Santiago;Santiago;Los platanitos</t>
  </si>
  <si>
    <t>Santiago-Santiago-Santiago-Los platanitos -B-34-0-0-0-C-8293816389-0-C-8097799418-0-0-0</t>
  </si>
  <si>
    <t>Los platanitos</t>
  </si>
  <si>
    <t>8293816389</t>
  </si>
  <si>
    <t>8097799418</t>
  </si>
  <si>
    <t>4-13861767062</t>
  </si>
  <si>
    <t>40209374954</t>
  </si>
  <si>
    <t>DIAGNISEL MAIRENI VARGAS BERNARDO</t>
  </si>
  <si>
    <t>Santiago;Santiago;Punal</t>
  </si>
  <si>
    <t>Santiago-Santiago-Santiago-Punal-Ave hispano american-4529-All sportz apparrel -Caribbean -Matanza -C-8493604261-0-T-8098065993-1-0-0</t>
  </si>
  <si>
    <t>Ave hispano american</t>
  </si>
  <si>
    <t>4529</t>
  </si>
  <si>
    <t>All sportz apparrel</t>
  </si>
  <si>
    <t>Caribbean</t>
  </si>
  <si>
    <t>Matanza</t>
  </si>
  <si>
    <t>8493604261</t>
  </si>
  <si>
    <t>8098065993</t>
  </si>
  <si>
    <t>4-13864089712</t>
  </si>
  <si>
    <t>40240049789</t>
  </si>
  <si>
    <t>JOSE MARCEL PAULINO FABIAN</t>
  </si>
  <si>
    <t>Santiago;Punal;Matanza afuera</t>
  </si>
  <si>
    <t>Santiago-Punal-Punal-Matanza afuera -Corte zona franca -18-Spirit Apparel 4 -Sp4 -Preguntar en aduana por sp4 -C-8297966920-0-C-8297653471-0-0-0</t>
  </si>
  <si>
    <t>Matanza afuera</t>
  </si>
  <si>
    <t>Corte zona franca</t>
  </si>
  <si>
    <t>Spirit Apparel 4</t>
  </si>
  <si>
    <t>Sp4</t>
  </si>
  <si>
    <t>Preguntar en aduana por sp4</t>
  </si>
  <si>
    <t>8297966920</t>
  </si>
  <si>
    <t>8297653471</t>
  </si>
  <si>
    <t>4-13866903082</t>
  </si>
  <si>
    <t>40243480387</t>
  </si>
  <si>
    <t>KEVI RAFAEL MERCEDES</t>
  </si>
  <si>
    <t>Santiago;Santiago;Savica</t>
  </si>
  <si>
    <t>Santiago-Santiago-Santiago-Savica -4-19-0-0-0-C-8294379323-0-C-8493911507-0-0-0</t>
  </si>
  <si>
    <t>8294379323</t>
  </si>
  <si>
    <t>8493911507</t>
  </si>
  <si>
    <t>4-13863223152</t>
  </si>
  <si>
    <t>40224217352</t>
  </si>
  <si>
    <t>JOSE DAVID RAMIREZ BALBUENA</t>
  </si>
  <si>
    <t>SANTIAGO;SANTIAGO;REPARTO UNIVERSITARI</t>
  </si>
  <si>
    <t>SANTIAGO-SANTIAGO-SANTIAGO-Reparto Universitari-Autopista Duarte-1-PUCMM Reparto Universitar-Audiovisua-Edif Juan XXIII-C-8296524503-0-C-8495774503-0-C-0-0</t>
  </si>
  <si>
    <t>REPARTO UNIVERSITARI</t>
  </si>
  <si>
    <t>PUCMM Reparto Universitar</t>
  </si>
  <si>
    <t>Audiovisua</t>
  </si>
  <si>
    <t>8296524503</t>
  </si>
  <si>
    <t>8495774503</t>
  </si>
  <si>
    <t>4-13867131052</t>
  </si>
  <si>
    <t>40233809405</t>
  </si>
  <si>
    <t>YANDRA MARIA CASTILLO ESPINAL</t>
  </si>
  <si>
    <t>SANTIAGO;VILLA GONZALEZ;El fermin</t>
  </si>
  <si>
    <t>SANTIAGO-VILLA GONZALEZ-VILLA GONZALEZ-El fermin-Calle 4-8-0-0-residencial Yulisa 2-C-8296012916-0-C-8299412920-0-C-0-0</t>
  </si>
  <si>
    <t>El fermin</t>
  </si>
  <si>
    <t>residencial Yulisa 2</t>
  </si>
  <si>
    <t>8296012916</t>
  </si>
  <si>
    <t>8299412920</t>
  </si>
  <si>
    <t>4-13866709302</t>
  </si>
  <si>
    <t>22300885161</t>
  </si>
  <si>
    <t>SULEYKA SOLANO VERAS</t>
  </si>
  <si>
    <t>SANTO DOMINGO;SANTO DOMINGO OESTE;repde colombia</t>
  </si>
  <si>
    <t>SANTO DOMINGO-SANTO DOMINGO OESTE-SANTO DOMINGO OESTE-repde colombia-av rep de colombia-15-referencia laboratorio-servicio-entrar por el parqueo-C-8295299120-0-C-8293244792-0-C-0-0</t>
  </si>
  <si>
    <t>repde colombia</t>
  </si>
  <si>
    <t>Referencia Laboratorio</t>
  </si>
  <si>
    <t>entrar por el parqueo</t>
  </si>
  <si>
    <t>8295299120</t>
  </si>
  <si>
    <t>8293244792</t>
  </si>
  <si>
    <t>4-13864804442</t>
  </si>
  <si>
    <t>40202031265</t>
  </si>
  <si>
    <t>JUSTIN MANUEL MONTILLA CASTILLO</t>
  </si>
  <si>
    <t>SANTO DOMINGO-SANTO DOMINGO OESTE-SANTO DOMINGO OESTE-BUENOS AIRES DE HERRERA-AV. ISABEL AGUIAR-184-184-2-SEGUNDO PISO EDIF DE 3 PISO-C-8093547438-0-C-8098465388-0</t>
  </si>
  <si>
    <t>184</t>
  </si>
  <si>
    <t>SEGUNDO PISO EDIF DE 3 PISO</t>
  </si>
  <si>
    <t>8093547438</t>
  </si>
  <si>
    <t>8098465388</t>
  </si>
  <si>
    <t>4-13864404232</t>
  </si>
  <si>
    <t>00113386999</t>
  </si>
  <si>
    <t>VLADIMIR ALEXIS GONZALEZ MERAN</t>
  </si>
  <si>
    <t>Santo Domingo;Los Alcarrizos;Los americanos</t>
  </si>
  <si>
    <t>Santo Domingo-Los Alcarrizos-Los Alcarrizos-Los americanos -Duarte-562-0-0-Al lado de patria Rivas -C-8296608770-0-C-8495420499-0-0-0</t>
  </si>
  <si>
    <t>Los americanos</t>
  </si>
  <si>
    <t>562</t>
  </si>
  <si>
    <t>Al lado de patria Rivas</t>
  </si>
  <si>
    <t>8296608770</t>
  </si>
  <si>
    <t>8495420499</t>
  </si>
  <si>
    <t>4-13861822292</t>
  </si>
  <si>
    <t>40215417821</t>
  </si>
  <si>
    <t>YAFREISY CABRERA LEBRON</t>
  </si>
  <si>
    <t>SANTO DOMINGO-SANTO DOMINGO OESTE-SANTO DOMINGO OESTE-Herrera-calle D-52-Mantenimiento los pinos-Comex-próximo a mega depot-C-8492512901-0-C-8094587718-0-C-0-0</t>
  </si>
  <si>
    <t>CALLE D</t>
  </si>
  <si>
    <t>Mantenimiento los pinos</t>
  </si>
  <si>
    <t>Comex</t>
  </si>
  <si>
    <t>próximo a mega depot</t>
  </si>
  <si>
    <t>8492512901</t>
  </si>
  <si>
    <t>8094587718</t>
  </si>
  <si>
    <t>4-13864113302</t>
  </si>
  <si>
    <t>00114802101</t>
  </si>
  <si>
    <t>AWILDA MARGARITA ROSARIO MONTERO</t>
  </si>
  <si>
    <t>Santo Domingo;Los Alcarrizos;Obras Punlicas</t>
  </si>
  <si>
    <t>Santo Domingo-Los Alcarrizos-Los Alcarrizos-Obras Punlicas-Francisco A Caama-6-0-0-A-C-8099042237-0-C-8098794417-0-0-0</t>
  </si>
  <si>
    <t>Obras Punlicas</t>
  </si>
  <si>
    <t>Francisco A Caama</t>
  </si>
  <si>
    <t>8099042237</t>
  </si>
  <si>
    <t>8098794417</t>
  </si>
  <si>
    <t>4-13867598042</t>
  </si>
  <si>
    <t>40226436166</t>
  </si>
  <si>
    <t>GABRIELA MICHELL CABRERA</t>
  </si>
  <si>
    <t>Santo Domingo-Santo Domingo Oeste-Santo Domingo Oeste-Herrera-Calle h -07-Acromax dominicana -Servicio a-0-C-8494015356-0-T-8095316401-2200-0-0</t>
  </si>
  <si>
    <t>Acromax Dominicana</t>
  </si>
  <si>
    <t>8494015356</t>
  </si>
  <si>
    <t>8095316401</t>
  </si>
  <si>
    <t>2200</t>
  </si>
  <si>
    <t>4-13867561982</t>
  </si>
  <si>
    <t>00119510329</t>
  </si>
  <si>
    <t>ROSA ANGELICA MARTINEZ SOSA</t>
  </si>
  <si>
    <t>SANTO DOMINGO-SANTO DOMINGO OESTE-SANTO DOMINGO OESTE-Herrera-3-88-Una tercera amarilla-3-es en la misma calle España-C-8498162419-0-C-8498813566-0-C-0-0</t>
  </si>
  <si>
    <t>Una tercera amarilla</t>
  </si>
  <si>
    <t>es en la misma calle España</t>
  </si>
  <si>
    <t>8498162419</t>
  </si>
  <si>
    <t>8498813566</t>
  </si>
  <si>
    <t>4-13866790922</t>
  </si>
  <si>
    <t>40226340038</t>
  </si>
  <si>
    <t>ISABEL MORETA HERNANDEZ</t>
  </si>
  <si>
    <t>SANTO DOMINGO;SANTO DOMINGO OESTE;caballona</t>
  </si>
  <si>
    <t>SANTO DOMINGO-SANTO DOMINGO OESTE-SANTO DOMINGO OESTE-CABALLONA-barrio nuevo caballona--0-0-0-C-8097684376-0-R-8294477466-0</t>
  </si>
  <si>
    <t>barrio nuevo caballo</t>
  </si>
  <si>
    <t>8097684376</t>
  </si>
  <si>
    <t>8294477466</t>
  </si>
  <si>
    <t>4-13867605272</t>
  </si>
  <si>
    <t>40247427210</t>
  </si>
  <si>
    <t>JADE ELIZENNY FELIZ CARABALLO</t>
  </si>
  <si>
    <t>SANTO DOMINGO-LOS ALCARRIZOS-PALMAREJO VILLA LINDA-villa linda-villa don Pedro-6-0-0-detra de la escuela-C-8294692780-0-T-8494050086-0-C-0-0</t>
  </si>
  <si>
    <t>villa don Pedro</t>
  </si>
  <si>
    <t>detra de la escuela</t>
  </si>
  <si>
    <t>8294692780</t>
  </si>
  <si>
    <t>8494050086</t>
  </si>
  <si>
    <t>4-13867363972</t>
  </si>
  <si>
    <t>00119382034</t>
  </si>
  <si>
    <t>JEAN CARLOS MENDEZ</t>
  </si>
  <si>
    <t>DISTRITO NACIONAL;SANTO DOMINGO;herrera</t>
  </si>
  <si>
    <t>DISTRITO NACIONAL-SANTO DOMINGO-SANTO DOMINGO DE GUZMAN-herrera-av luperon-2606-infaca-almacen-Delta comercial-C-8295602837-0-T-8095302824-3284-C-0-0</t>
  </si>
  <si>
    <t>Av luperon</t>
  </si>
  <si>
    <t>2606</t>
  </si>
  <si>
    <t>infaca</t>
  </si>
  <si>
    <t>ALMACEN</t>
  </si>
  <si>
    <t>Delta comercial</t>
  </si>
  <si>
    <t>8295602837</t>
  </si>
  <si>
    <t>8095302824</t>
  </si>
  <si>
    <t>3284</t>
  </si>
  <si>
    <t>4-13870961302</t>
  </si>
  <si>
    <t>02801038460</t>
  </si>
  <si>
    <t>GERMANIA SANTANA CRISOSTOMO</t>
  </si>
  <si>
    <t>La Altagracia;Higuey;Brida del llano</t>
  </si>
  <si>
    <t>La Altagracia-Higuey-Higuey-Brida del llano -Ramoncito Tavrez-3-0-0-0-C-8298608619-0-C-8292145070-0-0-0</t>
  </si>
  <si>
    <t>Brida del llano</t>
  </si>
  <si>
    <t>Ramoncito Tavrez</t>
  </si>
  <si>
    <t>8298608619</t>
  </si>
  <si>
    <t>8292145070</t>
  </si>
  <si>
    <t>4-13864212872</t>
  </si>
  <si>
    <t>LA ALTAGRACIA;HIGUEY;el Centro de la ciud</t>
  </si>
  <si>
    <t>LA ALTAGRACIA-HIGUEY-HIGUEY-el Centro de la ciud-Juan de Esquivel-8-servidental  plus-4nivel-departamento  de contabilida-C-8299236688-0-T-8095540808-209-C-0-0</t>
  </si>
  <si>
    <t>El Centro de la ciud</t>
  </si>
  <si>
    <t>servidental  plus</t>
  </si>
  <si>
    <t>4nivel</t>
  </si>
  <si>
    <t>departamento  de contabilida</t>
  </si>
  <si>
    <t>4-13861945652</t>
  </si>
  <si>
    <t>05601194565</t>
  </si>
  <si>
    <t>RICHARD VARGAS TAVERAS</t>
  </si>
  <si>
    <t>LA ALTAGRACIA-HIGUEY-VERON PUNTA CANA-cruce de veron-arrecifes 32-32-RESIDENCIAL ALEGRE 1ER PI-1er piso-Entrada frente a Banrreserva-C-8097151503-0-C-8098141139-0-C-0-0</t>
  </si>
  <si>
    <t>arrecifes 32</t>
  </si>
  <si>
    <t>RESIDENCIAL ALEGRE 1ER PI</t>
  </si>
  <si>
    <t>Entrada frente a Banrreserva</t>
  </si>
  <si>
    <t>8098141139</t>
  </si>
  <si>
    <t>4-13869940142</t>
  </si>
  <si>
    <t>40250158934</t>
  </si>
  <si>
    <t>BRANDOL MARTINEZ MONTILLA</t>
  </si>
  <si>
    <t>La Altagracia-Higuey-Higuey-Punta Cana-Carr higuey miches-1-Bellon -Servicio-Servicio al cliente -C-8296511472-0-C-8099804795-0-0-0</t>
  </si>
  <si>
    <t>Carr higuey miches</t>
  </si>
  <si>
    <t>Bellon</t>
  </si>
  <si>
    <t>Servicio al cliente</t>
  </si>
  <si>
    <t>8296511472</t>
  </si>
  <si>
    <t>8099804795</t>
  </si>
  <si>
    <t>4-13869237692</t>
  </si>
  <si>
    <t>02600979260</t>
  </si>
  <si>
    <t>LUCRECIA NICANDY GUERRERO MEJIA</t>
  </si>
  <si>
    <t>La Altagracia;Higuey;Jobo dulce</t>
  </si>
  <si>
    <t>LA ALTAGRACIA-HIGUEY-HIGUEY-jobo dulce-calle 3ra-4-0-0-parqueo de la monumental-C-8496348477-0-C-8297701388-0-C-0-0</t>
  </si>
  <si>
    <t>Jobo dulce</t>
  </si>
  <si>
    <t>parqueo de la monumental</t>
  </si>
  <si>
    <t>8496348477</t>
  </si>
  <si>
    <t>8297701388</t>
  </si>
  <si>
    <t>4-13871354562</t>
  </si>
  <si>
    <t>03700864907</t>
  </si>
  <si>
    <t>ALFRED FRANCISCO PENA TINEO</t>
  </si>
  <si>
    <t>U43252</t>
  </si>
  <si>
    <t>Puerto Plata;Villa Montellano;El higuerito</t>
  </si>
  <si>
    <t>PUERTO PLATA-VILLA MONTELLANO-VILLA MONTELLANO-el higuerito-titina milanez-58-0-0-cerca taller dalbwin-C-8493587919-0-C-8095520772-0-C-8297284189-0</t>
  </si>
  <si>
    <t>el higuerito</t>
  </si>
  <si>
    <t>titina milanez</t>
  </si>
  <si>
    <t>cerca taller dalbwin</t>
  </si>
  <si>
    <t>8493587919</t>
  </si>
  <si>
    <t>8095520772</t>
  </si>
  <si>
    <t>8297284189</t>
  </si>
  <si>
    <t>4-13868890352</t>
  </si>
  <si>
    <t>40236139941</t>
  </si>
  <si>
    <t>ROSA IRIS DIAZ</t>
  </si>
  <si>
    <t>PUERTO PLATA-PUERTO PLATA-PUERTO PLATA-LOS COCOS O ENSANCHE MIRAMAR-PRINCIPAL CASA-51-3-gris-escuelita 20 y30-C-8298016827-0-C-8298820971-0</t>
  </si>
  <si>
    <t>PRINCIPAL CASA</t>
  </si>
  <si>
    <t>gris</t>
  </si>
  <si>
    <t>escuelita 20 y30</t>
  </si>
  <si>
    <t>8298016827</t>
  </si>
  <si>
    <t>8298820971</t>
  </si>
  <si>
    <t>4-13867896442</t>
  </si>
  <si>
    <t>40228852188</t>
  </si>
  <si>
    <t>JOSE JAVIER HERNANDEZ RODRIGUEZ</t>
  </si>
  <si>
    <t>Puerto Plata;Puerto Plata;Padre las casa</t>
  </si>
  <si>
    <t>Puerto Plata-Puerto Plata-Puerto Plata-Padre las casa-8-193-0-0-0-C-8292991943-0-C-8297496484-0-0-0</t>
  </si>
  <si>
    <t>Padre las casa</t>
  </si>
  <si>
    <t>193</t>
  </si>
  <si>
    <t>8292991943</t>
  </si>
  <si>
    <t>8297496484</t>
  </si>
  <si>
    <t>4-13870462062</t>
  </si>
  <si>
    <t>12100137475</t>
  </si>
  <si>
    <t>YAMILKA ALTAGRACIA WILLIAMS MOLINA</t>
  </si>
  <si>
    <t>PUERTO PLATA;VILLA ISABELA;estero hondo</t>
  </si>
  <si>
    <t>PUERTO PLATA-VILLA ISABELA-ESTERO HONDO-estero hondo-calle campo Navarro-70-0-0-al lado de Rudy agua-C-8092495820-0-C-8495227240-0-C-8095227240-0</t>
  </si>
  <si>
    <t>estero hondo</t>
  </si>
  <si>
    <t>calle campo Navarro</t>
  </si>
  <si>
    <t>al lado de Rudy agua</t>
  </si>
  <si>
    <t>8092495820</t>
  </si>
  <si>
    <t>8495227240</t>
  </si>
  <si>
    <t>8095227240</t>
  </si>
  <si>
    <t>4-13871034462</t>
  </si>
  <si>
    <t>40214122174</t>
  </si>
  <si>
    <t>RAFAEL DE LA CRUZ MERCEDES</t>
  </si>
  <si>
    <t>SAN PEDRO DE MACORIS;SAN PEDRO MACORIS;villa cesarina</t>
  </si>
  <si>
    <t>SAN PEDRO DE MACORIS-SAN PEDRO MACORIS-SAN PEDRO DE MACORIS-villa cesarina-apocalipsis-3-0-0-de 2 nivel   pintada de verd-C-8297591128-0-C-8093536467-0-C-0-0</t>
  </si>
  <si>
    <t>villa cesarina</t>
  </si>
  <si>
    <t>Apocalipsis</t>
  </si>
  <si>
    <t>de 2 nivel   pintada de verd</t>
  </si>
  <si>
    <t>8297591128</t>
  </si>
  <si>
    <t>8093536467</t>
  </si>
  <si>
    <t>4-13867741452</t>
  </si>
  <si>
    <t>22800046454</t>
  </si>
  <si>
    <t>MILADYS DIAZ</t>
  </si>
  <si>
    <t>SANTIAGO;SANTIAGO;Zona franca etapa1</t>
  </si>
  <si>
    <t>SANTIAGO-SANTIAGO-SANTIAGO-Zona franca etapa1-invert-1-Alturo fuente-inspector-calidad en planta uno-C-8296903444-0-C-8093416568-0-C-8493422758-0</t>
  </si>
  <si>
    <t>Zona franca etapa1</t>
  </si>
  <si>
    <t>Alturo fuente</t>
  </si>
  <si>
    <t>inspector</t>
  </si>
  <si>
    <t>calidad en planta uno</t>
  </si>
  <si>
    <t>8296903444</t>
  </si>
  <si>
    <t>8093416568</t>
  </si>
  <si>
    <t>8493422758</t>
  </si>
  <si>
    <t>4-13869405592</t>
  </si>
  <si>
    <t>40235938962</t>
  </si>
  <si>
    <t>YOKAIRA NATALI FRANCO CABRERA</t>
  </si>
  <si>
    <t>Santiago-Santiago-Santiago-Santiago-27 de febrero -2-Plaza lama -Altice-Al lado de claro-C-8295899362-0-R-8095755075-0-0-0</t>
  </si>
  <si>
    <t>Altice</t>
  </si>
  <si>
    <t>Al lado de claro</t>
  </si>
  <si>
    <t>8295899362</t>
  </si>
  <si>
    <t>8095755075</t>
  </si>
  <si>
    <t>4-13869157242</t>
  </si>
  <si>
    <t>40246827469</t>
  </si>
  <si>
    <t>JENNIFER POLANCO VARGAS</t>
  </si>
  <si>
    <t>SANTIAGO;VILLA GONZALEZ;INGENIO ABAJO</t>
  </si>
  <si>
    <t>SANTIAGO-VILLA GONZALEZ-VILLA GONZALEZ-INGENIO ABAJO-AUTOPISTA JOAQUIN BALAGUER CALLA MARIA GOMEZ CASA-36-0-0-CAFE CMV CALLE REPÚBLICA DEL LÍBANO #2, LOS JARDINES METROPOLITANOS, SANTIAGO DE LOS CABALLEROS -C-8294299231-0-C-8298528718-0</t>
  </si>
  <si>
    <t>AUTOPISTA JOAQUIN BA</t>
  </si>
  <si>
    <t>CAFE CMV CALLE REPÚBLICA DEL LÍBANO #2, LOS JARDIN</t>
  </si>
  <si>
    <t>8294299231</t>
  </si>
  <si>
    <t>8298528718</t>
  </si>
  <si>
    <t>4-13870117152</t>
  </si>
  <si>
    <t>00116884321</t>
  </si>
  <si>
    <t>YOSELYN MATEO CASTRO</t>
  </si>
  <si>
    <t>SANTO DOMINGO-SANTO DOMINGO OESTE-SANTO DOMINGO OESTE-SANTO DOMINGO COUNTRY CLUB-la canela-2-0-0-0-C-8295809664-0-R-8295223761-0</t>
  </si>
  <si>
    <t>la canela</t>
  </si>
  <si>
    <t>8295809664</t>
  </si>
  <si>
    <t>4-13868507952</t>
  </si>
  <si>
    <t>00117798215</t>
  </si>
  <si>
    <t>FRANKLIN ALEJANDRO</t>
  </si>
  <si>
    <t>SANTO DOMINGO-LOS ALCARRIZOS-LOS ALCARRIZOS-PUEBLO NUEVO-17 CASA-32-0-0-CALLE 6 ESQUINA 11 PUEBLO NUEVO LA LADO DEL COMEDOR ECONÓMICO LOS ALCARRIZOS -C-8294799440-0-C-8292057681-0</t>
  </si>
  <si>
    <t>CALLE 6 ESQUINA 11 PUEBLO NUEVO LA LADO DEL COMEDO</t>
  </si>
  <si>
    <t>8294799440</t>
  </si>
  <si>
    <t>8292057681</t>
  </si>
  <si>
    <t>4-13863496302</t>
  </si>
  <si>
    <t>Santo Domingo;Santo Domingo Oeste;Quita sueno</t>
  </si>
  <si>
    <t>Santo Domingo-Santo Domingo Oeste-Santo Domingo Oeste-Quita sueno -Bienvenido -4-Gold Concrete -Dosificaci-Para Ronny -C-8098142526-0-C-8098462762-0-0-0</t>
  </si>
  <si>
    <t>Quita sueno</t>
  </si>
  <si>
    <t>Bienvenido</t>
  </si>
  <si>
    <t>Para Ronny</t>
  </si>
  <si>
    <t>8098462762</t>
  </si>
  <si>
    <t>4-13869281482</t>
  </si>
  <si>
    <t>40225903448</t>
  </si>
  <si>
    <t>JEFFREY RAFAEL EVANGELISTA ALCALA</t>
  </si>
  <si>
    <t>Santo Domingo;Santo Domingo Oeste;EL CAFE DE HERRERA</t>
  </si>
  <si>
    <t>SANTO DOMINGO-SANTO DOMINGO OESTE-SANTO DOMINGO OESTE-el cafe de herrera-calle 14 parte atras-4-edificio cesar 4to piso-4t piso-por elcolmado la sierva-C-8496073313-0-C-8099613313-0-C-0-0</t>
  </si>
  <si>
    <t>El cafe de herrera</t>
  </si>
  <si>
    <t>calle 14 parte atras</t>
  </si>
  <si>
    <t>edificio cesar 4to piso</t>
  </si>
  <si>
    <t>4t piso</t>
  </si>
  <si>
    <t>por elcolmado la sierva</t>
  </si>
  <si>
    <t>8496073313</t>
  </si>
  <si>
    <t>8099613313</t>
  </si>
  <si>
    <t>4-13868624592</t>
  </si>
  <si>
    <t>03105646909</t>
  </si>
  <si>
    <t>RUDDY LORA FLORENTINO</t>
  </si>
  <si>
    <t>U38482</t>
  </si>
  <si>
    <t>SANTO DOMINGO-SANTO DOMINGO OESTE-SANTO DOMINGO OESTE-SANTO DOMINGO COUNTRY CLUB-calle juan bosco los guandules  casa número-28-0-0-0-C-8096722373-0-R-8094171507-0</t>
  </si>
  <si>
    <t>calle juan bosco los</t>
  </si>
  <si>
    <t>8096722373</t>
  </si>
  <si>
    <t>8094171507</t>
  </si>
  <si>
    <t>4-13868261502</t>
  </si>
  <si>
    <t>40215557048</t>
  </si>
  <si>
    <t>JEFERSON ISRAEL CUEVAS SANTANA</t>
  </si>
  <si>
    <t>Santo Domingo;Santo Domingo Oeste;Los Alcarrizos</t>
  </si>
  <si>
    <t>Santo Domingo-Santo Domingo Oeste-Santo Domingo Oeste-Los Alcarrizos -Autopista Duarte -17-Argico -17-Frente al supermercado ol-C-8098486956-0-C-8292108988-0-0-0</t>
  </si>
  <si>
    <t>Argico</t>
  </si>
  <si>
    <t>Frente al supermercado ol</t>
  </si>
  <si>
    <t>8098486956</t>
  </si>
  <si>
    <t>8292108988</t>
  </si>
  <si>
    <t>4-13870690112</t>
  </si>
  <si>
    <t>40214871226</t>
  </si>
  <si>
    <t>YANILDA CONTRERAS CONTRERAS</t>
  </si>
  <si>
    <t>DISTRITO NACIONAL-SANTO DOMINGO-SANTO DOMINGO DE GUZMAN-Los Alcarrizos-Los rieles-56-0-0-0-C-8299671709-0-C-8099671709-0-C-0-0</t>
  </si>
  <si>
    <t>Los rieles</t>
  </si>
  <si>
    <t>8299671709</t>
  </si>
  <si>
    <t>8099671709</t>
  </si>
  <si>
    <t>4-13874319872</t>
  </si>
  <si>
    <t>08100077331</t>
  </si>
  <si>
    <t>JOSE ARAMI SANTANA SANTANA</t>
  </si>
  <si>
    <t>LA ALTAGRACIA;HIGUEY;sector brisa del lla</t>
  </si>
  <si>
    <t>LA ALTAGRACIA-HIGUEY-HIGUEY-sector brisa del lla-calle 3ra-13-0-0-casa-C-8295137045-0-R-8095543969-0-C-0-0</t>
  </si>
  <si>
    <t>sector brisa del lla</t>
  </si>
  <si>
    <t>8295137045</t>
  </si>
  <si>
    <t>8095543969</t>
  </si>
  <si>
    <t>4-13874752842</t>
  </si>
  <si>
    <t>02800791689</t>
  </si>
  <si>
    <t>HENRY PEREZ INIRIO</t>
  </si>
  <si>
    <t>LA ALTAGRACIA;HIGUEY;cabeza de toro</t>
  </si>
  <si>
    <t>LA ALTAGRACIA-HIGUEY-VERON PUNTA CANA-cabeza de toro-principal de cabeza-2-hotel serenade-contador-oficina de administracion-C-8299940149-0-C-8097204939-0-C-0-0</t>
  </si>
  <si>
    <t>cabeza de toro</t>
  </si>
  <si>
    <t>principal de cabeza</t>
  </si>
  <si>
    <t>hotel serenade</t>
  </si>
  <si>
    <t>contador</t>
  </si>
  <si>
    <t>oficina de administracion</t>
  </si>
  <si>
    <t>8299940149</t>
  </si>
  <si>
    <t>8097204939</t>
  </si>
  <si>
    <t>4-13873021082</t>
  </si>
  <si>
    <t>40208522272</t>
  </si>
  <si>
    <t>EMELY CASTILLO ENCARNACION</t>
  </si>
  <si>
    <t>LA ALTAGRACIA;HIGUEY;EL OBISPADO</t>
  </si>
  <si>
    <t>LA ALTAGRACIA-HIGUEY-HIGUEY-EL OBISPADO-TEO CRUZ CASA-29-0-0-0-C-8292632038-0-C-8492064574-0</t>
  </si>
  <si>
    <t>EL OBISPADO</t>
  </si>
  <si>
    <t>TEO CRUZ CASA</t>
  </si>
  <si>
    <t>8292632038</t>
  </si>
  <si>
    <t>8492064574</t>
  </si>
  <si>
    <t>4-13873906912</t>
  </si>
  <si>
    <t>40212135855</t>
  </si>
  <si>
    <t>HASSLYN ESMERALDA AVILA MAZARA</t>
  </si>
  <si>
    <t>La Altagracia-Higuey-Higuey-Los prados-Jerusalem-9-0-0-Play de los limones-C-8098436496-0-C-8092329584-0-0-0</t>
  </si>
  <si>
    <t>Jerusalem</t>
  </si>
  <si>
    <t>Play de los limones</t>
  </si>
  <si>
    <t>8098436496</t>
  </si>
  <si>
    <t>8092329584</t>
  </si>
  <si>
    <t>4-13871686402</t>
  </si>
  <si>
    <t>40206394344</t>
  </si>
  <si>
    <t>JUAN CARLOS DABALY LEBRON</t>
  </si>
  <si>
    <t>LA ROMANA;VILLA HERMOSA;los muslos</t>
  </si>
  <si>
    <t>LA ROMANA-VILLA HERMOSA-VILLA HERMOSA-los muslos-maestros-1-0-0-Cerca del col FyJ por el par-C-8493966444-0-C-8294262164-0-C-0-0</t>
  </si>
  <si>
    <t>los muslos</t>
  </si>
  <si>
    <t>maestros</t>
  </si>
  <si>
    <t>Cerca del col FyJ por el par</t>
  </si>
  <si>
    <t>8493966444</t>
  </si>
  <si>
    <t>8294262164</t>
  </si>
  <si>
    <t>4-13874558232</t>
  </si>
  <si>
    <t>01600138885</t>
  </si>
  <si>
    <t>MARITZA SANCHEZ</t>
  </si>
  <si>
    <t>LA ROMANA;LA ROMANA;LA AVIACION</t>
  </si>
  <si>
    <t>LA ROMANA-LA ROMANA-LA ROMANA-la aviacion-pedro a yuveres-47-viva dominicu-o1-al lado del nuebo anviente-C-8095098331-0-C-8298545472-0-C-0-0</t>
  </si>
  <si>
    <t>LA AVIACION</t>
  </si>
  <si>
    <t>pedro a yuveres</t>
  </si>
  <si>
    <t>viva dominicu</t>
  </si>
  <si>
    <t>O1</t>
  </si>
  <si>
    <t>al lado del nuebo anviente</t>
  </si>
  <si>
    <t>8095098331</t>
  </si>
  <si>
    <t>8298545472</t>
  </si>
  <si>
    <t>4-13872377752</t>
  </si>
  <si>
    <t>40214730232</t>
  </si>
  <si>
    <t>JHOSUA EMMANUEL GUERRERO</t>
  </si>
  <si>
    <t>La Romana-La Romana-La Romana-Caleta-Calle3ra -3-A-102 -Esquina del colmado carolina-C-8297300290-0-C-8098550294-0-0-0</t>
  </si>
  <si>
    <t>Calle3ra</t>
  </si>
  <si>
    <t>Esquina del colmado carolina</t>
  </si>
  <si>
    <t>8297300290</t>
  </si>
  <si>
    <t>8098550294</t>
  </si>
  <si>
    <t>4-13872379702</t>
  </si>
  <si>
    <t>40215581147</t>
  </si>
  <si>
    <t>YENNIFER RUBI MORLA RIJO</t>
  </si>
  <si>
    <t>LA ROMANA;LA ROMANA;KATANGA</t>
  </si>
  <si>
    <t>LA ROMANA-LA ROMANA-LA ROMANA-KATANGA-CASTILLO MARQUEZ--0-0-LLAMAR ANTES DE SALIR-C-8296986924-0-C-8293271311-0</t>
  </si>
  <si>
    <t>katanga</t>
  </si>
  <si>
    <t>CASTILLO MARQUEZ</t>
  </si>
  <si>
    <t>LLAMAR ANTES DE SALIR</t>
  </si>
  <si>
    <t>8296986924</t>
  </si>
  <si>
    <t>8293271311</t>
  </si>
  <si>
    <t>4-13872401832</t>
  </si>
  <si>
    <t>40200037521</t>
  </si>
  <si>
    <t>JAVER ALEXANDER REYES DAVID</t>
  </si>
  <si>
    <t>La Romana;La Romana;La romana</t>
  </si>
  <si>
    <t>LA ROMANA-LA ROMANA-LA ROMANA-la romana-30 de marzo-38-0-0-0-C-8493729363-0-C-8493729347-0-C-0-0</t>
  </si>
  <si>
    <t>La romana</t>
  </si>
  <si>
    <t>30 de marzo</t>
  </si>
  <si>
    <t>8493729363</t>
  </si>
  <si>
    <t>4-13872439822</t>
  </si>
  <si>
    <t>40210979734</t>
  </si>
  <si>
    <t>YENIFER ALEJANDRA ADAMES</t>
  </si>
  <si>
    <t>La Romana-La Romana-La Romana-Villa Pereira -Fray Juan utrera -58-0-0-0-C-8298636189-0-C-8296257239-0-0-0</t>
  </si>
  <si>
    <t>Fray Juan utrera</t>
  </si>
  <si>
    <t>8298636189</t>
  </si>
  <si>
    <t>4-13874704512</t>
  </si>
  <si>
    <t>40212208264</t>
  </si>
  <si>
    <t>ANA BRIANEL PEDRO CORDERO</t>
  </si>
  <si>
    <t>La Romana;La Romana;Quisqueya vieja</t>
  </si>
  <si>
    <t>La Romana-La Romana-La Romana-Quisqueya Vieja -Caonabo -4-0-0-0-C-8092284585-0-C-8097082915-0-0-0</t>
  </si>
  <si>
    <t>Quisqueya vieja</t>
  </si>
  <si>
    <t>Caonabo</t>
  </si>
  <si>
    <t>8092284585</t>
  </si>
  <si>
    <t>8097082915</t>
  </si>
  <si>
    <t>4-13873905962</t>
  </si>
  <si>
    <t>40209731674</t>
  </si>
  <si>
    <t>MAIRELIN ESTHER MERCEDES ALFONSECA</t>
  </si>
  <si>
    <t>LA ROMANA-LA ROMANA-LA ROMANA-VILLA VERDE-MARIA TRINIDAD SANCHEZ CASA-67-0-0-ROMANA DEL OESTE -C-8495242969-0-C-8292899296-0</t>
  </si>
  <si>
    <t>MARIA TRINIDAD SANCH</t>
  </si>
  <si>
    <t>ROMANA DEL OESTE</t>
  </si>
  <si>
    <t>8495242969</t>
  </si>
  <si>
    <t>8292899296</t>
  </si>
  <si>
    <t>4-13874229692</t>
  </si>
  <si>
    <t>40224961504</t>
  </si>
  <si>
    <t>FRANKLIN YOEL PICHARDO TAVERAS</t>
  </si>
  <si>
    <t>LA ROMANA;LA ROMANA;chicago</t>
  </si>
  <si>
    <t>LA ROMANA-LA ROMANA-LA ROMANA-chicago-1-955-0-0-frente residencial a liliz-C-8095193415-0-R-8095507521-0-C-8093871147-0</t>
  </si>
  <si>
    <t>chicago</t>
  </si>
  <si>
    <t>955</t>
  </si>
  <si>
    <t>frente residencial a liliz</t>
  </si>
  <si>
    <t>8095193415</t>
  </si>
  <si>
    <t>8095507521</t>
  </si>
  <si>
    <t>8093871147</t>
  </si>
  <si>
    <t>4-13873935112</t>
  </si>
  <si>
    <t>40229530924</t>
  </si>
  <si>
    <t>JOHANDRY GUILLERMO LOPEZ HERNANDEZ</t>
  </si>
  <si>
    <t>PUERTO PLATA-PUERTO PLATA-MAIMON-SAN CRISTOBAL-calle principal ingenio nuevo--0-0-0-C-8092560140-0-R-8093760759-0</t>
  </si>
  <si>
    <t>calle principal inge</t>
  </si>
  <si>
    <t>8092560140</t>
  </si>
  <si>
    <t>8093760759</t>
  </si>
  <si>
    <t>4-13872392522</t>
  </si>
  <si>
    <t>40206354009</t>
  </si>
  <si>
    <t>ROSMERI MARIA BONILLA VENTURA</t>
  </si>
  <si>
    <t>Puerto Plata;Puerto Plata;Don Gregorio</t>
  </si>
  <si>
    <t>Puerto Plata-Puerto Plata-Puerto Plata-Don Gregorio -Calle principal -5127-0-0-Ronald Ricardo -C-8292165127-0-C-8095725815-0-0-0</t>
  </si>
  <si>
    <t>Don Gregorio</t>
  </si>
  <si>
    <t>5127</t>
  </si>
  <si>
    <t>Ronald Ricardo</t>
  </si>
  <si>
    <t>8292165127</t>
  </si>
  <si>
    <t>8095725815</t>
  </si>
  <si>
    <t>4-13870961602</t>
  </si>
  <si>
    <t>03700411485</t>
  </si>
  <si>
    <t>CLAUDIA ROBLES GONZALEZ</t>
  </si>
  <si>
    <t>------0-0-0-C-8496545780-0-C-8098047383-0</t>
  </si>
  <si>
    <t xml:space="preserve">Puerto Plata </t>
  </si>
  <si>
    <t xml:space="preserve">Boca Nueva </t>
  </si>
  <si>
    <t xml:space="preserve">Calle Ildia Sobedia 217 </t>
  </si>
  <si>
    <t>8496545780</t>
  </si>
  <si>
    <t>8098047383</t>
  </si>
  <si>
    <t>4-13874206342</t>
  </si>
  <si>
    <t>22400327403</t>
  </si>
  <si>
    <t>MARILYN SUARDI JORGE</t>
  </si>
  <si>
    <t>PUERTO PLATA;IMBERT;JUANA SALTITOPA</t>
  </si>
  <si>
    <t>PUERTO PLATA-IMBERT-MUNICIPIO IMBERT-JUANA SALTITOPA-RESP. 1 CASA-17-0-0-0-C-8298904068-0-R-8295709899-0</t>
  </si>
  <si>
    <t>Juana saltitopa</t>
  </si>
  <si>
    <t>RESP. 1 CASA</t>
  </si>
  <si>
    <t>8298904068</t>
  </si>
  <si>
    <t>8295709899</t>
  </si>
  <si>
    <t>4-13874476912</t>
  </si>
  <si>
    <t>40243039191</t>
  </si>
  <si>
    <t>ARGENIS DONCON LEBRON</t>
  </si>
  <si>
    <t>SAN PEDRO DE MACORIS;SAN PEDRO MACORIS;Los Multis</t>
  </si>
  <si>
    <t>SAN PEDRO DE MACORIS-SAN PEDRO MACORIS-SAN PEDRO DE MACORIS-los multis-la cancha-06-0-0-en una casa rosada-C-8493966655-0-C-8298819639-0-C-0-0</t>
  </si>
  <si>
    <t>Los Multis</t>
  </si>
  <si>
    <t>la cancha</t>
  </si>
  <si>
    <t>en una casa rosada</t>
  </si>
  <si>
    <t>8493966655</t>
  </si>
  <si>
    <t>8298819639</t>
  </si>
  <si>
    <t>4-13872599622</t>
  </si>
  <si>
    <t>40208696530</t>
  </si>
  <si>
    <t>YOHANDRI DANIEL ADAMES DE LA CRUZ</t>
  </si>
  <si>
    <t>San Pedro De Macoris-Quisqueya-Quisqueya-Guachupita-2-36-Pitoso boutique -2-Calle Duarte -C-8294854235-0-C-8293316367-0-0-0</t>
  </si>
  <si>
    <t>Pitoso boutique</t>
  </si>
  <si>
    <t>8294854235</t>
  </si>
  <si>
    <t>8293316367</t>
  </si>
  <si>
    <t>4-13873015862</t>
  </si>
  <si>
    <t>40218655054</t>
  </si>
  <si>
    <t>JOHANSEL MONTAS CASTRO</t>
  </si>
  <si>
    <t>San Pedro De Macoris-Quisqueya-Quisqueya-Guachupita -2-42-Pitoso boutique -2-Calle Duarte -C-8297925066-0-C-8294854235-0-0-0</t>
  </si>
  <si>
    <t>8297925066</t>
  </si>
  <si>
    <t>4-13871544662</t>
  </si>
  <si>
    <t>40205532418</t>
  </si>
  <si>
    <t>YANILSA GERANNY LUNA LOPEZ</t>
  </si>
  <si>
    <t>Santiago;Santiago;sabana larga</t>
  </si>
  <si>
    <t>Santiago-Santiago-Santiago-sabana larga-sabana larga-1-hospital jose maria cabra-patronato -8498593060-C-8498593060-0-C-8099724980-0-0-0</t>
  </si>
  <si>
    <t>Sabana Larga</t>
  </si>
  <si>
    <t>hospital jose maria cabra</t>
  </si>
  <si>
    <t>patronato</t>
  </si>
  <si>
    <t>8498593060</t>
  </si>
  <si>
    <t>8099724980</t>
  </si>
  <si>
    <t>4-13868160982</t>
  </si>
  <si>
    <t>40210987471</t>
  </si>
  <si>
    <t>IVAN JAVIER PENA DE LEON</t>
  </si>
  <si>
    <t>SANTIAGO;BISONO;Navarrete</t>
  </si>
  <si>
    <t>SANTIAGO-BISONO-BISONO-Navarrete-primera-25-rolidad-terminacio-empaque-C-8097839981-0-C-8296890319-0-C-0-0</t>
  </si>
  <si>
    <t>Navarrete</t>
  </si>
  <si>
    <t>rolidad</t>
  </si>
  <si>
    <t>terminacio</t>
  </si>
  <si>
    <t>empaque</t>
  </si>
  <si>
    <t>8097839981</t>
  </si>
  <si>
    <t>8296890319</t>
  </si>
  <si>
    <t>TD-Clte con varias solicitudes</t>
  </si>
  <si>
    <t>4-13874447412</t>
  </si>
  <si>
    <t>40208670642</t>
  </si>
  <si>
    <t>ANDRY HERNANDEZ DIAZ</t>
  </si>
  <si>
    <t>Santiago;Punal;Matanza adentro</t>
  </si>
  <si>
    <t>Santiago-Punal-Punal-Matanza adentro-Calle proyecto -3-0-0-0-C-8494748365-0-C-8294261358-0-0-0</t>
  </si>
  <si>
    <t>Matanza adentro</t>
  </si>
  <si>
    <t>Calle proyecto</t>
  </si>
  <si>
    <t>8494748365</t>
  </si>
  <si>
    <t>8294261358</t>
  </si>
  <si>
    <t>4-13873646672</t>
  </si>
  <si>
    <t>40210225203</t>
  </si>
  <si>
    <t>DANNY RAMON BORBON CABRERA</t>
  </si>
  <si>
    <t>SANTIAGO-SANTIAGO-SANTIAGO-los jardines-juan pablo duarte-58-edenorte administrativa-seguridad-militar del administrador-C-8099090174-0-C-8098979934-0-C-0-0</t>
  </si>
  <si>
    <t>edenorte administrativa</t>
  </si>
  <si>
    <t>militar del administrador</t>
  </si>
  <si>
    <t>8099090174</t>
  </si>
  <si>
    <t>8098979934</t>
  </si>
  <si>
    <t>4-13873809562</t>
  </si>
  <si>
    <t>40218620363</t>
  </si>
  <si>
    <t>DANIELA DIAZ RODRIGUEZ</t>
  </si>
  <si>
    <t>Santiago-Santiago-Santiago-Gurabo-Plaza 2001-208-Moneyland-Segundo ni-0-C-8292818755-0-C-8097132879-0-0-0</t>
  </si>
  <si>
    <t>Plaza 2001</t>
  </si>
  <si>
    <t>Moneyland</t>
  </si>
  <si>
    <t>Segundo ni</t>
  </si>
  <si>
    <t>8292818755</t>
  </si>
  <si>
    <t>8097132879</t>
  </si>
  <si>
    <t>4-13874651922</t>
  </si>
  <si>
    <t>40201905292</t>
  </si>
  <si>
    <t>DARIZON ANTONIO MARTINEZ MARTINEZ</t>
  </si>
  <si>
    <t>Santiago-Santiago-Santiago-Gurabo-Calle los rieles -20-Artesacero -Trabajo -0-T-8095822500-1-C-8092590342-0-0-0</t>
  </si>
  <si>
    <t>calle los rieles</t>
  </si>
  <si>
    <t>Artesacero</t>
  </si>
  <si>
    <t>Trabajo</t>
  </si>
  <si>
    <t>8095822500</t>
  </si>
  <si>
    <t>8092590342</t>
  </si>
  <si>
    <t>4-13874436432</t>
  </si>
  <si>
    <t>40221194224</t>
  </si>
  <si>
    <t>ZULEYKA MARTINEZ HIRALDO</t>
  </si>
  <si>
    <t>SANTIAGO;SANTIAGO;Ensanche mella 1</t>
  </si>
  <si>
    <t>SANTIAGO-SANTIAGO-SANTIAGO-Ensanche mella 1-49 el tabaco 6-06-primer nivel-06-0-C-8293998840-0-C-8093534464-0-C-0-0</t>
  </si>
  <si>
    <t>Ensanche mella 1</t>
  </si>
  <si>
    <t>49 el tabaco 6</t>
  </si>
  <si>
    <t>primer nivel</t>
  </si>
  <si>
    <t>8293998840</t>
  </si>
  <si>
    <t>8093534464</t>
  </si>
  <si>
    <t>4-13873555912</t>
  </si>
  <si>
    <t>40226437065</t>
  </si>
  <si>
    <t>ALFREDO MONTERO</t>
  </si>
  <si>
    <t>U29748</t>
  </si>
  <si>
    <t>Santo Domingo;Los Alcarrizos;Atonuevo</t>
  </si>
  <si>
    <t>Santo Domingo-Los Alcarrizos-Los Alcarrizos-Atonuevo -La pista nueva -1234-La cervezeria de atonuebo-Planta -Almacn-C-8497512643-0-C-8095453099-0-0-0</t>
  </si>
  <si>
    <t>Atonuevo</t>
  </si>
  <si>
    <t>La pista nueva</t>
  </si>
  <si>
    <t>La cervezeria de atonuebo</t>
  </si>
  <si>
    <t>Planta</t>
  </si>
  <si>
    <t>8497512643</t>
  </si>
  <si>
    <t>8095453099</t>
  </si>
  <si>
    <t>4-13873555572</t>
  </si>
  <si>
    <t>40209314679</t>
  </si>
  <si>
    <t>ANTHONY ALBERTO CHAVEZ SANDOVAL</t>
  </si>
  <si>
    <t>U30381</t>
  </si>
  <si>
    <t>Santo Domingo;Los Alcarrizos;Barrio arenoso</t>
  </si>
  <si>
    <t>Santo Domingo-Los Alcarrizos-Los Alcarrizos-Barrio arenoso-San Antonio -0000-NTD ingredientes-TI-Soporte tecnico -C-8496335415-0-T-8095648888-243-0-0</t>
  </si>
  <si>
    <t>Barrio arenoso</t>
  </si>
  <si>
    <t>NTD ingredientes</t>
  </si>
  <si>
    <t>TI</t>
  </si>
  <si>
    <t>Soporte tecnico</t>
  </si>
  <si>
    <t>8496335415</t>
  </si>
  <si>
    <t>8095648888</t>
  </si>
  <si>
    <t>4-13873896612</t>
  </si>
  <si>
    <t>40215155488</t>
  </si>
  <si>
    <t>FRANCIS FAMILIA CASTRO</t>
  </si>
  <si>
    <t>SANTO DOMINGO;SANTO DOMINGO OESTE;SAN MIGUEL</t>
  </si>
  <si>
    <t>SANTO DOMINGO-SANTO DOMINGO OESTE-SANTO DOMINGO OESTE-san miguel-prolongacion 27-154-Depositologisticosantodom-descarga-preguntar por el flaco-C-8093256120-0-C-8294752985-0-C-0-0</t>
  </si>
  <si>
    <t>Prolongacion 27</t>
  </si>
  <si>
    <t>Depositologisticosantodom</t>
  </si>
  <si>
    <t>descarga</t>
  </si>
  <si>
    <t>preguntar por el flaco</t>
  </si>
  <si>
    <t>8093256120</t>
  </si>
  <si>
    <t>8294752985</t>
  </si>
  <si>
    <t>4-13872439882</t>
  </si>
  <si>
    <t>40241793419</t>
  </si>
  <si>
    <t>KIRSY YAHAIRA MEDINA MEJIA</t>
  </si>
  <si>
    <t>SANTO DOMINGO-LOS ALCARRIZOS-LOS ALCARRIZOS-SAVICA-REPALDO-2232-0-0-FRENTE AL PARQUE DE LA TORONJA -C-8097818128-0-T-8296015744-</t>
  </si>
  <si>
    <t>REPALDO</t>
  </si>
  <si>
    <t>2232</t>
  </si>
  <si>
    <t>FRENTE AL PARQUE DE LA TORONJA</t>
  </si>
  <si>
    <t>8097818128</t>
  </si>
  <si>
    <t>8296015744</t>
  </si>
  <si>
    <t>4-13873228122</t>
  </si>
  <si>
    <t>40217612601</t>
  </si>
  <si>
    <t>LUIS ALEJANDRO FIEFFE JOSE</t>
  </si>
  <si>
    <t>SANTO DOMINGO-SANTO DOMINGO OESTE-SANTO DOMINGO OESTE-MANOGUAYABO-CONRADO 2DAPTO. MIESSES EDIF.--0-0-0-C-8293477931-0-R-8095901591-0</t>
  </si>
  <si>
    <t>CONRADO 2DAPTO. MIES</t>
  </si>
  <si>
    <t>8293477931</t>
  </si>
  <si>
    <t>8095901591</t>
  </si>
  <si>
    <t>4-13874560242</t>
  </si>
  <si>
    <t>40226985246</t>
  </si>
  <si>
    <t>MARIA ORLANDA RAMIREZ RAMIREZ</t>
  </si>
  <si>
    <t>SANTO DOMINGO-SANTO DOMINGO OESTE-SANTO DOMINGO OESTE-ALAMEDA-calle Agueda suarez Residencial lp9 edificio 15 apartamento 1B--0-0-0-C-8493620421-0-C-8094075246-0</t>
  </si>
  <si>
    <t xml:space="preserve">calle Agueda suarez </t>
  </si>
  <si>
    <t>8493620421</t>
  </si>
  <si>
    <t>8094075246</t>
  </si>
  <si>
    <t>4-13873949412</t>
  </si>
  <si>
    <t>40212287649</t>
  </si>
  <si>
    <t>LUIS MIGUEL TAVERAS VIGUERA</t>
  </si>
  <si>
    <t>SANTO DOMINGO-LOS ALCARRIZOS-PANTOJA-PANTOJA-CALLE HONOR-35-0-0-EN UNA CASA COLOR ROJO-C-8295120891-0-C-8092817515-0</t>
  </si>
  <si>
    <t>8295120891</t>
  </si>
  <si>
    <t>4-13874008222</t>
  </si>
  <si>
    <t>40241368634</t>
  </si>
  <si>
    <t>ABRAHAN ESTERLING SEVERINO DE LOS SANTOS</t>
  </si>
  <si>
    <t>Santo Domingo-Santo Domingo Oeste-Santo Domingo Oeste-Manoguayabo -Calle Alberto Herrer-7-7-9-Por el colmado soto-C-8299240057-0-C-8295040017-0-0-0</t>
  </si>
  <si>
    <t>Calle Alberto Herrer</t>
  </si>
  <si>
    <t>Por el colmado soto</t>
  </si>
  <si>
    <t>8299240057</t>
  </si>
  <si>
    <t>8295040017</t>
  </si>
  <si>
    <t>4-13873896312</t>
  </si>
  <si>
    <t>00112356134</t>
  </si>
  <si>
    <t>DIOSILDA ALTAGRACIA LOPEZ MORALES</t>
  </si>
  <si>
    <t>SANTO DOMINGO-SANTO DOMINGO OESTE-SANTO DOMINGO OESTE-SANTO DOMINGO COUNTRY CLUB-1RA DARIO MELLA APAR-1-0-0-0-C-8298019119-0-C-8096355391-0</t>
  </si>
  <si>
    <t>1RA DARIO MELLA APAR</t>
  </si>
  <si>
    <t>8298019119</t>
  </si>
  <si>
    <t>8096355391</t>
  </si>
  <si>
    <t>4-13874660372</t>
  </si>
  <si>
    <t>40214852614</t>
  </si>
  <si>
    <t>DANNA MARIA DAVID ESPINAL</t>
  </si>
  <si>
    <t>Santo Domingo;Santo Domingo Oeste;Las palmas deherrera</t>
  </si>
  <si>
    <t>Santo Domingo-Santo Domingo Oeste-Santo Domingo Oeste-Las palmas deherrera-Arabia -16-0-0-Cerca de hookah la 90-R-8098988452-0-C-8296488205-0-0-0</t>
  </si>
  <si>
    <t>Las palmas deherrera</t>
  </si>
  <si>
    <t>Arabia</t>
  </si>
  <si>
    <t>Cerca de hookah la 90</t>
  </si>
  <si>
    <t>8098988452</t>
  </si>
  <si>
    <t>8296488205</t>
  </si>
  <si>
    <t>andy</t>
  </si>
  <si>
    <t>SI</t>
  </si>
  <si>
    <t>haina</t>
  </si>
  <si>
    <t>capital</t>
  </si>
  <si>
    <t>la caleta</t>
  </si>
  <si>
    <t>4-13878824772</t>
  </si>
  <si>
    <t>40233169396</t>
  </si>
  <si>
    <t>RAMON ISAAC DUVAL RUBIO</t>
  </si>
  <si>
    <t>Santo Domingo-Santo Domingo Oeste-Santo Domingo Oeste-Herrera -calle duverge-15-0-0-Bajando la antena de tricom -R-8092378028-0-C-8097132296-0-0-0</t>
  </si>
  <si>
    <t>Calle Duverge</t>
  </si>
  <si>
    <t>Bajando la antena de tricom</t>
  </si>
  <si>
    <t>8092378028</t>
  </si>
  <si>
    <t>8097132296</t>
  </si>
  <si>
    <t>4-13881447662</t>
  </si>
  <si>
    <t>40222676187</t>
  </si>
  <si>
    <t>WANDA OGANDO CONTRERAS</t>
  </si>
  <si>
    <t>SANTO DOMINGO-LOS ALCARRIZOS-PANTOJA-PANTOJA-CALLE K N-30-0-0-LOS JIRASOLES 2 CALLE K COLMADO AMADA-C-8098356810-0-C-8293947705-0</t>
  </si>
  <si>
    <t>CALLE K N</t>
  </si>
  <si>
    <t>LOS JIRASOLES 2 CALLE K COLMADO AMADA</t>
  </si>
  <si>
    <t>8098356810</t>
  </si>
  <si>
    <t>8293947705</t>
  </si>
  <si>
    <t>4-13881408252</t>
  </si>
  <si>
    <t>40240847976</t>
  </si>
  <si>
    <t>JUAN PABLO VENTURA POU</t>
  </si>
  <si>
    <t>SANTO DOMINGO-SANTO DOMINGO OESTE-SANTO DOMINGO OESTE-PALAVE-PRINCIPAL-75-0-0-SI NO ESTOY SE LA PUEDEN ENTREGAR A MI MADRE ANA ALEJANDRINA POU-C-8292954743-0-C-8297716683-0</t>
  </si>
  <si>
    <t>SI NO ESTOY SE LA PUEDEN ENTREGAR A MI MADRE ANA A</t>
  </si>
  <si>
    <t>8292954743</t>
  </si>
  <si>
    <t>8297716683</t>
  </si>
  <si>
    <t>4-13879264202</t>
  </si>
  <si>
    <t>40209320049</t>
  </si>
  <si>
    <t>ESTHEFANI LOPEZ POLANCO</t>
  </si>
  <si>
    <t>SANTO DOMINGO-SANTO DOMINGO OESTE-SANTO DOMINGO OESTE-SANTO DOMINGO COUNTRY CLUB-CF MIRAMAR CASA-22-0-0-0-C-8493884787-0-C-8293230768-0</t>
  </si>
  <si>
    <t>CF MIRAMAR CASA</t>
  </si>
  <si>
    <t>8493884787</t>
  </si>
  <si>
    <t>8293230768</t>
  </si>
  <si>
    <t>4-13880987112</t>
  </si>
  <si>
    <t>00114880073</t>
  </si>
  <si>
    <t>JULISSA MARIBEL ANDUJAR DE ARIAS</t>
  </si>
  <si>
    <t>SANTO DOMINGO;SANTO DOMINGO OESTE;Arroyo hondo III</t>
  </si>
  <si>
    <t>SANTO DOMINGO-SANTO DOMINGO OESTE-SANTO DOMINGO OESTE-Arroyo hondo III-Ave Rep de Colombia-72-Manzana D72-302-Ciudad Real II patio Colombi-C-8299184852-0-C-8097305601-0-C-0-0</t>
  </si>
  <si>
    <t>Ave Rep de Colombia</t>
  </si>
  <si>
    <t>Manzana D72</t>
  </si>
  <si>
    <t>Ciudad Real II patio Colombi</t>
  </si>
  <si>
    <t>8299184852</t>
  </si>
  <si>
    <t>8097305601</t>
  </si>
  <si>
    <t>4-13881328332</t>
  </si>
  <si>
    <t>12500033043</t>
  </si>
  <si>
    <t>ANNERY PENA GARCIA</t>
  </si>
  <si>
    <t>U37963</t>
  </si>
  <si>
    <t>Santo Domingo;Santo Domingo Este;Marginal las america</t>
  </si>
  <si>
    <t>Santo Domingo-Santo Domingo Este-Santo Domingo Este-Marginal las america-5ta-01-0-0-0-C-8096240211-0-R-8095808412-0-0-0</t>
  </si>
  <si>
    <t>Marginal las america</t>
  </si>
  <si>
    <t>8096240211</t>
  </si>
  <si>
    <t>8095808412</t>
  </si>
  <si>
    <t>4-13881312902</t>
  </si>
  <si>
    <t>40226990287</t>
  </si>
  <si>
    <t>ARTURO JOSE MEGUILIS</t>
  </si>
  <si>
    <t>SANTO DOMINGO;SANTO DOMINGO ESTE;corte bolo</t>
  </si>
  <si>
    <t>SANTO DOMINGO-SANTO DOMINGO ESTE-SAN LUIS-corte bolo-Juan Rosario-56-0-0-repuesto de lavadora-C-8492745890-0-R-8092220385-0-C-0-0</t>
  </si>
  <si>
    <t>corte bolo</t>
  </si>
  <si>
    <t>Juan Rosario</t>
  </si>
  <si>
    <t>repuesto de lavadora</t>
  </si>
  <si>
    <t>8492745890</t>
  </si>
  <si>
    <t>8092220385</t>
  </si>
  <si>
    <t>4-13881308442</t>
  </si>
  <si>
    <t>40235041288</t>
  </si>
  <si>
    <t>ERICK DAVID MEJIA RODRIGUEZ</t>
  </si>
  <si>
    <t>Santo Domingo;Santo Domingo Este;Parque del este</t>
  </si>
  <si>
    <t>Santo Domingo-Santo Domingo Este-Santo Domingo Este-Parque del este -Calle 4ta -1-Apartmento E1 -1A-Esquina San Vicente de Paul -C-8493563586-0-C-8493563589-0-0-0</t>
  </si>
  <si>
    <t>Parque del este</t>
  </si>
  <si>
    <t>Apartmento E1</t>
  </si>
  <si>
    <t>Esquina San Vicente de Paul</t>
  </si>
  <si>
    <t>8493563586</t>
  </si>
  <si>
    <t>8493563589</t>
  </si>
  <si>
    <t>4-13880977062</t>
  </si>
  <si>
    <t>40203305889</t>
  </si>
  <si>
    <t>ENMANUEL ROMERO</t>
  </si>
  <si>
    <t>Santo Domingo-Santo Domingo Oeste-Santo Domingo Oeste-Bella vista -Av Sarasota -13-Chef Moks-Primer p-Al lado de Mila restaurante -C-8299146608-0-C-8098068543-0-0-0</t>
  </si>
  <si>
    <t>Primer p</t>
  </si>
  <si>
    <t>Al lado de Mila restaurante</t>
  </si>
  <si>
    <t>8299146608</t>
  </si>
  <si>
    <t>8098068543</t>
  </si>
  <si>
    <t>4-13880184642</t>
  </si>
  <si>
    <t>40218393292</t>
  </si>
  <si>
    <t>ANGEL YASEL MARTINEZ FRANCO</t>
  </si>
  <si>
    <t>SANTO DOMINGO-LOS ALCARRIZOS-PANTOJA-PANTOJA-PROGRESO CASA-62-0-0-ENTRANDO POR LA ANTIGUA DISCOTECA NUVO DOBLANDO A MANOS DERECHA DESPUES DEL COLMADO FREMIO-C-8297697324-0-C-3512775692-0</t>
  </si>
  <si>
    <t>PROGRESO CASA</t>
  </si>
  <si>
    <t xml:space="preserve">ENTRANDO POR LA ANTIGUA DISCOTECA NUVO DOBLANDO A </t>
  </si>
  <si>
    <t>8297697324</t>
  </si>
  <si>
    <t>3512775692</t>
  </si>
  <si>
    <t>4-13881055392</t>
  </si>
  <si>
    <t>10800092164</t>
  </si>
  <si>
    <t>ANA DEL ROSARIO MATEO</t>
  </si>
  <si>
    <t>Santo Domingo;Santo Domingo Oeste;Abanico de Herrera</t>
  </si>
  <si>
    <t>SANTO DOMINGO-SANTO DOMINGO OESTE-SANTO DOMINGO OESTE-abanico de Herrera-Altos de engombe-31-8095373770-recepción-0-C-8496519372-0-C-8095373770-0-T-0-0</t>
  </si>
  <si>
    <t>abanico de herrera</t>
  </si>
  <si>
    <t>Altos de engombe</t>
  </si>
  <si>
    <t>8095373770</t>
  </si>
  <si>
    <t>8496519372</t>
  </si>
  <si>
    <t>4-13881144432</t>
  </si>
  <si>
    <t>40214276129</t>
  </si>
  <si>
    <t>ESTEFANIA LUCIANO PEREZ</t>
  </si>
  <si>
    <t>SANTO DOMINGO-SANTO DOMINGO OESTE-SANTO DOMINGO OESTE-HERRERA-4 CASA-16-CASA-16-0-C-8295517141-0-C-8096937914-0</t>
  </si>
  <si>
    <t>4 CASA</t>
  </si>
  <si>
    <t>8295517141</t>
  </si>
  <si>
    <t>8096937914</t>
  </si>
  <si>
    <t>4-13880211032</t>
  </si>
  <si>
    <t>40201323330</t>
  </si>
  <si>
    <t>OLIVER JAVIER ALMONTE</t>
  </si>
  <si>
    <t>SANTO DOMINGO;LOS ALCARRIZOS;barios puerto rico</t>
  </si>
  <si>
    <t>SANTO DOMINGO-LOS ALCARRIZOS-LOS ALCARRIZOS-barios puerto rico-los rieles-45-45-45-0-C-8099195594-0-C-8099199650-0-R-8098782059-0</t>
  </si>
  <si>
    <t>barios puerto rico</t>
  </si>
  <si>
    <t>8099195594</t>
  </si>
  <si>
    <t>8099199650</t>
  </si>
  <si>
    <t>8098782059</t>
  </si>
  <si>
    <t>4-13881021682</t>
  </si>
  <si>
    <t>40233073093</t>
  </si>
  <si>
    <t>RODELIN SEPULVEDA QUEZADA</t>
  </si>
  <si>
    <t>SANTO DOMINGO;LOS ALCARRIZOS;lebron</t>
  </si>
  <si>
    <t>SANTO DOMINGO-LOS ALCARRIZOS-LOS ALCARRIZOS-LEBRON-CALLE PRIMERA RESPALDO-10-0-0-FRENTE AL COLMADO CORAZON DE JESUS-C-8298428193-0-C-8298375292-0</t>
  </si>
  <si>
    <t>CALLE PRIMERA RESPAL</t>
  </si>
  <si>
    <t>FRENTE AL COLMADO CORAZON DE JESUS</t>
  </si>
  <si>
    <t>8298428193</t>
  </si>
  <si>
    <t>8298375292</t>
  </si>
  <si>
    <t>4-13880302152</t>
  </si>
  <si>
    <t>22900211073</t>
  </si>
  <si>
    <t>KATHERINE MEREJO TEJADA</t>
  </si>
  <si>
    <t>Santo Domingo-Santo Domingo Oeste-Santo Domingo Oeste-manoguayabo -MNG152-152-A-202-al lado del cementerio -C-8297023775-0-C-8098187915-0-0-0</t>
  </si>
  <si>
    <t>MNG152</t>
  </si>
  <si>
    <t>152</t>
  </si>
  <si>
    <t>Al lado del cementerio</t>
  </si>
  <si>
    <t>8297023775</t>
  </si>
  <si>
    <t>8098187915</t>
  </si>
  <si>
    <t>4-13881000612</t>
  </si>
  <si>
    <t>40200206999</t>
  </si>
  <si>
    <t>CRISLEIDI NICOL DE LA CRUZ ABREU</t>
  </si>
  <si>
    <t>SANTO DOMINGO-SANTO DOMINGO OESTE-SANTO DOMINGO OESTE-SANTO DOMINGO COUNTRY CLUB-AVENIDA LOS BEISBOLI-2-0-0-0-C-8098489808-0-C-8293605075-0</t>
  </si>
  <si>
    <t>Avenida los Beisboli</t>
  </si>
  <si>
    <t>8098489808</t>
  </si>
  <si>
    <t>8293605075</t>
  </si>
  <si>
    <t>4-13880898792</t>
  </si>
  <si>
    <t>00114452345</t>
  </si>
  <si>
    <t>JUAN FRANCOISE RENE</t>
  </si>
  <si>
    <t>Santo Domingo;Santo Domingo Oeste;Manoguallabo</t>
  </si>
  <si>
    <t>SANTO DOMINGO-SANTO DOMINGO OESTE-SANTO DOMINGO OESTE-manoguallabo-batey bienvenido-37-tranporte francois-camionero-frente ala concretera-C-8498177548-0-C-8494256853-0-C-0-0</t>
  </si>
  <si>
    <t>Manoguallabo</t>
  </si>
  <si>
    <t>batey bienvenido</t>
  </si>
  <si>
    <t>tranporte francois</t>
  </si>
  <si>
    <t>Camionero</t>
  </si>
  <si>
    <t>frente ala concretera</t>
  </si>
  <si>
    <t>8498177548</t>
  </si>
  <si>
    <t>8494256853</t>
  </si>
  <si>
    <t>4-13880866132</t>
  </si>
  <si>
    <t>40203384306</t>
  </si>
  <si>
    <t>JEILIN MICHEL LINAREZ DOMINGUEZ</t>
  </si>
  <si>
    <t>Santo Domingo;Los Alcarrizos;Villa linda 3</t>
  </si>
  <si>
    <t>Santo Domingo-Los Alcarrizos-Los Alcarrizos-Villa linda 3-Calle principal -1717-0-0-0-C-8098751577-0-C-8494341239-0-0-0</t>
  </si>
  <si>
    <t>Villa linda 3</t>
  </si>
  <si>
    <t>1717</t>
  </si>
  <si>
    <t>8098751577</t>
  </si>
  <si>
    <t>8494341239</t>
  </si>
  <si>
    <t>4-13880702272</t>
  </si>
  <si>
    <t>00106925852</t>
  </si>
  <si>
    <t>JUANA SEVERINO BERAS</t>
  </si>
  <si>
    <t>Santo Domingo-Santo Domingo Oeste-Santo Domingo Oeste-Herrera -Los profesionales -43-0-0-Entrando por la zona mvilseg-C-8495417630-0-C-8292483991-0-0-0</t>
  </si>
  <si>
    <t>Los profesionales</t>
  </si>
  <si>
    <t>Entrando por la zona mvilseg</t>
  </si>
  <si>
    <t>8495417630</t>
  </si>
  <si>
    <t>8292483991</t>
  </si>
  <si>
    <t>4-13878743142</t>
  </si>
  <si>
    <t>40215433133</t>
  </si>
  <si>
    <t>EBENEZER RIVERA BASTARDO</t>
  </si>
  <si>
    <t>La Altagracia;Higuey;Cambelen</t>
  </si>
  <si>
    <t>LA ALTAGRACIA-HIGUEY-HIGUEY-CAMBELEN-JOSE AUDILIO SANTANA-118-LOTIFICACION ANGEL MERINO-PLAZA -PLAZA RODRIGUEZ II, LOCAL 06-C-8097734587-0-C-8498525094-0</t>
  </si>
  <si>
    <t>Cambelen</t>
  </si>
  <si>
    <t>Jose audilio Santana</t>
  </si>
  <si>
    <t>LOTIFICACION ANGEL MERINO</t>
  </si>
  <si>
    <t>PLAZA RODRIGUEZ II, LOCAL 06</t>
  </si>
  <si>
    <t>8097734587</t>
  </si>
  <si>
    <t>8498525094</t>
  </si>
  <si>
    <t>4-13878883152</t>
  </si>
  <si>
    <t>40236441610</t>
  </si>
  <si>
    <t>ESMAILYN MARIA FERREIRA FERNANDEZ</t>
  </si>
  <si>
    <t>La Altagracia;Higuey;La matilla</t>
  </si>
  <si>
    <t>La Altagracia-Higuey-Higuey-La matilla-Estebania Ramrez-43-43-B-Residencial monte verde -C-8098703352-0-T-8495213352-1-0-0</t>
  </si>
  <si>
    <t>La matilla</t>
  </si>
  <si>
    <t>Estebania Ramrez</t>
  </si>
  <si>
    <t>Residencial Monte Verde</t>
  </si>
  <si>
    <t>8098703352</t>
  </si>
  <si>
    <t>8495213352</t>
  </si>
  <si>
    <t>4-13879291172</t>
  </si>
  <si>
    <t>40224028148</t>
  </si>
  <si>
    <t>RANDY MONTERO CUELLO</t>
  </si>
  <si>
    <t>LA ALTAGRACIA;HIGUEY;las cahovas</t>
  </si>
  <si>
    <t>LA ALTAGRACIA-HIGUEY-HIGUEY-las cahovas-cristo redentor-34-0-0-0-C-8094466987-0-C-8097964364-0-C-0-0</t>
  </si>
  <si>
    <t>las cahovas</t>
  </si>
  <si>
    <t>Cristo redentor</t>
  </si>
  <si>
    <t>8094466987</t>
  </si>
  <si>
    <t>8097964364</t>
  </si>
  <si>
    <t>4-13881265952</t>
  </si>
  <si>
    <t>02800787273</t>
  </si>
  <si>
    <t>MICHAEL ALEXANDER MERCEDES JIMENEZ</t>
  </si>
  <si>
    <t>LA ALTAGRACIA-HIGUEY-HIGUEY-CAMBELEN-CAMBRONAL-60-0-0-0-C-8494073636-0-R-8298900214-0</t>
  </si>
  <si>
    <t>cambronal</t>
  </si>
  <si>
    <t>8494073636</t>
  </si>
  <si>
    <t>8298900214</t>
  </si>
  <si>
    <t>4-13881242712</t>
  </si>
  <si>
    <t>40200318091</t>
  </si>
  <si>
    <t>ISRAEL BERROA PILIER</t>
  </si>
  <si>
    <t>La Altagracia;Higuey;Sajoul</t>
  </si>
  <si>
    <t>La Altagracia-Higuey-Higuey-Sajoul-24 de junio -56-0-0-0-C-8092872829-0-C-8093976752-0-0-0</t>
  </si>
  <si>
    <t>Sajoul</t>
  </si>
  <si>
    <t>24 de junio</t>
  </si>
  <si>
    <t>8092872829</t>
  </si>
  <si>
    <t>8093976752</t>
  </si>
  <si>
    <t>4-13880386462</t>
  </si>
  <si>
    <t>40213387661</t>
  </si>
  <si>
    <t>LAURA ESTHER TEJEDA REYES</t>
  </si>
  <si>
    <t>LA ALTAGRACIA;HIGUEY;Don Rogelio</t>
  </si>
  <si>
    <t>LA ALTAGRACIA-HIGUEY-VERON PUNTA CANA-Don Rogelio-por ferreunivelso-1-0-0-en unos apartamentos frente-C-8099390667-0-C-8098834566-0-C-0-0</t>
  </si>
  <si>
    <t>Don Rogelio</t>
  </si>
  <si>
    <t>por ferreunivelso</t>
  </si>
  <si>
    <t>en unos apartamentos frente</t>
  </si>
  <si>
    <t>8099390667</t>
  </si>
  <si>
    <t>8098834566</t>
  </si>
  <si>
    <t>4-13880730142</t>
  </si>
  <si>
    <t>02800808715</t>
  </si>
  <si>
    <t>CLARY BELKIS GUERRERO</t>
  </si>
  <si>
    <t xml:space="preserve">LA ALTAGRACIA;HIGUEY;JUAN PABLO DUARTE O </t>
  </si>
  <si>
    <t>LA ALTAGRACIA-HIGUEY-HIGUEY-JUAN PABLO DUARTE O NUEVO-Desiderio arias--0-0-0-C-8492844455-0-C-8295020196-0</t>
  </si>
  <si>
    <t xml:space="preserve">JUAN PABLO DUARTE O </t>
  </si>
  <si>
    <t>Desiderio Arias</t>
  </si>
  <si>
    <t>8492844455</t>
  </si>
  <si>
    <t>8295020196</t>
  </si>
  <si>
    <t>4-13880386662</t>
  </si>
  <si>
    <t>40224136396</t>
  </si>
  <si>
    <t>HELMITA CLAVEL ESPINAL ADAMES</t>
  </si>
  <si>
    <t>LA ALTAGRACIA;HIGUEY;PEPE ROSARIO</t>
  </si>
  <si>
    <t>La Altagracia-Higuey-Higuey-Pepe rosario -Bavarin del rosario -42-0-0-0-C-8293245391-0-C-8093711237-0-0-0</t>
  </si>
  <si>
    <t>PEPE ROSARIO</t>
  </si>
  <si>
    <t>Bavarin del rosario</t>
  </si>
  <si>
    <t>8293245391</t>
  </si>
  <si>
    <t>8093711237</t>
  </si>
  <si>
    <t>4-13881440922</t>
  </si>
  <si>
    <t>40228233512</t>
  </si>
  <si>
    <t>LUIS MIGUEL ROMERO LAMARCHE</t>
  </si>
  <si>
    <t>LA ROMANA-LA ROMANA-LA ROMANA-villa san Carlos-peatonal 2-2-0-0-frente el colmado el primo-C-8494839229-0-C-8296381240-0-C-0-0</t>
  </si>
  <si>
    <t>Peatonal 2</t>
  </si>
  <si>
    <t>frente el colmado el primo</t>
  </si>
  <si>
    <t>8494839229</t>
  </si>
  <si>
    <t>8296381240</t>
  </si>
  <si>
    <t>4-13879048752</t>
  </si>
  <si>
    <t>40246645051</t>
  </si>
  <si>
    <t>LISSETE LAUREANO GALVEZ</t>
  </si>
  <si>
    <t>La Romana-La Romana-La Romana-Caleta-9 larimar-27-0-0-Casa verde-C-8094583686-0-C-8293663109-0-0-0</t>
  </si>
  <si>
    <t>9 larimar</t>
  </si>
  <si>
    <t>Casa verde</t>
  </si>
  <si>
    <t>8094583686</t>
  </si>
  <si>
    <t>8293663109</t>
  </si>
  <si>
    <t>4-13881269012</t>
  </si>
  <si>
    <t>40239078625</t>
  </si>
  <si>
    <t>SAUL EMILIO ABRAHAM BUNE</t>
  </si>
  <si>
    <t>LA ROMANA-LA ROMANA-LA ROMANA-VILLA VERDE-MARIA TRINDAD SANCHEZ CASA-101-0-0-0-C-8093545838-0-C-8292899296-0</t>
  </si>
  <si>
    <t>MARIA TRINDAD SANCHE</t>
  </si>
  <si>
    <t>8093545838</t>
  </si>
  <si>
    <t>4-13880310932</t>
  </si>
  <si>
    <t>40223313442</t>
  </si>
  <si>
    <t>LAURY MORENO</t>
  </si>
  <si>
    <t>LA ROMANA;LA ROMANA;ALTO DE RIO DULCE</t>
  </si>
  <si>
    <t>LA ROMANA-LA ROMANA-LA ROMANA-ALTO DE RIO DULCE---0-0-0-C-8294586429-0-C-8098128132-0</t>
  </si>
  <si>
    <t>ALTO DE RIO DULCE</t>
  </si>
  <si>
    <t>8294586429</t>
  </si>
  <si>
    <t>8098128132</t>
  </si>
  <si>
    <t>4-13879048222</t>
  </si>
  <si>
    <t>40212239228</t>
  </si>
  <si>
    <t>LUISA LORENA MARTINEZ GUZMAN</t>
  </si>
  <si>
    <t xml:space="preserve">PUERTO PLATA;PUERTO PLATA;CENTRO HISTORICO DE </t>
  </si>
  <si>
    <t>PUERTO PLATA-PUERTO PLATA-PUERTO PLATA-CENTRO HISTORICO DE PUERTO PLATA---manureva tours-2-manureva tours-C-8092031633-0-R-8492761988-0</t>
  </si>
  <si>
    <t xml:space="preserve">CENTRO HISTORICO DE </t>
  </si>
  <si>
    <t>manureva tours</t>
  </si>
  <si>
    <t>8092031633</t>
  </si>
  <si>
    <t>8492761988</t>
  </si>
  <si>
    <t>4-13881423792</t>
  </si>
  <si>
    <t>00201558939</t>
  </si>
  <si>
    <t>GREGORIO BIENVENIDO RODRIGUEZ GARCIA</t>
  </si>
  <si>
    <t>PUERTO PLATA-PUERTO PLATA-MAIMON-SAN CRISTOBAL-PRIMERA CASA-20-0-0-colmado el chino-C-8097626303-0-C-8097573577-0</t>
  </si>
  <si>
    <t>colmado el chino</t>
  </si>
  <si>
    <t>8097626303</t>
  </si>
  <si>
    <t>8097573577</t>
  </si>
  <si>
    <t>4-13880174972</t>
  </si>
  <si>
    <t>03701248290</t>
  </si>
  <si>
    <t>JOSE ANGEL HENRIQUEZ SOSA</t>
  </si>
  <si>
    <t>Puerto Plata;Puerto Plata;San Marcos los roble</t>
  </si>
  <si>
    <t>Puerto Plata-Puerto Plata-Puerto Plata-San Marcos los roble-3-0420-0-0-0-C-8098398126-0-C-8492879820-0-0-0</t>
  </si>
  <si>
    <t>San Marcos los roble</t>
  </si>
  <si>
    <t>0420</t>
  </si>
  <si>
    <t>8098398126</t>
  </si>
  <si>
    <t>8492879820</t>
  </si>
  <si>
    <t>4-13881408712</t>
  </si>
  <si>
    <t>40233181599</t>
  </si>
  <si>
    <t>SEBASTIAN ANTONIO LOPEZ CABRERA</t>
  </si>
  <si>
    <t>SAN PEDRO DE MACORIS;SAN PEDRO MACORIS;placer bonito</t>
  </si>
  <si>
    <t>SAN PEDRO DE MACORIS-SAN PEDRO MACORIS-SAN PEDRO DE MACORIS-Placer Bonito-General Duverge-96-Preguntar en recepción-1er Piso-En el primer piso-C-8492125033-0-T-8095297274-0-C-0-0</t>
  </si>
  <si>
    <t>placer bonito</t>
  </si>
  <si>
    <t>General Duverge</t>
  </si>
  <si>
    <t>Preguntar en recepción</t>
  </si>
  <si>
    <t>En el primer piso</t>
  </si>
  <si>
    <t>8492125033</t>
  </si>
  <si>
    <t>8095297274</t>
  </si>
  <si>
    <t>4-13878471482</t>
  </si>
  <si>
    <t>02301363442</t>
  </si>
  <si>
    <t>OLGA LIDIA FERNANDEZ VALDEZ</t>
  </si>
  <si>
    <t>SAN PEDRO DE MACORIS;SAN PEDRO MACORIS;Villa Velazquez</t>
  </si>
  <si>
    <t>SAN PEDRO DE MACORIS-SAN PEDRO MACORIS-SAN PEDRO DE MACORIS-Villa Velazquez-Sergio Agusto Bera-20-Convizca-Recepción-0-C-8299622110-0-R-8095267274-0-C-0-0</t>
  </si>
  <si>
    <t>Villa Velazquez</t>
  </si>
  <si>
    <t>Sergio Agusto Bera</t>
  </si>
  <si>
    <t>Convizca</t>
  </si>
  <si>
    <t>8299622110</t>
  </si>
  <si>
    <t>8095267274</t>
  </si>
  <si>
    <t>4-13881578412</t>
  </si>
  <si>
    <t>40219193808</t>
  </si>
  <si>
    <t>GUSTAVO JOHAN MENDEZ FERNANDEZ</t>
  </si>
  <si>
    <t>SANTIAGO-BISONO-BISONO-AGUACATE DE NAVARRETE-PRINCIPAL CASA-36-0-0-0-C-8096731735-0-C-8292467728-0</t>
  </si>
  <si>
    <t>8096731735</t>
  </si>
  <si>
    <t>8292467728</t>
  </si>
  <si>
    <t>4-13878824552</t>
  </si>
  <si>
    <t>40218043087</t>
  </si>
  <si>
    <t>YARITZA DURAN SANTOS</t>
  </si>
  <si>
    <t>Santiago;Santiago;Los reyes</t>
  </si>
  <si>
    <t>Santiago-Santiago-Santiago-Los reyes -Princesa Carolina 6-6-0-0-Vivo por el jardn botnico -C-8292107892-0-C-8098521266-0-0-0</t>
  </si>
  <si>
    <t>Los reyes</t>
  </si>
  <si>
    <t>Princesa Carolina 6</t>
  </si>
  <si>
    <t>Vivo por el jardn botnico</t>
  </si>
  <si>
    <t>8292107892</t>
  </si>
  <si>
    <t>8098521266</t>
  </si>
  <si>
    <t>4-13881442402</t>
  </si>
  <si>
    <t>40240660163</t>
  </si>
  <si>
    <t>KATHERINE LISSETTE ARACENA PEREZ</t>
  </si>
  <si>
    <t>Santiago;Santiago;San Francisco arriba</t>
  </si>
  <si>
    <t>Santiago-Santiago-Santiago-San Francisco arriba- Cprincipal los coco-165-0-0-Colmado 4to bate -C-8295065891-0-C-8495363152-0-0-0</t>
  </si>
  <si>
    <t>SAN FRANCISCO ARRIBA</t>
  </si>
  <si>
    <t>Cprincipal los coco</t>
  </si>
  <si>
    <t>Colmado 4to bate</t>
  </si>
  <si>
    <t>8295065891</t>
  </si>
  <si>
    <t>8495363152</t>
  </si>
  <si>
    <t>4-13881331342</t>
  </si>
  <si>
    <t>40222861334</t>
  </si>
  <si>
    <t>ANA DAILEIRYS JORGE CRUZ</t>
  </si>
  <si>
    <t>Santiago;Santiago;Las Antillas</t>
  </si>
  <si>
    <t>SANTIAGO-SANTIAGO-SANTIAGO-las antillas-30-15-fumax-esquina 2-0-C-8294032631-0-R-8095703981-0-C-0-0</t>
  </si>
  <si>
    <t>fumax</t>
  </si>
  <si>
    <t>esquina 2</t>
  </si>
  <si>
    <t>8294032631</t>
  </si>
  <si>
    <t>8095703981</t>
  </si>
  <si>
    <t>4-13881404532</t>
  </si>
  <si>
    <t>40218537229</t>
  </si>
  <si>
    <t>SAUL RAFAEL DIAZ AQUINO</t>
  </si>
  <si>
    <t>SANTIAGO;SANTIAGO;las harcas</t>
  </si>
  <si>
    <t>SANTIAGO-SANTIAGO-SANTIAGO-las harcas-5-12-0-0-colmado hermanos reyes-C-8295493925-0-C-8494354405-0-C-8297429124-0</t>
  </si>
  <si>
    <t>las harcas</t>
  </si>
  <si>
    <t>colmado hermanos reyes</t>
  </si>
  <si>
    <t>8295493925</t>
  </si>
  <si>
    <t>8494354405</t>
  </si>
  <si>
    <t>8297429124</t>
  </si>
  <si>
    <t>4-13881309962</t>
  </si>
  <si>
    <t>40209188727</t>
  </si>
  <si>
    <t>NASHLA LORA</t>
  </si>
  <si>
    <t>SANTIAGO-SANTIAGO-SANTIAGO-LA BARRANQUITA-CARR. JANICO KM. 5 172 LAS CHARCAS CASA-1-0-0-GRANITO PENA JIMÉNEZ -C-8494231510-0-C-8496578180-0</t>
  </si>
  <si>
    <t>CARR. JANICO KM. 5 1</t>
  </si>
  <si>
    <t>GRANITO PENA JIMÉNEZ</t>
  </si>
  <si>
    <t>8494231510</t>
  </si>
  <si>
    <t>8496578180</t>
  </si>
  <si>
    <t>4-13879277782</t>
  </si>
  <si>
    <t>40241818794</t>
  </si>
  <si>
    <t>ANEUDY DE JESUS PIMENTEL MARTINEZ</t>
  </si>
  <si>
    <t>Santiago-Santiago-Santiago-Bella vista -1-59-Parada comedor la opcion-1-Al lado del chimi jose -C-8496527429-0-C-8299907412-0-T-8092470084-829</t>
  </si>
  <si>
    <t>Parada comedor la opcion</t>
  </si>
  <si>
    <t>Al lado del chimi jose</t>
  </si>
  <si>
    <t>8496527429</t>
  </si>
  <si>
    <t>8299907412</t>
  </si>
  <si>
    <t>8092470084</t>
  </si>
  <si>
    <t>4-13881055762</t>
  </si>
  <si>
    <t>40212116426</t>
  </si>
  <si>
    <t>JOSE LUIS MARTINEZ RAMIREZ</t>
  </si>
  <si>
    <t>Santiago;Santiago;La fuente</t>
  </si>
  <si>
    <t>SANTIAGO-SANTIAGO-SANTIAGO-La Fuente-La Fuente-1-Hipermercado La Fuente-La Fuente-Hipermercado La Fuente-C-8494069614-0-C-8292608871-0-C-0-0</t>
  </si>
  <si>
    <t>La fuente</t>
  </si>
  <si>
    <t>la fuente</t>
  </si>
  <si>
    <t>Hipermercado La Fuente</t>
  </si>
  <si>
    <t>La Fuente</t>
  </si>
  <si>
    <t>8494069614</t>
  </si>
  <si>
    <t>8292608871</t>
  </si>
  <si>
    <t>4-13881268112</t>
  </si>
  <si>
    <t>11500020117</t>
  </si>
  <si>
    <t>RAFAELINA ROSA FAJARDO</t>
  </si>
  <si>
    <t>Santiago;Santiago;La union segunda</t>
  </si>
  <si>
    <t>Santiago-Santiago-Santiago-La union segunda-13-4-0-0-0-C-8299162251-0-C-8494722251-0-0-0</t>
  </si>
  <si>
    <t>La union segunda</t>
  </si>
  <si>
    <t>8299162251</t>
  </si>
  <si>
    <t>8494722251</t>
  </si>
  <si>
    <t>4-13880143132</t>
  </si>
  <si>
    <t>03105771640</t>
  </si>
  <si>
    <t>NAOMY LISBETH MARTINEZ</t>
  </si>
  <si>
    <t>Santiago;Santiago;Los Ciruelitos</t>
  </si>
  <si>
    <t>SANTIAGO-SANTIAGO-SANTIAGO-LOS CIRUELITOS-AVENIDA HATUEY NUMER-37-0-0-0-C-8494325833-0-C-8096493615-0</t>
  </si>
  <si>
    <t>Los Ciruelitos</t>
  </si>
  <si>
    <t>AVENIDA HATUEY NUMER</t>
  </si>
  <si>
    <t>8494325833</t>
  </si>
  <si>
    <t>8096493615</t>
  </si>
  <si>
    <t>4-13880976982</t>
  </si>
  <si>
    <t>40205528615</t>
  </si>
  <si>
    <t>HECTOR LUIS BAEZ GUZMAN</t>
  </si>
  <si>
    <t>SANTIAGO;SANTIAGO;Jardines del rey</t>
  </si>
  <si>
    <t>Santiago-Santiago-Santiago-Jardines del rey -Carretera Jacagua -9-0-0-Frente a jacagua moda -C-8096755074-0-C-8296138569-0-0-0</t>
  </si>
  <si>
    <t>Jardines del rey</t>
  </si>
  <si>
    <t>Carretera jacagua</t>
  </si>
  <si>
    <t>Frente a jacagua moda</t>
  </si>
  <si>
    <t>8096755074</t>
  </si>
  <si>
    <t>8296138569</t>
  </si>
  <si>
    <t>4-13881181992</t>
  </si>
  <si>
    <t>40217036058</t>
  </si>
  <si>
    <t>LISBETH MATEO RIVAS</t>
  </si>
  <si>
    <t>Santiago;Santiago;La gloria</t>
  </si>
  <si>
    <t>Santiago-Santiago-Santiago-La gloria -Calle 4 por farmacia-4-0-0-Farmacia elibruni -C-8299819262-0-C-8495886193-0-0-0</t>
  </si>
  <si>
    <t>La gloria</t>
  </si>
  <si>
    <t>Calle 4 por farmacia</t>
  </si>
  <si>
    <t>Farmacia elibruni</t>
  </si>
  <si>
    <t>8299819262</t>
  </si>
  <si>
    <t>8495886193</t>
  </si>
  <si>
    <t>4-13881095202</t>
  </si>
  <si>
    <t>40225681481</t>
  </si>
  <si>
    <t>KENY ISRAEL ALMANZAR MARTINEZ</t>
  </si>
  <si>
    <t>SANTIAGO-SANTIAGO-SANTIAGO-Santiago-juan pablo Duarte-65-hairdesign-c65-8094511837-C-8094511837-0-C-8097505891-0-C-8299331070-0</t>
  </si>
  <si>
    <t>hairdesign</t>
  </si>
  <si>
    <t>c65</t>
  </si>
  <si>
    <t>8094511837</t>
  </si>
  <si>
    <t>8097505891</t>
  </si>
  <si>
    <t>8299331070</t>
  </si>
  <si>
    <t>4-13881019732</t>
  </si>
  <si>
    <t>03105146835</t>
  </si>
  <si>
    <t>CARLOS RAUL GOMEZ MARTINEZ</t>
  </si>
  <si>
    <t>SANTIAGO-SANTIAGO-SANTIAGO-avenida Rafael vidal-calle Miami flager 2-2-spirit apparel LLC-mantenimie-mi madre 8096574500-C-8295925646-0-C-8096574500-0-C-8497076822-0</t>
  </si>
  <si>
    <t>calle Miami flager 2</t>
  </si>
  <si>
    <t>spirit apparel LLC</t>
  </si>
  <si>
    <t>Mantenimie</t>
  </si>
  <si>
    <t>mi madre 8096574500</t>
  </si>
  <si>
    <t>8295925646</t>
  </si>
  <si>
    <t>8096574500</t>
  </si>
  <si>
    <t>8497076822</t>
  </si>
  <si>
    <t>4-13880884582</t>
  </si>
  <si>
    <t>40202307969</t>
  </si>
  <si>
    <t>DILCIA LORA ULLOA</t>
  </si>
  <si>
    <t>Santiago;Tamboril;Barrio Valentn</t>
  </si>
  <si>
    <t>Santiago-Tamboril-Tamboril-Barrio Valentn-El tanque -18-0-0-Casa al lado de Lola club ev-C-8096947023-0-C-8092253991-0-0-0</t>
  </si>
  <si>
    <t>Barrio Valentn</t>
  </si>
  <si>
    <t>El tanque</t>
  </si>
  <si>
    <t>Casa al lado de Lola club ev</t>
  </si>
  <si>
    <t>8096947023</t>
  </si>
  <si>
    <t>8092253991</t>
  </si>
  <si>
    <t>4-13656401102</t>
  </si>
  <si>
    <t>22301668129</t>
  </si>
  <si>
    <t>FERNANDO JOSE VALDEZ ZARZUELA</t>
  </si>
  <si>
    <t>SANTO DOMINGO;SANTO DOMINGO ESTE;valle del este</t>
  </si>
  <si>
    <t>SANTO DOMINGO-SANTO DOMINGO ESTE-SANTO DOMINGO ESTE-Valle del este-Anacaona-3-Casa-Casa 3-Colmado-C-8296391439-0-C-8299154285-0-C-0-0</t>
  </si>
  <si>
    <t>valle del este</t>
  </si>
  <si>
    <t>casa 3</t>
  </si>
  <si>
    <t>Colmado</t>
  </si>
  <si>
    <t>8296391439</t>
  </si>
  <si>
    <t>8299154285</t>
  </si>
  <si>
    <t>4-13881535522</t>
  </si>
  <si>
    <t>02301513616</t>
  </si>
  <si>
    <t>YAFREISY ONDIOLY DEL ROSARIO AQUINO</t>
  </si>
  <si>
    <t>U39651</t>
  </si>
  <si>
    <t>SANTO DOMINGO;SANTO DOMINGO ESTE;Corales del sur</t>
  </si>
  <si>
    <t>SANTO DOMINGO-SANTO DOMINGO ESTE-SANTO DOMINGO ESTE-Corales del sur-Coralillo-1-Torre espino-2b-edificio de 4 niveles-C-8492616448-0-C-8297493828-0-C-0-0</t>
  </si>
  <si>
    <t>Corales del sur</t>
  </si>
  <si>
    <t>Coralillo</t>
  </si>
  <si>
    <t>Torre espino</t>
  </si>
  <si>
    <t>edificio de 4 niveles</t>
  </si>
  <si>
    <t>8492616448</t>
  </si>
  <si>
    <t>8297493828</t>
  </si>
  <si>
    <t>4-13881517452</t>
  </si>
  <si>
    <t>00115231144</t>
  </si>
  <si>
    <t>JUILINNY MORENO SANTANA</t>
  </si>
  <si>
    <t>SANTO DOMINGO-SANTO DOMINGO ESTE-SANTO DOMINGO ESTE-brisa del este-Duarte-99-0-0-mini market Rosmery-C-8096427286-0-R-8097977993-0-C-8298421250-0</t>
  </si>
  <si>
    <t>mini market Rosmery</t>
  </si>
  <si>
    <t>8096427286</t>
  </si>
  <si>
    <t>8097977993</t>
  </si>
  <si>
    <t>8298421250</t>
  </si>
  <si>
    <t>4-13881485732</t>
  </si>
  <si>
    <t>40213510569</t>
  </si>
  <si>
    <t>BRENNY GUZMAN ROSSO</t>
  </si>
  <si>
    <t>SANTO DOMINGO;SANTO DOMINGO OESTE;autopista duarte</t>
  </si>
  <si>
    <t>Santo Domingo-Santo Domingo Oeste-Santo Domingo Oeste-Autopista Duarte -Kilmetro13-4-Amway dominicana -Operacione-Macrote-C-8293383662-0-C-8295422581-0-0-0</t>
  </si>
  <si>
    <t>Kilmetro13</t>
  </si>
  <si>
    <t>Amway Dominicana</t>
  </si>
  <si>
    <t>Macrote</t>
  </si>
  <si>
    <t>8293383662</t>
  </si>
  <si>
    <t>8295422581</t>
  </si>
  <si>
    <t>4-13881408342</t>
  </si>
  <si>
    <t>40209699889</t>
  </si>
  <si>
    <t>FERNANDO ARTURO JIMENEZ CASTRO</t>
  </si>
  <si>
    <t>SANTO DOMINGO;SANTO DOMINGO ESTE;Cancino</t>
  </si>
  <si>
    <t>Santo Domingo-Santo Domingo Este-Santo Domingo Este-Cancino -Trinitaria -1-0-0-Residencial pradera oriental-C-8096716825-0-C-8495029551-0-0-0</t>
  </si>
  <si>
    <t>Cancino</t>
  </si>
  <si>
    <t>trinitaria</t>
  </si>
  <si>
    <t>Residencial pradera oriental</t>
  </si>
  <si>
    <t>8096716825</t>
  </si>
  <si>
    <t>8495029551</t>
  </si>
  <si>
    <t>4-13881457482</t>
  </si>
  <si>
    <t>40208005470</t>
  </si>
  <si>
    <t>ISMAEL SENA RIVAS</t>
  </si>
  <si>
    <t>SANTO DOMINGO-SANTO DOMINGO ESTE-SANTO DOMINGO ESTE-villa faro-Juan tapia-17-0-0-una prime puesta de hierro-C-8498686109-0-C-8295094842-0-C-0-0</t>
  </si>
  <si>
    <t>Juan tapia</t>
  </si>
  <si>
    <t>una prime puesta de hierro</t>
  </si>
  <si>
    <t>8498686109</t>
  </si>
  <si>
    <t>8295094842</t>
  </si>
  <si>
    <t>herrera.</t>
  </si>
  <si>
    <t>hato nuvo</t>
  </si>
  <si>
    <t>san Juan</t>
  </si>
  <si>
    <t>los llanos de perez</t>
  </si>
  <si>
    <t>no contesta ni llamadas ni ws</t>
  </si>
  <si>
    <t>monte plata</t>
  </si>
  <si>
    <t>4-13881648122</t>
  </si>
  <si>
    <t>22900222989</t>
  </si>
  <si>
    <t>LUIS MIGUEL HERNANDEZ PRESINAL</t>
  </si>
  <si>
    <t>Distrito Nacional-Santo Domingo-Santo Domingo De Guzman-Los alcarrizos -Hermana mirabal-09-0-0-0-C-8297516776-0-C-8293939523-0-0-0</t>
  </si>
  <si>
    <t>8297516776</t>
  </si>
  <si>
    <t>8293939523</t>
  </si>
  <si>
    <t>4-13882042012</t>
  </si>
  <si>
    <t>40229730441</t>
  </si>
  <si>
    <t>FERNANDO DEL CARMEN PATINO</t>
  </si>
  <si>
    <t>Distrito Nacional-Santo Domingo-Santo Domingo De Guzman-Los Alcarrizos -El mango-5-0-0-0-C-8098142098-0-C-8292037760-0-0-0</t>
  </si>
  <si>
    <t>El mango</t>
  </si>
  <si>
    <t>8098142098</t>
  </si>
  <si>
    <t>8292037760</t>
  </si>
  <si>
    <t>4-13883816732</t>
  </si>
  <si>
    <t>40200960710</t>
  </si>
  <si>
    <t>MARIELA ISABEL SANTOS BRANAGAN</t>
  </si>
  <si>
    <t>Distrito Nacional;Santo Domingo;Santo Domingo oeste</t>
  </si>
  <si>
    <t>Distrito Nacional-Santo Domingo-Santo Domingo De Guzman-Santo Domingo oeste -Mximo Gmez-11-kentucky fried chicken-Trabajo-Trabajo-C-8496216562-0-C-8098031991-0-0-0</t>
  </si>
  <si>
    <t>Santo Domingo oeste</t>
  </si>
  <si>
    <t>Mximo Gmez</t>
  </si>
  <si>
    <t>kentucky fried chicken</t>
  </si>
  <si>
    <t>8496216562</t>
  </si>
  <si>
    <t>8098031991</t>
  </si>
  <si>
    <t>4-13883656722</t>
  </si>
  <si>
    <t>03105080620</t>
  </si>
  <si>
    <t>PABLO ANTONIO FERMIN GUZMAN</t>
  </si>
  <si>
    <t>DISTRITO NACIONAL;SANTO DOMINGO;santiago</t>
  </si>
  <si>
    <t>DISTRITO NACIONAL-SANTO DOMINGO-SANTO DOMINGO DE GUZMAN-santiago-principal la ceibita-24-comerciante-B-cruze de matanza-C-8098716954-0-C-8495150727-0-C-8492086418-0</t>
  </si>
  <si>
    <t>principal la ceibita</t>
  </si>
  <si>
    <t>comerciante</t>
  </si>
  <si>
    <t>cruze de matanza</t>
  </si>
  <si>
    <t>8098716954</t>
  </si>
  <si>
    <t>8495150727</t>
  </si>
  <si>
    <t>8492086418</t>
  </si>
  <si>
    <t>4-13885050382</t>
  </si>
  <si>
    <t>40222030799</t>
  </si>
  <si>
    <t>ELIZABETH MILAGROS GUEVARA TOLENTINO</t>
  </si>
  <si>
    <t>La Altagracia-Higuey-Higuey-Nazaret-Duverge-182-182-3A-Detrs de la farmacia Elias -C-8298199186-0-C-8098483519-0-0-0</t>
  </si>
  <si>
    <t>Duverge</t>
  </si>
  <si>
    <t>Detrs de la farmacia Elias</t>
  </si>
  <si>
    <t>8298199186</t>
  </si>
  <si>
    <t>8098483519</t>
  </si>
  <si>
    <t>4-13882417172</t>
  </si>
  <si>
    <t>40243383631</t>
  </si>
  <si>
    <t>FELIPE MARTINEZ</t>
  </si>
  <si>
    <t>U32578</t>
  </si>
  <si>
    <t>LA ALTAGRACIA;HIGUEY;vida del mal</t>
  </si>
  <si>
    <t>LA ALTAGRACIA-HIGUEY-VERON PUNTA CANA-vida del mal-17-01-martinez-martinez-maireny segura-R-8494609714-0-R-8094601618-0-C-8493216938-0</t>
  </si>
  <si>
    <t>vida del mal</t>
  </si>
  <si>
    <t>martinez</t>
  </si>
  <si>
    <t>maireny segura</t>
  </si>
  <si>
    <t>8494609714</t>
  </si>
  <si>
    <t>8094601618</t>
  </si>
  <si>
    <t>8493216938</t>
  </si>
  <si>
    <t>4-13882763262</t>
  </si>
  <si>
    <t>40231638970</t>
  </si>
  <si>
    <t>WENDY DE LEON CASTILLO</t>
  </si>
  <si>
    <t>LA ALTAGRACIA-HIGUEY-HIGUEY-LOS SOTO-OSCAR SANTANA-28-0-0-COLMADO MACORIX  -C-8096638683-0-C-8293976803-0</t>
  </si>
  <si>
    <t>Oscar santana</t>
  </si>
  <si>
    <t>COLMADO MACORIX</t>
  </si>
  <si>
    <t>8096638683</t>
  </si>
  <si>
    <t>8293976803</t>
  </si>
  <si>
    <t>4-13883057702</t>
  </si>
  <si>
    <t>40214660488</t>
  </si>
  <si>
    <t>MILTON MIGUEL AMPARO VENTURA</t>
  </si>
  <si>
    <t>U51079</t>
  </si>
  <si>
    <t>LA ALTAGRACIA-HIGUEY-VERON PUNTA CANA-pueblo bavaro-Calle Principal-201-Res Laura Michelle 1-201-Bloque C 201-C-8494583790-0-C-8494273790-0-C-8297017544-0</t>
  </si>
  <si>
    <t>Res Laura Michelle 1</t>
  </si>
  <si>
    <t>Bloque C 201</t>
  </si>
  <si>
    <t>8494583790</t>
  </si>
  <si>
    <t>8494273790</t>
  </si>
  <si>
    <t>8297017544</t>
  </si>
  <si>
    <t>4-13881990892</t>
  </si>
  <si>
    <t>00116741539</t>
  </si>
  <si>
    <t>JAIRYS SANTANA MERCEDES</t>
  </si>
  <si>
    <t>LA ROMANA-LA ROMANA-LA ROMANA-VILLA VERDE-PEDRO A. LLUBERES CASA-87-0-0-0-C-8297868753-0-R-0011674153-0</t>
  </si>
  <si>
    <t>PEDRO A. LLUBERES CA</t>
  </si>
  <si>
    <t>8297868753</t>
  </si>
  <si>
    <t>0011674153</t>
  </si>
  <si>
    <t>4-13882407092</t>
  </si>
  <si>
    <t>02500354465</t>
  </si>
  <si>
    <t>ISIS BETHANIA SILVESTRE ZORRILLA</t>
  </si>
  <si>
    <t>La Romana;Villa Hermosa;Villa real</t>
  </si>
  <si>
    <t>LA ROMANA-VILLA HERMOSA-CUMAYASA-Villa Real-Carlos Morales tronc-9-apartamento 1-aparta-Frente a Lola-C-8293314509-0-C-8296186886-0-C-8097196921-0</t>
  </si>
  <si>
    <t>Villa real</t>
  </si>
  <si>
    <t>Carlos Morales tronc</t>
  </si>
  <si>
    <t>apartamento 1</t>
  </si>
  <si>
    <t>aparta</t>
  </si>
  <si>
    <t>Frente a Lola</t>
  </si>
  <si>
    <t>8293314509</t>
  </si>
  <si>
    <t>8296186886</t>
  </si>
  <si>
    <t>8097196921</t>
  </si>
  <si>
    <t>4-13884740202</t>
  </si>
  <si>
    <t>40215216389</t>
  </si>
  <si>
    <t>WILBERT ULISES REMIGIO ARIAS</t>
  </si>
  <si>
    <t>Puerto Plata;Sosua;Cuesta barrosa</t>
  </si>
  <si>
    <t>PUERTO PLATA-SOSUA-SABANETA DE YASICA-Cuesta Barrosa-El guao-89-0-0-Primera casa a mano izquierd-C-8092971953-0-C-8297530049-0-C-0-0</t>
  </si>
  <si>
    <t>Cuesta barrosa</t>
  </si>
  <si>
    <t>El guao</t>
  </si>
  <si>
    <t>89</t>
  </si>
  <si>
    <t>Primera casa a mano izquierd</t>
  </si>
  <si>
    <t>8092971953</t>
  </si>
  <si>
    <t>8297530049</t>
  </si>
  <si>
    <t>4-13883613002</t>
  </si>
  <si>
    <t>40261167114</t>
  </si>
  <si>
    <t>IVAN ALEJANDRO GARCIA LORENZO</t>
  </si>
  <si>
    <t>PUERTO PLATA-PUERTO PLATA-PUERTO PLATA-CRISTO REY-41 CASA-18-0-0-Cristo rey calle 41 con 38-C-8098528381-0-C-8099896198-0</t>
  </si>
  <si>
    <t>41 CASA</t>
  </si>
  <si>
    <t>Cristo rey calle 41 con 38</t>
  </si>
  <si>
    <t>8098528381</t>
  </si>
  <si>
    <t>8099896198</t>
  </si>
  <si>
    <t>4-13883216962</t>
  </si>
  <si>
    <t>09700310312</t>
  </si>
  <si>
    <t>ANA MARLENY PERALTA</t>
  </si>
  <si>
    <t>PUERTO PLATA;SOSUA;SOSUA ABAJO</t>
  </si>
  <si>
    <t>PUERTO PLATA-SOSUA-SOSUA-SOSUA ABAJO-APTO PROYHAB 3072 LA-2-17-204-ANA MARLENY-C-8096051754-0-C-8298068779-0</t>
  </si>
  <si>
    <t>SOSUA ABAJO</t>
  </si>
  <si>
    <t>APTO PROYHAB 3072 LA</t>
  </si>
  <si>
    <t>ANA MARLENY</t>
  </si>
  <si>
    <t>8096051754</t>
  </si>
  <si>
    <t>8298068779</t>
  </si>
  <si>
    <t>4-13877538992</t>
  </si>
  <si>
    <t>40227859135</t>
  </si>
  <si>
    <t>BRAYAN FLETE</t>
  </si>
  <si>
    <t>Santiago;Santiago;La villa doble via</t>
  </si>
  <si>
    <t>Santiago-Santiago-Santiago-La villa doble via -Principal-1-Smart Fix-1A Edif 7-0-C-8296820011-0-R-8297883387-0-0-0</t>
  </si>
  <si>
    <t>La villa doble via</t>
  </si>
  <si>
    <t>Smart Fix</t>
  </si>
  <si>
    <t>1A Edif 7</t>
  </si>
  <si>
    <t>8296820011</t>
  </si>
  <si>
    <t>8297883387</t>
  </si>
  <si>
    <t>4-13885356462</t>
  </si>
  <si>
    <t>40244215865</t>
  </si>
  <si>
    <t>SUSANNA KRETZSCHMANN PEREZ</t>
  </si>
  <si>
    <t>Santiago-Santiago-Santiago-Villa Olga -Radhames gomez pepin-42-Luhan dental clinic -Luhan -Lisbeth martinez -C-8298196869-0-C-8298196867-0-0-0</t>
  </si>
  <si>
    <t>Radhames Gomez Pepin</t>
  </si>
  <si>
    <t>Luhan dental clinic</t>
  </si>
  <si>
    <t>Luhan</t>
  </si>
  <si>
    <t>Lisbeth martinez</t>
  </si>
  <si>
    <t>8298196869</t>
  </si>
  <si>
    <t>8298196867</t>
  </si>
  <si>
    <t>4-13885246992</t>
  </si>
  <si>
    <t>40230827012</t>
  </si>
  <si>
    <t>JOAN MANUEL CRUCEL PEREYRA</t>
  </si>
  <si>
    <t>SANTIAGO-SANTIAGO-SANTIAGO-PARQUE METROPOLITANO DE SANTIAGO-CALLE ESMERALDA CASA-1-B-1-FRENTE ALA CANCHA BR OBRERO-C-8495035944-0-C-1809626228-0</t>
  </si>
  <si>
    <t>CALLE ESMERALDA CASA</t>
  </si>
  <si>
    <t>FRENTE ALA CANCHA BR OBRERO</t>
  </si>
  <si>
    <t>8495035944</t>
  </si>
  <si>
    <t>1809626228</t>
  </si>
  <si>
    <t>4-13885147892</t>
  </si>
  <si>
    <t>40210997876</t>
  </si>
  <si>
    <t>ALISHA MARIE MARTINEZ CRUZ</t>
  </si>
  <si>
    <t>SANTIAGO;SANTIAGO;URBANIZACION HENRIQU</t>
  </si>
  <si>
    <t>SANTIAGO-SANTIAGO-SANTIAGO-URBANIZACION HENRIQUEZ-CALLE 2 LAS CAYENAS--0-0-0-C-8098838659-0-C-8299889932-0</t>
  </si>
  <si>
    <t>URBANIZACION HENRIQU</t>
  </si>
  <si>
    <t>CALLE 2 LAS CAYENAS</t>
  </si>
  <si>
    <t>8098838659</t>
  </si>
  <si>
    <t>8299889932</t>
  </si>
  <si>
    <t>4-13881408952</t>
  </si>
  <si>
    <t>03900234786</t>
  </si>
  <si>
    <t>ANDREA MARTE ARIA</t>
  </si>
  <si>
    <t>SANTIAGO;SANTIAGO;entrar a los tucones</t>
  </si>
  <si>
    <t>SANTIAGO-SANTIAGO-SANTIAGO-entrar a los tucones-calle 8-27-si-si-u al patameto-C-8492682255-0-C-8094594653-0-T-8094594653-8294</t>
  </si>
  <si>
    <t>entrar a los tucones</t>
  </si>
  <si>
    <t>u al patameto</t>
  </si>
  <si>
    <t>8492682255</t>
  </si>
  <si>
    <t>8094594653</t>
  </si>
  <si>
    <t>8294</t>
  </si>
  <si>
    <t>4-13884984132</t>
  </si>
  <si>
    <t>40231914207</t>
  </si>
  <si>
    <t>MARIDALIA REYNOSO MARTINEZ</t>
  </si>
  <si>
    <t>Santiago;Santiago;Av 27 de febrero</t>
  </si>
  <si>
    <t>Santiago-Santiago-Santiago-Av 27 de febrero -Av 27 de febrero -23-Diagnosis -Imgenes-Proximo a IKEA -C-8297209976-0-C-8492692462-0-0-0</t>
  </si>
  <si>
    <t>Diagnosis</t>
  </si>
  <si>
    <t>Imgenes</t>
  </si>
  <si>
    <t>Proximo a IKEA</t>
  </si>
  <si>
    <t>8297209976</t>
  </si>
  <si>
    <t>8492692462</t>
  </si>
  <si>
    <t>4-13881968642</t>
  </si>
  <si>
    <t>11800147115</t>
  </si>
  <si>
    <t>LORENNY HERNANDEZ REYES</t>
  </si>
  <si>
    <t>SANTIAGO;LICEY AL MEDIO;LAS PALOMAS O CENTRO</t>
  </si>
  <si>
    <t>SANTIAGO-LICEY AL MEDIO-LAS PALOMAS-LAS PALOMAS O CENTRO DEL PUEBLO-CORONEL FERNANDEZ DOMINGUEZ--0-0-0-C-8294937334-0-C-8294937334-0</t>
  </si>
  <si>
    <t>LAS PALOMAS O CENTRO</t>
  </si>
  <si>
    <t>CORONEL FERNANDEZ DO</t>
  </si>
  <si>
    <t>8294937334</t>
  </si>
  <si>
    <t>4-13882316382</t>
  </si>
  <si>
    <t>40242567762</t>
  </si>
  <si>
    <t>YORDAN DE JESUS RODRIGUEZ NUNEZ</t>
  </si>
  <si>
    <t>SANTIAGO;SANTIAGO;la cienega</t>
  </si>
  <si>
    <t>Santiago-Santiago-Santiago-La Cienega -Entre la calle 1 y 2-1-El junior carga express -2-Es un almace pintado de rojo-C-8298824270-0-C-8094620017-0-0-0</t>
  </si>
  <si>
    <t>Entre la calle 1 y 2</t>
  </si>
  <si>
    <t>El junior carga express</t>
  </si>
  <si>
    <t>Es un almace pintado de rojo</t>
  </si>
  <si>
    <t>8298824270</t>
  </si>
  <si>
    <t>8094620017</t>
  </si>
  <si>
    <t>4-13883532222</t>
  </si>
  <si>
    <t>40229892605</t>
  </si>
  <si>
    <t>DASHLY MIRANDA FABIAN DURAN</t>
  </si>
  <si>
    <t>SANTIAGO;SANTIAGO;ENSANCHE BERMUDEZ</t>
  </si>
  <si>
    <t>SANTIAGO-SANTIAGO-SANTIAGO-ENSANCHE BERMUDEZ-AVENIDA IMBERT -140-FARMACIA ESTEFANIA-SERVICIO-FRENTE A LA GRAN ARENA -C-8297911364-0-T-8095760067-</t>
  </si>
  <si>
    <t>ENSANCHE BERMUDEZ</t>
  </si>
  <si>
    <t>AVENIDA IMBERT</t>
  </si>
  <si>
    <t>140</t>
  </si>
  <si>
    <t>FARMACIA ESTEFANIA</t>
  </si>
  <si>
    <t>FRENTE A LA GRAN ARENA</t>
  </si>
  <si>
    <t>8297911364</t>
  </si>
  <si>
    <t>8095760067</t>
  </si>
  <si>
    <t>4-13872599202</t>
  </si>
  <si>
    <t>SANTO DOMINGO;SANTO DOMINGO OESTE;altos d arroyo hondo</t>
  </si>
  <si>
    <t>SANTO DOMINGO-SANTO DOMINGO OESTE-SANTO DOMINGO OESTE-altos d arroyo hondo-rep d colombia-15-laboratorio referencia-servicio-0-C-8295299120-0-C-8293244792-0-C-0-0</t>
  </si>
  <si>
    <t>Altos d Arroyo Hondo</t>
  </si>
  <si>
    <t>rep d colombia</t>
  </si>
  <si>
    <t>Laboratorio Referencia</t>
  </si>
  <si>
    <t>4-13879973752</t>
  </si>
  <si>
    <t>40201555253</t>
  </si>
  <si>
    <t>EMELIN YENIFER HEREDIA</t>
  </si>
  <si>
    <t>SANTO DOMINGO-SANTO DOMINGO OESTE-SANTO DOMINGO OESTE-BUENOS AIRES DE HERRERA-8 CASA-41-0-0-CALLE 8 CASA 41 LOS AMGELES KM 13 DE LA AUTOPISTA DUARTE -C-8297196540-0-C-8292760566-0</t>
  </si>
  <si>
    <t>8 CASA</t>
  </si>
  <si>
    <t xml:space="preserve">CALLE 8 CASA 41 LOS AMGELES KM 13 DE LA AUTOPISTA </t>
  </si>
  <si>
    <t>8297196540</t>
  </si>
  <si>
    <t>8292760566</t>
  </si>
  <si>
    <t>4-13885095672</t>
  </si>
  <si>
    <t>40226964720</t>
  </si>
  <si>
    <t>JOSE ALBERTO DIAZ FERNANDEZ</t>
  </si>
  <si>
    <t>SANTO DOMINGO-SANTO DOMINGO OESTE-SANTO DOMINGO OESTE-SANTO DOMINGO COUNTRY CLUB-RESP. LA MARINA CASA-3-0-0-PRADO ORIENTAL SANTO DOMINGO ESTE AMISTAD 2-C-8092083839-0-R-8096658634-0</t>
  </si>
  <si>
    <t>RESP. LA MARINA CASA</t>
  </si>
  <si>
    <t>PRADO ORIENTAL SANTO DOMINGO ESTE AMISTAD 2</t>
  </si>
  <si>
    <t>8092083839</t>
  </si>
  <si>
    <t>8096658634</t>
  </si>
  <si>
    <t>4-13885095302</t>
  </si>
  <si>
    <t>40212060053</t>
  </si>
  <si>
    <t>CRISANNI RODRIGUEZ SENA</t>
  </si>
  <si>
    <t>SANTO DOMINGO-SANTO DOMINGO OESTE-SANTO DOMINGO OESTE-HERRERA-CJ MARIA TRINIDAD SA-55-0-0-MARIA TRINIDA SANCHEZ CASA 5-C-8096544181-0-C-8297174125-0</t>
  </si>
  <si>
    <t>CJ MARIA TRINIDAD SA</t>
  </si>
  <si>
    <t>MARIA TRINIDA SANCHEZ CASA 5</t>
  </si>
  <si>
    <t>8096544181</t>
  </si>
  <si>
    <t>8297174125</t>
  </si>
  <si>
    <t>4-13884819692</t>
  </si>
  <si>
    <t>09300720761</t>
  </si>
  <si>
    <t>CLAUDIA STHEISIS MEDINA</t>
  </si>
  <si>
    <t>SANTO DOMINGO-SANTO DOMINGO OESTE-SANTO DOMINGO OESTE-HERRERA-CALLE 5-23-0-0-ENTRANDO POR EL COLEGIO NUEVO RENACER -C-8296652766-0-C-8296246963-0</t>
  </si>
  <si>
    <t>Calle 5</t>
  </si>
  <si>
    <t>ENTRANDO POR EL COLEGIO NUEVO RENACER</t>
  </si>
  <si>
    <t>8296652766</t>
  </si>
  <si>
    <t>8296246963</t>
  </si>
  <si>
    <t>4-13882042982</t>
  </si>
  <si>
    <t>40219871148</t>
  </si>
  <si>
    <t>RANDY JEFFERSON GONZALEZ MARTINEZ</t>
  </si>
  <si>
    <t>Santo Domingo;Santo Domingo Oeste;honduras del oeste</t>
  </si>
  <si>
    <t>Santo Domingo-Santo Domingo Oeste-Santo Domingo Oeste- honduras del oeste-Guarionex-24-NOXRD-Ventas-0-C-8499172729-0-T-8098500098-1-0-0</t>
  </si>
  <si>
    <t>HONDURAS DEL OESTE</t>
  </si>
  <si>
    <t>NOXRD</t>
  </si>
  <si>
    <t>8499172729</t>
  </si>
  <si>
    <t>8098500098</t>
  </si>
  <si>
    <t>4-13884420222</t>
  </si>
  <si>
    <t>00111532180</t>
  </si>
  <si>
    <t>RAFAEL ROSARIO</t>
  </si>
  <si>
    <t>Santo Domingo;Santo Domingo Oeste;Buenos Aires</t>
  </si>
  <si>
    <t>Santo Domingo-Santo Domingo Oeste-Santo Domingo Oeste-Buenos Aires -Callejon Mexico -20-20-20-Al fina de la calle -C-8098827724-0-C-8098796585-0-0-0</t>
  </si>
  <si>
    <t>Callejon Mexico</t>
  </si>
  <si>
    <t>Al fina de la calle</t>
  </si>
  <si>
    <t>8098827724</t>
  </si>
  <si>
    <t>8098796585</t>
  </si>
  <si>
    <t>4-13884287142</t>
  </si>
  <si>
    <t>40246459271</t>
  </si>
  <si>
    <t>YEREMY ANDERSON SAMBOY</t>
  </si>
  <si>
    <t>SANTO DOMINGO-SANTO DOMINGO OESTE-SANTO DOMINGO OESTE-BUENOS AIRES DE HERRERA-CJ CARACAS CASA-14-0-0-JOYERIA MF CALLE SANCHEZ FRENTE A BODEGA TORIBIO-C-8098830345-0-C-8095109612-0</t>
  </si>
  <si>
    <t>CJ CARACAS CASA</t>
  </si>
  <si>
    <t>JOYERIA MF CALLE SANCHEZ FRENTE A BODEGA TORIBIO</t>
  </si>
  <si>
    <t>8098830345</t>
  </si>
  <si>
    <t>8095109612</t>
  </si>
  <si>
    <t>4-13883927722</t>
  </si>
  <si>
    <t>Santo Domingo;Santo Domingo Oeste;Buenos Aires herrera</t>
  </si>
  <si>
    <t>Santo Domingo-Santo Domingo Oeste-Santo Domingo Oeste-Buenos Aires Herrera-Heriberta Dolores-22-0-0-Entrando por Licor Store-C-8295361810-0-C-8292147410-0-0-0</t>
  </si>
  <si>
    <t>Buenos Aires herrera</t>
  </si>
  <si>
    <t>Heriberta Dolores</t>
  </si>
  <si>
    <t>Entrando por Licor Store</t>
  </si>
  <si>
    <t>4-13884229902</t>
  </si>
  <si>
    <t>40221645589</t>
  </si>
  <si>
    <t>CARLOS ALBERTO ALBERTO</t>
  </si>
  <si>
    <t>Santo Domingo;Los Alcarrizos;El chucho</t>
  </si>
  <si>
    <t>SANTO DOMINGO-LOS ALCARRIZOS-LOS ALCARRIZOS-el chucho-calle duerte-10-electro lama-electro-hay lado de yomi inversiones-C-8098890072-0-C-8294425343-0-C-0-0</t>
  </si>
  <si>
    <t>El chucho</t>
  </si>
  <si>
    <t>calle duerte</t>
  </si>
  <si>
    <t>Electro lama</t>
  </si>
  <si>
    <t>hay lado de yomi inversiones</t>
  </si>
  <si>
    <t>8098890072</t>
  </si>
  <si>
    <t>8294425343</t>
  </si>
  <si>
    <t>4-13884112732</t>
  </si>
  <si>
    <t>22300702390</t>
  </si>
  <si>
    <t>MIQUELYN DE LOS SANTOS MENDEZ</t>
  </si>
  <si>
    <t>SANTO DOMINGO;SANTO DOMINGO OESTE;tres brazos venezuel</t>
  </si>
  <si>
    <t>SANTO DOMINGO-SANTO DOMINGO OESTE-SANTO DOMINGO OESTE-tres brazos venezuel-pabl neruda edifici2-79-Pablo neruda edificio 2-79-farmacia filpo-C-8097182152-0-R-8294644828-0-C-0-0</t>
  </si>
  <si>
    <t>tres brazos venezuel</t>
  </si>
  <si>
    <t>pabl neruda edifici2</t>
  </si>
  <si>
    <t>Pablo neruda edificio 2</t>
  </si>
  <si>
    <t>farmacia filpo</t>
  </si>
  <si>
    <t>8097182152</t>
  </si>
  <si>
    <t>8294644828</t>
  </si>
  <si>
    <t>4-13883258512</t>
  </si>
  <si>
    <t>40222112316</t>
  </si>
  <si>
    <t>ANABEL CAMACHO PERALTA</t>
  </si>
  <si>
    <t>SANTO DOMINGO;SANTO DOMINGO OESTE;Los cacicasgos</t>
  </si>
  <si>
    <t>SANTO DOMINGO-SANTO DOMINGO OESTE-SANTO DOMINGO OESTE-Los cacicasgos-Av Enriquillo-125-Frifarma-piso 1-Al lado de chabu chabu-C-8099725387-0-C-8299104915-0-C-0-0</t>
  </si>
  <si>
    <t>Los cacicasgos</t>
  </si>
  <si>
    <t>Av Enriquillo</t>
  </si>
  <si>
    <t>Frifarma</t>
  </si>
  <si>
    <t>Al lado de chabu chabu</t>
  </si>
  <si>
    <t>8099725387</t>
  </si>
  <si>
    <t>8299104915</t>
  </si>
  <si>
    <t>4-13883181632</t>
  </si>
  <si>
    <t>40229301573</t>
  </si>
  <si>
    <t>LINETTE JIMENEZ CORNIEL</t>
  </si>
  <si>
    <t>Santo Domingo;Santo Domingo Oeste;Acto nuevo</t>
  </si>
  <si>
    <t>Santo Domingo-Santo Domingo Oeste-Santo Domingo Oeste-Acto nuevo -Villa carolina 1ra-10-0-0-Cerca de tapia -C-8093610078-0-C-8298503320-0-0-0</t>
  </si>
  <si>
    <t>Acto nuevo</t>
  </si>
  <si>
    <t>Villa carolina 1ra</t>
  </si>
  <si>
    <t>Cerca de tapia</t>
  </si>
  <si>
    <t>8093610078</t>
  </si>
  <si>
    <t>8298503320</t>
  </si>
  <si>
    <t>4-13885983002</t>
  </si>
  <si>
    <t>40219932106</t>
  </si>
  <si>
    <t>FRANCISCO ALBERTO LOPEZ CASTRO</t>
  </si>
  <si>
    <t>La Altagracia-Higuey-Higuey-Veron -Calle 4ta-4-Enmanuel digital -Cost-Plaza costa marina -C-8299737372-0-R-8099332434-0-0-0</t>
  </si>
  <si>
    <t>Enmanuel digital</t>
  </si>
  <si>
    <t>Cost</t>
  </si>
  <si>
    <t>Plaza costa marina</t>
  </si>
  <si>
    <t>8299737372</t>
  </si>
  <si>
    <t>8099332434</t>
  </si>
  <si>
    <t>4-13887556682</t>
  </si>
  <si>
    <t>40221260918</t>
  </si>
  <si>
    <t>JINEURY DE LA CRUZ MEDINA</t>
  </si>
  <si>
    <t>LA ALTAGRACIA;HIGUEY;el cerro</t>
  </si>
  <si>
    <t>LA ALTAGRACIA-HIGUEY-HIGUEY-el cerro-los robles-12-0-0-entrando por el 20y10-C-8094908576-0-C-8299028576-0-C-0-0</t>
  </si>
  <si>
    <t>el cerro</t>
  </si>
  <si>
    <t>Los Robles</t>
  </si>
  <si>
    <t>entrando por el 20y10</t>
  </si>
  <si>
    <t>8094908576</t>
  </si>
  <si>
    <t>8299028576</t>
  </si>
  <si>
    <t>4-13885833712</t>
  </si>
  <si>
    <t>40227150881</t>
  </si>
  <si>
    <t>JOAN ALEXANDER MERCEDES RAMIREZ</t>
  </si>
  <si>
    <t>LA ROMANA;VILLA HERMOSA;Villa Zorrillo</t>
  </si>
  <si>
    <t>LA ROMANA-VILLA HERMOSA-VILLA HERMOSA-Villa Zorrillo-Julio Cesar de Aza-22-0-0-Casa Amarilla con Borde Rojo-C-8295231354-0-C-8296701922-0-C-0-0</t>
  </si>
  <si>
    <t>Villa Zorrillo</t>
  </si>
  <si>
    <t>Julio Cesar de Aza</t>
  </si>
  <si>
    <t>Casa Amarilla con Borde Rojo</t>
  </si>
  <si>
    <t>8295231354</t>
  </si>
  <si>
    <t>8296701922</t>
  </si>
  <si>
    <t>4-13886334492</t>
  </si>
  <si>
    <t>29500022768</t>
  </si>
  <si>
    <t>KISANNY LEBRON</t>
  </si>
  <si>
    <t>LA ROMANA-VILLA HERMOSA-VILLA HERMOSA-VILLA HERMOSA-POR EL PARQUECITO CASA SIN--0-0-0-C-8294262164-0-R-8493966444-0</t>
  </si>
  <si>
    <t>POR EL PARQUECITO CA</t>
  </si>
  <si>
    <t>4-13888076402</t>
  </si>
  <si>
    <t>40222512168</t>
  </si>
  <si>
    <t>YOKASTA NEREYDA MOJICA AVILA</t>
  </si>
  <si>
    <t>La Romana;Villa Hermosa;Cumayasa</t>
  </si>
  <si>
    <t>LA ROMANA-VILLA HERMOSA-CUMAYASA-cumayasa-bohechio-6-0-0-colmado de balbita-C-8094516841-0-C-8092892555-0-C-0-0</t>
  </si>
  <si>
    <t>Cumayasa</t>
  </si>
  <si>
    <t>Bohechio</t>
  </si>
  <si>
    <t>colmado de balbita</t>
  </si>
  <si>
    <t>8094516841</t>
  </si>
  <si>
    <t>8092892555</t>
  </si>
  <si>
    <t>4-13888754572</t>
  </si>
  <si>
    <t>10200121746</t>
  </si>
  <si>
    <t>YBELICE ORTEGA FRANCISCO</t>
  </si>
  <si>
    <t>PUERTO PLATA;PUERTO PLATA;VILLA PROGRESO</t>
  </si>
  <si>
    <t>PUERTO PLATA-PUERTO PLATA-PUERTO PLATA-VILLA PROGRESO---0-0-0-C-8298552204-0-C-8296055028-0</t>
  </si>
  <si>
    <t>8298552204</t>
  </si>
  <si>
    <t>8296055028</t>
  </si>
  <si>
    <t>4-13888754482</t>
  </si>
  <si>
    <t>09700235691</t>
  </si>
  <si>
    <t>NANCY ELIZABETH PASCUAL URENA</t>
  </si>
  <si>
    <t>PUERTO PLATA;SOSUA;la base aerea</t>
  </si>
  <si>
    <t>PUERTO PLATA-SOSUA-SOSUA-la base aerea-1-37-0-0-pizzeria de la base aerea-C-8495833736-0-C-8297201653-0-C-0-0</t>
  </si>
  <si>
    <t>la base aerea</t>
  </si>
  <si>
    <t>pizzeria de la base aerea</t>
  </si>
  <si>
    <t>8495833736</t>
  </si>
  <si>
    <t>8297201653</t>
  </si>
  <si>
    <t>4-13887477412</t>
  </si>
  <si>
    <t>02301137424</t>
  </si>
  <si>
    <t>KARINA OGANDO BERAS</t>
  </si>
  <si>
    <t>SAN PEDRO DE MACORIS;SAN PEDRO MACORIS;las colinas 2</t>
  </si>
  <si>
    <t>SAN PEDRO DE MACORIS-SAN PEDRO MACORIS-SAN PEDRO DE MACORIS-las colinas 2-A-4-0-0-Ventorrillo amado-C-8295266808-0-C-8094319290-0-C-0-0</t>
  </si>
  <si>
    <t>las colinas 2</t>
  </si>
  <si>
    <t>Ventorrillo amado</t>
  </si>
  <si>
    <t>8295266808</t>
  </si>
  <si>
    <t>8094319290</t>
  </si>
  <si>
    <t>4-13887690132</t>
  </si>
  <si>
    <t>09300756203</t>
  </si>
  <si>
    <t>MICHAEL EMILIO JIMENEZ RODRIGUEZ</t>
  </si>
  <si>
    <t>SANTIAGO-TAMBORIL-TAMBORIL-HAINA-C1ERAL CASA--0-0-0-C-8098733846-0-C-8297725137-0</t>
  </si>
  <si>
    <t>C1ERAL CASA</t>
  </si>
  <si>
    <t>8098733846</t>
  </si>
  <si>
    <t>8297725137</t>
  </si>
  <si>
    <t>4-13886220342</t>
  </si>
  <si>
    <t>40238264788</t>
  </si>
  <si>
    <t>YANIBEL OZORIA VENTURA</t>
  </si>
  <si>
    <t>Santiago-Santiago-Santiago-Los Ciruelitos -16-72-0-0-0-C-8298426733-0-C-8098578113-0-0-0</t>
  </si>
  <si>
    <t>8298426733</t>
  </si>
  <si>
    <t>8098578113</t>
  </si>
  <si>
    <t>4-13888343952</t>
  </si>
  <si>
    <t>03600300911</t>
  </si>
  <si>
    <t>JUANA MERCEDES TORRES COLLADO</t>
  </si>
  <si>
    <t>Santiago;Santiago;Los reyes imperial</t>
  </si>
  <si>
    <t>Santiago-Santiago-Santiago-Los reyes imperial -3A-5-0-0-0-C-8493400997-0-R-8094890341-0-0-0</t>
  </si>
  <si>
    <t>Los reyes imperial</t>
  </si>
  <si>
    <t>8493400997</t>
  </si>
  <si>
    <t>8094890341</t>
  </si>
  <si>
    <t>4-13888301832</t>
  </si>
  <si>
    <t>03105011484</t>
  </si>
  <si>
    <t>IRIANA MERCEDES DOMINGUEZ COLLADO</t>
  </si>
  <si>
    <t>SANTIAGO;SANTIAGO;Aut Joaquin Balaguer</t>
  </si>
  <si>
    <t>SANTIAGO-SANTIAGO-SANTIAGO-Aut Joaquin Balaguer-joaquin Balaguer-1-Inetab kaubeck-cutting-frente a bomba total-C-8099100962-0-C-8299699329-0-C-0-0</t>
  </si>
  <si>
    <t>Aut Joaquin Balaguer</t>
  </si>
  <si>
    <t>Joaquin Balaguer</t>
  </si>
  <si>
    <t>Inetab kaubeck</t>
  </si>
  <si>
    <t>cutting</t>
  </si>
  <si>
    <t>Frente a Bomba total</t>
  </si>
  <si>
    <t>8099100962</t>
  </si>
  <si>
    <t>8299699329</t>
  </si>
  <si>
    <t>4-13888243032</t>
  </si>
  <si>
    <t>40212954495</t>
  </si>
  <si>
    <t>CHEILA NOELY MERCADO HELENA</t>
  </si>
  <si>
    <t>SANTIAGO-SANTIAGO-SANTIAGO-ENSANCHE LIBERTAD-AV. SERGIO HERNANDEZ-8-8-2-1-AL LADO DEL CUARTEL -C-8492038426-0-T-8299231449-</t>
  </si>
  <si>
    <t>AV. SERGIO HERNANDEZ</t>
  </si>
  <si>
    <t>8492</t>
  </si>
  <si>
    <t>8299</t>
  </si>
  <si>
    <t>4-13885834082</t>
  </si>
  <si>
    <t>40201016854</t>
  </si>
  <si>
    <t>ADIEL YGNACIO DOMINGUEZ SANTANA</t>
  </si>
  <si>
    <t>SANTIAGO-SANTIAGO-SANTIAGO-CENTRO DE LA CIUDAD-C. Mella-37-0-0-0-C-8495788204-0-C-8495788204-0</t>
  </si>
  <si>
    <t>C. Mella</t>
  </si>
  <si>
    <t>8495788204</t>
  </si>
  <si>
    <t>4-13886538132</t>
  </si>
  <si>
    <t>40234165310</t>
  </si>
  <si>
    <t>NIKAURYS FORTUNA RODRIGUEZ</t>
  </si>
  <si>
    <t>SANTIAGO-SANTIAGO-SANTIAGO-ZONA INDUSTRIAL-CALLE 8 NUMERO-23-0-0-FARMACIA MIVELBA-C-8494452328-0-C-8098282328-0</t>
  </si>
  <si>
    <t>CALLE 8 NUMERO</t>
  </si>
  <si>
    <t>FARMACIA MIVELBA</t>
  </si>
  <si>
    <t>8494452328</t>
  </si>
  <si>
    <t>8098282328</t>
  </si>
  <si>
    <t>4-13887168242</t>
  </si>
  <si>
    <t>03105174480</t>
  </si>
  <si>
    <t>BARBARA MAGALI FERMIN GOMEZ</t>
  </si>
  <si>
    <t>Santiago-Santiago-Santiago-padre las casas-5 casa 12-12-0-0-pizza guetto -C-8293227466-0-C-8496328572-0-0-0</t>
  </si>
  <si>
    <t>5 casa 12</t>
  </si>
  <si>
    <t>pizza guetto</t>
  </si>
  <si>
    <t>8293227466</t>
  </si>
  <si>
    <t>8496328572</t>
  </si>
  <si>
    <t>TD-Solicitada por error</t>
  </si>
  <si>
    <t>4-13888667782</t>
  </si>
  <si>
    <t>40226979587</t>
  </si>
  <si>
    <t>GARY GUSTAVO MARTINEZ RAMIREZ</t>
  </si>
  <si>
    <t>Santo Domingo;Santo Domingo Oeste;Autoridad Portuaria</t>
  </si>
  <si>
    <t>Santo Domingo-Santo Domingo Oeste-Santo Domingo Oeste-Autoridad Portuaria -Crtera Sanchez km 13-022-ETHeinsen-Operacione-Al lado de Mardom-C-8292741016-0-C-8097238042-0-0-0</t>
  </si>
  <si>
    <t>Autoridad Portuaria</t>
  </si>
  <si>
    <t>Crtera Sanchez km 13</t>
  </si>
  <si>
    <t>022</t>
  </si>
  <si>
    <t>ETheinsen</t>
  </si>
  <si>
    <t>Al lado de Mardom</t>
  </si>
  <si>
    <t>8292741016</t>
  </si>
  <si>
    <t>8097238042</t>
  </si>
  <si>
    <t>4-13888567922</t>
  </si>
  <si>
    <t>40230533040</t>
  </si>
  <si>
    <t>IANA MELISSA GUZMAN ZAYAS</t>
  </si>
  <si>
    <t>Santo Domingo-Santo Domingo Oeste-Santo Domingo Oeste-Herrera -Primera-1-Claro herrera-1-0-C-8492778174-0-C-8094067529-0-0-0</t>
  </si>
  <si>
    <t>Claro Herrera</t>
  </si>
  <si>
    <t>8492778174</t>
  </si>
  <si>
    <t>8094067529</t>
  </si>
  <si>
    <t>4-13888518832</t>
  </si>
  <si>
    <t>40248778397</t>
  </si>
  <si>
    <t>STARLIN VARGAS OTANO</t>
  </si>
  <si>
    <t>SANTO DOMINGO;LOS ALCARRIZOS;URBANIZACION PROYECT</t>
  </si>
  <si>
    <t>SANTO DOMINGO-LOS ALCARRIZOS-PANTOJA-URBANIZACION PROYECTO INVI-CEA-BL OQUE 11 CASA-14-0-0-SECTOR OBRAS PUBLICAS LOS ALCARRIZOS BLOQUE 11 NUMERO 14-C-8297207259-0-C-8294041449-0</t>
  </si>
  <si>
    <t>URBANIZACION PROYECT</t>
  </si>
  <si>
    <t>CEA</t>
  </si>
  <si>
    <t>BL O</t>
  </si>
  <si>
    <t>S</t>
  </si>
  <si>
    <t>4-13888306332</t>
  </si>
  <si>
    <t>22900253281</t>
  </si>
  <si>
    <t>CRISTIAN NEFTALI TEJADA GERRERO</t>
  </si>
  <si>
    <t>SANTO DOMINGO-LOS ALCARRIZOS-PANTOJA-PANTOJA-SANCHEZ CASA-62-0-0-0-C-8492081659-0-T-8095615001-369</t>
  </si>
  <si>
    <t>SANCHEZ CASA</t>
  </si>
  <si>
    <t>8492081659</t>
  </si>
  <si>
    <t>369</t>
  </si>
  <si>
    <t>4-13887335262</t>
  </si>
  <si>
    <t>40240181194</t>
  </si>
  <si>
    <t>JOHANNY MARIA ENCARNACION FRIAS</t>
  </si>
  <si>
    <t>SANTO DOMINGO;SANTO DOMINGO OESTE;La independencia</t>
  </si>
  <si>
    <t>SANTO DOMINGO-SANTO DOMINGO OESTE-SANTO DOMINGO OESTE-La independencia-Av independencia-4105-Rizos Beauty place-primer niv-primer nivel-C-8495831045-0-T-8494673433-0-C-8492615518-0</t>
  </si>
  <si>
    <t>La independencia</t>
  </si>
  <si>
    <t>Av independencia</t>
  </si>
  <si>
    <t>4105</t>
  </si>
  <si>
    <t>Rizos Beauty place</t>
  </si>
  <si>
    <t>Primer niv</t>
  </si>
  <si>
    <t>Primer nivel</t>
  </si>
  <si>
    <t>8495831045</t>
  </si>
  <si>
    <t>8494673433</t>
  </si>
  <si>
    <t>8492615518</t>
  </si>
  <si>
    <t>4-13887353472</t>
  </si>
  <si>
    <t>00111541256</t>
  </si>
  <si>
    <t>BELLANIRIS MENDEZ CUEVAS</t>
  </si>
  <si>
    <t>SANTO DOMINGO-SANTO DOMINGO OESTE-SANTO DOMINGO OESTE-HERRERA-PROL. SAN ANTON CASA-10-0-0-CALLE 9 RESIDENCIAL JAMILETTE -C-8098035593-0-C-8297065930-0</t>
  </si>
  <si>
    <t>PROL. SAN ANTON CASA</t>
  </si>
  <si>
    <t>CALLE 9 RESIDENCIAL JAMILETTE</t>
  </si>
  <si>
    <t>8098035593</t>
  </si>
  <si>
    <t>8297065930</t>
  </si>
  <si>
    <t>4-13886898332</t>
  </si>
  <si>
    <t>40229979329</t>
  </si>
  <si>
    <t>NATALY LISSETT GROSS PENA</t>
  </si>
  <si>
    <t>SANTO DOMINGO-SANTO DOMINGO OESTE-SANTO DOMINGO OESTE-Herrera-Hermana Mirabal-24-No-Edif Diego-Farmacia Leandro-C-8294870020-0-C-8294966849-0-C-8099440111-0</t>
  </si>
  <si>
    <t>Edif Diego</t>
  </si>
  <si>
    <t>Farmacia Leandro</t>
  </si>
  <si>
    <t>8294870020</t>
  </si>
  <si>
    <t>8294966849</t>
  </si>
  <si>
    <t>8099440111</t>
  </si>
  <si>
    <t>4-13886902852</t>
  </si>
  <si>
    <t>40209915251</t>
  </si>
  <si>
    <t>PRENDA  NATIVIDAD CARRASCO</t>
  </si>
  <si>
    <t>SANTO DOMINGO-SANTO DOMINGO OESTE-SANTO DOMINGO OESTE-SANTO DOMINGO COUNTRY CLUB-GABRIEL DEL ORBE-89-0-0-LOS MINA CALLE GRABIEL DEL ORBEL -C-8098203957-0-C-8099299534-0</t>
  </si>
  <si>
    <t>Gabriel del orbe</t>
  </si>
  <si>
    <t>LOS MINA CALLE GRABIEL DEL ORBEL</t>
  </si>
  <si>
    <t>8098203957</t>
  </si>
  <si>
    <t>8099299534</t>
  </si>
  <si>
    <t>4-13887047212</t>
  </si>
  <si>
    <t>22400748640</t>
  </si>
  <si>
    <t>LEUDIS MABELL RIJO RIJO</t>
  </si>
  <si>
    <t>Santo Domingo-Santo Domingo Oeste-Santo Domingo Oeste-Manoguayabo-Manoguayabo -152-L-303-0-C-8292142304-0-C-8298750937-0-0-0</t>
  </si>
  <si>
    <t>L</t>
  </si>
  <si>
    <t>8292142304</t>
  </si>
  <si>
    <t>8298750937</t>
  </si>
  <si>
    <t>4-13892395682</t>
  </si>
  <si>
    <t>06500429417</t>
  </si>
  <si>
    <t>JOSE ISRAEL DE LEON GREEN</t>
  </si>
  <si>
    <t>U46304</t>
  </si>
  <si>
    <t>Distrito Nacional-Santo Domingo-Santo Domingo De Guzman-los alcarrizos -calor -19-0-0-0-C-8097775678-0-C-8094155670-0-0-0</t>
  </si>
  <si>
    <t>calor</t>
  </si>
  <si>
    <t>8097775678</t>
  </si>
  <si>
    <t>8094155670</t>
  </si>
  <si>
    <t>4-13888294222</t>
  </si>
  <si>
    <t>40202322463</t>
  </si>
  <si>
    <t>LIZ YAMIL DEL CRISTO</t>
  </si>
  <si>
    <t>LA ALTAGRACIA-HIGUEY-VERON PUNTA CANA-VERON-PUEBLO BAVARO -14-0-0-RES LAS PALMAS CASA 14B-C-8096787350-0-C-8095145018-0</t>
  </si>
  <si>
    <t>PUEBLO BAVARO</t>
  </si>
  <si>
    <t>RES LAS PALMAS CASA 14B</t>
  </si>
  <si>
    <t>8096787350</t>
  </si>
  <si>
    <t>8095145018</t>
  </si>
  <si>
    <t>4-13888935732</t>
  </si>
  <si>
    <t>06700155440</t>
  </si>
  <si>
    <t>ZOLANLLY ROSARIO MUNOZ</t>
  </si>
  <si>
    <t>La Altagracia-Higuey-Higuey-Juan Pablo Duarte-San Vicente de Paul-1-0-0-0-C-8295365095-0-C-8096184845-0-0-0</t>
  </si>
  <si>
    <t>8295365095</t>
  </si>
  <si>
    <t>8096184845</t>
  </si>
  <si>
    <t>4-13890278892</t>
  </si>
  <si>
    <t>02601035583</t>
  </si>
  <si>
    <t>WILQUI SANTILLAN RICHARSON</t>
  </si>
  <si>
    <t>LA ALTAGRACIA;HIGUEY;5 la otra banda</t>
  </si>
  <si>
    <t>LA ALTAGRACIA-HIGUEY-LA OTRA BANDA-5 la otra banda-princippal-0203-ispano inmoviriario-02-La vane de evaniteria-C-8496556654-0-C-8099634545-0-C-0-0</t>
  </si>
  <si>
    <t>5 la otra banda</t>
  </si>
  <si>
    <t>princippal</t>
  </si>
  <si>
    <t>0203</t>
  </si>
  <si>
    <t>ispano inmoviriario</t>
  </si>
  <si>
    <t>La vane de evaniteria</t>
  </si>
  <si>
    <t>8496556654</t>
  </si>
  <si>
    <t>8099634545</t>
  </si>
  <si>
    <t>4-13890327812</t>
  </si>
  <si>
    <t>40213229301</t>
  </si>
  <si>
    <t>RANDY EMANUEL ABAD QUEZADA</t>
  </si>
  <si>
    <t>LA ROMANA-LA ROMANA-LA ROMANA-Villa Verde-Hector p Quezada-25-0-0-destacamento de villa verde-C-8296954557-0-C-8294382660-0-C-0-0</t>
  </si>
  <si>
    <t>hector p quezada</t>
  </si>
  <si>
    <t>destacamento de villa verde</t>
  </si>
  <si>
    <t>8296954557</t>
  </si>
  <si>
    <t>8294382660</t>
  </si>
  <si>
    <t>4-13888398412</t>
  </si>
  <si>
    <t>40208934063</t>
  </si>
  <si>
    <t>DANIELA JIMENEZ SABA</t>
  </si>
  <si>
    <t>PUERTO PLATA-GUANANICO-GUANANICO-PASO DE LOS BURROS-4TA CASA-196-0-0-ESTOY UBICADA EN LOS MAMEYES CALLE 4TA JACINTO DE LOS SANTOS (SANTO DOMINGO ESTE)-C-8299052531-0-C-8495346362-0</t>
  </si>
  <si>
    <t>4TA CASA</t>
  </si>
  <si>
    <t xml:space="preserve">ESTOY UBICADA EN LOS MAMEYES CALLE 4TA JACINTO DE </t>
  </si>
  <si>
    <t>8299052531</t>
  </si>
  <si>
    <t>8495346362</t>
  </si>
  <si>
    <t>4-13891109762</t>
  </si>
  <si>
    <t>00112469432</t>
  </si>
  <si>
    <t>CARLOS EUSEBIO VALDEZ BURET</t>
  </si>
  <si>
    <t>168-CNP OLE BOCA CHICA</t>
  </si>
  <si>
    <t>PUERTO PLATA;PUERTO PLATA;padres la casa</t>
  </si>
  <si>
    <t>PUERTO PLATA-PUERTO PLATA-PUERTO PLATA-padres la casa-calle 5-18-0-0-frente a la gomerias de coco-C-8294476677-0-C-8293960701-0-C-0-0</t>
  </si>
  <si>
    <t>Padres la casa</t>
  </si>
  <si>
    <t>frente a la gomerias de coco</t>
  </si>
  <si>
    <t>8294476677</t>
  </si>
  <si>
    <t>8293960701</t>
  </si>
  <si>
    <t>4-13891033182</t>
  </si>
  <si>
    <t>40211902099</t>
  </si>
  <si>
    <t>JOKEIRY GONZALEZ GOMEZ</t>
  </si>
  <si>
    <t>Puerto Plata-Puerto Plata-Puerto Plata-Villa progreso-6-13-0-0-Colmado mamita-C-8493530474-0-C-8295319212-0-0-0</t>
  </si>
  <si>
    <t>Colmado mamita</t>
  </si>
  <si>
    <t>8493530474</t>
  </si>
  <si>
    <t>8295319212</t>
  </si>
  <si>
    <t>4-13891668562</t>
  </si>
  <si>
    <t>40224934055</t>
  </si>
  <si>
    <t>RAFAEL ALFREDO SURIEL CHONG</t>
  </si>
  <si>
    <t>SAN PEDRO DE MACORIS;SAN PEDRO MACORIS;Urb Oriental</t>
  </si>
  <si>
    <t>SAN PEDRO DE MACORIS-SAN PEDRO MACORIS-SAN PEDRO DE MACORIS-Urb Oriental-calle primera-1-Karini 4-402-detrás de CEFE-C-8097276824-0-R-8095299285-0-C-0-0</t>
  </si>
  <si>
    <t>Urb Oriental</t>
  </si>
  <si>
    <t>Karini 4</t>
  </si>
  <si>
    <t>detrás de CEFE</t>
  </si>
  <si>
    <t>8097276824</t>
  </si>
  <si>
    <t>8095299285</t>
  </si>
  <si>
    <t>4-13886067352</t>
  </si>
  <si>
    <t>Santiago;Santiago;Pekn</t>
  </si>
  <si>
    <t>Santiago-Santiago-Santiago-Pekn-Pedro infante-21-Butterfly nails -1-Preguntar por Katy es mi pri-C-8494276613-0-C-8299257766-0-0-0</t>
  </si>
  <si>
    <t>Pekn</t>
  </si>
  <si>
    <t>Calle Pedro infante esquina 21 preguntar por salon Caty</t>
  </si>
  <si>
    <t>Butterfly nails</t>
  </si>
  <si>
    <t>Preguntar por Katy es mi pri</t>
  </si>
  <si>
    <t>8299257766</t>
  </si>
  <si>
    <t>4-13892560862</t>
  </si>
  <si>
    <t>40215071438</t>
  </si>
  <si>
    <t>LUZ MABEL RAMOS DE LA CRUZ</t>
  </si>
  <si>
    <t>Santiago;Santiago;El embrujo 1</t>
  </si>
  <si>
    <t>Santiago-Santiago-Santiago-El embrujo 1-Rafael Vidal -1-Lavanderia delta -1-Frente al lavadero Enriqueta-C-8493591513-0-T-8092332432-1-0-0</t>
  </si>
  <si>
    <t>El embrujo 1</t>
  </si>
  <si>
    <t>Lavanderia delta</t>
  </si>
  <si>
    <t>Frente al lavadero Enriqueta</t>
  </si>
  <si>
    <t>8493591513</t>
  </si>
  <si>
    <t>8092332432</t>
  </si>
  <si>
    <t>4-13892513042</t>
  </si>
  <si>
    <t>40240478822</t>
  </si>
  <si>
    <t>ERICKA LISBETH HEREDIA GARCIA</t>
  </si>
  <si>
    <t>SANTIAGO;BISONO;LOS GIRASOLES</t>
  </si>
  <si>
    <t>SANTIAGO-BISONO-BISONO-LOS GIRASOLES-ARROYOS CASA-6-0-0-NELSONMENAFASTFOOD-C-8498607566-0-T-8495406960-</t>
  </si>
  <si>
    <t>ARROYOS CASA</t>
  </si>
  <si>
    <t>NELSONMENAFASTFOOD</t>
  </si>
  <si>
    <t>8498607566</t>
  </si>
  <si>
    <t>8495406960</t>
  </si>
  <si>
    <t>4-13889013462</t>
  </si>
  <si>
    <t>40224430864</t>
  </si>
  <si>
    <t>JOSE ODALIS POLANCO DIASA</t>
  </si>
  <si>
    <t>Santiago;Santiago;Tamboril</t>
  </si>
  <si>
    <t>Santiago-Santiago-Santiago-Tamboril -27 de febrero -81-CARNOVA -Distribuid-Melvyn -C-8298758732-0-C-8297212120-0-0-0</t>
  </si>
  <si>
    <t>CARNOVA</t>
  </si>
  <si>
    <t>Distribuid</t>
  </si>
  <si>
    <t>Melvyn</t>
  </si>
  <si>
    <t>8298758732</t>
  </si>
  <si>
    <t>8297212120</t>
  </si>
  <si>
    <t>4-13891895332</t>
  </si>
  <si>
    <t>40210531998</t>
  </si>
  <si>
    <t>ISLENNY RODRIGUEZ RODRIGUEZ</t>
  </si>
  <si>
    <t>SANTIAGO;SANTIAGO;Los quemados</t>
  </si>
  <si>
    <t>SANTIAGO-SANTIAGO-SANTIAGO-Los quemados-1-57-0-0-0-C-8296715362-0-R-8092485054-0-C-0-0</t>
  </si>
  <si>
    <t>LOS QUEMADOS</t>
  </si>
  <si>
    <t>8296715362</t>
  </si>
  <si>
    <t>8092485054</t>
  </si>
  <si>
    <t>4-13890514342</t>
  </si>
  <si>
    <t>40211859976</t>
  </si>
  <si>
    <t>JEAN CARLOS GONZALEZ FLETE</t>
  </si>
  <si>
    <t>SANTIAGO;SANTIAGO;barrio duarte</t>
  </si>
  <si>
    <t>SANTIAGO-SANTIAGO-SANTIAGO-Barrio duarte-1-63-0-0-Barrio duarte calle 1 cas 63-C-8294245249-0-C-8294791100-0-C-8293328848-0</t>
  </si>
  <si>
    <t>barrio duarte</t>
  </si>
  <si>
    <t>Barrio duarte calle 1 cas 63</t>
  </si>
  <si>
    <t>8294245249</t>
  </si>
  <si>
    <t>8294791100</t>
  </si>
  <si>
    <t>8293328848</t>
  </si>
  <si>
    <t>4-13889735252</t>
  </si>
  <si>
    <t>40247697044</t>
  </si>
  <si>
    <t>ASHLY GABRIELA ESPINAL REYES</t>
  </si>
  <si>
    <t>Santiago;Santiago;Villa olmpica</t>
  </si>
  <si>
    <t>Santiago-Santiago-Santiago-Villa olmpica-Calle 3 casa 3-3-0-0-Barrio San Jose la mina -C-8492220709-0-C-8297420627-0-0-0</t>
  </si>
  <si>
    <t>Calle 3 casa 3</t>
  </si>
  <si>
    <t>Barrio San Jose la mina</t>
  </si>
  <si>
    <t>8492220709</t>
  </si>
  <si>
    <t>8297420627</t>
  </si>
  <si>
    <t>4-13890336742</t>
  </si>
  <si>
    <t>40209561543</t>
  </si>
  <si>
    <t>JHONSLY RANCEL SANTANA ESPINAL</t>
  </si>
  <si>
    <t>Santiago;Santiago;El ejido</t>
  </si>
  <si>
    <t>SANTIAGO-SANTIAGO-SANTIAGO-El ejido-calle 17-55-0-0-0-C-8097604180-0-C-8094076412-0-C-0-0</t>
  </si>
  <si>
    <t>El ejido</t>
  </si>
  <si>
    <t>Calle 17</t>
  </si>
  <si>
    <t>8097604180</t>
  </si>
  <si>
    <t>8094076412</t>
  </si>
  <si>
    <t>4-13892301882</t>
  </si>
  <si>
    <t>22500792993</t>
  </si>
  <si>
    <t>JAIRO MANUEL ENCARNACION FAMILIA</t>
  </si>
  <si>
    <t>274-OFICINA LAS TERRENAS</t>
  </si>
  <si>
    <t>U23849</t>
  </si>
  <si>
    <t>SANTO DOMINGO;PEDRO BRAND;el batei</t>
  </si>
  <si>
    <t>SANTO DOMINGO-PEDRO BRAND-LA CUABA-el batei-sircumbalacion-2-caliche-laboratori-en la entrada del batei-C-8294934094-0-C-8094521442-0-C-0-0</t>
  </si>
  <si>
    <t>LA CUABA</t>
  </si>
  <si>
    <t>el batei</t>
  </si>
  <si>
    <t>sircumbalacion</t>
  </si>
  <si>
    <t>caliche</t>
  </si>
  <si>
    <t>laboratori</t>
  </si>
  <si>
    <t>en la entrada del batei</t>
  </si>
  <si>
    <t>8294934094</t>
  </si>
  <si>
    <t>8094521442</t>
  </si>
  <si>
    <t>4-13890737722</t>
  </si>
  <si>
    <t>40226614119</t>
  </si>
  <si>
    <t>RUBERT JAVIER ALTAGRACIA DE LOS SA</t>
  </si>
  <si>
    <t>Santo Domingo;Pedro Brand;Los cocos</t>
  </si>
  <si>
    <t>Santo Domingo-Pedro Brand-Pedro Brand-Los cocos -Calle 1 los cocos-14-0-0-Preg x el colm2 el Flow-C-8296244126-0-C-8096657816-0-0-0</t>
  </si>
  <si>
    <t>Calle 1 los cocos</t>
  </si>
  <si>
    <t>Preg x el colm2 el Flow</t>
  </si>
  <si>
    <t>8296244126</t>
  </si>
  <si>
    <t>8096657816</t>
  </si>
  <si>
    <t>no se encuentra nadie en domiclio</t>
  </si>
  <si>
    <t>4-13897851552</t>
  </si>
  <si>
    <t>40241927397</t>
  </si>
  <si>
    <t>LIZA ESTHEL DOTEL DIAZ</t>
  </si>
  <si>
    <t>DISTRITO NACIONAL-SANTO DOMINGO-SANTO DOMINGO DE GUZMAN-los alcarrizos-22-36-0-0-0-C-8099987839-0-C-8092645834-0-C-0-0</t>
  </si>
  <si>
    <t>8099987839</t>
  </si>
  <si>
    <t>4-13897277132</t>
  </si>
  <si>
    <t>40219885627</t>
  </si>
  <si>
    <t>JUAN MANUEL PEREYRA MONTERO</t>
  </si>
  <si>
    <t>DISTRITO NACIONAL;SANTO DOMINGO;los alcarrizo</t>
  </si>
  <si>
    <t>DISTRITO NACIONAL-SANTO DOMINGO-SANTO DOMINGO DE GUZMAN-los alcarrizo-calle puerto rico-20-0-0-parqueo de la onza-C-8293412592-0-C-8293412596-0-C-8096452368-0</t>
  </si>
  <si>
    <t>los alcarrizo</t>
  </si>
  <si>
    <t>parqueo de la onza</t>
  </si>
  <si>
    <t>8293412592</t>
  </si>
  <si>
    <t>8293412596</t>
  </si>
  <si>
    <t>8096452368</t>
  </si>
  <si>
    <t>4-13894772072</t>
  </si>
  <si>
    <t>40218302186</t>
  </si>
  <si>
    <t>DEWIN GUARIONEX RODRIGUEZ DIAZ</t>
  </si>
  <si>
    <t>Distrito Nacional-Santo Domingo-Santo Domingo De Guzman-Los Alcarrizos -Calle Caonabo-13-0-0-Atrsdel destacamento Juanita-C-8295705463-0-C-8297892063-0-0-0</t>
  </si>
  <si>
    <t>Atrsdel destacamento Juanita</t>
  </si>
  <si>
    <t>8295705463</t>
  </si>
  <si>
    <t>8297892063</t>
  </si>
  <si>
    <t>4-13897677412</t>
  </si>
  <si>
    <t>02301042160</t>
  </si>
  <si>
    <t>JUAN TOMAS VASQUEZ SANTANA</t>
  </si>
  <si>
    <t>La Altagracia;Higuey;Santana</t>
  </si>
  <si>
    <t>LA ALTAGRACIA-HIGUEY-HIGUEY-santana-los mangos-4-0-0-rancho altos verdes-C-8093935402-0-C-8093867297-0-C-8494368939-0</t>
  </si>
  <si>
    <t>Santana</t>
  </si>
  <si>
    <t>Los mangos</t>
  </si>
  <si>
    <t>rancho altos verdes</t>
  </si>
  <si>
    <t>8093935402</t>
  </si>
  <si>
    <t>8093867297</t>
  </si>
  <si>
    <t>8494368939</t>
  </si>
  <si>
    <t>4-13895044622</t>
  </si>
  <si>
    <t>40231067501</t>
  </si>
  <si>
    <t>NERCY CAROLINA RUIZ ARIAS</t>
  </si>
  <si>
    <t>La Altagracia;Higuey;Anamuya</t>
  </si>
  <si>
    <t>La Altagracia-Higuey-Higuey-Anamuya-Calle 33-21-0-0-Apartamento-C-8094848455-0-C-8293972300-0-0-0</t>
  </si>
  <si>
    <t>Anamuya</t>
  </si>
  <si>
    <t>Calle 33</t>
  </si>
  <si>
    <t>8094848455</t>
  </si>
  <si>
    <t>8293972300</t>
  </si>
  <si>
    <t>4-13898360932</t>
  </si>
  <si>
    <t>40248819647</t>
  </si>
  <si>
    <t>ALDANY RIJO SORIANO</t>
  </si>
  <si>
    <t>La Altagracia-Higuey-Higuey-La malena -Alma mater -69-0-0-0-C-8293524637-0-C-8296476537-0-0-0</t>
  </si>
  <si>
    <t>69</t>
  </si>
  <si>
    <t>8293524637</t>
  </si>
  <si>
    <t>8296476537</t>
  </si>
  <si>
    <t>4-13892889492</t>
  </si>
  <si>
    <t>40211093279</t>
  </si>
  <si>
    <t>AXEL MANUEL GUERRERO RIJO</t>
  </si>
  <si>
    <t>LA ALTAGRACIA;HIGUEY;San Francisco</t>
  </si>
  <si>
    <t>La Altagracia-Higuey-Higuey-San Francisco -Josemanuelmonteagudo-89-0-0-Casa-C-8494302082-0-C-8299726675-0-0-0</t>
  </si>
  <si>
    <t>san francisco</t>
  </si>
  <si>
    <t>Josemanuelmonteagudo</t>
  </si>
  <si>
    <t>8494302082</t>
  </si>
  <si>
    <t>8299726675</t>
  </si>
  <si>
    <t>4-13897851792</t>
  </si>
  <si>
    <t>02600765966</t>
  </si>
  <si>
    <t>PILAR MARGARITA FRANSUA</t>
  </si>
  <si>
    <t>LA ALTAGRACIA;HIGUEY;villa europa 3</t>
  </si>
  <si>
    <t>LA ALTAGRACIA-HIGUEY-VERON PUNTA CANA-villa Europa 3-calle Italia c-5-Apartamento-Apartament-frente al comadito-C-8297146596-0-C-8496343376-0-C-0-0</t>
  </si>
  <si>
    <t>villa europa 3</t>
  </si>
  <si>
    <t>calle Italia c</t>
  </si>
  <si>
    <t>Apartamento</t>
  </si>
  <si>
    <t>frente al comadito</t>
  </si>
  <si>
    <t>8297146596</t>
  </si>
  <si>
    <t>8496343376</t>
  </si>
  <si>
    <t>4-13893326602</t>
  </si>
  <si>
    <t>40209605947</t>
  </si>
  <si>
    <t>JAIROL CHANG RODRIGUEZ</t>
  </si>
  <si>
    <t>U21250</t>
  </si>
  <si>
    <t>La Altagracia-Higuey-Higuey-Bavaro Friusa -Av Estados Unidos-11-0-0-Detrs de aprezio en Friusa-C-8099562005-0-C-8492581442-0-0-0</t>
  </si>
  <si>
    <t>Av Estados Unidos</t>
  </si>
  <si>
    <t>Detrs de aprezio en Friusa</t>
  </si>
  <si>
    <t>8099562005</t>
  </si>
  <si>
    <t>8492581442</t>
  </si>
  <si>
    <t>4-13895359332</t>
  </si>
  <si>
    <t>40210893703</t>
  </si>
  <si>
    <t>JONAS REYNOSO CUEVAS</t>
  </si>
  <si>
    <t>La Altagracia-Higuey-Higuey-21 de enero -Alquimede Soto -12-0-0-0-C-8097512239-0-C-8099750220-0-0-0</t>
  </si>
  <si>
    <t>Alquimede Soto</t>
  </si>
  <si>
    <t>8097512239</t>
  </si>
  <si>
    <t>8099750220</t>
  </si>
  <si>
    <t>4-13898486522</t>
  </si>
  <si>
    <t>40241868161</t>
  </si>
  <si>
    <t>GLOREIMY JHOANNA MORLA GARCIA</t>
  </si>
  <si>
    <t>La Altagracia-Higuey-Higuey-La Malena-Narciso Gonzlez-81-0-0-Frente al decomiso Tulio-C-8292188269-0-C-8294555791-0-0-0</t>
  </si>
  <si>
    <t>Frente al decomiso Tulio</t>
  </si>
  <si>
    <t>8292188269</t>
  </si>
  <si>
    <t>8294555791</t>
  </si>
  <si>
    <t>4-13897120722</t>
  </si>
  <si>
    <t>06800529338</t>
  </si>
  <si>
    <t>MERI LARIS CARMONA FRIAS</t>
  </si>
  <si>
    <t>LA ALTAGRACIA;HIGUEY;ZONA TURISTICA DE BA</t>
  </si>
  <si>
    <t>LA ALTAGRACIA-HIGUEY-VERON PUNTA CANA-ZONA TURISTICA DE BAVARO-LUIS ANTONIO RONDON PISO 3 APTO.-5-0-0-ALTOS DE FRIUSA-C-8493606849-0-C-8292953706-0</t>
  </si>
  <si>
    <t>ZONA TURISTICA DE BA</t>
  </si>
  <si>
    <t xml:space="preserve">LUIS ANTONIO RONDON </t>
  </si>
  <si>
    <t>ALTOS DE FRIUSA</t>
  </si>
  <si>
    <t>8493606849</t>
  </si>
  <si>
    <t>8292953706</t>
  </si>
  <si>
    <t>4-13893397102</t>
  </si>
  <si>
    <t>40243271935</t>
  </si>
  <si>
    <t>PROVIDENCIA PAREDES MERCEDES</t>
  </si>
  <si>
    <t>La Altagracia;Higuey;Higuey</t>
  </si>
  <si>
    <t>LA ALTAGRACIA-HIGUEY-VERON PUNTA CANA-higuey-principal-0421-hotelera-cocinera-vanessa-C-8095136872-0-T-8296388184-0-C-0-0</t>
  </si>
  <si>
    <t>0421</t>
  </si>
  <si>
    <t>hotelera</t>
  </si>
  <si>
    <t>cocinera</t>
  </si>
  <si>
    <t>vanessa</t>
  </si>
  <si>
    <t>8095136872</t>
  </si>
  <si>
    <t>8296388184</t>
  </si>
  <si>
    <t>4-13897667922</t>
  </si>
  <si>
    <t>00800369084</t>
  </si>
  <si>
    <t>DARIO ALBERTO MORENO PICHARDO</t>
  </si>
  <si>
    <t>La Altagracia-Higuey-Higuey-Punta cana -Gmez-2-0-0-Piso -C-8293743072-0-C-8293047359-0-0-0</t>
  </si>
  <si>
    <t>Gmez</t>
  </si>
  <si>
    <t>Piso</t>
  </si>
  <si>
    <t>8293743072</t>
  </si>
  <si>
    <t>8293047359</t>
  </si>
  <si>
    <t>4-13897851342</t>
  </si>
  <si>
    <t>40211656067</t>
  </si>
  <si>
    <t>JONATHAN ALEXANDER DE LA CRUZ MONI</t>
  </si>
  <si>
    <t>La Altagracia-Higuey-Higuey-21 de enero -Jose Ramon a  Payan -99-0-0-0-C-8295153042-0-C-8297653527-0-0-0</t>
  </si>
  <si>
    <t>Jose Ramon a  Payan</t>
  </si>
  <si>
    <t>8295153042</t>
  </si>
  <si>
    <t>8297653527</t>
  </si>
  <si>
    <t>4-13898209222</t>
  </si>
  <si>
    <t>08300039446</t>
  </si>
  <si>
    <t>ARIEL BIENVENIDO BATISTA PEREZ</t>
  </si>
  <si>
    <t>U49878</t>
  </si>
  <si>
    <t>LA ALTAGRACIA-HIGUEY-VERON PUNTA CANA-Bavaro-Barcelo-1-Lopesan costa Bavaro-mantenimie-0-C-8094593032-0-T-8496570360-0-C-0-0</t>
  </si>
  <si>
    <t>Barcelo</t>
  </si>
  <si>
    <t>Lopesan costa Bavaro</t>
  </si>
  <si>
    <t>8094593032</t>
  </si>
  <si>
    <t>8496570360</t>
  </si>
  <si>
    <t>4-13898310232</t>
  </si>
  <si>
    <t>02800470409</t>
  </si>
  <si>
    <t>ANGEL EMILIO MARTINEZ CASTILLO</t>
  </si>
  <si>
    <t>LA ALTAGRACIA;HIGUEY;villa juana</t>
  </si>
  <si>
    <t>LA ALTAGRACIA-HIGUEY-LA OTRA BANDA-villa juana-gabino castillo-13-0-0-casa numero 95 color verde-C-8496513801-0-C-8295292777-0-C-8295780886-0</t>
  </si>
  <si>
    <t>Villa juana</t>
  </si>
  <si>
    <t>gabino castillo</t>
  </si>
  <si>
    <t>casa numero 95 color verde</t>
  </si>
  <si>
    <t>8496513801</t>
  </si>
  <si>
    <t>8295292777</t>
  </si>
  <si>
    <t>8295780886</t>
  </si>
  <si>
    <t>4-13898481622</t>
  </si>
  <si>
    <t>40215632288</t>
  </si>
  <si>
    <t>KENNY MANUEL DOS SILFA</t>
  </si>
  <si>
    <t>LA ALTAGRACIA-HIGUEY-VERON PUNTA CANA-BAVARO-AV GUAYACANES--0-0-AV GUAYACANES CERCA DE LA BOMBA DE FRIUSA POR EL APREZIO -C-8095026356-0-C-8495069394-0</t>
  </si>
  <si>
    <t>AV GUAYACANES</t>
  </si>
  <si>
    <t>AV GUAYACANES CERCA DE LA BOMBA DE FRIUSA POR EL A</t>
  </si>
  <si>
    <t>8095026356</t>
  </si>
  <si>
    <t>8495069394</t>
  </si>
  <si>
    <t>4-13897393512</t>
  </si>
  <si>
    <t>40213624972</t>
  </si>
  <si>
    <t>LUIS JAIRO MEJIA PIERRE</t>
  </si>
  <si>
    <t>La Romana;Villa Hermosa;San Andre</t>
  </si>
  <si>
    <t>La Romana-Villa Hermosa-Villa Hermosa-San Andre -7-7-0-0-0-C-8495951201-0-C-8299378861-0-0-0</t>
  </si>
  <si>
    <t>San Andre</t>
  </si>
  <si>
    <t>8495951201</t>
  </si>
  <si>
    <t>8299378861</t>
  </si>
  <si>
    <t>4-13893263362</t>
  </si>
  <si>
    <t>40202010559</t>
  </si>
  <si>
    <t>ALBELI EUSEBIO MENDEZ</t>
  </si>
  <si>
    <t>LA ROMANA;LA ROMANA;URBANIZACION BUENA V</t>
  </si>
  <si>
    <t>LA ROMANA-LA ROMANA-LA ROMANA-URBANIZACION BUENA VISTA NORTE-62 CASA-14-0-0-0-C-8092042866-0-C-8298397859-0</t>
  </si>
  <si>
    <t>URBANIZACION BUENA V</t>
  </si>
  <si>
    <t>62 CASA</t>
  </si>
  <si>
    <t>8092042866</t>
  </si>
  <si>
    <t>8298397859</t>
  </si>
  <si>
    <t>4-13898209122</t>
  </si>
  <si>
    <t>02601212513</t>
  </si>
  <si>
    <t>CLAUDIA GISEL FERNANDEZ FLAQUER</t>
  </si>
  <si>
    <t>La Romana-La Romana-La Romana-Buena vista norte-Ave las palmas -09-Manantial-3-Cerca de la plaza de buena v-C-8494607765-0-R-8095509481-0-0-0</t>
  </si>
  <si>
    <t>Ave las palmas</t>
  </si>
  <si>
    <t>Manantial</t>
  </si>
  <si>
    <t>Cerca de la plaza de buena v</t>
  </si>
  <si>
    <t>8494607765</t>
  </si>
  <si>
    <t>8095509481</t>
  </si>
  <si>
    <t>4-13895056482</t>
  </si>
  <si>
    <t>40236882987</t>
  </si>
  <si>
    <t>CLAUDIO ELIAS DARIUS EUSEBIO</t>
  </si>
  <si>
    <t>La Romana;La Romana;Papagayo</t>
  </si>
  <si>
    <t>La Romana-La Romana-La Romana-Papagayo -Calle principal -72-0-0-0-C-8292849646-0-C-8097586499-0-0-0</t>
  </si>
  <si>
    <t>Papagayo</t>
  </si>
  <si>
    <t>8292849646</t>
  </si>
  <si>
    <t>8097586499</t>
  </si>
  <si>
    <t>4-13897582152</t>
  </si>
  <si>
    <t>40213231273</t>
  </si>
  <si>
    <t>ALEXA GABRIELA HERRA ABAD</t>
  </si>
  <si>
    <t>LA ROMANA-LA ROMANA-LA ROMANA-VILLA VERDE-24 DE ABRIL CASA-160-0-0-FRENTE AL HOSPITAL EL BUEN SAMARITANO -C-8496540274-0-C-8297720274-0</t>
  </si>
  <si>
    <t>24 DE ABRIL CASA</t>
  </si>
  <si>
    <t>160</t>
  </si>
  <si>
    <t>FRENTE AL HOSPITAL EL BUEN SAMARITANO</t>
  </si>
  <si>
    <t>8496540274</t>
  </si>
  <si>
    <t>8297720274</t>
  </si>
  <si>
    <t>4-13897585412</t>
  </si>
  <si>
    <t>40229043175</t>
  </si>
  <si>
    <t>NACHELI ADRIANI PAULINO HERNANDEZ</t>
  </si>
  <si>
    <t>LA ROMANA;LA ROMANA;CENTRAL ROMANA</t>
  </si>
  <si>
    <t>LA ROMANA-LA ROMANA-LA ROMANA-CENTRAL ROMANA-GUIDO GIL CASA.-55-0-0-CASA GRANDE CON PATIO Y AL FRENTE HAY COMO UNOS SINES Y CONSTRUCCIONES -C-8092832081-0-C-8098440641-0</t>
  </si>
  <si>
    <t>CENTRAL ROMANA</t>
  </si>
  <si>
    <t>GUIDO GIL CASA.</t>
  </si>
  <si>
    <t>CASA GRANDE CON PATIO Y AL FRENTE HAY COMO UNOS SI</t>
  </si>
  <si>
    <t>8092832081</t>
  </si>
  <si>
    <t>8098440641</t>
  </si>
  <si>
    <t>4-13897784632</t>
  </si>
  <si>
    <t>40221779560</t>
  </si>
  <si>
    <t>ERICK ANTONIO LOPEZ ESTEBAN</t>
  </si>
  <si>
    <t>LA ROMANA;VILLA HERMOSA;LA SABANITA</t>
  </si>
  <si>
    <t>La Romana-Villa Hermosa-Villa Hermosa-La sabanita-Maestros -112-D Erick embutidos -112-0-C-8098153456-0-C-8295809983-0-0-0</t>
  </si>
  <si>
    <t>LA SABANITA</t>
  </si>
  <si>
    <t>D Erick embutidos</t>
  </si>
  <si>
    <t>8098153456</t>
  </si>
  <si>
    <t>8295809983</t>
  </si>
  <si>
    <t>4-13898685562</t>
  </si>
  <si>
    <t>40223854312</t>
  </si>
  <si>
    <t>ADONIS GUZMAN SEVERINO</t>
  </si>
  <si>
    <t>LA ROMANA;LA ROMANA;VILLA NAZARETH</t>
  </si>
  <si>
    <t>La Romana-La Romana-La Romana-Villa Nazareth-2da-12-0-0-0-C-8293303290-0-C-8296354502-0-0-0</t>
  </si>
  <si>
    <t>VILLA NAZARETH</t>
  </si>
  <si>
    <t>8293303290</t>
  </si>
  <si>
    <t>8296354502</t>
  </si>
  <si>
    <t>4-13898646282</t>
  </si>
  <si>
    <t>40234315642</t>
  </si>
  <si>
    <t>JORGE LUIS PENA PEREZ</t>
  </si>
  <si>
    <t>LA ROMANA-LA ROMANA-LA ROMANA-CENTRAL ROMANA-hector rene gil-121-0-0-0-C-8097754749-0-C-8093302642-0</t>
  </si>
  <si>
    <t>Hector Rene Gil</t>
  </si>
  <si>
    <t>121</t>
  </si>
  <si>
    <t>8097754749</t>
  </si>
  <si>
    <t>8093302642</t>
  </si>
  <si>
    <t>4-13898619112</t>
  </si>
  <si>
    <t>DAVID ANTONIO ARIAS GONZALEZ</t>
  </si>
  <si>
    <t>LA ROMANA;LA ROMANA;Villahermosa</t>
  </si>
  <si>
    <t>LA ROMANA-LA ROMANA-LA ROMANA-Villahermosa-cucama-21-0-0-jjf-C-8092122199-0-C-8092122190-0-C-0-0</t>
  </si>
  <si>
    <t>Villahermosa</t>
  </si>
  <si>
    <t>cucama</t>
  </si>
  <si>
    <t>jjf</t>
  </si>
  <si>
    <t>8092122199</t>
  </si>
  <si>
    <t>8092122190</t>
  </si>
  <si>
    <t>4-13898776142</t>
  </si>
  <si>
    <t>40221229863</t>
  </si>
  <si>
    <t>JIMMY ARTURO VASQUEZ NUNEZ</t>
  </si>
  <si>
    <t>PUERTO PLATA;PUERTO PLATA;calle Italia 1</t>
  </si>
  <si>
    <t>PUERTO PLATA-PUERTO PLATA-PUERTO PLATA-calle Italia 1-Av ManoloTavares Jus-1-Felix san auto import-1-frente a la estacion Shell-C-8097155804-0-C-8299242092-0-C-0-0</t>
  </si>
  <si>
    <t>calle Italia 1</t>
  </si>
  <si>
    <t>Av ManoloTavares Jus</t>
  </si>
  <si>
    <t>Felix san auto import</t>
  </si>
  <si>
    <t>frente a la estacion Shell</t>
  </si>
  <si>
    <t>8097155804</t>
  </si>
  <si>
    <t>8299242092</t>
  </si>
  <si>
    <t>4-13895497482</t>
  </si>
  <si>
    <t>40253613240</t>
  </si>
  <si>
    <t>YAIRENIS YAMEL PAULINO POLANCO</t>
  </si>
  <si>
    <t>PUERTO PLATA;PUERTO PLATA;Tubagua palo blanco</t>
  </si>
  <si>
    <t>PUERTO PLATA-PUERTO PLATA-YASICA ARRIBA-Tubagua palo blanco-principal-0-0-0-casi llegando arroyo Ancho-C-8092073416-0-C-8494454845-0-C-0-0</t>
  </si>
  <si>
    <t>YASICA ARRIBA</t>
  </si>
  <si>
    <t>Tubagua palo blanco</t>
  </si>
  <si>
    <t>casi llegando arroyo Ancho</t>
  </si>
  <si>
    <t>8092073416</t>
  </si>
  <si>
    <t>8494454845</t>
  </si>
  <si>
    <t>4-13896547102</t>
  </si>
  <si>
    <t>40219395817</t>
  </si>
  <si>
    <t>JOSE MICHAEL CASADO GARCIA</t>
  </si>
  <si>
    <t>Puerto Plata;Sosua;Sosua laguna sov</t>
  </si>
  <si>
    <t>Puerto Plata-Sosua-Sosua-Sosua laguna sov-Sosua calle cabarete-0122-Laguna sov-Laguna SOV-De 7 a 4 de la tarde-C-8094749130-0-C-8095055557-0-0-0</t>
  </si>
  <si>
    <t>Sosua laguna sov</t>
  </si>
  <si>
    <t>Sosua calle cabarete</t>
  </si>
  <si>
    <t>0122</t>
  </si>
  <si>
    <t>Laguna sov</t>
  </si>
  <si>
    <t>Laguna SOV</t>
  </si>
  <si>
    <t>De 7 a 4 de la tarde</t>
  </si>
  <si>
    <t>8094749130</t>
  </si>
  <si>
    <t>8095055557</t>
  </si>
  <si>
    <t>4-13896680542</t>
  </si>
  <si>
    <t>40212322842</t>
  </si>
  <si>
    <t>HENRY JAEL GOMEZ REYES</t>
  </si>
  <si>
    <t>PUERTO PLATA-GUANANICO-GUANANICO-PASO DE LOS BURROS-CALLE ABIGAIL MEJIA-23-0-0-REPUESTO-C-8488065967-0-T-8094683082-</t>
  </si>
  <si>
    <t>CALLE ABIGAIL MEJIA</t>
  </si>
  <si>
    <t>8488065967</t>
  </si>
  <si>
    <t>8094683082</t>
  </si>
  <si>
    <t>4-13897129452</t>
  </si>
  <si>
    <t>40205610401</t>
  </si>
  <si>
    <t>ANA AWILDA DIAZ MORALES</t>
  </si>
  <si>
    <t>PUERTO PLATA;IMBERT;EL PUERTO</t>
  </si>
  <si>
    <t>PUERTO PLATA-IMBERT-MUNICIPIO IMBERT-EL PUERTO-PRINCIPAL CASA-19-0-0-PUERTO PLATA SAN MARCOS-C-8299420662-0-C-8092103819-0</t>
  </si>
  <si>
    <t>el puerto</t>
  </si>
  <si>
    <t>PUERTO PLATA SAN MARCOS</t>
  </si>
  <si>
    <t>8299420662</t>
  </si>
  <si>
    <t>8092103819</t>
  </si>
  <si>
    <t>4-13898407942</t>
  </si>
  <si>
    <t>03700786134</t>
  </si>
  <si>
    <t>ELIZABETH PICHARDO LOPEZ</t>
  </si>
  <si>
    <t>PUERTO PLATA;PUERTO PLATA;URBANIZACION ATLANTI</t>
  </si>
  <si>
    <t>PUERTO PLATA-PUERTO PLATA-PUERTO PLATA-URBANIZACION ATLANTICA-GARCIA GODOY CASA--0-0-0-C-8098993640-0-C-8293559053-0</t>
  </si>
  <si>
    <t>URBANIZACION ATLANTI</t>
  </si>
  <si>
    <t>GARCIA GODOY CASA</t>
  </si>
  <si>
    <t>8098993640</t>
  </si>
  <si>
    <t>8293559053</t>
  </si>
  <si>
    <t>4-13898208922</t>
  </si>
  <si>
    <t>40219242902</t>
  </si>
  <si>
    <t>EURY ELIEZER CASTILLO SANTOS</t>
  </si>
  <si>
    <t>Puerto Plata;Puerto Plata;Centro de la ciudad</t>
  </si>
  <si>
    <t>Puerto Plata-Puerto Plata-Puerto Plata-Centro de la ciudad -Beller -63-Tapicentro Gonzlez-Gsmart -Gsmart tienda de telfonos-C-8492749567-0-T-8296480585-0-0-0</t>
  </si>
  <si>
    <t>BELLER</t>
  </si>
  <si>
    <t>Tapicentro Gonzlez</t>
  </si>
  <si>
    <t>Gsmart</t>
  </si>
  <si>
    <t>Gsmart tienda de telfonos</t>
  </si>
  <si>
    <t>8492749567</t>
  </si>
  <si>
    <t>8296480585</t>
  </si>
  <si>
    <t>4-13896149482</t>
  </si>
  <si>
    <t>02301143539</t>
  </si>
  <si>
    <t>YANIRY ANGELA MARIA MOTA DE LA CRUZ</t>
  </si>
  <si>
    <t>SAN PEDRO DE MACORIS;SAN PEDRO MACORIS;villa Maranatha</t>
  </si>
  <si>
    <t>SAN PEDRO DE MACORIS-SAN PEDRO MACORIS-SAN PEDRO DE MACORIS-Villa Maranatha-Daniel-47-0-0-0-C-8295613207-0-C-8492523207-0-C-0-0</t>
  </si>
  <si>
    <t>villa Maranatha</t>
  </si>
  <si>
    <t>Daniel</t>
  </si>
  <si>
    <t>8295613207</t>
  </si>
  <si>
    <t>8492523207</t>
  </si>
  <si>
    <t>4-13895659522</t>
  </si>
  <si>
    <t>40223261351</t>
  </si>
  <si>
    <t>JONATHAN CARZADO SANTOS</t>
  </si>
  <si>
    <t>SAN PEDRO DE MACORIS;SAN PEDRO MACORIS;el ingenio colon</t>
  </si>
  <si>
    <t>SAN PEDRO DE MACORIS-SAN PEDRO MACORIS-SAN PEDRO DE MACORIS-el ingenio colon-sanpedro de macoris-24-cael-cael-Jonathan-C-8098709727-0-C-8094999153-0-C-8293854412-0</t>
  </si>
  <si>
    <t>el ingenio colon</t>
  </si>
  <si>
    <t>sanpedro de macoris</t>
  </si>
  <si>
    <t>cael</t>
  </si>
  <si>
    <t>Jonathan</t>
  </si>
  <si>
    <t>8098709727</t>
  </si>
  <si>
    <t>8094999153</t>
  </si>
  <si>
    <t>8293854412</t>
  </si>
  <si>
    <t>4-13894654672</t>
  </si>
  <si>
    <t>02300032683</t>
  </si>
  <si>
    <t>DONALD AGUSTIN FULGENCIO</t>
  </si>
  <si>
    <t>SAN PEDRO DE MACORIS;SAN PEDRO MACORIS;centro de la cuidad</t>
  </si>
  <si>
    <t>SAN PEDRO DE MACORIS-SAN PEDRO MACORIS-SAN PEDRO DE MACORIS-centro de la cuidad-calle sanchez-120-almacenes iberia-supermerca-0-C-8096144668-0-R-8093390313-0-T-8095292799-221</t>
  </si>
  <si>
    <t>centro de la cuidad</t>
  </si>
  <si>
    <t>Calle sanchez</t>
  </si>
  <si>
    <t>almacenes iberia</t>
  </si>
  <si>
    <t>Supermerca</t>
  </si>
  <si>
    <t>8096144668</t>
  </si>
  <si>
    <t>8093390313</t>
  </si>
  <si>
    <t>8095292799</t>
  </si>
  <si>
    <t>4-13895846712</t>
  </si>
  <si>
    <t>40210269037</t>
  </si>
  <si>
    <t>AMBAR JAIME SANTANA</t>
  </si>
  <si>
    <t>SAN PEDRO DE MACORIS;SAN PEDRO MACORIS;Las Caobas</t>
  </si>
  <si>
    <t>SAN PEDRO DE MACORIS-SAN PEDRO MACORIS-SAN PEDRO DE MACORIS-Las Caobas-Carlos Alcobel Diaz-28-0-0-Casa azul con blanco-C-8296750370-0-C-8094908490-0-C-0-0</t>
  </si>
  <si>
    <t>Carlos Alcobel Diaz</t>
  </si>
  <si>
    <t>Casa azul con blanco</t>
  </si>
  <si>
    <t>8296750370</t>
  </si>
  <si>
    <t>8094908490</t>
  </si>
  <si>
    <t>4-13896590672</t>
  </si>
  <si>
    <t>40250869787</t>
  </si>
  <si>
    <t>FRANKLIN OTILIO DUARTE</t>
  </si>
  <si>
    <t>SAN PEDRO DE MACORIS-SAN PEDRO MACORIS-SAN PEDRO DE MACORIS-miramar-Ignacio Arias-10-0-0-0-C-8299028620-0-C-8097208620-0-C-0-0</t>
  </si>
  <si>
    <t>Ignacio Arias</t>
  </si>
  <si>
    <t>8299028620</t>
  </si>
  <si>
    <t>8097208620</t>
  </si>
  <si>
    <t>4-13896743112</t>
  </si>
  <si>
    <t>40232024386</t>
  </si>
  <si>
    <t>CRISTIAN DE JESUS VENTURA THEOPHILE</t>
  </si>
  <si>
    <t>Santiago;Santiago;Autopista Duarte</t>
  </si>
  <si>
    <t>Santiago-Santiago-Santiago-Autopista Duarte-Genaro Perez-0-Volvo Cars Santiago -Taller-Servicio -T-8294556095-402-R-8094978308-0-0-0</t>
  </si>
  <si>
    <t>Genaro Perez</t>
  </si>
  <si>
    <t>Volvo Cars Santiago</t>
  </si>
  <si>
    <t>8294556095</t>
  </si>
  <si>
    <t>8094978308</t>
  </si>
  <si>
    <t>4-13896363182</t>
  </si>
  <si>
    <t>40219898893</t>
  </si>
  <si>
    <t>DANIEL BORROME</t>
  </si>
  <si>
    <t>SANTIAGO;LICEY AL MEDIO;VILLA ALBA</t>
  </si>
  <si>
    <t>SANTIAGO-LICEY AL MEDIO-LICEY AL MEDIO-VILLA ALBA-EL BRISAL CASA--0-0-0-C-8093013907-0-C-8296913518-0</t>
  </si>
  <si>
    <t>VILLA ALBA</t>
  </si>
  <si>
    <t>EL BRISAL CASA</t>
  </si>
  <si>
    <t>8093013907</t>
  </si>
  <si>
    <t>8296913518</t>
  </si>
  <si>
    <t>4-13898299742</t>
  </si>
  <si>
    <t>04500240132</t>
  </si>
  <si>
    <t>DIELA EDUARDO</t>
  </si>
  <si>
    <t>SANTIAGO;SANTIAGO;HOYA DEL CAIMITO</t>
  </si>
  <si>
    <t>Santiago-Santiago-Santiago-Hoya del caimito -Fernandez -13-0-0-Despus del colmado bienvo -C-8298033254-0-C-8495173254-0-0-0</t>
  </si>
  <si>
    <t>HOYA DEL CAIMITO</t>
  </si>
  <si>
    <t>FERNANDEZ</t>
  </si>
  <si>
    <t>Despus del colmado bienvo</t>
  </si>
  <si>
    <t>8298033254</t>
  </si>
  <si>
    <t>8495173254</t>
  </si>
  <si>
    <t>4-13896344972</t>
  </si>
  <si>
    <t>40228288292</t>
  </si>
  <si>
    <t>JUAN BIENVENIDO SOSA RODRIGUEZ</t>
  </si>
  <si>
    <t>Santiago;Santiago;Los tocones</t>
  </si>
  <si>
    <t>SANTIAGO-SANTIAGO-HATO DEL YAQUE-LOS TOCONES-CALLE 11 CASA NUEMOR-39-0-0-0-C-8292171187-0-C-8292605642-0</t>
  </si>
  <si>
    <t>Los tocones</t>
  </si>
  <si>
    <t>CALLE 11 CASA NUEMOR</t>
  </si>
  <si>
    <t>8292171187</t>
  </si>
  <si>
    <t>8292605642</t>
  </si>
  <si>
    <t>4-13896805422</t>
  </si>
  <si>
    <t>03102461070</t>
  </si>
  <si>
    <t>ANA FRANCISCA CRUZ DOMINGUEZ</t>
  </si>
  <si>
    <t>SANTIAGO-SANTIAGO-SANTIAGO-MEJORAMIENTO SOCIAL-AV. FELIX MARIA RUIZ CASA-6-0-0-FRENTE AL PARQUE DEL SAMEJI-C-8295579198-0-R-8092762350-0</t>
  </si>
  <si>
    <t>AV. FELIX MARIA RUIZ</t>
  </si>
  <si>
    <t>FRENTE AL PARQUE DEL SAMEJI</t>
  </si>
  <si>
    <t>8295579198</t>
  </si>
  <si>
    <t>8092762350</t>
  </si>
  <si>
    <t>4-13897859342</t>
  </si>
  <si>
    <t>40228001711</t>
  </si>
  <si>
    <t>LUIS MIGUEL MOLINA DE LA CRUZ</t>
  </si>
  <si>
    <t>U19609</t>
  </si>
  <si>
    <t>Santiago;Santiago;Las America</t>
  </si>
  <si>
    <t>Santiago-Santiago-Santiago-Las America-Calle 5-3-0-0-0-C-8494686950-0-C-8096666988-0-0-0</t>
  </si>
  <si>
    <t>Las America</t>
  </si>
  <si>
    <t>8494686950</t>
  </si>
  <si>
    <t>8096666988</t>
  </si>
  <si>
    <t>4-13897157502</t>
  </si>
  <si>
    <t>40209133608</t>
  </si>
  <si>
    <t>LEWIN FRANCISCO MARTINEZ HERNANDEZ</t>
  </si>
  <si>
    <t>Santiago-Santiago-Santiago-Villa olmpica-Mama tingo-0-175-2c-0-C-8297552105-0-C-8298586724-0-0-0</t>
  </si>
  <si>
    <t>Mama tingo</t>
  </si>
  <si>
    <t>175</t>
  </si>
  <si>
    <t>8297552105</t>
  </si>
  <si>
    <t>8298586724</t>
  </si>
  <si>
    <t>4-13897355452</t>
  </si>
  <si>
    <t>40213990357</t>
  </si>
  <si>
    <t>ISAAC GREEN HIDALGO</t>
  </si>
  <si>
    <t>Santiago;Punal;Guayabal</t>
  </si>
  <si>
    <t>SANTIAGO-PUNAL-GUAYABAL-GUAYABAL-PEDRO 'GRULLON -CASA--0-0-0-C-8296523497-0-C-8095707670-0</t>
  </si>
  <si>
    <t>GUAYABAL</t>
  </si>
  <si>
    <t>Guayabal</t>
  </si>
  <si>
    <t>PEDRO 'GRULLON</t>
  </si>
  <si>
    <t>CASA</t>
  </si>
  <si>
    <t>8296</t>
  </si>
  <si>
    <t>8095</t>
  </si>
  <si>
    <t>4-13898206722</t>
  </si>
  <si>
    <t>40201518772</t>
  </si>
  <si>
    <t>YAJEIRIS GOMEZ GOMERA</t>
  </si>
  <si>
    <t>Santiago;Santiago;Las carreras</t>
  </si>
  <si>
    <t>Santiago-Santiago-Santiago-Las carreras-Restauracin-17-Clinica corominas -Cirugas-0-C-8298033750-0-C-8299234717-0-0-0</t>
  </si>
  <si>
    <t>Las carreras</t>
  </si>
  <si>
    <t>Restauracin</t>
  </si>
  <si>
    <t>clinica corominas</t>
  </si>
  <si>
    <t>Cirugas</t>
  </si>
  <si>
    <t>8298033750</t>
  </si>
  <si>
    <t>8299234717</t>
  </si>
  <si>
    <t>4-13896215492</t>
  </si>
  <si>
    <t>40224264818</t>
  </si>
  <si>
    <t>JEAN CARLOS ANTONIO VARGAS OVALLES</t>
  </si>
  <si>
    <t>Santiago-Santiago-Santiago-El despertar -Marginal norte-01-Banco central-01-0-C-8298010765-0-C-8297561013-0-0-0</t>
  </si>
  <si>
    <t>marginal norte</t>
  </si>
  <si>
    <t>Banco central</t>
  </si>
  <si>
    <t>8298010765</t>
  </si>
  <si>
    <t>8297561013</t>
  </si>
  <si>
    <t>4-13896102542</t>
  </si>
  <si>
    <t>40225237243</t>
  </si>
  <si>
    <t>SONIHANLLY GARCIA TORIBIO</t>
  </si>
  <si>
    <t>Santiago;Santiago;La Noriega</t>
  </si>
  <si>
    <t>Santiago-Santiago-Santiago-La Noriega -Carretera el tren -3-0-0-Al lado de Nancy la de ale-C-8292702511-0-C-8495143949-0-0-0</t>
  </si>
  <si>
    <t>La Noriega</t>
  </si>
  <si>
    <t>Carretera el tren</t>
  </si>
  <si>
    <t>Al lado de Nancy la de ale</t>
  </si>
  <si>
    <t>8292702511</t>
  </si>
  <si>
    <t>8495143949</t>
  </si>
  <si>
    <t>4-13897609502</t>
  </si>
  <si>
    <t>40210213910</t>
  </si>
  <si>
    <t>NAOMI DESCHAMPS ESPINAL</t>
  </si>
  <si>
    <t>SANTIAGO;SANTIAGO;Embrujo III</t>
  </si>
  <si>
    <t>Santiago-Santiago-Santiago-Embrujo III-52 esq 61-12-0-0-SalonDinorah-C-8498482460-0-C-8299684416-0-0-0</t>
  </si>
  <si>
    <t>Embrujo III</t>
  </si>
  <si>
    <t>52 esq 61</t>
  </si>
  <si>
    <t>SalonDinorah</t>
  </si>
  <si>
    <t>8498482460</t>
  </si>
  <si>
    <t>8299684416</t>
  </si>
  <si>
    <t>4-13895044502</t>
  </si>
  <si>
    <t>03104494889</t>
  </si>
  <si>
    <t>VICTOR SEFERINO AYBAR RODRIGUEZ</t>
  </si>
  <si>
    <t>SANTIAGO;LICEY AL MEDIO;parada vieja</t>
  </si>
  <si>
    <t>SANTIAGO-LICEY AL MEDIO-LICEY AL MEDIO-parada vieja-frente al colegio-5-autocamiones s a-almacen-frente al colegio dominicano-C-8296104586-0-T-8092417208-2337-C-0-0</t>
  </si>
  <si>
    <t>parada vieja</t>
  </si>
  <si>
    <t>frente al colegio</t>
  </si>
  <si>
    <t>autocamiones s a</t>
  </si>
  <si>
    <t>frente al colegio dominicano</t>
  </si>
  <si>
    <t>8296104586</t>
  </si>
  <si>
    <t>8092417208</t>
  </si>
  <si>
    <t>2337</t>
  </si>
  <si>
    <t>4-13898736922</t>
  </si>
  <si>
    <t>40206047094</t>
  </si>
  <si>
    <t>LISMARY MARTINEZ SANTELISES</t>
  </si>
  <si>
    <t>SANTIAGO;SANTIAGO;Ensache Mella I</t>
  </si>
  <si>
    <t>SANTIAGO-SANTIAGO-SANTIAGO-Ensache Mella I-Calle 3-17-Edificio blanco con azul-2-Al lado de taller duo tono-C-8299356034-0-C-8494475731-0-C-0-0</t>
  </si>
  <si>
    <t>Ensache Mella I</t>
  </si>
  <si>
    <t>Edificio blanco con azul</t>
  </si>
  <si>
    <t>Al lado de taller duo tono</t>
  </si>
  <si>
    <t>8299356034</t>
  </si>
  <si>
    <t>8494475731</t>
  </si>
  <si>
    <t>4-13898481422</t>
  </si>
  <si>
    <t>40225220314</t>
  </si>
  <si>
    <t>DARLENE CHARINI TORREZ CABRERA</t>
  </si>
  <si>
    <t>SANTIAGO-SANTIAGO-HATO DEL YAQUE-hato del yaque-los letreros-1-0-0-al lado de la bomba shell-C-8498687543-0-C-8494870313-0-C-0-0</t>
  </si>
  <si>
    <t>los letreros</t>
  </si>
  <si>
    <t>al lado de la bomba shell</t>
  </si>
  <si>
    <t>8498687543</t>
  </si>
  <si>
    <t>8494870313</t>
  </si>
  <si>
    <t>4-13895895712</t>
  </si>
  <si>
    <t>03105076586</t>
  </si>
  <si>
    <t>PAMELA MARIA GOMEZ ACOSTA</t>
  </si>
  <si>
    <t>Santiago-Santiago-Santiago-Las Antillas -2 esq 5 -1-Don Antonio 1-A2-Detrs de Antonio Ochoa -C-8099169569-0-R-8095751044-0-0-0</t>
  </si>
  <si>
    <t>2 esq 5</t>
  </si>
  <si>
    <t>Don Antonio 1</t>
  </si>
  <si>
    <t>Detrs de Antonio Ochoa</t>
  </si>
  <si>
    <t>8099169569</t>
  </si>
  <si>
    <t>8095751044</t>
  </si>
  <si>
    <t>4-13894800462</t>
  </si>
  <si>
    <t>03101289795</t>
  </si>
  <si>
    <t>DIOGENES ERASMO HERNANDEZ VERAS</t>
  </si>
  <si>
    <t>SANTIAGO-SANTIAGO-SANTIAGO-gurabo-avenida sicumbalacio-0-JH Descoraciones-1-la gallera Esteban Aria-C-8494068128-0-C-8494355148-0-C-0-0</t>
  </si>
  <si>
    <t>avenida sicumbalacio</t>
  </si>
  <si>
    <t>JH Descoraciones</t>
  </si>
  <si>
    <t>la gallera Esteban Aria</t>
  </si>
  <si>
    <t>8494068128</t>
  </si>
  <si>
    <t>8494355148</t>
  </si>
  <si>
    <t>4-13897782042</t>
  </si>
  <si>
    <t>40208978680</t>
  </si>
  <si>
    <t>GERARDO MIGUEL SANTOS</t>
  </si>
  <si>
    <t>Santiago;Santiago;Pastor abajo</t>
  </si>
  <si>
    <t>Santiago-Santiago-Santiago-Pastor abajo-2 apartamento vertic-1422-0-0-0-C-8292061349-0-C-8299670054-0-0-0</t>
  </si>
  <si>
    <t>Pastor abajo</t>
  </si>
  <si>
    <t>2 apartamento vertic</t>
  </si>
  <si>
    <t>1422</t>
  </si>
  <si>
    <t>8292061349</t>
  </si>
  <si>
    <t>8299670054</t>
  </si>
  <si>
    <t>4-13892826922</t>
  </si>
  <si>
    <t>40224543120</t>
  </si>
  <si>
    <t>PAMELA PENA MARTE</t>
  </si>
  <si>
    <t>Santiago;Santiago;La terraza p</t>
  </si>
  <si>
    <t>Santiago-Santiago-Santiago-La terraza p-Interior G-1-Resd Lissamel 3 -1D-Detrs induveca-C-8096704427-0-C-8093911646-0-0-0</t>
  </si>
  <si>
    <t>La terraza p</t>
  </si>
  <si>
    <t>Interior g</t>
  </si>
  <si>
    <t>Resd Lissamel 3</t>
  </si>
  <si>
    <t>1d</t>
  </si>
  <si>
    <t>Detrs induveca</t>
  </si>
  <si>
    <t>8096704427</t>
  </si>
  <si>
    <t>8093911646</t>
  </si>
  <si>
    <t>4-13897151042</t>
  </si>
  <si>
    <t>40209564992</t>
  </si>
  <si>
    <t>BLADIMIR PENA VELOZ</t>
  </si>
  <si>
    <t>SANTIAGO;SANTIAGO;matanza</t>
  </si>
  <si>
    <t>SANTIAGO-SANTIAGO-BAITOA-matanza-principal-1-rigo verto-17-8092655769-C-8092655769-0-C-8099528523-0-C-0-0</t>
  </si>
  <si>
    <t>BAITOA</t>
  </si>
  <si>
    <t>matanza</t>
  </si>
  <si>
    <t>rigo verto</t>
  </si>
  <si>
    <t>8092655769</t>
  </si>
  <si>
    <t>8099528523</t>
  </si>
  <si>
    <t>4-13897852062</t>
  </si>
  <si>
    <t>07900143111</t>
  </si>
  <si>
    <t>DIANNE VARGAS FIGUEREO</t>
  </si>
  <si>
    <t>SANTIAGO-TAMBORIL-TAMBORIL-HAINA-PIENDRA BLANCAS-45-0-0-0-C-8096010949-0-C-8294654119-0</t>
  </si>
  <si>
    <t>PIENDRA BLANCAS</t>
  </si>
  <si>
    <t>8096010949</t>
  </si>
  <si>
    <t>8294654119</t>
  </si>
  <si>
    <t>4-13897837232</t>
  </si>
  <si>
    <t>03104745579</t>
  </si>
  <si>
    <t>JUAN FERNANDEZ PEREZ</t>
  </si>
  <si>
    <t>SANTIAGO-SANTIAGO-SANTIAGO-hoya del caimito-calle 7-07-sii-sii-edificio Mamey-C-8094918484-0-R-8098942074-0-C-0-0</t>
  </si>
  <si>
    <t>sii</t>
  </si>
  <si>
    <t>edificio Mamey</t>
  </si>
  <si>
    <t>8094918484</t>
  </si>
  <si>
    <t>8098942074</t>
  </si>
  <si>
    <t>4-13898000092</t>
  </si>
  <si>
    <t>40228726333</t>
  </si>
  <si>
    <t>ENMANUEL DAVID RODRIGUEZ GOMEZ</t>
  </si>
  <si>
    <t>SANTIAGO;BISONO;HERMANAS MIRABAL</t>
  </si>
  <si>
    <t>SANTIAGO-BISONO-BISONO-HERMANAS MIRABAL-CASA 03 CALLE-5-0-0-HERMANA MIRABAL-C-8299292704-0-C-2002112006-0</t>
  </si>
  <si>
    <t>CASA 03 CALLE</t>
  </si>
  <si>
    <t>HERMANA MIRABAL</t>
  </si>
  <si>
    <t>8299292704</t>
  </si>
  <si>
    <t>2002112006</t>
  </si>
  <si>
    <t>4-13898097482</t>
  </si>
  <si>
    <t>40234048292</t>
  </si>
  <si>
    <t>JEFFERSON DE JESUS RAMOS REYES</t>
  </si>
  <si>
    <t>Santiago;Santiago;La trinitaria</t>
  </si>
  <si>
    <t>SANTIAGO-SANTIAGO-SANTIAGO-la trinitaria-estrella salada-62-bravo-bravo-semafaro-C-8498474517-0-C-8092815649-0-C-8296027322-0</t>
  </si>
  <si>
    <t>La trinitaria</t>
  </si>
  <si>
    <t>estrella salada</t>
  </si>
  <si>
    <t>Bravo</t>
  </si>
  <si>
    <t>bravo</t>
  </si>
  <si>
    <t>semafaro</t>
  </si>
  <si>
    <t>8498474517</t>
  </si>
  <si>
    <t>8092815649</t>
  </si>
  <si>
    <t>8296027322</t>
  </si>
  <si>
    <t>4-13897836432</t>
  </si>
  <si>
    <t>40238430181</t>
  </si>
  <si>
    <t>CAROLIN LEONARDO FERNANDEZ</t>
  </si>
  <si>
    <t>SANTIAGO-SANTIAGO-SANTIAGO-Villa Olga-Z-1-Farmacia Comercial Valdez-1er nivel-plaza mares bulevar-C-8293539243-0-C-8493778954-0-C-0-0</t>
  </si>
  <si>
    <t>Z</t>
  </si>
  <si>
    <t>Farmacia Comercial Valdez</t>
  </si>
  <si>
    <t>plaza mares bulevar</t>
  </si>
  <si>
    <t>8293539243</t>
  </si>
  <si>
    <t>8493778954</t>
  </si>
  <si>
    <t>4-13898207212</t>
  </si>
  <si>
    <t>40210185647</t>
  </si>
  <si>
    <t>GENESIS RAFAELINA ESTEVEZ REYES</t>
  </si>
  <si>
    <t>Santiago;Santiago;La yaguita de pastor</t>
  </si>
  <si>
    <t>SANTIAGO-SANTIAGO-SANTIAGO-LA YAGUITA DE PASTOR-SANTIAGO VELLAVISTA LOS SOLARES--0-0-CORMADO DE LLEFRI CASA BLACA -C-8495783352-0-C-8296691401-0</t>
  </si>
  <si>
    <t xml:space="preserve">SANTIAGO VELLAVISTA </t>
  </si>
  <si>
    <t>CORMADO DE LLEFRI CASA BLACA</t>
  </si>
  <si>
    <t>8495783352</t>
  </si>
  <si>
    <t>8296691401</t>
  </si>
  <si>
    <t>4-13898307872</t>
  </si>
  <si>
    <t>40215800109</t>
  </si>
  <si>
    <t>SAMUEL DE JESUS HENRIQUEZ REYES</t>
  </si>
  <si>
    <t>SANTIAGO-SANTIAGO-SANTIAGO-PARQUE METROPOLITANO DE SANTIAGO-AV. HATUEY CASA--0-0-0-C-8297552185-0-R-8298980388-0</t>
  </si>
  <si>
    <t>AV. HATUEY CASA</t>
  </si>
  <si>
    <t>8297552185</t>
  </si>
  <si>
    <t>8298980388</t>
  </si>
  <si>
    <t>4-13892927932</t>
  </si>
  <si>
    <t>40241738026</t>
  </si>
  <si>
    <t>DARLENY MINAYA RODRIGUEZ</t>
  </si>
  <si>
    <t>Santo Domingo-Santo Domingo Oeste-Santo Domingo Oeste-Manoguayabo-Esperanza guerra -09-0-0-0-C-8294893604-0-C-8296294196-0-0-0</t>
  </si>
  <si>
    <t>Esperanza guerra</t>
  </si>
  <si>
    <t>8294893604</t>
  </si>
  <si>
    <t>8296294196</t>
  </si>
  <si>
    <t>4-13894856932</t>
  </si>
  <si>
    <t>40214370625</t>
  </si>
  <si>
    <t>AMBAR LOREANI ALMONTE PUJOLS</t>
  </si>
  <si>
    <t>U48605</t>
  </si>
  <si>
    <t>Santo Domingo-Santo Domingo Oeste-Santo Domingo Oeste-Alameda -Los beisbolistas -10-0-0-0-C-8494047773-0-C-8293221425-0-0-0</t>
  </si>
  <si>
    <t>Los Beisbolistas</t>
  </si>
  <si>
    <t>8494047773</t>
  </si>
  <si>
    <t>8293221425</t>
  </si>
  <si>
    <t>4-13894051322</t>
  </si>
  <si>
    <t>22900123260</t>
  </si>
  <si>
    <t>MICHAEL JANERY GARCIA DE LEON</t>
  </si>
  <si>
    <t>SANTO DOMINGO-LOS ALCARRIZOS-PANTOJA-PANTOJA-TFNCIPAL CASA-5-0-0-entrando por credigas Pantoja.-C-8099809780-0-C-8096088905-0</t>
  </si>
  <si>
    <t>TFNCIPAL CASA</t>
  </si>
  <si>
    <t>entrando por credigas Pantoja.</t>
  </si>
  <si>
    <t>8099809780</t>
  </si>
  <si>
    <t>8096088905</t>
  </si>
  <si>
    <t>4-13896481192</t>
  </si>
  <si>
    <t>40227463219</t>
  </si>
  <si>
    <t>YAHIRA FRANCINA PEREZ RODRIGUEZ</t>
  </si>
  <si>
    <t>SANTO DOMINGO-SANTO DOMINGO OESTE-SANTO DOMINGO OESTE-Bayona-Rogelio Roselle-89-0-0-0-C-8498165640-0-R-8095617379-0-C-0-0</t>
  </si>
  <si>
    <t>8498165640</t>
  </si>
  <si>
    <t>8095617379</t>
  </si>
  <si>
    <t>4-13894436342</t>
  </si>
  <si>
    <t>40209842455</t>
  </si>
  <si>
    <t>ANYELO GUZMAN LOZADA</t>
  </si>
  <si>
    <t>Santo Domingo-Los Alcarrizos-Los Alcarrizos-Villa linda 3 -Calle 3 -3-0-0-0-C-8093244095-0-C-8292747335-0-0-0</t>
  </si>
  <si>
    <t>8093244095</t>
  </si>
  <si>
    <t>8292747335</t>
  </si>
  <si>
    <t>TD-Zona fuera de cobertura</t>
  </si>
  <si>
    <t>4-13896115612</t>
  </si>
  <si>
    <t>00113073977</t>
  </si>
  <si>
    <t>JOSELITO ABREU REYNOSO</t>
  </si>
  <si>
    <t>SANTO DOMINGO-SANTO DOMINGO OESTE-SANTO DOMINGO OESTE-Herrera-arroyo guajimia-25-0-0-0-C-8492636521-0-C-8096109729-0-C-0-0</t>
  </si>
  <si>
    <t>8492636521</t>
  </si>
  <si>
    <t>8096109729</t>
  </si>
  <si>
    <t>4-13895135192</t>
  </si>
  <si>
    <t>40212198762</t>
  </si>
  <si>
    <t>VICTOR ALFONSO SUERO ACEVEDO</t>
  </si>
  <si>
    <t>SANTO DOMINGO-LOS ALCARRIZOS-PANTOJA-PANTOJA-CALLE JUAN ACEVEDO AQUINA 12 NUMERO-27-0-0-BACA LOTECA -C-8092539247-0-C-8095079443-0</t>
  </si>
  <si>
    <t>CALLE JUAN ACEVEDO A</t>
  </si>
  <si>
    <t>BACA LOTECA</t>
  </si>
  <si>
    <t>8092539247</t>
  </si>
  <si>
    <t>8095079443</t>
  </si>
  <si>
    <t>4-13896723482</t>
  </si>
  <si>
    <t>40229191008</t>
  </si>
  <si>
    <t>WHENDIL FRANKLIN OVIEDO MARTINEZ</t>
  </si>
  <si>
    <t>SANTO DOMINGO;SANTO DOMINGO OESTE;ZONA INDUSTRIAL HERR</t>
  </si>
  <si>
    <t>SANTO DOMINGO-SANTO DOMINGO OESTE-SANTO DOMINGO OESTE-ZONA INDUSTRIAL HERRERA-SAN RAFAEL CASA-19-0-0-0-C-8292034102-0-C-8492124102-0</t>
  </si>
  <si>
    <t>ZONA INDUSTRIAL HERR</t>
  </si>
  <si>
    <t>SAN RAFAEL CASA</t>
  </si>
  <si>
    <t>8292034102</t>
  </si>
  <si>
    <t>8492124102</t>
  </si>
  <si>
    <t>4-13897277242</t>
  </si>
  <si>
    <t>40248812261</t>
  </si>
  <si>
    <t>SAUDY LISBETH MEDINA BAEZ</t>
  </si>
  <si>
    <t>SANTO DOMINGO;LOS ALCARRIZOS;villa los pelotero</t>
  </si>
  <si>
    <t>SANTO DOMINGO-LOS ALCARRIZOS-LOS ALCARRIZOS-villa los pelotero-74-1234-gris-1-alcarrizo-C-8099693310-0-C-8292737816-0-C-0-0</t>
  </si>
  <si>
    <t>villa los pelotero</t>
  </si>
  <si>
    <t>Gris</t>
  </si>
  <si>
    <t>alcarrizo</t>
  </si>
  <si>
    <t>8099693310</t>
  </si>
  <si>
    <t>8292737816</t>
  </si>
  <si>
    <t>4-13897560942</t>
  </si>
  <si>
    <t>40261312934</t>
  </si>
  <si>
    <t>ANTHONI CAMPUSANO</t>
  </si>
  <si>
    <t>SANTO DOMINGO-SANTO DOMINGO OESTE-SANTO DOMINGO OESTE-SANTO DOMINGO COUNTRY CLUB-Principal casa-12-0-0-0-C-8298463076-0-R-8094378790-0</t>
  </si>
  <si>
    <t>8298463076</t>
  </si>
  <si>
    <t>8094378790</t>
  </si>
  <si>
    <t>4-13897677562</t>
  </si>
  <si>
    <t>40210293102</t>
  </si>
  <si>
    <t>MAX ALBERT MONTERO GOMEZ</t>
  </si>
  <si>
    <t>Santo Domingo;Los Alcarrizos;Santa Rosa</t>
  </si>
  <si>
    <t>SANTO DOMINGO-LOS ALCARRIZOS-LOS ALCARRIZOS-SANTA ROSA-ANACAONA CASA--0-0-TIENDA CHINA PUENTE BLANCO -C-8096465736-0-C-8096165735-0</t>
  </si>
  <si>
    <t>Santa Rosa</t>
  </si>
  <si>
    <t>ANACAONA CASA</t>
  </si>
  <si>
    <t>TIENDA CHINA PUENTE BLANCO</t>
  </si>
  <si>
    <t>8096465736</t>
  </si>
  <si>
    <t>8096165735</t>
  </si>
  <si>
    <t>4-13897775502</t>
  </si>
  <si>
    <t>01800690164</t>
  </si>
  <si>
    <t>YENIFFER SEGURA CANARIO</t>
  </si>
  <si>
    <t>SANTO DOMINGO-SANTO DOMINGO OESTE-SANTO DOMINGO OESTE-BUENOS AIRES DE HERRERA-hermanas mirabal Bayona #107--0-0-0-C-8093436887-0-C-8296604774-0</t>
  </si>
  <si>
    <t>hermanas mirabal Bay</t>
  </si>
  <si>
    <t>8093436887</t>
  </si>
  <si>
    <t>8296604774</t>
  </si>
  <si>
    <t>4-13898148372</t>
  </si>
  <si>
    <t>22800035655</t>
  </si>
  <si>
    <t>KARINA ESTHEFANIA ALVAREZ LANFRANCO</t>
  </si>
  <si>
    <t>SANTO DOMINGO;LOS ALCARRIZOS;los cocos de la fe</t>
  </si>
  <si>
    <t>SANTO DOMINGO-LOS ALCARRIZOS-LOS ALCARRIZOS-los cocos de la fe-san marcos-5-0-0-cerca de la banca loteka-C-8293778848-0-C-8297547460-0-C-0-0</t>
  </si>
  <si>
    <t>los cocos de la fe</t>
  </si>
  <si>
    <t>san marcos</t>
  </si>
  <si>
    <t>cerca de la banca loteka</t>
  </si>
  <si>
    <t>8293778848</t>
  </si>
  <si>
    <t>8297547460</t>
  </si>
  <si>
    <t>4-13897859672</t>
  </si>
  <si>
    <t>40240203337</t>
  </si>
  <si>
    <t>JESUS ALBERTO MEDINA BETANCES</t>
  </si>
  <si>
    <t>SANTO DOMINGO;LOS ALCARRIZOS;don gregorio</t>
  </si>
  <si>
    <t>SANTO DOMINGO-LOS ALCARRIZOS-LOS ALCARRIZOS-don gregorio-Q34-34-0-0-vivo en una cada-C-8494912808-0-R-8499432290-0-C-0-0</t>
  </si>
  <si>
    <t>Q34</t>
  </si>
  <si>
    <t>vivo en una cada</t>
  </si>
  <si>
    <t>8494912808</t>
  </si>
  <si>
    <t>8499432290</t>
  </si>
  <si>
    <t>4-13898300282</t>
  </si>
  <si>
    <t>40255553279</t>
  </si>
  <si>
    <t>MARIA VIRGEN CAMPUSANO</t>
  </si>
  <si>
    <t>Santo Domingo;Los Alcarrizos;Los prados segundo</t>
  </si>
  <si>
    <t>Santo Domingo-Los Alcarrizos-Los Alcarrizos-Los prados segundo-Primera -17-0-0-Colmado los cocos -C-8298463076-0-C-8094378790-0-0-0</t>
  </si>
  <si>
    <t>Los prados segundo</t>
  </si>
  <si>
    <t>Colmado los cocos</t>
  </si>
  <si>
    <t>4-13898232202</t>
  </si>
  <si>
    <t>22400537795</t>
  </si>
  <si>
    <t>DOMINGO ANTONIO MARTINEZ RAMIREZ</t>
  </si>
  <si>
    <t>SANTO DOMINGO-SANTO DOMINGO OESTE-SANTO DOMINGO OESTE-HERRERA-AVE LAS PALMAS CASA-200-3-3-0-C-8298472770-0-C-8298709977-0</t>
  </si>
  <si>
    <t>AVE LAS PALMAS CASA</t>
  </si>
  <si>
    <t>8298472770</t>
  </si>
  <si>
    <t>8298709977</t>
  </si>
  <si>
    <t>4-13898589322</t>
  </si>
  <si>
    <t>40257782868</t>
  </si>
  <si>
    <t>GREISY DEL ROSARIO</t>
  </si>
  <si>
    <t>SANTO DOMINGO;SANTO DOMINGO OESTE;Km14 AutopistaDuarte</t>
  </si>
  <si>
    <t>SANTO DOMINGO-SANTO DOMINGO OESTE-SANTO DOMINGO OESTE-Km14 AutopistaDuarte-Calle segunda-14-0-0-Barrio independencia calle 2-C-8097919307-0-C-8293661935-0-C-0-0</t>
  </si>
  <si>
    <t>Km14 AutopistaDuarte</t>
  </si>
  <si>
    <t>Calle Segunda</t>
  </si>
  <si>
    <t>Barrio independencia calle 2</t>
  </si>
  <si>
    <t>8097919307</t>
  </si>
  <si>
    <t>8293661935</t>
  </si>
  <si>
    <t>4-13898482162</t>
  </si>
  <si>
    <t>40242492805</t>
  </si>
  <si>
    <t>ANTONI DE LA CRUZ</t>
  </si>
  <si>
    <t>SANTO DOMINGO;SANTO DOMINGO OESTE;en el muelle de hayn</t>
  </si>
  <si>
    <t>SANTO DOMINGO-SANTO DOMINGO OESTE-SANTO DOMINGO OESTE-en el muelle de hayn-el muelle de hayna-25-muelle de hayna-1-en el edificio naviero-C-8098916387-0-R-8298275573-0-T-0-0</t>
  </si>
  <si>
    <t>en el muelle de hayn</t>
  </si>
  <si>
    <t>el muelle de hayna</t>
  </si>
  <si>
    <t>muelle de hayna</t>
  </si>
  <si>
    <t>en el edificio naviero</t>
  </si>
  <si>
    <t>8098916387</t>
  </si>
  <si>
    <t>8298275573</t>
  </si>
  <si>
    <t>4-13898481332</t>
  </si>
  <si>
    <t>40237464710</t>
  </si>
  <si>
    <t>JADE MIGUELINA ESCOBOZA</t>
  </si>
  <si>
    <t>SANTO DOMINGO-SANTO DOMINGO OESTE-SANTO DOMINGO OESTE-BUENOS AIRES DE HERRERA-CENTRAL CASA-16-0-0-SERCA DEL COLMADO MI ESPERANZA ES VERDE -C-8498029074-0-C-8492452888-0</t>
  </si>
  <si>
    <t>SERCA DEL COLMADO MI ESPERANZA ES VERDE</t>
  </si>
  <si>
    <t>8498029074</t>
  </si>
  <si>
    <t>8492452888</t>
  </si>
  <si>
    <t>Andy</t>
  </si>
  <si>
    <t>Posiblemente entregada</t>
  </si>
  <si>
    <t>llega el miercoles a p. plata</t>
  </si>
  <si>
    <t>no manda la ubicación</t>
  </si>
  <si>
    <t>DEBRA CORDERO</t>
  </si>
  <si>
    <t>VIVIANA QUEZADA</t>
  </si>
  <si>
    <t>4-13875719442</t>
  </si>
  <si>
    <t>40229376807</t>
  </si>
  <si>
    <t>ABEL DILONE ALMONTE TATI</t>
  </si>
  <si>
    <t>Distrito Nacional;Santo Domingo;Miraflores</t>
  </si>
  <si>
    <t>DISTRITO NACIONAL-SANTO DOMINGO-SANTO DOMINGO DE GUZMAN-miraflores-Av John F Kennedy-56-teleperformancehispaniola-Na-0-C-8292698322-0-C-8099861408-0-C-0-0</t>
  </si>
  <si>
    <t>Miraflores</t>
  </si>
  <si>
    <t>teleperformancehispaniola</t>
  </si>
  <si>
    <t>8292698322</t>
  </si>
  <si>
    <t>8099861408</t>
  </si>
  <si>
    <t>4-13896101212</t>
  </si>
  <si>
    <t>La Altagracia-Higuey-Higuey-Chilo poueriet-Alma mater-4-Edificio paredes-04-0-C-8297037246-0-C-8294981938-0-0-0</t>
  </si>
  <si>
    <t>Edificio paredes</t>
  </si>
  <si>
    <t>8294981938</t>
  </si>
  <si>
    <t>4-13896833742</t>
  </si>
  <si>
    <t>02800696813</t>
  </si>
  <si>
    <t>MARILYN GARCIA DE LOS SANTOS</t>
  </si>
  <si>
    <t>LA ALTAGRACIA-HIGUEY-VERON PUNTA CANA-bavaro-avenida Estados Unid-39-casa-casa-0-C-8098373317-0-C-8097876218-0-C-0-0</t>
  </si>
  <si>
    <t>Avenida Estados Unid</t>
  </si>
  <si>
    <t>8098373317</t>
  </si>
  <si>
    <t>8097876218</t>
  </si>
  <si>
    <t>4-13901002232</t>
  </si>
  <si>
    <t>40232488904</t>
  </si>
  <si>
    <t>CRISMEIRIS AQUINO ABAD</t>
  </si>
  <si>
    <t>LA ALTAGRACIA-HIGUEY-VERON PUNTA CANA-LOTIFICACION VERON-MARIA VERON-17-TIENDA -EN FRUISA-8295346842-C-8295346842-0-C-8298435410-0</t>
  </si>
  <si>
    <t>MARIA VERON</t>
  </si>
  <si>
    <t>TIENDA</t>
  </si>
  <si>
    <t>EN FRUISA</t>
  </si>
  <si>
    <t>8295346842</t>
  </si>
  <si>
    <t>8298435410</t>
  </si>
  <si>
    <t>4-13897706192</t>
  </si>
  <si>
    <t>40228739096</t>
  </si>
  <si>
    <t>CHRISTI JIRAIMY DE LA CRUZ DE LEON</t>
  </si>
  <si>
    <t>LA ALTAGRACIA;HIGUEY;Residencial Monte Ve</t>
  </si>
  <si>
    <t>LA ALTAGRACIA-HIGUEY-HIGUEY-Residencial Monte Ve-Eudosia Guerrero-10-10F-10F-Al lado de la UASD-C-8294542426-0-C-8296224204-0-C-0-0</t>
  </si>
  <si>
    <t>Residencial Monte Ve</t>
  </si>
  <si>
    <t>Eudosia Guerrero</t>
  </si>
  <si>
    <t>10F</t>
  </si>
  <si>
    <t>Al lado de la uasd</t>
  </si>
  <si>
    <t>8294542426</t>
  </si>
  <si>
    <t>8296224204</t>
  </si>
  <si>
    <t>4-13900916242</t>
  </si>
  <si>
    <t>40242212062</t>
  </si>
  <si>
    <t>FRANYIBEL MARTINEZ DOMINGUEZ</t>
  </si>
  <si>
    <t>La Altagracia-Higuey-Higuey-La otra banda -Darlenny-69-0-0-0-C-8097201552-0-C-8293701403-0-0-0</t>
  </si>
  <si>
    <t>Darlenny</t>
  </si>
  <si>
    <t>8097201552</t>
  </si>
  <si>
    <t>8293701403</t>
  </si>
  <si>
    <t>4-13900079902</t>
  </si>
  <si>
    <t>40213393982</t>
  </si>
  <si>
    <t>KATIA BATISTA DE LA CRUZ</t>
  </si>
  <si>
    <t>La Romana-La Romana-La Romana-Romana del oeste -Av Rey Felipe VI -2-UniRomana -Edificio -Universidad -C-8492508521-0-T-8093561350-3052-0-0</t>
  </si>
  <si>
    <t>Av Rey Felipe VI</t>
  </si>
  <si>
    <t>UniRomana</t>
  </si>
  <si>
    <t>Universidad</t>
  </si>
  <si>
    <t>8492508521</t>
  </si>
  <si>
    <t>8093561350</t>
  </si>
  <si>
    <t>3052</t>
  </si>
  <si>
    <t>4-13900282002</t>
  </si>
  <si>
    <t>40231391034</t>
  </si>
  <si>
    <t>DARIEN MAXIEL PERALTA MEJIA</t>
  </si>
  <si>
    <t>La Romana;La Romana;Bancola</t>
  </si>
  <si>
    <t>La Romana-La Romana-La Romana-Bancola-Doctor Teofilo ferry-34-Rcrc compuservice -34-Frente a la antena de Altice-C-8492511266-0-C-8297538736-0-0-0</t>
  </si>
  <si>
    <t>Bancola</t>
  </si>
  <si>
    <t>Doctor Teofilo ferry</t>
  </si>
  <si>
    <t>Rcrc compuservice</t>
  </si>
  <si>
    <t>Frente a la antena de Altice</t>
  </si>
  <si>
    <t>8492511266</t>
  </si>
  <si>
    <t>8297538736</t>
  </si>
  <si>
    <t>4-13900144462</t>
  </si>
  <si>
    <t>40224711214</t>
  </si>
  <si>
    <t>SMARLIN FRANCHESCA RIJO ALFONSO</t>
  </si>
  <si>
    <t>La Romana-La Romana-La Romana-La Romana -Avenida libertad 1-01-Pescaderia la costa-Venta de p-Al lado del colmado Avelino-C-8293108341-0-R-8093844783-0-0-0</t>
  </si>
  <si>
    <t>Avenida libertad 1</t>
  </si>
  <si>
    <t>Pescaderia la costa</t>
  </si>
  <si>
    <t>Venta de p</t>
  </si>
  <si>
    <t>Al lado del colmado Avelino</t>
  </si>
  <si>
    <t>8293108341</t>
  </si>
  <si>
    <t>8093844783</t>
  </si>
  <si>
    <t>4-13900015162</t>
  </si>
  <si>
    <t>CARMEN ESTHER REYES RIVERA</t>
  </si>
  <si>
    <t>LA ROMANA-LA ROMANA-LA ROMANA-ENSANCHE QUISQUEYA-TENIENTE AMADO GARCIA-73-0-0-CERCA DEL COMERCIAL POLITO-C-8299826785-0-C-8293960034-0</t>
  </si>
  <si>
    <t>CERCA DEL COMERCIAL POLITO</t>
  </si>
  <si>
    <t>8299826785</t>
  </si>
  <si>
    <t>8293960034</t>
  </si>
  <si>
    <t>4-13897651192</t>
  </si>
  <si>
    <t>40200011243</t>
  </si>
  <si>
    <t>ABRIL JELITHZA RAMIREZ PEREZ</t>
  </si>
  <si>
    <t>SANTIAGO-SANTIAGO-SANTIAGO-MEJORAMIENTO SOCIAL-C. SAMANA-67-0-0-ARRIBA DE LA SASTRERIA-C-8292733673-0-C-8298619374-0</t>
  </si>
  <si>
    <t>C. SAMANA</t>
  </si>
  <si>
    <t>ARRIBA DE LA SASTRERIA</t>
  </si>
  <si>
    <t>8292733673</t>
  </si>
  <si>
    <t>8298619374</t>
  </si>
  <si>
    <t>4-13901025392</t>
  </si>
  <si>
    <t>40238117994</t>
  </si>
  <si>
    <t>JASON MENDOZA MINAYA</t>
  </si>
  <si>
    <t>Santiago;Santiago;Mercado modelo</t>
  </si>
  <si>
    <t>Santiago-Santiago-Santiago-Mercado modelo-General Cabrera -20-FM JEWERLY -20-Plaza bienvenido Yapurt -C-8294279186-0-C-8293241165-0-0-0</t>
  </si>
  <si>
    <t>Mercado modelo</t>
  </si>
  <si>
    <t>General Cabrera</t>
  </si>
  <si>
    <t>FM JEWERLY</t>
  </si>
  <si>
    <t>Plaza bienvenido Yapurt</t>
  </si>
  <si>
    <t>8294279186</t>
  </si>
  <si>
    <t>8293241165</t>
  </si>
  <si>
    <t>4-13901089462</t>
  </si>
  <si>
    <t>40229217225</t>
  </si>
  <si>
    <t>RACHEILY RODRIGUEZ COLLADO</t>
  </si>
  <si>
    <t>SANTIAGO-SANTIAGO-SANTIAGO-LA TRINITARIA-AV JUAN PABLO DUARTE-0000-CONSTRUCTORA PIMENTEL FER-PLAZA ZONA-3R NIVEL MODULO D-2-3-C-8296367358-0-C-8295709670-0</t>
  </si>
  <si>
    <t>CONSTRUCTORA PIMENTEL FER</t>
  </si>
  <si>
    <t>PLAZA ZONA</t>
  </si>
  <si>
    <t>3R NIVEL MODULO D</t>
  </si>
  <si>
    <t>4-13901400602</t>
  </si>
  <si>
    <t>40211739228</t>
  </si>
  <si>
    <t>STIVEN DAMIAN CRUZ CABRERA</t>
  </si>
  <si>
    <t>Santiago-Santiago-Santiago-Pueblo nuevo-Avenida imbert -53-Ferreteria Ochoa -Instalacio-Instalacion y servicio-C-8293997383-0-T-8093377358-2021-0-0</t>
  </si>
  <si>
    <t>53</t>
  </si>
  <si>
    <t>Ferreteria Ochoa</t>
  </si>
  <si>
    <t>Instalacio</t>
  </si>
  <si>
    <t>Instalacion y servicio</t>
  </si>
  <si>
    <t>8293997383</t>
  </si>
  <si>
    <t>8093377358</t>
  </si>
  <si>
    <t>2021</t>
  </si>
  <si>
    <t>4-13896100602</t>
  </si>
  <si>
    <t>Santiago-Santiago-Santiago-Savica-4-19-0-0-0-C-8294379323-0-C-8294379451-0-0-0</t>
  </si>
  <si>
    <t>8294379451</t>
  </si>
  <si>
    <t>4-13902091002</t>
  </si>
  <si>
    <t>40247484138</t>
  </si>
  <si>
    <t>HILLARY FRANCHEZKA KINGSLEY LOPEZ</t>
  </si>
  <si>
    <t>249-OFICINA LA VEGA</t>
  </si>
  <si>
    <t>U38325</t>
  </si>
  <si>
    <t>SANTIAGO;SANTIAGO;buena vista</t>
  </si>
  <si>
    <t>Santiago-Santiago-Santiago-Buena vista -Calle principal-60-Vapecity buena vista -Na -Tienda de Vape vapecity-C-8097646560-0-C-8494515377-0-0-0</t>
  </si>
  <si>
    <t>buena vista</t>
  </si>
  <si>
    <t>Vapecity buena vista</t>
  </si>
  <si>
    <t>Tienda de Vape vapecity</t>
  </si>
  <si>
    <t>8097646560</t>
  </si>
  <si>
    <t>8494515377</t>
  </si>
  <si>
    <t>4-13901508172</t>
  </si>
  <si>
    <t>40221973379</t>
  </si>
  <si>
    <t>JUAN CARLOS CAMARENA RODRIGUEZ</t>
  </si>
  <si>
    <t>Santiago-Santiago-Santiago-Arroyo Hondo Abajo-Maria Trinidad Sanch-48-0-0-Cerca Jorge transmisin-C-8096690803-0-C-8298949794-0-0-0</t>
  </si>
  <si>
    <t>Cerca Jorge transmisin</t>
  </si>
  <si>
    <t>8096690803</t>
  </si>
  <si>
    <t>8298949794</t>
  </si>
  <si>
    <t>4-13899064622</t>
  </si>
  <si>
    <t>40232831228</t>
  </si>
  <si>
    <t>EURIN JOSE FAMILIA LEBRON</t>
  </si>
  <si>
    <t>Santo Domingo-Los Alcarrizos-Los Alcarrizos-Pantoja-La Isabella-1-Laboratorios Alfa -Mantenimie-Ferretera CoDeCa-C-8298219707-0-C-8093572083-0-0-0</t>
  </si>
  <si>
    <t>La Isabella</t>
  </si>
  <si>
    <t>laboratorios Alfa</t>
  </si>
  <si>
    <t>Ferretera Codeca</t>
  </si>
  <si>
    <t>8298219707</t>
  </si>
  <si>
    <t>8093572083</t>
  </si>
  <si>
    <t>4-13902449352</t>
  </si>
  <si>
    <t>40212333294</t>
  </si>
  <si>
    <t>SHERLY NAOMI ACEVEDO BISONO</t>
  </si>
  <si>
    <t>Santo Domingo-Santo Domingo Oeste-Santo Domingo Oeste-Los Alcarrizos-Duarte -1-CCSM-Contabilid-Sgdo nivel-C-8496210269-0-C-8099584393-0-T-8095453329-2232</t>
  </si>
  <si>
    <t>contabilid</t>
  </si>
  <si>
    <t>Sgdo nivel</t>
  </si>
  <si>
    <t>8496210269</t>
  </si>
  <si>
    <t>8099584393</t>
  </si>
  <si>
    <t>8095453329</t>
  </si>
  <si>
    <t>4-13898966182</t>
  </si>
  <si>
    <t>04900836869</t>
  </si>
  <si>
    <t>MARIA VIRGEN VARGAS SANCHEZ</t>
  </si>
  <si>
    <t>SANTO DOMINGO;SANTO DOMINGO OESTE;Los cerros del norte</t>
  </si>
  <si>
    <t>SANTO DOMINGO-SANTO DOMINGO OESTE-SANTO DOMINGO OESTE-Los cerros del norte-Avenida los cerros-05-3B-3B-0-C-8498156076-0-C-8495150127-0-C-849515012-0</t>
  </si>
  <si>
    <t>Los cerros del norte</t>
  </si>
  <si>
    <t>Avenida los cerros</t>
  </si>
  <si>
    <t>8498156076</t>
  </si>
  <si>
    <t>8495150127</t>
  </si>
  <si>
    <t>849515012</t>
  </si>
  <si>
    <t>4-13899817222</t>
  </si>
  <si>
    <t>40200162218</t>
  </si>
  <si>
    <t>AURISLEIDY SANCHEZ NUNEZ</t>
  </si>
  <si>
    <t>SANTO DOMINGO-SANTO DOMINGO OESTE-SANTO DOMINGO OESTE-MANOGUAYABO-MANZANA 45-45-MAPIF OUTLET-.-MERCADITO LAS CAOBAS-C-8493991635-0-C-8298637808-0</t>
  </si>
  <si>
    <t>MANZANA 45</t>
  </si>
  <si>
    <t>MAPIF OUTLET</t>
  </si>
  <si>
    <t>.</t>
  </si>
  <si>
    <t>MERCADITO LAS CAOBAS</t>
  </si>
  <si>
    <t>8493991635</t>
  </si>
  <si>
    <t>8298637808</t>
  </si>
  <si>
    <t>4-13902199172</t>
  </si>
  <si>
    <t>40209065529</t>
  </si>
  <si>
    <t>YAFREIDYS ESPERANZA CONTRERAS CONCEPCION</t>
  </si>
  <si>
    <t>Santo Domingo-Santo Domingo Oeste-Santo Domingo Oeste-Pantoja -Soldado de Jesucrist-05-Boxpaq-1-Frente al colmado la batata -C-8495373824-0-C-8098071412-0-0-0</t>
  </si>
  <si>
    <t>Soldado de Jesucrist</t>
  </si>
  <si>
    <t>Boxpaq</t>
  </si>
  <si>
    <t>Frente al colmado la batata</t>
  </si>
  <si>
    <t>8495373824</t>
  </si>
  <si>
    <t>8098071412</t>
  </si>
  <si>
    <t>4-13899070172</t>
  </si>
  <si>
    <t>01201216262</t>
  </si>
  <si>
    <t>RAQUEL ENCARNACION D LA ROS</t>
  </si>
  <si>
    <t>U38817</t>
  </si>
  <si>
    <t>SANTO DOMINGO;SANTO DOMINGO OESTE;mano guayabo Palave</t>
  </si>
  <si>
    <t>SANTO DOMINGO-SANTO DOMINGO OESTE-SANTO DOMINGO OESTE-mano guayabo Palave-principal-3-0-0-colmado yaniri-C-8295981991-0-C-8496351919-0-C-0-0</t>
  </si>
  <si>
    <t>mano guayabo Palave</t>
  </si>
  <si>
    <t>colmado yaniri</t>
  </si>
  <si>
    <t>8295981991</t>
  </si>
  <si>
    <t>8496351919</t>
  </si>
  <si>
    <t>4-13904872392</t>
  </si>
  <si>
    <t>40234973093</t>
  </si>
  <si>
    <t>JENDUIS YOEL ARACENA JOSE</t>
  </si>
  <si>
    <t>DISTRITO NACIONAL-SANTO DOMINGO-SANTO DOMINGO DE GUZMAN-los Alcarrizos-calle Juan Bosch-25-colmado fragancia-25-barrio progreso-C-8298475891-0-C-8492652353-0-C-0-0</t>
  </si>
  <si>
    <t>calle juan bosch</t>
  </si>
  <si>
    <t>colmado fragancia</t>
  </si>
  <si>
    <t>Barrio progreso</t>
  </si>
  <si>
    <t>8298475891</t>
  </si>
  <si>
    <t>8492652353</t>
  </si>
  <si>
    <t>4-13905335022</t>
  </si>
  <si>
    <t>22900118229</t>
  </si>
  <si>
    <t>AGUSTINA SANCHEZ JIMENEZ</t>
  </si>
  <si>
    <t>DISTRITO NACIONAL-SANTO DOMINGO-SANTO DOMINGO DE GUZMAN-los alcarrizos-26-16-0-0-planta de gas gh-C-8299701110-0-C-8296783730-0-C-0-0</t>
  </si>
  <si>
    <t>planta de gas gh</t>
  </si>
  <si>
    <t>8299701110</t>
  </si>
  <si>
    <t>8296783730</t>
  </si>
  <si>
    <t>4-13902890132</t>
  </si>
  <si>
    <t>40234064463</t>
  </si>
  <si>
    <t>JOHAN RAMIREZ GERMAN</t>
  </si>
  <si>
    <t>LA ALTAGRACIA-HIGUEY-VERON PUNTA CANA-VERON-VERON PUNTA CANA--0-0-VERON PUNTA CANA EN EL COMERCIAL LA ECONOMIA-C-8493152463-0-C-8295262977-0</t>
  </si>
  <si>
    <t>VERON PUNTA CANA EN EL COMERCIAL LA ECONOMIA</t>
  </si>
  <si>
    <t>8493152463</t>
  </si>
  <si>
    <t>8295262977</t>
  </si>
  <si>
    <t>4-13904945762</t>
  </si>
  <si>
    <t>08500073609</t>
  </si>
  <si>
    <t>RAISA YANIRA NUNEZ RONDON</t>
  </si>
  <si>
    <t>LA ALTAGRACIA;SAN RAFAEL DEL YUMA;LOS CHARCOS</t>
  </si>
  <si>
    <t>LA ALTAGRACIA-SAN RAFAEL DEL YUMA-SAN RAFAEL DEL YUMA-LOS CHARCOS---0-0-0-C-8099536070-0-C-8297582824-0</t>
  </si>
  <si>
    <t>SAN RAFAEL DEL YUMA</t>
  </si>
  <si>
    <t>LOS CHARCOS</t>
  </si>
  <si>
    <t>8099536070</t>
  </si>
  <si>
    <t>8297582824</t>
  </si>
  <si>
    <t>4-13903893102</t>
  </si>
  <si>
    <t>40231641560</t>
  </si>
  <si>
    <t>MAIBERT FLORIAN MATOS</t>
  </si>
  <si>
    <t>LA ALTAGRACIA;HIGUEY;domingo maiz 48</t>
  </si>
  <si>
    <t>LA ALTAGRACIA-HIGUEY-VERON PUNTA CANA-domingo maiz 48-domingo maiz 48-48-madedisa-madedisa-Franklin-C-8297696832-0-C-8299826905-0-C-0-0</t>
  </si>
  <si>
    <t>domingo maiz 48</t>
  </si>
  <si>
    <t>madedisa</t>
  </si>
  <si>
    <t>Franklin</t>
  </si>
  <si>
    <t>8297696832</t>
  </si>
  <si>
    <t>8299826905</t>
  </si>
  <si>
    <t>4-13905334742</t>
  </si>
  <si>
    <t>05401129837</t>
  </si>
  <si>
    <t>GLENNDY MATILDE ACEVEDO MOREL</t>
  </si>
  <si>
    <t>LA ALTAGRACIA-HIGUEY-HIGUEY-villa cerro-William Montilla-81-0-0-escuela el molino-C-8098275871-0-C-8095046307-0-C-0-0</t>
  </si>
  <si>
    <t>William Montilla</t>
  </si>
  <si>
    <t>Escuela el molino</t>
  </si>
  <si>
    <t>8098275871</t>
  </si>
  <si>
    <t>8095046307</t>
  </si>
  <si>
    <t>4-13905182502</t>
  </si>
  <si>
    <t>40235733009</t>
  </si>
  <si>
    <t>KENDWARD ANTONIO RUIZ RIVERA</t>
  </si>
  <si>
    <t>La Altagracia;Higuey;Chilo pouriet</t>
  </si>
  <si>
    <t>LA ALTAGRACIA-HIGUEY-HIGUEY-Chilo pouriet-12-13-rosa-2-puede mejor llamarme-C-8293228089-0-C-8094797729-0-C-0-0</t>
  </si>
  <si>
    <t>Chilo pouriet</t>
  </si>
  <si>
    <t>rosa</t>
  </si>
  <si>
    <t>puede mejor llamarme</t>
  </si>
  <si>
    <t>8293228089</t>
  </si>
  <si>
    <t>8094797729</t>
  </si>
  <si>
    <t>4-13905158102</t>
  </si>
  <si>
    <t>4-13905071992</t>
  </si>
  <si>
    <t>40215078912</t>
  </si>
  <si>
    <t>DARLING LILIANNA ALMONTE OLEA</t>
  </si>
  <si>
    <t>La Altagracia;Higuey;Buenos Aires</t>
  </si>
  <si>
    <t>La Altagracia-Higuey-Higuey-buenos aires-las carreras-45-0-0-casa de dos plantas-C-8295320553-0-C-8298608851-0-0-0</t>
  </si>
  <si>
    <t>8295320553</t>
  </si>
  <si>
    <t>8298608851</t>
  </si>
  <si>
    <t>4-13905328472</t>
  </si>
  <si>
    <t>40218236988</t>
  </si>
  <si>
    <t>MARINYELI CEDENO</t>
  </si>
  <si>
    <t>LA ROMANA-LA ROMANA-LA ROMANA-Centro de la ciudad-Pedro A llubere-74-Tony FG-14-Al lado de dermatologia-C-8294437782-0-C-8294562212-0-C-0-0</t>
  </si>
  <si>
    <t>Pedro A llubere</t>
  </si>
  <si>
    <t>Tony FG</t>
  </si>
  <si>
    <t>Al lado de dermatologia</t>
  </si>
  <si>
    <t>8294437782</t>
  </si>
  <si>
    <t>8294562212</t>
  </si>
  <si>
    <t>4-13904585752</t>
  </si>
  <si>
    <t>29500070684</t>
  </si>
  <si>
    <t>ROSAURI FELIX NOVA</t>
  </si>
  <si>
    <t>La Romana;La Romana;Vista catalina</t>
  </si>
  <si>
    <t>La Romana-La Romana-La Romana-Vista Catalina -3ra-3-Idaliza -3-Apartamentos azules -C-8494434880-0-C-8296721026-0-0-0</t>
  </si>
  <si>
    <t>Vista catalina</t>
  </si>
  <si>
    <t>Idaliza</t>
  </si>
  <si>
    <t>Apartamentos azules</t>
  </si>
  <si>
    <t>8494434880</t>
  </si>
  <si>
    <t>8296721026</t>
  </si>
  <si>
    <t>4-13904099162</t>
  </si>
  <si>
    <t>40200438014</t>
  </si>
  <si>
    <t>KARINA ORTEGA RODRIGUEZ</t>
  </si>
  <si>
    <t>La Romana-La Romana-La Romana-Villa verde -Salom Urea-12-0-0-Casa color azul verdoso-C-8493429688-0-C-8098277339-0-0-0</t>
  </si>
  <si>
    <t>Salom Urea</t>
  </si>
  <si>
    <t>Casa color azul verdoso</t>
  </si>
  <si>
    <t>8493429688</t>
  </si>
  <si>
    <t>8098277339</t>
  </si>
  <si>
    <t>4-13905334632</t>
  </si>
  <si>
    <t>40232269247</t>
  </si>
  <si>
    <t>CELINA EMILIA TIBURCIO CHALAS</t>
  </si>
  <si>
    <t>LA ROMANA;VILLA HERMOSA;km6</t>
  </si>
  <si>
    <t>LA ROMANA-VILLA HERMOSA-CUMAYASA-km6-Juan Pablo Duarte-02-0-0-0-C-8295496799-0-C-8299805000-0-C-0-0</t>
  </si>
  <si>
    <t>km6</t>
  </si>
  <si>
    <t>8295496799</t>
  </si>
  <si>
    <t>8299805000</t>
  </si>
  <si>
    <t>4-13905124752</t>
  </si>
  <si>
    <t>40209066881</t>
  </si>
  <si>
    <t>LEISMY ABIGAIL ACOSTA VALDEZ</t>
  </si>
  <si>
    <t>La Romana;La Romana;Los maestro</t>
  </si>
  <si>
    <t>La Romana-La Romana-La Romana-Los maestro -27-4-Pizzeria de Azza-Cajera-frente al panadera-C-8299856473-0-C-8095106099-0-0-0</t>
  </si>
  <si>
    <t>Los maestro</t>
  </si>
  <si>
    <t>Pizzeria de Azza</t>
  </si>
  <si>
    <t>Cajera</t>
  </si>
  <si>
    <t>frente al panadera</t>
  </si>
  <si>
    <t>8299856473</t>
  </si>
  <si>
    <t>8095106099</t>
  </si>
  <si>
    <t>4-13905157912</t>
  </si>
  <si>
    <t>40212883066</t>
  </si>
  <si>
    <t>EBENEZER SANTANA ALMONTE</t>
  </si>
  <si>
    <t>Puerto Plata;Puerto Plata;Los cocos</t>
  </si>
  <si>
    <t>PUERTO PLATA-PUERTO PLATA-PUERTO PLATA-los cocos-calle 1-18-0-0-0-C-8092591372-0-C-8297857661-0-C-0-0</t>
  </si>
  <si>
    <t>8092591372</t>
  </si>
  <si>
    <t>8297857661</t>
  </si>
  <si>
    <t>4-13905124822</t>
  </si>
  <si>
    <t>40218593867</t>
  </si>
  <si>
    <t>ORIANNA VANESSA GONZALEZ RAMIREZ</t>
  </si>
  <si>
    <t>SAN PEDRO DE MACORIS;CONSUELO;maestro lee</t>
  </si>
  <si>
    <t>San Pedro De Macoris-Consuelo-Consuelo-Maestro lee-5ta-6-Arath-6-Al lado de la farmacia Juadi-C-8092067090-0-C-8093480246-0-0-0</t>
  </si>
  <si>
    <t>maestro lee</t>
  </si>
  <si>
    <t>Arath</t>
  </si>
  <si>
    <t>Al lado de la farmacia Juadi</t>
  </si>
  <si>
    <t>8092067090</t>
  </si>
  <si>
    <t>8093480246</t>
  </si>
  <si>
    <t>4-13904837502</t>
  </si>
  <si>
    <t>40214012920</t>
  </si>
  <si>
    <t>JUAN EMMANUEL PARRA RIVERA</t>
  </si>
  <si>
    <t>SANTIAGO;SANTIAGO;Los Surieles</t>
  </si>
  <si>
    <t>SANTIAGO-SANTIAGO-SANTIAGO-Los Surieles-Las Palmas-0-3i 2da Etapa-201-Res Alboradas del Yaque-C-8293431383-0-C-8294376994-0-C-0-0</t>
  </si>
  <si>
    <t>Los Surieles</t>
  </si>
  <si>
    <t>3i 2da Etapa</t>
  </si>
  <si>
    <t>Res Alboradas del Yaque</t>
  </si>
  <si>
    <t>8293431383</t>
  </si>
  <si>
    <t>8294376994</t>
  </si>
  <si>
    <t>4-13905477142</t>
  </si>
  <si>
    <t>40202373714</t>
  </si>
  <si>
    <t>ISHA DAHIANA CEBALLOS DOMINGUEZ</t>
  </si>
  <si>
    <t>Santiago;Santiago;Monterrico 2</t>
  </si>
  <si>
    <t>Santiago-Santiago-Santiago-Monterrico 2-6-18-0-0-Casa-C-8495848042-0-C-8092681892-0-0-0</t>
  </si>
  <si>
    <t>Monterrico 2</t>
  </si>
  <si>
    <t>8495848042</t>
  </si>
  <si>
    <t>8092681892</t>
  </si>
  <si>
    <t>4-13904226852</t>
  </si>
  <si>
    <t>03105181725</t>
  </si>
  <si>
    <t>RAMON JOEL CONTRERAS GARCIA</t>
  </si>
  <si>
    <t>SANTIAGO;SANTIAGO;las terrazas</t>
  </si>
  <si>
    <t>SANTIAGO-SANTIAGO-SANTIAGO-las terrazas-don Gustavo Vargas-1-auto parts aquilino-local-mini Marke quezada-C-8298946655-0-T-8094896283-1-C-0-0</t>
  </si>
  <si>
    <t>las terrazas</t>
  </si>
  <si>
    <t>don Gustavo Vargas</t>
  </si>
  <si>
    <t>auto parts aquilino</t>
  </si>
  <si>
    <t>Local</t>
  </si>
  <si>
    <t>mini Marke quezada</t>
  </si>
  <si>
    <t>8298946655</t>
  </si>
  <si>
    <t>8094896283</t>
  </si>
  <si>
    <t>4-13904432392</t>
  </si>
  <si>
    <t>40228875825</t>
  </si>
  <si>
    <t>ERIKA ANDRAINIS RIJO MALDONADO</t>
  </si>
  <si>
    <t>SANTIAGO;SANTIAGO;LOS JARDINES METROPO</t>
  </si>
  <si>
    <t>Santiago-Santiago-Santiago-Los jardines metropo-Calle Aquiles Ramrez-11-Citymax Santiago -Segundo ni-Salon beis-C-8295244764-0-T-8297455375-11-0-0</t>
  </si>
  <si>
    <t>LOS JARDINES METROPO</t>
  </si>
  <si>
    <t>Calle Aquiles Ramrez</t>
  </si>
  <si>
    <t>Citymax Santiago</t>
  </si>
  <si>
    <t>Salon beis</t>
  </si>
  <si>
    <t>8295244764</t>
  </si>
  <si>
    <t>8297455375</t>
  </si>
  <si>
    <t>4-13905334382</t>
  </si>
  <si>
    <t>22900229489</t>
  </si>
  <si>
    <t>OSCAR EDUARDO OGANDO MONTERO</t>
  </si>
  <si>
    <t>Santo Domingo;Santo Domingo Oeste;Savica de Las Palmas</t>
  </si>
  <si>
    <t>Santo Domingo-Santo Domingo Oeste-Santo Domingo Oeste-Savica de Las Palmas-Corazon de Jesus -4-Colegio Padre Julio Silla-Coordinaci-0-C-8295140705-0-T-8099220254-1-0-0</t>
  </si>
  <si>
    <t>Savica de Las Palmas</t>
  </si>
  <si>
    <t>Colegio Padre Julio Silla</t>
  </si>
  <si>
    <t>Coordinaci</t>
  </si>
  <si>
    <t>8295140705</t>
  </si>
  <si>
    <t>8099220254</t>
  </si>
  <si>
    <t>4-13896373462</t>
  </si>
  <si>
    <t>40200605406</t>
  </si>
  <si>
    <t>ABEL JOSE MARTE</t>
  </si>
  <si>
    <t>SANTO DOMINGO-SANTO DOMINGO OESTE-SANTO DOMINGO OESTE-HERRERA-BONANZA CASA-21-0-0-0-C-8098427685-0-C-8096304705-0</t>
  </si>
  <si>
    <t>BONANZA CASA</t>
  </si>
  <si>
    <t>8098427685</t>
  </si>
  <si>
    <t>8096304705</t>
  </si>
  <si>
    <t>4-13905124962</t>
  </si>
  <si>
    <t>40229995267</t>
  </si>
  <si>
    <t>HERIBERTO NUNEZ</t>
  </si>
  <si>
    <t>Santo Domingo-Los Alcarrizos-Los Alcarrizos-Los americanos -Calle 2da-305-0-0-Frente al colmado analia-C-8299214021-0-C-8298824610-0-0-0</t>
  </si>
  <si>
    <t>305</t>
  </si>
  <si>
    <t>Frente al colmado analia</t>
  </si>
  <si>
    <t>8299214021</t>
  </si>
  <si>
    <t>8298824610</t>
  </si>
  <si>
    <t>4-13904161942</t>
  </si>
  <si>
    <t>40202118329</t>
  </si>
  <si>
    <t>BRENDA MICHEL SANTANA PANIAGUA</t>
  </si>
  <si>
    <t>SANTO DOMINGO-SANTO DOMINGO OESTE-SANTO DOMINGO OESTE-herrera-calle Ballenilla-21-lu masajes-2 nivel-Manuel Gonzales cuesta-C-8294249954-0-C-8293056860-0-C-0-0</t>
  </si>
  <si>
    <t>calle Ballenilla</t>
  </si>
  <si>
    <t>lu masajes</t>
  </si>
  <si>
    <t>2 nivel</t>
  </si>
  <si>
    <t>Manuel Gonzales cuesta</t>
  </si>
  <si>
    <t>8294249954</t>
  </si>
  <si>
    <t>8293056860</t>
  </si>
  <si>
    <t>4-13903600172</t>
  </si>
  <si>
    <t>40229614348</t>
  </si>
  <si>
    <t>NINA MARIA CABRERA GUERRERO</t>
  </si>
  <si>
    <t>Santo Domingo-Santo Domingo Oeste-Santo Domingo Oeste-Juan Pablo Duarte -Ca Duarte vieja-54-Helados bon-1-Plaza Leonardo-C-8498042476-0-C-8295250096-0-0-0</t>
  </si>
  <si>
    <t>Ca Duarte vieja</t>
  </si>
  <si>
    <t>Helados bon</t>
  </si>
  <si>
    <t>Plaza Leonardo</t>
  </si>
  <si>
    <t>8498042476</t>
  </si>
  <si>
    <t>8295250096</t>
  </si>
  <si>
    <t>4-13905578552</t>
  </si>
  <si>
    <t>40209405147</t>
  </si>
  <si>
    <t>FRAYMI JAVIER CRUZ MELLA</t>
  </si>
  <si>
    <t>Santo Domingo-Santo Domingo Oeste-Santo Domingo Oeste-Bayona-Hermanas Mirabal-73-0-0-Donde hay dos portones negro-C-8492649104-0-R-8293166043-0-0-0</t>
  </si>
  <si>
    <t>Hermanas mirabal</t>
  </si>
  <si>
    <t>Donde hay dos portones negro</t>
  </si>
  <si>
    <t>8492649104</t>
  </si>
  <si>
    <t>8293166043</t>
  </si>
  <si>
    <t>4-13904351612</t>
  </si>
  <si>
    <t>03105552776</t>
  </si>
  <si>
    <t>JENNIFEL MERCEDES LUNA LOPEZ</t>
  </si>
  <si>
    <t>SANTO DOMINGO-SANTO DOMINGO OESTE-SANTO DOMINGO OESTE-manoguayabo-tomas jaimes-174-0-0-avenidad los beisbolista-C-8299332539-0-C-8498670541-0-C-0-0</t>
  </si>
  <si>
    <t>tomas jaimes</t>
  </si>
  <si>
    <t>174</t>
  </si>
  <si>
    <t>avenidad los beisbolista</t>
  </si>
  <si>
    <t>8299332539</t>
  </si>
  <si>
    <t>8498670541</t>
  </si>
  <si>
    <t>4-13904945502</t>
  </si>
  <si>
    <t>40233062302</t>
  </si>
  <si>
    <t>NAOMI ENCARNACION RODRIGUEZ</t>
  </si>
  <si>
    <t>Santo Domingo-Santo Domingo Oeste-Santo Domingo Oeste-Hato nuevo-Calle 61-1-Bunker licor-Caja-Gaby pechurina-C-8299893530-0-C-8297098810-0-0-0</t>
  </si>
  <si>
    <t>Calle 61</t>
  </si>
  <si>
    <t>Bunker licor</t>
  </si>
  <si>
    <t>Gaby pechurina</t>
  </si>
  <si>
    <t>8299893530</t>
  </si>
  <si>
    <t>8297098810</t>
  </si>
  <si>
    <t>4-13905048142</t>
  </si>
  <si>
    <t>40213339944</t>
  </si>
  <si>
    <t>ARIANNY RAMONA MARTINEZ MORENO</t>
  </si>
  <si>
    <t>SANTO DOMINGO-SANTO DOMINGO OESTE-SANTO DOMINGO OESTE-MANOGUAYABO-CALLE ENRRIQUILLO-09-0-0-BARRIO MILITAR CALLE 5TA, LA VICTORIA -C-8295121518-0-C-8292679773-0</t>
  </si>
  <si>
    <t>Calle enrriquillo</t>
  </si>
  <si>
    <t>BARRIO MILITAR CALLE 5TA, LA VICTORIA</t>
  </si>
  <si>
    <t>8295121518</t>
  </si>
  <si>
    <t>8292679773</t>
  </si>
  <si>
    <t>4-13874931702</t>
  </si>
  <si>
    <t>40260060377</t>
  </si>
  <si>
    <t>FARIDY PEREZ LOPEZ</t>
  </si>
  <si>
    <t>LA ALTAGRACIA;HIGUEY;hotel lopesan</t>
  </si>
  <si>
    <t>LA ALTAGRACIA-HIGUEY-VERON PUNTA CANA-hotel lopesan-avenida Alemania-01-hotel lopesan-seguridad-departamento de seguridad-C-8097750299-0-T-8095528828-3625-T-0-0</t>
  </si>
  <si>
    <t>hotel lopesan</t>
  </si>
  <si>
    <t>avenida Alemania</t>
  </si>
  <si>
    <t>departamento de seguridad</t>
  </si>
  <si>
    <t>8097750299</t>
  </si>
  <si>
    <t>8095528828</t>
  </si>
  <si>
    <t>3625</t>
  </si>
  <si>
    <t>4-13877476202</t>
  </si>
  <si>
    <t>02801161577</t>
  </si>
  <si>
    <t>CRISTIAN JAVIER DEL ROSARIO CARPIO</t>
  </si>
  <si>
    <t>LA ALTAGRACIA;HIGUEY;village</t>
  </si>
  <si>
    <t>LA ALTAGRACIA-HIGUEY-VERON PUNTA CANA-village-punta cana village-303-punta cana doctor-emergencia-frente al banco popular-C-8095466648-0-C-8096136092-0-C-0-0</t>
  </si>
  <si>
    <t>village</t>
  </si>
  <si>
    <t>punta cana doctor</t>
  </si>
  <si>
    <t>EMERGENCIA</t>
  </si>
  <si>
    <t>Frente al banco popular</t>
  </si>
  <si>
    <t>8095466648</t>
  </si>
  <si>
    <t>8096136092</t>
  </si>
  <si>
    <t>4-13877430742</t>
  </si>
  <si>
    <t>40220745612</t>
  </si>
  <si>
    <t>YERENY GUERRERO POLANCO</t>
  </si>
  <si>
    <t>La Altagracia;Higuey;Savica soto arriba</t>
  </si>
  <si>
    <t>La Altagracia-Higuey-Higuey-Savica soto arriba-Cucunama-04-0-0-Apartamentos -C-8297841509-0-C-8292589757-0-0-0</t>
  </si>
  <si>
    <t>Savica soto arriba</t>
  </si>
  <si>
    <t>Cucunama</t>
  </si>
  <si>
    <t>Apartamentos</t>
  </si>
  <si>
    <t>8297841509</t>
  </si>
  <si>
    <t>8292589757</t>
  </si>
  <si>
    <t>4-13877977432</t>
  </si>
  <si>
    <t>40228951295</t>
  </si>
  <si>
    <t>MERELIN PERDOMO DE LEON</t>
  </si>
  <si>
    <t>La Romana;La Romana;Espaillat</t>
  </si>
  <si>
    <t>La Romana-La Romana-La Romana-Espaillat -66-8496-0-0-Frente a unirefri-C-8496585421-0-C-8299777608-0-0-0</t>
  </si>
  <si>
    <t>ESPAILLAT</t>
  </si>
  <si>
    <t>8496</t>
  </si>
  <si>
    <t>Frente a unirefri</t>
  </si>
  <si>
    <t>8496585421</t>
  </si>
  <si>
    <t>8299777608</t>
  </si>
  <si>
    <t>4-13875365872</t>
  </si>
  <si>
    <t>02601108034</t>
  </si>
  <si>
    <t>WALKIDIA SEIPIO ALCANTARA</t>
  </si>
  <si>
    <t>La Romana-La Romana-La Romana-Bancola-Bienvenido Creales-132-Inmobiliaria Westocasa-1c-Tercer piso-C-8497075465-0-T-8098133240-1-0-0</t>
  </si>
  <si>
    <t>Bienvenido creales</t>
  </si>
  <si>
    <t>Inmobiliaria Westocasa</t>
  </si>
  <si>
    <t>8497075465</t>
  </si>
  <si>
    <t>8098133240</t>
  </si>
  <si>
    <t>4-13877371172</t>
  </si>
  <si>
    <t>03700782612</t>
  </si>
  <si>
    <t>TERESA SALVADOR ALMONTE</t>
  </si>
  <si>
    <t>PUERTO PLATA;LUPERON;LAS FLORES</t>
  </si>
  <si>
    <t>PUERTO PLATA-LUPERON-LUPERON-LAS FLORES-AV. MANOLO TAVAREZ JUSTO CASA-34-0-0-0-C-8293974731-0-R-8295361290-0</t>
  </si>
  <si>
    <t>AV. MANOLO TAVAREZ J</t>
  </si>
  <si>
    <t>4-13875571522</t>
  </si>
  <si>
    <t>40202886822</t>
  </si>
  <si>
    <t>CRISTAL MASSIEL DELGADO MARTINEZ</t>
  </si>
  <si>
    <t>Puerto Plata;Puerto Plata;Av manolo tavarez ju</t>
  </si>
  <si>
    <t>Puerto Plata-Puerto Plata-Puerto Plata-Av manolo tavarez ju-2-01-Tu estilo kpm-El primero-En tu estilo deluxe-C-8298268151-0-C-8298940242-0-0-0</t>
  </si>
  <si>
    <t>Av manolo tavarez ju</t>
  </si>
  <si>
    <t>Tu estilo kpm</t>
  </si>
  <si>
    <t>El primero</t>
  </si>
  <si>
    <t>En tu estilo deluxe</t>
  </si>
  <si>
    <t>8298268151</t>
  </si>
  <si>
    <t>8298940242</t>
  </si>
  <si>
    <t>4-13876721752</t>
  </si>
  <si>
    <t>40224901641</t>
  </si>
  <si>
    <t>SARINA ISABEL BENOIT GOMEZ</t>
  </si>
  <si>
    <t>156-OFICINA HAINA</t>
  </si>
  <si>
    <t>U28766</t>
  </si>
  <si>
    <t>Santiago;Santiago;Los colegios</t>
  </si>
  <si>
    <t>SANTIAGO-SANTIAGO-SANTIAGO-los colegios-av 27 de febrero-1-farmacia los hidalgos-farmacia-dentro de plaza lama-C-8494012685-0-R-8095766216-0-C-0-0</t>
  </si>
  <si>
    <t>Los colegios</t>
  </si>
  <si>
    <t>farmacia los hidalgos</t>
  </si>
  <si>
    <t>Farmacia</t>
  </si>
  <si>
    <t>dentro de plaza lama</t>
  </si>
  <si>
    <t>8494012685</t>
  </si>
  <si>
    <t>8095766216</t>
  </si>
  <si>
    <t>4-13876055772</t>
  </si>
  <si>
    <t>03701061222</t>
  </si>
  <si>
    <t>DRAHY LOPEZ CARVAJAL</t>
  </si>
  <si>
    <t>SANTIAGO;SANTIAGO;los salados nuevos</t>
  </si>
  <si>
    <t>SANTIAGO-SANTIAGO-SANTIAGO-los salados nuevos-4 corta manzana 20-80-0-0-casi frente colmado Basilia-C-8299909847-0-C-8097175429-0-C-0-0</t>
  </si>
  <si>
    <t>los salados nuevos</t>
  </si>
  <si>
    <t>4 corta manzana 20</t>
  </si>
  <si>
    <t>casi frente colmado Basilia</t>
  </si>
  <si>
    <t>8299909847</t>
  </si>
  <si>
    <t>8097175429</t>
  </si>
  <si>
    <t>4-13877902062</t>
  </si>
  <si>
    <t>40217122403</t>
  </si>
  <si>
    <t>CLAYREL VICTORIA MARTINEZ</t>
  </si>
  <si>
    <t>SANTIAGO;SAN JOSE DE LAS MATAS;VILLA DUARTE ARRIBA</t>
  </si>
  <si>
    <t>SANTIAGO-SAN JOSE DE LAS MATAS-SAN JOSE DE LAS MATAS-VILLA DUARTE ARRIBA-EL MANGO--0-0-CALLE PRIMERA MAQUITERIA -C-8296405188-0-C-8099739812-0</t>
  </si>
  <si>
    <t>VILLA DUARTE ARRIBA</t>
  </si>
  <si>
    <t>CALLE PRIMERA MAQUITERIA</t>
  </si>
  <si>
    <t>8296405188</t>
  </si>
  <si>
    <t>8099739812</t>
  </si>
  <si>
    <t>4-13874931202</t>
  </si>
  <si>
    <t>00106998776</t>
  </si>
  <si>
    <t>NANCY DEYANIRA MEREJILDO ORTIZ</t>
  </si>
  <si>
    <t>SANTO DOMINGO;SANTO DOMINGO OESTE;Engombe  Herrera</t>
  </si>
  <si>
    <t>SANTO DOMINGO-SANTO DOMINGO OESTE-SANTO DOMINGO OESTE-Engombe  Herrera-engombe-44-0-0-cerca de golden apple-C-8297827186-0-R-8095319867-0-C-0-0</t>
  </si>
  <si>
    <t>Engombe  Herrera</t>
  </si>
  <si>
    <t>cerca de golden apple</t>
  </si>
  <si>
    <t>8297827186</t>
  </si>
  <si>
    <t>8095319867</t>
  </si>
  <si>
    <t>4-13878178392</t>
  </si>
  <si>
    <t>00113392617</t>
  </si>
  <si>
    <t>VICTOR TORIBIO BATISTA</t>
  </si>
  <si>
    <t>SANTO DOMINGO;SANTO DOMINGO OESTE;villa marina</t>
  </si>
  <si>
    <t>SANTO DOMINGO-SANTO DOMINGO OESTE-SANTO DOMINGO OESTE-villa marina-calle 9 no14-10-ekatex uniformes-operario-ekatex uniformes-C-8094470361-0-C-8297052890-0-C-0-0</t>
  </si>
  <si>
    <t>Villa marina</t>
  </si>
  <si>
    <t>calle 9 no14</t>
  </si>
  <si>
    <t>Ekatex uniformes</t>
  </si>
  <si>
    <t>Operario</t>
  </si>
  <si>
    <t>8094470361</t>
  </si>
  <si>
    <t>8297052890</t>
  </si>
  <si>
    <t>4-13874975372</t>
  </si>
  <si>
    <t>00118834506</t>
  </si>
  <si>
    <t>LIDIA MATEO PENA</t>
  </si>
  <si>
    <t>Santo Domingo;Santo Domingo Este;Reparto los 3 ojos</t>
  </si>
  <si>
    <t>SANTO DOMINGO-SANTO DOMINGO ESTE-SANTO DOMINGO ESTE-Reparto los 3 ojos-av 5ta-19-Yasmeiry beauty salón-1-es un salón-C-8494856506-0-T-8097662018-0-C-0-0</t>
  </si>
  <si>
    <t>Reparto los 3 ojos</t>
  </si>
  <si>
    <t>av 5ta</t>
  </si>
  <si>
    <t>Yasmeiry beauty salón</t>
  </si>
  <si>
    <t>es un salón</t>
  </si>
  <si>
    <t>8494856506</t>
  </si>
  <si>
    <t>8097662018</t>
  </si>
  <si>
    <t>4-13875137922</t>
  </si>
  <si>
    <t>40248892594</t>
  </si>
  <si>
    <t>ELOISA PEREZ GERMOSEN</t>
  </si>
  <si>
    <t>SANTO DOMINGO-LOS ALCARRIZOS-LOS ALCARRIZOS-Pueblo nuevo-12-37-0-0-frente al colegio mary-C-8098854945-0-C-8494705715-0-C-0-0</t>
  </si>
  <si>
    <t>frente al colegio mary</t>
  </si>
  <si>
    <t>8098854945</t>
  </si>
  <si>
    <t>8494705715</t>
  </si>
  <si>
    <t>4-13875175502</t>
  </si>
  <si>
    <t>40212616003</t>
  </si>
  <si>
    <t>MERLY MARIA BRITO GONZALEZ</t>
  </si>
  <si>
    <t>Santo Domingo;Santo Domingo Oeste;El millon</t>
  </si>
  <si>
    <t>Santo Domingo-Santo Domingo Oeste-Santo Domingo Oeste-El millon -Palacios escolares -8-Altessa Digital-Servicio -Merly-C-8094013929-0-C-8093032917-0-0-0</t>
  </si>
  <si>
    <t>El millon</t>
  </si>
  <si>
    <t>Palacios escolares</t>
  </si>
  <si>
    <t>Altessa Digital</t>
  </si>
  <si>
    <t>Merly</t>
  </si>
  <si>
    <t>8094013929</t>
  </si>
  <si>
    <t>8093032917</t>
  </si>
  <si>
    <t>4-13877613762</t>
  </si>
  <si>
    <t>09300741361</t>
  </si>
  <si>
    <t>EDWIN ALFREDO LARA LAPAIX</t>
  </si>
  <si>
    <t>Santo Domingo;Santo Domingo Oeste;Herreras</t>
  </si>
  <si>
    <t>Santo Domingo-Santo Domingo Oeste-Santo Domingo Oeste-Herreras -Jorge vilalta -2-Nesplas SA-Mantenimie-Edwin mecnico-C-8299884062-0-C-8098697036-0-0-0</t>
  </si>
  <si>
    <t>Herreras</t>
  </si>
  <si>
    <t>Jorge Vilalta</t>
  </si>
  <si>
    <t>Nesplas SA</t>
  </si>
  <si>
    <t>Edwin mecnico</t>
  </si>
  <si>
    <t>8299884062</t>
  </si>
  <si>
    <t>8098697036</t>
  </si>
  <si>
    <t>4-13877440162</t>
  </si>
  <si>
    <t>40225344726</t>
  </si>
  <si>
    <t>GENESIS DEL CARMEN CAMPUSANO CAMPUSANO</t>
  </si>
  <si>
    <t>U48609</t>
  </si>
  <si>
    <t>SANTO DOMINGO-SANTO DOMINGO OESTE-SANTO DOMINGO OESTE-MANOGUAYABO-C ANGEL MARIA CASA-51-0-0-0-C-8098565448-0-C-8098197993-0</t>
  </si>
  <si>
    <t>C ANGEL MARIA CASA</t>
  </si>
  <si>
    <t>8098565448</t>
  </si>
  <si>
    <t>8098197993</t>
  </si>
  <si>
    <t>4-13875853862</t>
  </si>
  <si>
    <t>40229767013</t>
  </si>
  <si>
    <t>GEORGE JUNIOR CAMINERO GUZMAN</t>
  </si>
  <si>
    <t>Santo Domingo-Santo Domingo Oeste-Santo Domingo Oeste-Herrera -Isabela Aguilar -1-Junta central las colinas-Las colina-Las colinas Jce-C-8294843365-0-C-8098214131-0-0-0</t>
  </si>
  <si>
    <t>Isabela Aguilar</t>
  </si>
  <si>
    <t>Junta central las colinas</t>
  </si>
  <si>
    <t>Las colina</t>
  </si>
  <si>
    <t>Las colinas Jce</t>
  </si>
  <si>
    <t>8294843365</t>
  </si>
  <si>
    <t>8098214131</t>
  </si>
  <si>
    <t>4-13877430422</t>
  </si>
  <si>
    <t>22900015458</t>
  </si>
  <si>
    <t>SONNIA MARGARITA PENA BONILLA</t>
  </si>
  <si>
    <t>Santo Domingo;Los Alcarrizos;Duarte</t>
  </si>
  <si>
    <t>Santo Domingo-Los Alcarrizos-Los Alcarrizos-Duarte-17-2087-Medalist tackles srl-13-Calle 17 -C-8296404568-0-C-8297058525-0-0-0</t>
  </si>
  <si>
    <t>2087</t>
  </si>
  <si>
    <t>Medalist tackles srl</t>
  </si>
  <si>
    <t>8296404568</t>
  </si>
  <si>
    <t>8297058525</t>
  </si>
  <si>
    <t>4-13876378582</t>
  </si>
  <si>
    <t>40220581801</t>
  </si>
  <si>
    <t>ANA LIYEIRA MARTINEZ VALERIO</t>
  </si>
  <si>
    <t>Santo Domingo-Santo Domingo Este-Santo Domingo Este-Ensanche ozama -Aruba -24-Leresa III-A3-0-C-8297794590-0-R-8092392399-0-0-0</t>
  </si>
  <si>
    <t>Aruba</t>
  </si>
  <si>
    <t>Leresa III</t>
  </si>
  <si>
    <t>8297794590</t>
  </si>
  <si>
    <t>8092392399</t>
  </si>
  <si>
    <t>4-13876808852</t>
  </si>
  <si>
    <t>40212169615</t>
  </si>
  <si>
    <t>RICARDO ISMAEL GOMEZ CABA</t>
  </si>
  <si>
    <t>SANTO DOMINGO-SANTO DOMINGO OESTE-SANTO DOMINGO OESTE-BAYONA-HACIENDA JIMENEZ CALLE-1-0-0-CAFETERIA LOS TESOROS-C-8298215012-0-C-8296960559-0</t>
  </si>
  <si>
    <t>HACIENDA JIMENEZ CAL</t>
  </si>
  <si>
    <t>CAFETERIA LOS TESOROS</t>
  </si>
  <si>
    <t>8298215012</t>
  </si>
  <si>
    <t>8296960559</t>
  </si>
  <si>
    <t>4-13876457902</t>
  </si>
  <si>
    <t>40238881292</t>
  </si>
  <si>
    <t>ROBELITO ESPINAL ESPINAL</t>
  </si>
  <si>
    <t>Santo Domingo;Santo Domingo Este;Los frailes 1</t>
  </si>
  <si>
    <t>Santo Domingo-Santo Domingo Este-Santo Domingo Este-Los frailes 1-Calle 11 de Septiemb-26-0-0-Prximodestacamento nuev-C-8494156891-0-C-8494453891-0-0-0</t>
  </si>
  <si>
    <t>Los frailes 1</t>
  </si>
  <si>
    <t>Calle 11 de Septiemb</t>
  </si>
  <si>
    <t>Prximodestacamento nuev</t>
  </si>
  <si>
    <t>8494156891</t>
  </si>
  <si>
    <t>4-13875332382</t>
  </si>
  <si>
    <t>40243326846</t>
  </si>
  <si>
    <t>ENMANUEL JOSE SANTANA RIVERA</t>
  </si>
  <si>
    <t>SANTO DOMINGO-LOS ALCARRIZOS-LOS ALCARRIZOS-los alcarrizos-calle duarte-90-Aprezio los alcarrizos-no aplica-frente a los taxistas-C-8495242266-0-R-8097921835-0-C-0-0</t>
  </si>
  <si>
    <t>90</t>
  </si>
  <si>
    <t>Aprezio los alcarrizos</t>
  </si>
  <si>
    <t>No aplica</t>
  </si>
  <si>
    <t>frente a los taxistas</t>
  </si>
  <si>
    <t>8495242266</t>
  </si>
  <si>
    <t>8097921835</t>
  </si>
  <si>
    <t>4-13877454872</t>
  </si>
  <si>
    <t>40234068936</t>
  </si>
  <si>
    <t>FRANYI MACIEL MOISES MONTERO</t>
  </si>
  <si>
    <t>SANTO DOMINGO-LOS ALCARRIZOS-PANTOJA-PANTOJA-CARMEN RENATA-2-0-0-RESIDENCIAL CARMEN RENATA 2 MANZANA E6-C-8295773026-0-C-8099148085-0</t>
  </si>
  <si>
    <t>Carmen Renata</t>
  </si>
  <si>
    <t>RESIDENCIAL CARMEN RENATA 2 MANZANA E6</t>
  </si>
  <si>
    <t>8295773026</t>
  </si>
  <si>
    <t>8099148085</t>
  </si>
  <si>
    <t>4-13877754312</t>
  </si>
  <si>
    <t>22300446949</t>
  </si>
  <si>
    <t>RAUL EMILIO BIDO GALVAN</t>
  </si>
  <si>
    <t>Santo Domingo;Santo Domingo Este;Invimosa</t>
  </si>
  <si>
    <t>SANTO DOMINGO-SANTO DOMINGO ESTE-SANTO DOMINGO ESTE-invimosa-7-72-casa-casa-calle7 invimosa-C-8293453989-0-R-8099667276-0-C-0-0</t>
  </si>
  <si>
    <t>Invimosa</t>
  </si>
  <si>
    <t>calle7 invimosa</t>
  </si>
  <si>
    <t>8293453989</t>
  </si>
  <si>
    <t>8099667276</t>
  </si>
  <si>
    <t>4-13875488472</t>
  </si>
  <si>
    <t>40223601366</t>
  </si>
  <si>
    <t>CECILIO EMMANUEL RODRIGUEZ ALCANTARA</t>
  </si>
  <si>
    <t>SANTO DOMINGO-SANTO DOMINGO ESTE-SANTO DOMINGO ESTE-CANCINO-18-E CASA.-49-0-0-0-C-8498501694-0-C-8094477442-0</t>
  </si>
  <si>
    <t>E CA</t>
  </si>
  <si>
    <t>8498</t>
  </si>
  <si>
    <t>8094</t>
  </si>
  <si>
    <t>4-13877573882</t>
  </si>
  <si>
    <t>40219112956</t>
  </si>
  <si>
    <t>PEDRO MANUEL PENA MARTINEZ</t>
  </si>
  <si>
    <t>SANTO DOMINGO-SANTO DOMINGO ESTE-SANTO DOMINGO ESTE-Boca chica-gregorio luperon-48-0-0-manuel martinez-C-8293685046-0-C-8298547571-0-C-8494967690-0</t>
  </si>
  <si>
    <t>manuel martinez</t>
  </si>
  <si>
    <t>8293685046</t>
  </si>
  <si>
    <t>8298547571</t>
  </si>
  <si>
    <t>8494967690</t>
  </si>
  <si>
    <t>4-13877637342</t>
  </si>
  <si>
    <t>40213767540</t>
  </si>
  <si>
    <t>ANYELINA DIAZ PEREZ</t>
  </si>
  <si>
    <t>Santo Domingo;Santo Domingo Oeste;San Miguel</t>
  </si>
  <si>
    <t>Santo Domingo-Santo Domingo Oeste-Santo Domingo Oeste-San Miguel-Calle Isaias garo 1-5-1-1-0-C-8492728201-0-C-8499170320-0-0-0</t>
  </si>
  <si>
    <t>Calle Isaias garo 1</t>
  </si>
  <si>
    <t>8492728201</t>
  </si>
  <si>
    <t>8499170320</t>
  </si>
  <si>
    <t>4-13877664602</t>
  </si>
  <si>
    <t>40201509474</t>
  </si>
  <si>
    <t>WALKIDIA FELIZ SIDNEY</t>
  </si>
  <si>
    <t>Santo Domingo-Santo Domingo Este-Santo Domingo Este-Los mameyes -Calle jhonny Noel -11-Laboratorioperezrijo -Recepcin-Walkidia Walka-C-8494307079-0-C-8095968908-0-0-0</t>
  </si>
  <si>
    <t>Calle jhonny Noel</t>
  </si>
  <si>
    <t>Laboratorioperezrijo</t>
  </si>
  <si>
    <t>Walkidia Walka</t>
  </si>
  <si>
    <t>8494307079</t>
  </si>
  <si>
    <t>8095968908</t>
  </si>
  <si>
    <t>4-13877737332</t>
  </si>
  <si>
    <t>40229850165</t>
  </si>
  <si>
    <t>ARIANNY PAULINA CABRERA REYES</t>
  </si>
  <si>
    <t>Santo Domingo-Santo Domingo Este-Santo Domingo Este-San Isidro -Alaska -07-0-0-Casa de segundo nivel -C-8492774016-0-C-8096356959-0-0-0</t>
  </si>
  <si>
    <t>alaska</t>
  </si>
  <si>
    <t>Casa de segundo nivel</t>
  </si>
  <si>
    <t>8492774016</t>
  </si>
  <si>
    <t>8096356959</t>
  </si>
  <si>
    <t>4-13877853092</t>
  </si>
  <si>
    <t>40213290584</t>
  </si>
  <si>
    <t>ARMANDO IVAN SARITA GREGORIO</t>
  </si>
  <si>
    <t>Santo Domingo;Santo Domingo Este;Los frailes</t>
  </si>
  <si>
    <t>SANTO DOMINGO-SANTO DOMINGO ESTE-SANTO DOMINGO ESTE-LOS FRAILES-CALLE DOMINGO GUZMAN-13-0-0- LA LAVANDERÍA  TRINIDAD -C-8094703234-0-C-8496563617-0</t>
  </si>
  <si>
    <t>Los frailes</t>
  </si>
  <si>
    <t>CALLE DOMINGO GUZMAN</t>
  </si>
  <si>
    <t>LA LAVANDERÍA  TRINIDAD</t>
  </si>
  <si>
    <t>8094703234</t>
  </si>
  <si>
    <t>8496563617</t>
  </si>
  <si>
    <t>4-13876093852</t>
  </si>
  <si>
    <t>40245168345</t>
  </si>
  <si>
    <t>FRAYMERY PIMENTEL NUNEZ</t>
  </si>
  <si>
    <t>SANTO DOMINGO-LOS ALCARRIZOS-LOS ALCARRIZOS-Las Mercedes-Calle Proyecto-14-0-0-0-C-8093485215-0-C-8495775215-0-C-0-0</t>
  </si>
  <si>
    <t>8093485215</t>
  </si>
  <si>
    <t>8495775215</t>
  </si>
  <si>
    <t>gabriel</t>
  </si>
  <si>
    <t>Joelinson</t>
  </si>
  <si>
    <t>4-13908153042</t>
  </si>
  <si>
    <t>40202831661</t>
  </si>
  <si>
    <t>ENDERLIN YOMERLIN LEONARDO</t>
  </si>
  <si>
    <t>LA ALTAGRACIA-HIGUEY-HIGUEY-Cambelen-Hermanos trejo-3-MV Spa Beauty Lab-Amarillos-Por el Restaurante Limonani-C-8098424731-0-C-8494584504-0-C-8092501754-0</t>
  </si>
  <si>
    <t>hermanos Trejo</t>
  </si>
  <si>
    <t>MV Spa Beauty Lab</t>
  </si>
  <si>
    <t>Amarillos</t>
  </si>
  <si>
    <t>Por el Restaurante Limonani</t>
  </si>
  <si>
    <t>8098424731</t>
  </si>
  <si>
    <t>8494584504</t>
  </si>
  <si>
    <t>8092501754</t>
  </si>
  <si>
    <t>No Dup</t>
  </si>
  <si>
    <t>|||||||||</t>
  </si>
  <si>
    <t>4-13908019442</t>
  </si>
  <si>
    <t>40220775650</t>
  </si>
  <si>
    <t>RAFAEL ALBERTO FELIZ DIAZ</t>
  </si>
  <si>
    <t>LA ALTAGRACIA;HIGUEY;cristinita</t>
  </si>
  <si>
    <t>LA ALTAGRACIA-HIGUEY-VERON PUNTA CANA-cristinita-calle 106-1-dominican WHACTMAN-seguridad-la de tallita-C-8297683685-0-T-8093904331-106-C-8094579982-0</t>
  </si>
  <si>
    <t>cristinita</t>
  </si>
  <si>
    <t>calle 106</t>
  </si>
  <si>
    <t>dominican WHACTMAN</t>
  </si>
  <si>
    <t>la de tallita</t>
  </si>
  <si>
    <t>8297683685</t>
  </si>
  <si>
    <t>8093904331</t>
  </si>
  <si>
    <t>8094579982</t>
  </si>
  <si>
    <t>4-13909525202</t>
  </si>
  <si>
    <t>40211306903</t>
  </si>
  <si>
    <t>JOSVIER EMMANUEL UBIERA ATANAY</t>
  </si>
  <si>
    <t>La Altagracia;Higuey;San martin</t>
  </si>
  <si>
    <t>La Altagracia-Higuey-Higuey-San martin -Vctor De Castro -2-Compra venta el comodo -Rojo con v-0-C-8296909047-0-C-8293210216-0-0-0</t>
  </si>
  <si>
    <t>San martin</t>
  </si>
  <si>
    <t>Vctor De Castro</t>
  </si>
  <si>
    <t>Compra venta el comodo</t>
  </si>
  <si>
    <t>Rojo con v</t>
  </si>
  <si>
    <t>8296909047</t>
  </si>
  <si>
    <t>8293210216</t>
  </si>
  <si>
    <t>4-13910044852</t>
  </si>
  <si>
    <t>40206480978</t>
  </si>
  <si>
    <t>RUTH DELANEA TODORO</t>
  </si>
  <si>
    <t>La Altagracia;Higuey;Juan Pablo buarte</t>
  </si>
  <si>
    <t>La Altagracia-Higuey-Higuey-Juan Pablo buarte -Oscar Santana -1205-0-0-Frente a una iglesia -C-8295891713-0-C-8492495184-0-0-0</t>
  </si>
  <si>
    <t>Juan Pablo buarte</t>
  </si>
  <si>
    <t>1205</t>
  </si>
  <si>
    <t>Frente a una iglesia</t>
  </si>
  <si>
    <t>8295891713</t>
  </si>
  <si>
    <t>8492495184</t>
  </si>
  <si>
    <t>4-13908995972</t>
  </si>
  <si>
    <t>02800478394</t>
  </si>
  <si>
    <t>JULIA MARIA SEVERINO SANTANA</t>
  </si>
  <si>
    <t>U17097</t>
  </si>
  <si>
    <t>LA ALTAGRACIA-HIGUEY-HIGUEY-21 de enero-Amapola 23-23-Apartamento-casa 2 niv-Casi frente iglesia ELIM-C-8096180460-0-C-8297800460-0-R-0-0</t>
  </si>
  <si>
    <t>Amapola 23</t>
  </si>
  <si>
    <t>casa 2 niv</t>
  </si>
  <si>
    <t>Casi frente iglesia ELIM</t>
  </si>
  <si>
    <t>8096180460</t>
  </si>
  <si>
    <t>8297800460</t>
  </si>
  <si>
    <t>4-13908368782</t>
  </si>
  <si>
    <t>40209402482</t>
  </si>
  <si>
    <t>JANNA STEPHANIE OSORIO REYES</t>
  </si>
  <si>
    <t>LA ALTAGRACIA-HIGUEY-HIGUEY-la malena-segunda-2-0-0-casa-C-8098195316-0-C-8493533619-0-C-0-0</t>
  </si>
  <si>
    <t>8098195316</t>
  </si>
  <si>
    <t>8493533619</t>
  </si>
  <si>
    <t>4-13910283222</t>
  </si>
  <si>
    <t>40211286659</t>
  </si>
  <si>
    <t>JUANDY ALEXANDER PEGUERO GONZALEZ</t>
  </si>
  <si>
    <t>La Altagracia-Higuey-Higuey-Punta cana -Calle 7 -7-0-0-Residencial ciudad la palma -C-8498803222-0-R-8097959488-0-0-0</t>
  </si>
  <si>
    <t>Residencial ciudad la palma</t>
  </si>
  <si>
    <t>8498803222</t>
  </si>
  <si>
    <t>8097959488</t>
  </si>
  <si>
    <t>4-13908729222</t>
  </si>
  <si>
    <t>40229058041</t>
  </si>
  <si>
    <t>OLIVER ERNESTO DE PAULA MOTA</t>
  </si>
  <si>
    <t>La Romana;La Romana;Villa nazaret</t>
  </si>
  <si>
    <t>La Romana-La Romana-La Romana-Villa Nazaret-Calle D Casa 14-14-0-0-Una casa color limoncillo -C-8293174052-0-C-8297940397-0-0-0</t>
  </si>
  <si>
    <t>Villa nazaret</t>
  </si>
  <si>
    <t>Calle D Casa 14</t>
  </si>
  <si>
    <t>Una casa color limoncillo</t>
  </si>
  <si>
    <t>8293174052</t>
  </si>
  <si>
    <t>8297940397</t>
  </si>
  <si>
    <t>4-13908681612</t>
  </si>
  <si>
    <t>40253209841</t>
  </si>
  <si>
    <t>SMERLIN MERCEDES BALBUENA RAMOS</t>
  </si>
  <si>
    <t>Puerto Plata-Puerto Plata-Puerto Plata-barrio invi-4-16-Daniel Video Juegos-Ventas-Detrs de Caribe tours-C-8494308418-0-C-8296863246-0-0-0</t>
  </si>
  <si>
    <t>Daniel video Juegos</t>
  </si>
  <si>
    <t>Detrs de caribe tours</t>
  </si>
  <si>
    <t>8494308418</t>
  </si>
  <si>
    <t>8296863246</t>
  </si>
  <si>
    <t>4-13909744062</t>
  </si>
  <si>
    <t>40222429777</t>
  </si>
  <si>
    <t>ARIEL TIBURCIO ESPINAL</t>
  </si>
  <si>
    <t>SAN PEDRO DE MACORIS;SAN PEDRO MACORIS;barrio el brisal</t>
  </si>
  <si>
    <t>SAN PEDRO DE MACORIS-SAN PEDRO MACORIS-SAN PEDRO DE MACORIS-barrio el brisal-mutualista-10-0-0-policlinica el brisal-C-8494593540-0-C-8299457058-0-C-8098270123-0</t>
  </si>
  <si>
    <t>barrio el brisal</t>
  </si>
  <si>
    <t>mutualista</t>
  </si>
  <si>
    <t>policlinica el brisal</t>
  </si>
  <si>
    <t>8494593540</t>
  </si>
  <si>
    <t>8299457058</t>
  </si>
  <si>
    <t>8098270123</t>
  </si>
  <si>
    <t>4-13910035142</t>
  </si>
  <si>
    <t>40231779071</t>
  </si>
  <si>
    <t>ERIKA MINAYA DURAN</t>
  </si>
  <si>
    <t>Santiago-Santiago-Santiago-Santiago -Carrera -0660-GOMEZ CELL -STA -Tienda de celulares -C-8294921047-0-C-8293087551-0-0-0</t>
  </si>
  <si>
    <t>Carrera</t>
  </si>
  <si>
    <t>0660</t>
  </si>
  <si>
    <t>Gomez cell</t>
  </si>
  <si>
    <t>STA</t>
  </si>
  <si>
    <t>8294921047</t>
  </si>
  <si>
    <t>8293087551</t>
  </si>
  <si>
    <t>4-13908276272</t>
  </si>
  <si>
    <t>05601566226</t>
  </si>
  <si>
    <t>MARILEIDA ALTAGRACIA PAULINO VICENTE</t>
  </si>
  <si>
    <t>Santiago;Santiago;Buenos aire santiago</t>
  </si>
  <si>
    <t>Santiago-Santiago-Santiago-Buenos aire santiago-Calle 5 numero 51-51-Casa de 3 niveles -1 Nivel-1 Nivel-C-8297510220-0-C-8095190147-0-0-0</t>
  </si>
  <si>
    <t>Buenos aire santiago</t>
  </si>
  <si>
    <t>Calle 5 numero 51</t>
  </si>
  <si>
    <t>Casa de 3 niveles</t>
  </si>
  <si>
    <t>1 Nivel</t>
  </si>
  <si>
    <t>8297510220</t>
  </si>
  <si>
    <t>8095190147</t>
  </si>
  <si>
    <t>4-13909525032</t>
  </si>
  <si>
    <t>03103917138</t>
  </si>
  <si>
    <t>RAFAEL DE JESUS GONZALEZ PEREZ</t>
  </si>
  <si>
    <t>SANTIAGO-SANTIAGO-SANTIAGO-ENSANCHE LIBERTAD-30 CABALLEROS-41-0-0-30 CABALLEROS 41 CIENGUEGOS -C-8299069162-0-T-8096481848-</t>
  </si>
  <si>
    <t>30 CABALLEROS</t>
  </si>
  <si>
    <t>30 CABALLEROS 41 CIENGUEGOS</t>
  </si>
  <si>
    <t>8299069162</t>
  </si>
  <si>
    <t>8096481848</t>
  </si>
  <si>
    <t>4-13908152542</t>
  </si>
  <si>
    <t>22400810838</t>
  </si>
  <si>
    <t>WINIFER YANNELY JIMENEZ GARCIA</t>
  </si>
  <si>
    <t>SANTO DOMINGO-SANTO DOMINGO OESTE-SANTO DOMINGO OESTE-HERRERA-AV ISABEL AGUIAR CASA-80-0-0-REPUESTO PANG ISABEL AQUIAR-C-8295633767-0-C-8097607857-0</t>
  </si>
  <si>
    <t>AV ISABEL AGUIAR CAS</t>
  </si>
  <si>
    <t>REPUESTO PANG ISABEL AQUIAR</t>
  </si>
  <si>
    <t>8295633767</t>
  </si>
  <si>
    <t>8097607857</t>
  </si>
  <si>
    <t>4-13908323932</t>
  </si>
  <si>
    <t>40229434010</t>
  </si>
  <si>
    <t>YLIANNI CARMONA JAQUEZ</t>
  </si>
  <si>
    <t>Santo Domingo;Los Alcarrizos;Juanita</t>
  </si>
  <si>
    <t>Santo Domingo-Los Alcarrizos-Los Alcarrizos-Juanita -5-5-ABC Fit wellness club-Recepcin-Arriba de Edesur -C-8098035226-0-C-8296763921-0-0-0</t>
  </si>
  <si>
    <t>Juanita</t>
  </si>
  <si>
    <t>ABC Fit wellness club</t>
  </si>
  <si>
    <t>Arriba de Edesur</t>
  </si>
  <si>
    <t>8098035226</t>
  </si>
  <si>
    <t>8296763921</t>
  </si>
  <si>
    <t>4-13905241152</t>
  </si>
  <si>
    <t>00116793563</t>
  </si>
  <si>
    <t>JAQUELYN MARTE</t>
  </si>
  <si>
    <t>------0-0-0-C-8495827579-0-R-8292631649-0</t>
  </si>
  <si>
    <t xml:space="preserve">Santo Domingo Oeste </t>
  </si>
  <si>
    <t>Bella colina manoguayabo</t>
  </si>
  <si>
    <t xml:space="preserve">Calle central, arriba del colmado Yojander, frente a salon bumbun </t>
  </si>
  <si>
    <t>8495827579</t>
  </si>
  <si>
    <t>8292631649</t>
  </si>
  <si>
    <t>4-13910571452</t>
  </si>
  <si>
    <t>40209318787</t>
  </si>
  <si>
    <t>GENESIS GOMEZ ALMONTE</t>
  </si>
  <si>
    <t>SANTO DOMINGO-SANTO DOMINGO OESTE-SANTO DOMINGO OESTE-Manoguayabo-9-7-0-0-Villa Carolina Hato Nuevo-C-8295911887-0-C-8298016720-0-C-0-0</t>
  </si>
  <si>
    <t>Villa Carolina Hato Nuevo</t>
  </si>
  <si>
    <t>8295911887</t>
  </si>
  <si>
    <t>8298016720</t>
  </si>
  <si>
    <t>4-13910283082</t>
  </si>
  <si>
    <t>40211460239</t>
  </si>
  <si>
    <t>ERICK GARCIA ALCANTARA</t>
  </si>
  <si>
    <t>SANTO DOMINGO;LOS ALCARRIZOS;cerros de palmarejo</t>
  </si>
  <si>
    <t>SANTO DOMINGO-LOS ALCARRIZOS-PALMAREJO VILLA LINDA-cerros de palmarejo-palmerito km 17-33-Construcciones Rosario-1era entra-bomba texaco-C-8299051090-0-T-8095240553-0-C-8096979126-0</t>
  </si>
  <si>
    <t>cerros de palmarejo</t>
  </si>
  <si>
    <t>palmerito km 17</t>
  </si>
  <si>
    <t>Construcciones Rosario</t>
  </si>
  <si>
    <t>1era entra</t>
  </si>
  <si>
    <t>Bomba texaco</t>
  </si>
  <si>
    <t>8299051090</t>
  </si>
  <si>
    <t>8095240553</t>
  </si>
  <si>
    <t>8096979126</t>
  </si>
  <si>
    <t>4-13909743132</t>
  </si>
  <si>
    <t>02700466408</t>
  </si>
  <si>
    <t>RAISA NUNEZ MEJIA</t>
  </si>
  <si>
    <t>SANTO DOMINGO-SANTO DOMINGO OESTE-SANTO DOMINGO OESTE-HERRERA-LOS RIOS--0-0-LOS RIOS LOS CALLEJONES -C-8498543184-0-C-8294384142-0</t>
  </si>
  <si>
    <t>los rios</t>
  </si>
  <si>
    <t>LOS RIOS LOS CALLEJONES</t>
  </si>
  <si>
    <t>8498543184</t>
  </si>
  <si>
    <t>8294384142</t>
  </si>
  <si>
    <t>4-13908323402</t>
  </si>
  <si>
    <t>JENNIFER PAULINO DIAZ</t>
  </si>
  <si>
    <t>U41890</t>
  </si>
  <si>
    <t>Santo Domingo;Santo Domingo Oeste;Las Parma de Herrera</t>
  </si>
  <si>
    <t>Santo Domingo-Santo Domingo Oeste-Santo Domingo Oeste-Las Parma de Herrera-Arabia -47-Fela-4-Colmado leidys -C-8093417899-0-C-8293896030-0-0-0</t>
  </si>
  <si>
    <t>Las Parma de Herrera</t>
  </si>
  <si>
    <t>Fela</t>
  </si>
  <si>
    <t>Colmado leidys</t>
  </si>
  <si>
    <t>8093417899</t>
  </si>
  <si>
    <t>8293896030</t>
  </si>
  <si>
    <t>4-13910045012</t>
  </si>
  <si>
    <t>40237685637</t>
  </si>
  <si>
    <t>MARIA VICTORIA OVALLE DURAN</t>
  </si>
  <si>
    <t>SANTO DOMINGO-SANTO DOMINGO OESTE-SANTO DOMINGO OESTE-MANOGUAYABO-respaldo crisantemo--0-0-0-C-8098686410-0-R-8094488185-0</t>
  </si>
  <si>
    <t>respaldo crisantemo</t>
  </si>
  <si>
    <t>8098686410</t>
  </si>
  <si>
    <t>8094488185</t>
  </si>
  <si>
    <t>4-13910045242</t>
  </si>
  <si>
    <t>40231437829</t>
  </si>
  <si>
    <t>JUAN JOSE GUILLEN MARTINEZ</t>
  </si>
  <si>
    <t>Santo Domingo-Santo Domingo Oeste-Santo Domingo Oeste-Herrera -Las colinas -35-0-0-Colmado cacheo-C-8096023671-0-C-8294686978-0-0-0</t>
  </si>
  <si>
    <t>Colmado cacheo</t>
  </si>
  <si>
    <t>8096023671</t>
  </si>
  <si>
    <t>8294686978</t>
  </si>
  <si>
    <t>4-13908097342</t>
  </si>
  <si>
    <t>00116275017</t>
  </si>
  <si>
    <t>JENY FLOR DALIZA JORGE DIAZ</t>
  </si>
  <si>
    <t>SANTO DOMINGO-SANTO DOMINGO OESTE-SANTO DOMINGO OESTE-BUENOS AIRES DE HERRERA-calle primera-12-0-0-Banca la suerte de castillo,-C-8492297515-0-C-8295543653-0</t>
  </si>
  <si>
    <t>Banca la suerte de castillo,</t>
  </si>
  <si>
    <t>8492297515</t>
  </si>
  <si>
    <t>8295543653</t>
  </si>
  <si>
    <t>4-13914131232</t>
  </si>
  <si>
    <t>JHOAN MATEO BELTRE</t>
  </si>
  <si>
    <t>Distrito Nacional;Santo Domingo;Capotillo</t>
  </si>
  <si>
    <t>Distrito Nacional-Santo Domingo-Santo Domingo De Guzman-Capotillo -Resp Dr Betances-112-0-0-Frente a colmado duran-C-8498150707-0-C-8292652018-0-0-0</t>
  </si>
  <si>
    <t>Capotillo</t>
  </si>
  <si>
    <t>Resp Dr Betances</t>
  </si>
  <si>
    <t>Frente a colmado duran</t>
  </si>
  <si>
    <t>8498150707</t>
  </si>
  <si>
    <t>8292652018</t>
  </si>
  <si>
    <t>4-13914039472</t>
  </si>
  <si>
    <t>40229274770</t>
  </si>
  <si>
    <t>MARIA FERNANDA YBERT MONTILLA</t>
  </si>
  <si>
    <t>DISTRITO NACIONAL-SANTO DOMINGO-SANTO DOMINGO DE GUZMAN-los alcarrizos-San Antonio-19-una tercera-casa-nido de amor-C-8296512269-0-C-8298555465-0-C-0-0</t>
  </si>
  <si>
    <t>una tercera</t>
  </si>
  <si>
    <t>nido de amor</t>
  </si>
  <si>
    <t>8296512269</t>
  </si>
  <si>
    <t>8298555465</t>
  </si>
  <si>
    <t>4-13914584852</t>
  </si>
  <si>
    <t>40232427050</t>
  </si>
  <si>
    <t>BRIANNY BERENICE CABRERA DE LA ROSA</t>
  </si>
  <si>
    <t>LA ROMANA-VILLA HERMOSA-VILLA HERMOSA-villa progreso-Venezuela-30-0-0-colmado wandy o de nena-C-8293383493-0-C-8293897734-0-C-8299144911-0</t>
  </si>
  <si>
    <t>VENEZUELA</t>
  </si>
  <si>
    <t>colmado wandy o de nena</t>
  </si>
  <si>
    <t>8293383493</t>
  </si>
  <si>
    <t>8293897734</t>
  </si>
  <si>
    <t>8299144911</t>
  </si>
  <si>
    <t>4-13914039782</t>
  </si>
  <si>
    <t>40214049864</t>
  </si>
  <si>
    <t>STEFANY JOHNSON BIENVENIDO</t>
  </si>
  <si>
    <t>LA ROMANA-LA ROMANA-LA ROMANA-Romana del oeste-E esq 10 apart 2B-10-0-2b-frente al terreno vacio-C-8295058254-0-C-8293532302-0-C-0-0</t>
  </si>
  <si>
    <t>E esq 10 apart 2B</t>
  </si>
  <si>
    <t>frente al terreno vacio</t>
  </si>
  <si>
    <t>8295058254</t>
  </si>
  <si>
    <t>8293532302</t>
  </si>
  <si>
    <t>4-13913749092</t>
  </si>
  <si>
    <t>40241153200</t>
  </si>
  <si>
    <t>GERARDO LUIS</t>
  </si>
  <si>
    <t>LA ROMANA;VILLA HERMOSA;el jobo</t>
  </si>
  <si>
    <t>LA ROMANA-VILLA HERMOSA-VILLA HERMOSA-El jobo-Padre abraham-0-0-0-0-C-8298996164-0-C-8093093591-0-C-0-0</t>
  </si>
  <si>
    <t>el jobo</t>
  </si>
  <si>
    <t>Padre abraham</t>
  </si>
  <si>
    <t>8298996164</t>
  </si>
  <si>
    <t>8093093591</t>
  </si>
  <si>
    <t>4-13913525122</t>
  </si>
  <si>
    <t>40225229612</t>
  </si>
  <si>
    <t>YARITSA MEDRANO UBIERA</t>
  </si>
  <si>
    <t>LA ROMANA-LA ROMANA-LA ROMANA-villa verde-ruta b-22-banca real-32-frente alos bomberos-C-8094257836-0-C-8098297164-0-C-0-0</t>
  </si>
  <si>
    <t>ruta b</t>
  </si>
  <si>
    <t>Banca Real</t>
  </si>
  <si>
    <t>frente alos bomberos</t>
  </si>
  <si>
    <t>8094257836</t>
  </si>
  <si>
    <t>8098297164</t>
  </si>
  <si>
    <t>4-13914204612</t>
  </si>
  <si>
    <t>40219994031</t>
  </si>
  <si>
    <t>ASHLEY YOSMEYRI GUZMAN GARCIA</t>
  </si>
  <si>
    <t>Puerto Plata-Puerto Plata-Puerto Plata-Los cocos -Presidente Vasquez -12-0-0-Banca Orlando -C-8498642129-0-C-8498635333-0-0-0</t>
  </si>
  <si>
    <t>Presidente vasquez</t>
  </si>
  <si>
    <t>Banca Orlando</t>
  </si>
  <si>
    <t>8498642129</t>
  </si>
  <si>
    <t>8498635333</t>
  </si>
  <si>
    <t>TD-No le interesa</t>
  </si>
  <si>
    <t>4-13911977152</t>
  </si>
  <si>
    <t>22500846021</t>
  </si>
  <si>
    <t>ROSA IRIS VENTURA</t>
  </si>
  <si>
    <t>PUERTO PLATA-VILLA ISABELA-VILLA ISABELA-VILLA ISABELA-RESIDENCIAL JUAN PABLO SEGUNDO MANZABA-20-0-0-RESIDENCIAL JUAN PABLO SEGUNDO MANZANA B 20 APARTAMENTO 202 SÁBANA PERDIDA SANTO DOMINGO NORTE -C-8492039519-0-C-8094088405-0</t>
  </si>
  <si>
    <t>RESIDENCIAL JUAN PAB</t>
  </si>
  <si>
    <t>RESIDENCIAL JUAN PABLO SEGUNDO MANZANA B 20 APARTA</t>
  </si>
  <si>
    <t>8492039519</t>
  </si>
  <si>
    <t>8094088405</t>
  </si>
  <si>
    <t>4-13914275342</t>
  </si>
  <si>
    <t>40209687165</t>
  </si>
  <si>
    <t>JOHOMAR JOSE ADAMES VILLA</t>
  </si>
  <si>
    <t>PUERTO PLATA;SOSUA;el callejon de la lo</t>
  </si>
  <si>
    <t>PUERTO PLATA-SOSUA-CABARETE-el callejon de la lo-12-1821-0-0-casa-C-8293948938-0-C-8294557436-0-C-0-0</t>
  </si>
  <si>
    <t>el callejon de la lo</t>
  </si>
  <si>
    <t>1821</t>
  </si>
  <si>
    <t>8293948938</t>
  </si>
  <si>
    <t>8294557436</t>
  </si>
  <si>
    <t>4-13913725602</t>
  </si>
  <si>
    <t>40219958762</t>
  </si>
  <si>
    <t>VICTOR JOSUE ALMONTE HIRALDO</t>
  </si>
  <si>
    <t>Puerto Plata;Puerto Plata;Los sufridos</t>
  </si>
  <si>
    <t>Puerto Plata-Puerto Plata-Puerto Plata-Los sufridos -1-47-0-0-0-C-8296683221-0-C-8498042301-0-0-0</t>
  </si>
  <si>
    <t>Los sufridos</t>
  </si>
  <si>
    <t>8296683221</t>
  </si>
  <si>
    <t>8498042301</t>
  </si>
  <si>
    <t>4-13914015782</t>
  </si>
  <si>
    <t>40245880535</t>
  </si>
  <si>
    <t>RUTH ESTER CUSTODIO PEREZ</t>
  </si>
  <si>
    <t>SAN PEDRO DE MACORIS;SAN PEDRO MACORIS;Naime</t>
  </si>
  <si>
    <t>SAN PEDRO DE MACORIS-SAN PEDRO MACORIS-SAN PEDRO DE MACORIS-Naime-Laureano Canto-50-Joy Mall-Joy Mall-al lado del residencial Naim-C-8498803398-0-C-8296616848-0-C-0-0</t>
  </si>
  <si>
    <t>Naime</t>
  </si>
  <si>
    <t>Laureano Canto</t>
  </si>
  <si>
    <t>Joy Mall</t>
  </si>
  <si>
    <t>al lado del residencial Naim</t>
  </si>
  <si>
    <t>8498803398</t>
  </si>
  <si>
    <t>8296616848</t>
  </si>
  <si>
    <t>4-13914073502</t>
  </si>
  <si>
    <t>40218549992</t>
  </si>
  <si>
    <t>JOSE MANUEL PARRA DE JESUS</t>
  </si>
  <si>
    <t>Santiago;Santiago;Villa verde</t>
  </si>
  <si>
    <t>Santiago-Santiago-Santiago-Villa verde-5-25-0-0-En la casa rosada -C-8293743951-0-C-8293576157-0-0-0</t>
  </si>
  <si>
    <t>En la casa rosada</t>
  </si>
  <si>
    <t>8293743951</t>
  </si>
  <si>
    <t>8293576157</t>
  </si>
  <si>
    <t>4-13912423692</t>
  </si>
  <si>
    <t>40219760697</t>
  </si>
  <si>
    <t>JADE YSHEL BERIHUETE POLANCO</t>
  </si>
  <si>
    <t>SANTIAGO-SANTIAGO-SANTIAGO-NIBAJE-AV FRANCO BIDO -2-0-0-EN ELETROCOMERCIAL CONSUELO-C-8295250367-0-R-8293661610-0</t>
  </si>
  <si>
    <t>AV FRANCO BIDO</t>
  </si>
  <si>
    <t>EN ELETROCOMERCIAL CONSUELO</t>
  </si>
  <si>
    <t>8295250367</t>
  </si>
  <si>
    <t>8293661610</t>
  </si>
  <si>
    <t>4-13912859372</t>
  </si>
  <si>
    <t>40212946566</t>
  </si>
  <si>
    <t>ANTONY JUNIOR PEREZ VASQUEZ</t>
  </si>
  <si>
    <t>Santiago-Villa Gonzalez-Villa Gonzalez-Cruce de quinigua -10-11-00-00-Frente al colmado ruta -C-8298537855-0-C-8099310074-0-0-0</t>
  </si>
  <si>
    <t>Frente al colmado ruta</t>
  </si>
  <si>
    <t>8298537855</t>
  </si>
  <si>
    <t>8099310074</t>
  </si>
  <si>
    <t>4-13914121242</t>
  </si>
  <si>
    <t>22500286251</t>
  </si>
  <si>
    <t>ERIKA ILEANA PENA ARIAS</t>
  </si>
  <si>
    <t>SANTIAGO-SANTIAGO-SANTIAGO-Embrujo I-C7 Cedros de Villa O-5-Torre Marfil III-C5-0-C-8495914111-0-R-8092265959-0-C-0-0</t>
  </si>
  <si>
    <t>C7 Cedros de Villa O</t>
  </si>
  <si>
    <t>Torre Marfil III</t>
  </si>
  <si>
    <t>C5</t>
  </si>
  <si>
    <t>8495914111</t>
  </si>
  <si>
    <t>8092265959</t>
  </si>
  <si>
    <t>4-13913132432</t>
  </si>
  <si>
    <t>09600171954</t>
  </si>
  <si>
    <t>MANUEL MARIA MARTINEZ ROMAN</t>
  </si>
  <si>
    <t>Santiago;Bisono;Centro del pueblo</t>
  </si>
  <si>
    <t>SANTIAGO-BISONO-BISONO-CENTRO DEL PUEBLO-AVE DUARTE-235-BANCO BHD-NEGOCIOS-PLAZA DON JULIO-C-8098418935-0-T-8299616087-0-R-8095856292-0</t>
  </si>
  <si>
    <t>Centro del pueblo</t>
  </si>
  <si>
    <t>AVE DUARTE</t>
  </si>
  <si>
    <t>Banco BHD</t>
  </si>
  <si>
    <t>PLAZA DON JULIO</t>
  </si>
  <si>
    <t>8098418935</t>
  </si>
  <si>
    <t>8299616087</t>
  </si>
  <si>
    <t>8095856292</t>
  </si>
  <si>
    <t>4-13913040852</t>
  </si>
  <si>
    <t>04700135546</t>
  </si>
  <si>
    <t>JOSE RAFAEL DE LA CRUZ PENA</t>
  </si>
  <si>
    <t>Santiago-Santiago-Santiago-Gurabo -4esquina5 los Ros-2-0-0-0-C-8092993732-0-C-8097368427-0-0-0</t>
  </si>
  <si>
    <t>4esquina5 los Ros</t>
  </si>
  <si>
    <t>8092993732</t>
  </si>
  <si>
    <t>8097368427</t>
  </si>
  <si>
    <t>4-13911879082</t>
  </si>
  <si>
    <t>40229882242</t>
  </si>
  <si>
    <t>STARLIN SANCHEZ SOSA</t>
  </si>
  <si>
    <t>SANTO DOMINGO-LOS ALCARRIZOS-PANTOJA-PANTOJA-ROSA GUZMAN--0-0-0-C-8292080341-0-C-8298876492-0</t>
  </si>
  <si>
    <t>ROSA GUZMAN</t>
  </si>
  <si>
    <t>8292080341</t>
  </si>
  <si>
    <t>8298876492</t>
  </si>
  <si>
    <t>4-13913898492</t>
  </si>
  <si>
    <t>40219403439</t>
  </si>
  <si>
    <t>ANNEYSI RACHEL DE LOS SANTOS SANTIAGO</t>
  </si>
  <si>
    <t>SANTO DOMINGO;LOS ALCARRIZOS;Villa los peloteros</t>
  </si>
  <si>
    <t>SANTO DOMINGO-LOS ALCARRIZOS-LOS ALCARRIZOS-villa los peloteros-lorenzo Barcelo-36-0-0-la primera casa al subir-C-8098166824-0-R-8094740077-0-C-8093032602-0</t>
  </si>
  <si>
    <t>Villa los peloteros</t>
  </si>
  <si>
    <t>lorenzo Barcelo</t>
  </si>
  <si>
    <t>la primera casa al subir</t>
  </si>
  <si>
    <t>8098166824</t>
  </si>
  <si>
    <t>8094740077</t>
  </si>
  <si>
    <t>8093032602</t>
  </si>
  <si>
    <t>4-13913668112</t>
  </si>
  <si>
    <t>22300457888</t>
  </si>
  <si>
    <t>ROBINSON ANDRES PAYANO RAMOS</t>
  </si>
  <si>
    <t>SANTO DOMINGO;SANTO DOMINGO OESTE;12 de Haina</t>
  </si>
  <si>
    <t>SANTO DOMINGO-SANTO DOMINGO OESTE-SANTO DOMINGO OESTE-12 de Haina-Av Independencia-258-Sanut Dominicana-Finanza-Esq Aut 30 de Mayo-C-8298898933-0-C-8097638621-0-C-0-0</t>
  </si>
  <si>
    <t>12 de Haina</t>
  </si>
  <si>
    <t>258</t>
  </si>
  <si>
    <t>Sanut Dominicana</t>
  </si>
  <si>
    <t>finanza</t>
  </si>
  <si>
    <t>Esq Aut 30 de Mayo</t>
  </si>
  <si>
    <t>8298898933</t>
  </si>
  <si>
    <t>8097638621</t>
  </si>
  <si>
    <t>4-13913212272</t>
  </si>
  <si>
    <t>40208003573</t>
  </si>
  <si>
    <t>DANEUDY POLANCO RODRIGUEZ</t>
  </si>
  <si>
    <t>SANTO DOMINGO-SANTO DOMINGO OESTE-SANTO DOMINGO OESTE-ALAMEDA-CALLE-34-0-0-CARCANO A LA NUEVA ESTACIÓN DEL METRO PEDRO MARTINEZ,L2-C-8292300621-0-C-8494625996-0</t>
  </si>
  <si>
    <t>CARCANO A LA NUEVA ESTACIÓN DEL METRO PEDRO MARTIN</t>
  </si>
  <si>
    <t>8292300621</t>
  </si>
  <si>
    <t>8494625996</t>
  </si>
  <si>
    <t>4-13917727152</t>
  </si>
  <si>
    <t>40245084328</t>
  </si>
  <si>
    <t>ROSA JOSE</t>
  </si>
  <si>
    <t>LA ROMANA;VILLA HERMOSA;comajon</t>
  </si>
  <si>
    <t>LA ROMANA-VILLA HERMOSA-VILLA HERMOSA-comajon-hilda-13-casa color limonsillo-casa-colmado Javier-C-8293695259-0-C-8297402259-0-C-8294634919-0</t>
  </si>
  <si>
    <t>comajon</t>
  </si>
  <si>
    <t>hilda</t>
  </si>
  <si>
    <t>casa color limonsillo</t>
  </si>
  <si>
    <t>colmado Javier</t>
  </si>
  <si>
    <t>8293695259</t>
  </si>
  <si>
    <t>8297402259</t>
  </si>
  <si>
    <t>8294634919</t>
  </si>
  <si>
    <t>4-13918410462</t>
  </si>
  <si>
    <t>40214256345</t>
  </si>
  <si>
    <t>ESTEYSI MORLA VALENCIA</t>
  </si>
  <si>
    <t>LA ROMANA;VILLA HERMOSA;don Juan segundo</t>
  </si>
  <si>
    <t>LA ROMANA-VILLA HERMOSA-VILLA HERMOSA-don Juan segundo-2B-52-0-0-casa color limoncillo-C-8293891021-0-C-8295261603-0-C-0-0</t>
  </si>
  <si>
    <t>don Juan segundo</t>
  </si>
  <si>
    <t>Casa color limoncillo</t>
  </si>
  <si>
    <t>8293891021</t>
  </si>
  <si>
    <t>8295261603</t>
  </si>
  <si>
    <t>4-13909436792</t>
  </si>
  <si>
    <t>03701194478</t>
  </si>
  <si>
    <t>FRANKLIN NATHANAEL PENA RAMOS</t>
  </si>
  <si>
    <t>PUERTO PLATA;PUERTO PLATA;Padre las casas</t>
  </si>
  <si>
    <t>PUERTO PLATA-PUERTO PLATA-PUERTO PLATA-padre las casas-primera-86-0-0-0-C-8297959490-0-C-8293462516-0-C-0-0</t>
  </si>
  <si>
    <t>8297959490</t>
  </si>
  <si>
    <t>8293462516</t>
  </si>
  <si>
    <t>4-13909778152</t>
  </si>
  <si>
    <t>4-13918510532</t>
  </si>
  <si>
    <t>09700105472</t>
  </si>
  <si>
    <t>ANGEL MARIA DIAZ LOPEZ</t>
  </si>
  <si>
    <t>PUERTO PLATA;PUERTO PLATA;URBANIZACION SAN FEL</t>
  </si>
  <si>
    <t>PUERTO PLATA-PUERTO PLATA-PUERTO PLATA-URBANIZACION SAN FELIPE-A URB OVA CASA-4-0-0-0-C-8098433504-0-R-8098433504-0</t>
  </si>
  <si>
    <t>URBANIZACION SAN FEL</t>
  </si>
  <si>
    <t>A URB OVA CASA</t>
  </si>
  <si>
    <t>8098433504</t>
  </si>
  <si>
    <t>4-13915974082</t>
  </si>
  <si>
    <t>40240240834</t>
  </si>
  <si>
    <t>KENDRY ALEXANDER SANTANA MEJIA</t>
  </si>
  <si>
    <t>SAN PEDRO DE MACORIS;SAN PEDRO MACORIS;Villa faro</t>
  </si>
  <si>
    <t>SAN PEDRO DE MACORIS-SAN PEDRO MACORIS-SAN PEDRO DE MACORIS-villa faro-cristo viene-69-0-0-0-C-8093447940-0-C-8496421319-0-C-0-0</t>
  </si>
  <si>
    <t>cristo viene</t>
  </si>
  <si>
    <t>8093447940</t>
  </si>
  <si>
    <t>8496421319</t>
  </si>
  <si>
    <t>4-13914811992</t>
  </si>
  <si>
    <t>40221897305</t>
  </si>
  <si>
    <t>RAMIRES GUZMAN PIO</t>
  </si>
  <si>
    <t>SAN PEDRO DE MACORIS;SAN PEDRO MACORIS;24 de abril</t>
  </si>
  <si>
    <t>SAN PEDRO DE MACORIS-SAN PEDRO MACORIS-SAN PEDRO DE MACORIS-24 de abril-manuela diez-14-0-0-colmado el minero-C-8296043561-0-C-8298050261-0-C-0-0</t>
  </si>
  <si>
    <t>colmado el minero</t>
  </si>
  <si>
    <t>8296043561</t>
  </si>
  <si>
    <t>8298050261</t>
  </si>
  <si>
    <t>4-13913899172</t>
  </si>
  <si>
    <t>40223316270</t>
  </si>
  <si>
    <t>FRANCELY MOTA SANCHEZ</t>
  </si>
  <si>
    <t>SANTIAGO-SANTIAGO-SANTIAGO-PARQUE METROPOLITANO DE SANTIAGO-ALTAGRACIA-64-0-0-LA VEGA-C-8094579945-0-C-8494467505-0</t>
  </si>
  <si>
    <t>LA VEGA</t>
  </si>
  <si>
    <t>8094579945</t>
  </si>
  <si>
    <t>8494467505</t>
  </si>
  <si>
    <t>4-13916167422</t>
  </si>
  <si>
    <t>40211975715</t>
  </si>
  <si>
    <t>DIOMEDES ALEXANDER POLANCO HURTADO</t>
  </si>
  <si>
    <t>Santiago-Santiago-Santiago-Centro de la ciudad-Restauracion -56-Condominio Plaza Coromina-Adm-Sotano-C-8298561201-0-C-8494522524-0-0-0</t>
  </si>
  <si>
    <t>Restauracion</t>
  </si>
  <si>
    <t>Condominio Plaza Coromina</t>
  </si>
  <si>
    <t>ADM</t>
  </si>
  <si>
    <t>Sotano</t>
  </si>
  <si>
    <t>8298561201</t>
  </si>
  <si>
    <t>8494522524</t>
  </si>
  <si>
    <t>4-13918125062</t>
  </si>
  <si>
    <t>40232508883</t>
  </si>
  <si>
    <t>FRANKELY HURTADO MARTINEZ</t>
  </si>
  <si>
    <t>Santiago;Santiago;Los jardinez</t>
  </si>
  <si>
    <t>Santiago-Santiago-Santiago-Los jardinez-Edificio Aney Munoz -1-Horatio -Horatio -Edificio empresarial -C-8096497249-0-C-8098797981-0-0-0</t>
  </si>
  <si>
    <t>Los jardinez</t>
  </si>
  <si>
    <t>Edificio Aney Munoz</t>
  </si>
  <si>
    <t>Horatio</t>
  </si>
  <si>
    <t>Edificio empresarial</t>
  </si>
  <si>
    <t>8096497249</t>
  </si>
  <si>
    <t>8098797981</t>
  </si>
  <si>
    <t>4-13919123862</t>
  </si>
  <si>
    <t>40211624396</t>
  </si>
  <si>
    <t>MARTHA PATRICIA MENA HERNANDEZ</t>
  </si>
  <si>
    <t>Santiago-Santiago-Santiago-Nibaje -Ave franco bido -00-Residencial hemisferio -Ed 9apt 4a-8296997308-C-8296997308-0-R-8092869392-0-0-0</t>
  </si>
  <si>
    <t>Ave franco bido</t>
  </si>
  <si>
    <t>Residencial hemisferio</t>
  </si>
  <si>
    <t>Ed 9apt 4a</t>
  </si>
  <si>
    <t>8296997308</t>
  </si>
  <si>
    <t>8092869392</t>
  </si>
  <si>
    <t>4-13916804922</t>
  </si>
  <si>
    <t>00113272488</t>
  </si>
  <si>
    <t>MINDRE ANDREA ROSARIO CUEVAS DE</t>
  </si>
  <si>
    <t>SANTO DOMINGO-SANTO DOMINGO OESTE-SANTO DOMINGO OESTE-BUENOS AIRES DE HERRERA-RESP. CASA-21-0-0-FRENTE A DARIAN HOOKA-C-8492500018-0-R-8094888785-0</t>
  </si>
  <si>
    <t>RESP. CASA</t>
  </si>
  <si>
    <t>FRENTE A DARIAN HOOKA</t>
  </si>
  <si>
    <t>8492500018</t>
  </si>
  <si>
    <t>8094888785</t>
  </si>
  <si>
    <t>4-13915178372</t>
  </si>
  <si>
    <t>40240785986</t>
  </si>
  <si>
    <t>HAROLYN LOPEZ ARIAS</t>
  </si>
  <si>
    <t>218-OFICINA JUAN DOLIO</t>
  </si>
  <si>
    <t>U38802</t>
  </si>
  <si>
    <t>Santo Domingo-Los Alcarrizos-Los Alcarrizos-Las Mercedes -14-8-0-0-Iglesia Luz en las Mercedes -C-8297938304-0-C-8097792742-0-0-0</t>
  </si>
  <si>
    <t>Iglesia Luz en las Mercedes</t>
  </si>
  <si>
    <t>8297938304</t>
  </si>
  <si>
    <t>8097792742</t>
  </si>
  <si>
    <t>4-13916722392</t>
  </si>
  <si>
    <t>40221205798</t>
  </si>
  <si>
    <t>JOCELYN BURGOS ADAME</t>
  </si>
  <si>
    <t>SANTO DOMINGO-SANTO DOMINGO OESTE-SANTO DOMINGO OESTE-BUENOS AIRES DE HERRERA-ALVARES GUZMAN CASA-26-0-0-0-C-8493870639-0-C-8099101067-0</t>
  </si>
  <si>
    <t>ALVARES GUZMAN CASA</t>
  </si>
  <si>
    <t>8493870639</t>
  </si>
  <si>
    <t>8099101067</t>
  </si>
  <si>
    <t>4-13918362202</t>
  </si>
  <si>
    <t>40208962809</t>
  </si>
  <si>
    <t>LUZ ARLENIS LAURENCIO DE JESUS</t>
  </si>
  <si>
    <t>Santo Domingo-Santo Domingo Oeste-Santo Domingo Oeste-Palave -Brisa del rio-3-0-0-0-C-8299414477-0-C-8494959531-0-0-0</t>
  </si>
  <si>
    <t>brisa del rio</t>
  </si>
  <si>
    <t>8299414477</t>
  </si>
  <si>
    <t>8494959531</t>
  </si>
  <si>
    <t>4-13918988462</t>
  </si>
  <si>
    <t>00108033572</t>
  </si>
  <si>
    <t>ANA DEYANIRA MATOS DIAZ</t>
  </si>
  <si>
    <t>SANTO DOMINGO-SANTO DOMINGO OESTE-SANTO DOMINGO OESTE-Manoguayabo-Carrt  Manoguayabo-207-segundo piso-2B-Arriba de Tin-C-8297991801-0-C-8495139918-0-C-8296639000-0</t>
  </si>
  <si>
    <t>Carrt  Manoguayabo</t>
  </si>
  <si>
    <t>207</t>
  </si>
  <si>
    <t>Arriba de Tin</t>
  </si>
  <si>
    <t>8297991801</t>
  </si>
  <si>
    <t>8495139918</t>
  </si>
  <si>
    <t>8296639000</t>
  </si>
  <si>
    <t>4-13917131562</t>
  </si>
  <si>
    <t>40243757552</t>
  </si>
  <si>
    <t>YERALDO ISAEL CUEVAS ESCOBOZA</t>
  </si>
  <si>
    <t>Santo Domingo-Santo Domingo Oeste-Santo Domingo Oeste-Manoguayabo -Higuey aguacate -04-Instalaones Jpm-04-Valer pinito-C-8299604327-0-C-8096425352-0-0-0</t>
  </si>
  <si>
    <t>Higuey aguacate</t>
  </si>
  <si>
    <t>Instalaones Jpm</t>
  </si>
  <si>
    <t>Valer pinito</t>
  </si>
  <si>
    <t>8299604327</t>
  </si>
  <si>
    <t>8096425352</t>
  </si>
  <si>
    <t>4-13915855062</t>
  </si>
  <si>
    <t>22400034017</t>
  </si>
  <si>
    <t>YRCANIA TERESA SUAREZ AYALA</t>
  </si>
  <si>
    <t>Santo Domingo-Santo Domingo Oeste-Santo Domingo Oeste-Las caobas-Avenida prolon 27 -27--Manz 21 edf 27 apto 2b-Frente a jose comunicaciones-C-8494824949-0-R-8094660251-0-0-0</t>
  </si>
  <si>
    <t>Avenida prolon 27</t>
  </si>
  <si>
    <t>Manz 21 ed</t>
  </si>
  <si>
    <t>Frente a jose comunicaciones</t>
  </si>
  <si>
    <t>8494824949</t>
  </si>
  <si>
    <t>8094660251</t>
  </si>
  <si>
    <t>4-13918451592</t>
  </si>
  <si>
    <t>40219883283</t>
  </si>
  <si>
    <t>JEFFRY MANUEL DIAZ ARIAS</t>
  </si>
  <si>
    <t>SANTO DOMINGO;LOS ALCARRIZOS;PALMAREJO</t>
  </si>
  <si>
    <t>SANTO DOMINGO-LOS ALCARRIZOS-PALMAREJO VILLA LINDA-PALMAREJO-PANTOJA PALMAREJO VILLA LINDA CALLE LOS RIELES CASA-6-0-0-FRENTE A LA FERRETERÍA MERCADO PLACENCIA VILLA LINDA-C-8093135694-0-C-8296616174-0</t>
  </si>
  <si>
    <t>palmarejo</t>
  </si>
  <si>
    <t>PANTOJA PALMAREJO VI</t>
  </si>
  <si>
    <t>FRENTE A LA FERRETERÍA MERCADO PLACENCIA VILLA LIN</t>
  </si>
  <si>
    <t>8093135694</t>
  </si>
  <si>
    <t>8296616174</t>
  </si>
  <si>
    <t>4-13919398562</t>
  </si>
  <si>
    <t>29500070726</t>
  </si>
  <si>
    <t>WANDER TORIBIO</t>
  </si>
  <si>
    <t>LA ROMANA-VILLA HERMOSA-VILLA HERMOSA-VILLA HERMOSA-calle3 edificio-4-0-0-0-C-8095461974-0-R-8493409359-0</t>
  </si>
  <si>
    <t>calle3 edificio</t>
  </si>
  <si>
    <t>8095461974</t>
  </si>
  <si>
    <t>8493409359</t>
  </si>
  <si>
    <t>4-13922375592</t>
  </si>
  <si>
    <t>40215171865</t>
  </si>
  <si>
    <t>ESMARLIN MICHELLE TORRES ENCARNACION</t>
  </si>
  <si>
    <t>Puerto Plata-Puerto Plata-Puerto Plata-Padre las casas -Calle 7-34-0-0-Al lado del play -C-8094445519-0-C-8096180570-0-0-0</t>
  </si>
  <si>
    <t>Al lado del play</t>
  </si>
  <si>
    <t>8094445519</t>
  </si>
  <si>
    <t>8096180570</t>
  </si>
  <si>
    <t>4-13921032932</t>
  </si>
  <si>
    <t>40213917699</t>
  </si>
  <si>
    <t>OSVALDO WELLS</t>
  </si>
  <si>
    <t>U50588</t>
  </si>
  <si>
    <t>SAN PEDRO DE MACORIS;SAN PEDRO MACORIS;la punta pescadora</t>
  </si>
  <si>
    <t>SAN PEDRO DE MACORIS-SAN PEDRO MACORIS-SAN PEDRO DE MACORIS-la punta pescadora-facundo madrigal-43-0-0-al lado de la cafetería yudy-C-8295247392-0-C-8292030529-0-C-0-0</t>
  </si>
  <si>
    <t>la punta pescadora</t>
  </si>
  <si>
    <t>Facundo Madrigal</t>
  </si>
  <si>
    <t>al lado de la cafetería yudy</t>
  </si>
  <si>
    <t>8295247392</t>
  </si>
  <si>
    <t>8292030529</t>
  </si>
  <si>
    <t>4-13919934792</t>
  </si>
  <si>
    <t>03104852011</t>
  </si>
  <si>
    <t>ANGELO ALBERTO DOMINGUEZ ESPINAL</t>
  </si>
  <si>
    <t>Santiago;Santiago;La herradura</t>
  </si>
  <si>
    <t>SANTIAGO-SANTIAGO-SANTIAGO-la herradura-barrio paulino-0216-spirit apparet-planchadk-0-C-8299633542-0-C-8295925646-0-C-8296437291-0</t>
  </si>
  <si>
    <t>La herradura</t>
  </si>
  <si>
    <t>barrio paulino</t>
  </si>
  <si>
    <t>0216</t>
  </si>
  <si>
    <t>spirit apparet</t>
  </si>
  <si>
    <t>planchadk</t>
  </si>
  <si>
    <t>8299633542</t>
  </si>
  <si>
    <t>8296437291</t>
  </si>
  <si>
    <t>4-13920903422</t>
  </si>
  <si>
    <t>40225145735</t>
  </si>
  <si>
    <t>PAMELA RIVERA SANTOS</t>
  </si>
  <si>
    <t>U42328</t>
  </si>
  <si>
    <t>Santiago;Santiago;Rinconada</t>
  </si>
  <si>
    <t>Santiago-Santiago-Santiago-Rinconada-Calle 9-9-Torre Soria-B9-Entrar por Calle Ponce -C-8095016628-0-C-8293508888-0-0-0</t>
  </si>
  <si>
    <t>Rinconada</t>
  </si>
  <si>
    <t>Calle 9</t>
  </si>
  <si>
    <t>Torre Soria</t>
  </si>
  <si>
    <t>B9</t>
  </si>
  <si>
    <t>Entrar por Calle Ponce</t>
  </si>
  <si>
    <t>8095016628</t>
  </si>
  <si>
    <t>8293508888</t>
  </si>
  <si>
    <t>4-13922052302</t>
  </si>
  <si>
    <t>03103319905</t>
  </si>
  <si>
    <t>FRANCISCO EUGENIO SANTANA PEREZ</t>
  </si>
  <si>
    <t>SANTIAGO;SANTIAGO;La moraleja</t>
  </si>
  <si>
    <t>SANTIAGO-SANTIAGO-SANTIAGO-La moraleja-1-11-Bosque Grande-A1-0-C-8098153059-0-T-8097035370-0-C-0-0</t>
  </si>
  <si>
    <t>La moraleja</t>
  </si>
  <si>
    <t>Bosque Grande</t>
  </si>
  <si>
    <t>8098153059</t>
  </si>
  <si>
    <t>8097035370</t>
  </si>
  <si>
    <t>4-13921959882</t>
  </si>
  <si>
    <t>14800000771</t>
  </si>
  <si>
    <t>YINET ALTAGRACIA ROSARIO VARGAS</t>
  </si>
  <si>
    <t>SANTIAGO;SABANA IGLESIA;BOCA DE BAO</t>
  </si>
  <si>
    <t>SANTIAGO-SABANA IGLESIA-SABANA IGLESIA-BOCA DE BAO-AV.PRINCIPAL .LOS PU-54-0-0-CALLE PRINCIPAL LOS PUENTES -C-8296977084-0-C-8493921881-0</t>
  </si>
  <si>
    <t>BOCA DE BAO</t>
  </si>
  <si>
    <t>AV.PRINCIPAL .LOS PU</t>
  </si>
  <si>
    <t>CALLE PRINCIPAL LOS PUENTES</t>
  </si>
  <si>
    <t>8296977084</t>
  </si>
  <si>
    <t>8493921881</t>
  </si>
  <si>
    <t>4-13921452542</t>
  </si>
  <si>
    <t>40208907580</t>
  </si>
  <si>
    <t>JOAN MANUEL TAVERA DE LOS SANTOS</t>
  </si>
  <si>
    <t>Santiago;Santiago;Las charcas</t>
  </si>
  <si>
    <t>Santiago-Santiago-Santiago-Las charcas-Janico-16-Ferretera Ochoa -Seguridad -0-C-8494428035-0-T-8099718000-6346-0-0</t>
  </si>
  <si>
    <t>Las charcas</t>
  </si>
  <si>
    <t>Janico</t>
  </si>
  <si>
    <t>Ferretera Ochoa</t>
  </si>
  <si>
    <t>8494428035</t>
  </si>
  <si>
    <t>8099718000</t>
  </si>
  <si>
    <t>6346</t>
  </si>
  <si>
    <t>4-13922564652</t>
  </si>
  <si>
    <t>40215393881</t>
  </si>
  <si>
    <t>HUGO ALBERTO ADAMES GARCIA</t>
  </si>
  <si>
    <t>Santiago-Santiago-Santiago-Villa Olga-Av Juan Pablo Duarte-0000-Supermercado nacional -Seguridad-Plaza paseo Santiago -C-8097618673-0-C-8296415512-0-0-0</t>
  </si>
  <si>
    <t>Supermercado nacional</t>
  </si>
  <si>
    <t>Plaza paseo Santiago</t>
  </si>
  <si>
    <t>8097618673</t>
  </si>
  <si>
    <t>8296415512</t>
  </si>
  <si>
    <t>4-13922365502</t>
  </si>
  <si>
    <t>40232138434</t>
  </si>
  <si>
    <t>WARLIN JOSE ALMONTE MUNOZ</t>
  </si>
  <si>
    <t>Santiago;Licey Al Medio;Licey abajo</t>
  </si>
  <si>
    <t>SANTIAGO-LICEY AL MEDIO-LICEY AL MEDIO-LICEY ABAJO-MELLA--0-0-DETRAS DEL AEROPUERTO DEL CIBAO-C-8294997854-0-T-8094188956-8094188956</t>
  </si>
  <si>
    <t>Licey abajo</t>
  </si>
  <si>
    <t>Mella</t>
  </si>
  <si>
    <t>DETRAS DEL AEROPUERTO DEL CIBAO</t>
  </si>
  <si>
    <t>8294997854</t>
  </si>
  <si>
    <t>8094188956</t>
  </si>
  <si>
    <t>4-13922620792</t>
  </si>
  <si>
    <t>05300431813</t>
  </si>
  <si>
    <t>MABEL ROSMERY HERNANDEZ BONIFACIO</t>
  </si>
  <si>
    <t>SANTO DOMINGO-SANTO DOMINGO ESTE-SANTO DOMINGO ESTE-Ciudad Juan Bosch-el sembrador-4-32-303-Residencial sembrador 4-C-8094233643-0-C-8298835542-0-C-0-0</t>
  </si>
  <si>
    <t>el sembrador</t>
  </si>
  <si>
    <t>residencial sembrador 4</t>
  </si>
  <si>
    <t>8094233643</t>
  </si>
  <si>
    <t>8298835542</t>
  </si>
  <si>
    <t>4-13922160482</t>
  </si>
  <si>
    <t>40225875489</t>
  </si>
  <si>
    <t>JORGE LUIS DIAZ GIL</t>
  </si>
  <si>
    <t>SANTO DOMINGO-SANTO DOMINGO ESTE-SANTO DOMINGO ESTE-los mameyes-los mameyes-220-casa-casa-casa-C-8293412213-0-C-8099583154-0-C-0-0</t>
  </si>
  <si>
    <t>8293412213</t>
  </si>
  <si>
    <t>8099583154</t>
  </si>
  <si>
    <t>4-13921297652</t>
  </si>
  <si>
    <t>06700018697</t>
  </si>
  <si>
    <t>RAQUEL SALTO  ALMEIDA</t>
  </si>
  <si>
    <t>Santo Domingo-Santo Domingo Este-Santo Domingo Este-Carretera mella -Carretera mella -201-Las Acasia -F17-Residencial las acancias por-C-8494077629-0-C-8092607014-0-0-0</t>
  </si>
  <si>
    <t>Las Acasia</t>
  </si>
  <si>
    <t>F17</t>
  </si>
  <si>
    <t>Residencial las acancias por</t>
  </si>
  <si>
    <t>8494077629</t>
  </si>
  <si>
    <t>8092607014</t>
  </si>
  <si>
    <t>4-13922427092</t>
  </si>
  <si>
    <t>40221240266</t>
  </si>
  <si>
    <t>DELISSA ESTHER VENTURA ROBLE</t>
  </si>
  <si>
    <t>SANTO DOMINGO;SANTO DOMINGO ESTE;valiente primero</t>
  </si>
  <si>
    <t>SANTO DOMINGO-SANTO DOMINGO ESTE-SANTO DOMINGO ESTE-valiente primero-Santiago-4-0-0-0-C-8098715413-0-C-8293325271-0-C-0-0</t>
  </si>
  <si>
    <t>valiente primero</t>
  </si>
  <si>
    <t>8098715413</t>
  </si>
  <si>
    <t>8293325271</t>
  </si>
  <si>
    <t>4-13920178332</t>
  </si>
  <si>
    <t>40233103593</t>
  </si>
  <si>
    <t>SCARLET ALEJANDRA DAJER ALVAREZ</t>
  </si>
  <si>
    <t>SANTO DOMINGO-SANTO DOMINGO OESTE-SANTO DOMINGO OESTE-HERRERA-ROGELIOROSELLE BAYON-95-0-0-CERAMIDENNYS LUGAR DE TRABAJ-C-8299880261-0-C-8492462218-0</t>
  </si>
  <si>
    <t>ROGELIOROSELLE BAYON</t>
  </si>
  <si>
    <t>95</t>
  </si>
  <si>
    <t>CERAMIDENNYS LUGAR DE TRABAJ</t>
  </si>
  <si>
    <t>8299880261</t>
  </si>
  <si>
    <t>8492462218</t>
  </si>
  <si>
    <t>4-13922345042</t>
  </si>
  <si>
    <t>40242163877</t>
  </si>
  <si>
    <t>YERAL PUJOLS BONIFACIO</t>
  </si>
  <si>
    <t>SANTO DOMINGO;SANTO DOMINGO ESTE;La Caleta Campo Lind</t>
  </si>
  <si>
    <t>Santo Domingo-Santo Domingo Este-Santo Domingo Este-La caleta campo lind-Duarte -20-Sper mercado Ole -Almacn-Mi jefe -C-8295866049-0-C-8094796931-0-0-0</t>
  </si>
  <si>
    <t>La caleta Campo lind</t>
  </si>
  <si>
    <t>Sper mercado Ole</t>
  </si>
  <si>
    <t>Mi jefe</t>
  </si>
  <si>
    <t>8295866049</t>
  </si>
  <si>
    <t>8094796931</t>
  </si>
  <si>
    <t>4-13922567232</t>
  </si>
  <si>
    <t>22301064295</t>
  </si>
  <si>
    <t>JOEL ENRIQUE ALBA UBIERA</t>
  </si>
  <si>
    <t>Santo Domingo;Santo Domingo Este;Palma de almarosa</t>
  </si>
  <si>
    <t>Santo Domingo-Santo Domingo Este-Santo Domingo Este-Palma de almarosa-San Vicente de Pau -105-Sori ret a car -105-Frente al banco fihogar-C-8099135464-0-C-8293407386-0-0-0</t>
  </si>
  <si>
    <t>Palma de almarosa</t>
  </si>
  <si>
    <t>San Vicente de Pau</t>
  </si>
  <si>
    <t>Sori ret a car</t>
  </si>
  <si>
    <t>Frente al banco fihogar</t>
  </si>
  <si>
    <t>8099135464</t>
  </si>
  <si>
    <t>8293407386</t>
  </si>
  <si>
    <t>4-13920066432</t>
  </si>
  <si>
    <t>01200675146</t>
  </si>
  <si>
    <t>LILIANA MONTERO</t>
  </si>
  <si>
    <t>SANTO DOMINGO-SANTO DOMINGO ESTE-SANTO DOMINGO ESTE-reparto los 3 ojos-calle 16-1-condomino victorino Il-3B-por el colegio tia susana-C-8098016270-0-R-8295352833-0-C-0-0</t>
  </si>
  <si>
    <t>condomino victorino Il</t>
  </si>
  <si>
    <t>por el colegio tia susana</t>
  </si>
  <si>
    <t>8098016270</t>
  </si>
  <si>
    <t>8295352833</t>
  </si>
  <si>
    <t>4-13921953142</t>
  </si>
  <si>
    <t>40224211710</t>
  </si>
  <si>
    <t>MANUEL ANDDU PERDOMO VALDEZ</t>
  </si>
  <si>
    <t>Santo Domingo-Santo Domingo Este-Santo Domingo Este-Ensanche Ozama -Juan luis duquela-2-Halka industrial -Mezcla-Frente al ole del farolito-C-8498736437-0-C-8094966189-0-0-0</t>
  </si>
  <si>
    <t>Juan luis duquela</t>
  </si>
  <si>
    <t>halka industrial</t>
  </si>
  <si>
    <t>Mezcla</t>
  </si>
  <si>
    <t>Frente al ole del farolito</t>
  </si>
  <si>
    <t>8498736437</t>
  </si>
  <si>
    <t>8094966189</t>
  </si>
  <si>
    <t>4-13921406352</t>
  </si>
  <si>
    <t>40241151311</t>
  </si>
  <si>
    <t>RAYSA STAYSI REYES MARTE</t>
  </si>
  <si>
    <t>SANTO DOMINGO-SANTO DOMINGO ESTE-SANTO DOMINGO ESTE-CANCINO-30 DE MARZO CASA-17-0-0-CANCINO ADENTRO COME Y BEBE LOCAL AZUL ELITRENZAS-C-8098651972-0-C-8092689187-0</t>
  </si>
  <si>
    <t>30 DE MARZO CASA</t>
  </si>
  <si>
    <t>CANCINO ADENTRO COME Y BEBE LOCAL AZUL ELITRENZAS</t>
  </si>
  <si>
    <t>8098651972</t>
  </si>
  <si>
    <t>8092689187</t>
  </si>
  <si>
    <t>4-13921594902</t>
  </si>
  <si>
    <t>22400718759</t>
  </si>
  <si>
    <t>CLARILENY DIAZ CASTILLO</t>
  </si>
  <si>
    <t>SANTO DOMINGO-SANTO DOMINGO OESTE-SANTO DOMINGO OESTE-BUENOS AIRES DE HERRERA-RESP-1RA CASA-4-0-0-0-C-8292908772-0-R-8095604890-0</t>
  </si>
  <si>
    <t>RESP</t>
  </si>
  <si>
    <t xml:space="preserve">1RA </t>
  </si>
  <si>
    <t>8292</t>
  </si>
  <si>
    <t>4-13921863902</t>
  </si>
  <si>
    <t>40232990651</t>
  </si>
  <si>
    <t>MARIA ROSMERY ALVAREZ MOYA</t>
  </si>
  <si>
    <t>SANTO DOMINGO-SANTO DOMINGO OESTE-SANTO DOMINGO OESTE-SANTO DOMINGO COUNTRY CLUB-PRINCIPA RES LAS MER-13-0-0-LOS AL ALCARRIZOS -C-8494802398-0-C-8293705540-0</t>
  </si>
  <si>
    <t>PRINCIPA RES LAS MER</t>
  </si>
  <si>
    <t>LOS AL ALCARRIZOS</t>
  </si>
  <si>
    <t>8494802398</t>
  </si>
  <si>
    <t>8293705540</t>
  </si>
  <si>
    <t>4-13926410752</t>
  </si>
  <si>
    <t>02601432152</t>
  </si>
  <si>
    <t>ROSMERY ROBLES</t>
  </si>
  <si>
    <t>LA ROMANA;LA ROMANA;invi</t>
  </si>
  <si>
    <t>LA ROMANA-LA ROMANA-LA ROMANA-INVI-CALLE C-40-0-0-LOS TRANSFORMADORES -C-8096669102-0-C-8296841354-0</t>
  </si>
  <si>
    <t>Los transformadores</t>
  </si>
  <si>
    <t>8096669102</t>
  </si>
  <si>
    <t>8296841354</t>
  </si>
  <si>
    <t>4-13926312322</t>
  </si>
  <si>
    <t>03104458645</t>
  </si>
  <si>
    <t>BAUTISTA ALEXANDER RODRIGUEZ GOMEZ</t>
  </si>
  <si>
    <t>LA ROMANA-VILLA HERMOSA-CUMAYASA-14-principal-26-0-0-0-C-8294990509-0-C-8296041417-0-C-0-0</t>
  </si>
  <si>
    <t>8294990509</t>
  </si>
  <si>
    <t>8296041417</t>
  </si>
  <si>
    <t>4-13926597302</t>
  </si>
  <si>
    <t>40214021558</t>
  </si>
  <si>
    <t>IANDRA MANUELA FERMIN</t>
  </si>
  <si>
    <t>U43842</t>
  </si>
  <si>
    <t>PUERTO PLATA-PUERTO PLATA-PUERTO PLATA-CENTRO HISTORICO DE PUERTO PLATA-BELLA VISTA SAN MARCOS CALLE #1 APARTAMENTO-3-0-0-BELLER #82-C-8297911997-0-C-8298636875-0</t>
  </si>
  <si>
    <t>BELLA VISTA SAN MARC</t>
  </si>
  <si>
    <t>BELLER #82</t>
  </si>
  <si>
    <t>8297911997</t>
  </si>
  <si>
    <t>8298636875</t>
  </si>
  <si>
    <t>4-13923230202</t>
  </si>
  <si>
    <t>40209131925</t>
  </si>
  <si>
    <t>YENIFER CERDA DURAN</t>
  </si>
  <si>
    <t>PUERTO PLATA;LUPERON;LA SABANA</t>
  </si>
  <si>
    <t>Puerto Plata-Luperon-Luperon-La sabana -Principal -2-0-0-Lavadero de chepe casa azul-C-8299855909-0-C-8093530293-0-0-0</t>
  </si>
  <si>
    <t>la sabana</t>
  </si>
  <si>
    <t>Lavadero de chepe casa azul</t>
  </si>
  <si>
    <t>8299855909</t>
  </si>
  <si>
    <t>8093530293</t>
  </si>
  <si>
    <t>4-13923945122</t>
  </si>
  <si>
    <t>40245970450</t>
  </si>
  <si>
    <t>RONY CUEVAS BATISTA</t>
  </si>
  <si>
    <t>PUERTO PLATA;IMBERT;RANCHITO DE LOS PERA</t>
  </si>
  <si>
    <t>PUERTO PLATA-IMBERT-MUNICIPIO IMBERT-RANCHITO DE LOS PERALTA-BARRIO PUERTO RICO-18-0-0-0-C-8293678372-0-C-8094944847-0</t>
  </si>
  <si>
    <t>RANCHITO DE LOS PERA</t>
  </si>
  <si>
    <t>Barrio Puerto Rico</t>
  </si>
  <si>
    <t>8293678372</t>
  </si>
  <si>
    <t>8094944847</t>
  </si>
  <si>
    <t>4-13923248672</t>
  </si>
  <si>
    <t>02301451205</t>
  </si>
  <si>
    <t>WALY PEREZ GUZMAN</t>
  </si>
  <si>
    <t>SAN PEDRO DE MACORIS;SAN PEDRO MACORIS;naime 3</t>
  </si>
  <si>
    <t>SAN PEDRO DE MACORIS-SAN PEDRO MACORIS-SAN PEDRO DE MACORIS-naime 3-Dios con nosotros-131-0-0-frente a la antena-C-8096963699-0-R-8095266530-0-C-0-0</t>
  </si>
  <si>
    <t>naime 3</t>
  </si>
  <si>
    <t>Dios con nosotros</t>
  </si>
  <si>
    <t>131</t>
  </si>
  <si>
    <t>frente a la antena</t>
  </si>
  <si>
    <t>8096963699</t>
  </si>
  <si>
    <t>8095266530</t>
  </si>
  <si>
    <t>4-13925321972</t>
  </si>
  <si>
    <t>40219951023</t>
  </si>
  <si>
    <t>JUAN PABLO VILLAR RODRIGUEZ</t>
  </si>
  <si>
    <t>SAN PEDRO DE MACORIS;SAN PEDRO MACORIS;boca del Soco</t>
  </si>
  <si>
    <t>SAN PEDRO DE MACORIS-SAN PEDRO MACORIS-SAN PEDRO DE MACORIS-boca del Soco-calle principal-55-0-0-por el letrero del Soco-C-8293128661-0-R-8298021458-0-R-8298051458-0</t>
  </si>
  <si>
    <t>boca del Soco</t>
  </si>
  <si>
    <t>por el letrero del Soco</t>
  </si>
  <si>
    <t>8293128661</t>
  </si>
  <si>
    <t>8298021458</t>
  </si>
  <si>
    <t>8298051458</t>
  </si>
  <si>
    <t>4-13926056632</t>
  </si>
  <si>
    <t>40212160036</t>
  </si>
  <si>
    <t>OSMARLIN RAFAEL PICHARDO BATISTA</t>
  </si>
  <si>
    <t>Santiago;Santiago;LOS JARDINES METROPO</t>
  </si>
  <si>
    <t>SANTIAGO-SANTIAGO-SANTIAGO-LOS JARDINES METROPOLITANOS-CALLE ENLACE NTE.-9-0-0-ARRIBA DEL SALON ANNIA, CERCA DEL COLMADO ANNY-C-8492075596-0-C-8493897231-0</t>
  </si>
  <si>
    <t>CALLE ENLACE NTE.</t>
  </si>
  <si>
    <t>ARRIBA DEL SALON ANNIA, CERCA DEL COLMADO ANNY</t>
  </si>
  <si>
    <t>8492075596</t>
  </si>
  <si>
    <t>8493897231</t>
  </si>
  <si>
    <t>4-13923555902</t>
  </si>
  <si>
    <t>03105067429</t>
  </si>
  <si>
    <t>LESLY NABRATILO PEREZ MARTINEZ</t>
  </si>
  <si>
    <t>SANTIAGO-SANTIAGO-SANTIAGO-PARQUE METROPOLITANO DE SANTIAGO-AVDA JUAN PABLO D.-41-EDENORTE DOMINICANA -COMERCIAL-0-C-8299443249-0-C-8097478132-0</t>
  </si>
  <si>
    <t>AVDA JUAN PABLO D.</t>
  </si>
  <si>
    <t>EDENORTE DOMINICANA</t>
  </si>
  <si>
    <t>8299443249</t>
  </si>
  <si>
    <t>8097478132</t>
  </si>
  <si>
    <t>4-13923690382</t>
  </si>
  <si>
    <t>03104262740</t>
  </si>
  <si>
    <t>MARIA REBECA LOPEZ VIALET</t>
  </si>
  <si>
    <t>Santiago;Santiago;Reparto del este</t>
  </si>
  <si>
    <t>SANTIAGO-SANTIAGO-SANTIAGO-Reparto del Este-E-2-Residencial Cecilia-AB2-Supermercado El Tesoro-C-8093454260-0-C-8299948873-0-C-0-0</t>
  </si>
  <si>
    <t>Reparto del este</t>
  </si>
  <si>
    <t>Residencial Cecilia</t>
  </si>
  <si>
    <t>AB2</t>
  </si>
  <si>
    <t>Supermercado El Tesoro</t>
  </si>
  <si>
    <t>8093454260</t>
  </si>
  <si>
    <t>8299948873</t>
  </si>
  <si>
    <t>4-13923897512</t>
  </si>
  <si>
    <t>03200218422</t>
  </si>
  <si>
    <t>JOSELIN ESPERANZA VARGAS URENA</t>
  </si>
  <si>
    <t>SANTIAGO;SANTIAGO;cruce quinigua</t>
  </si>
  <si>
    <t>SANTIAGO-SANTIAGO-SAN FRANCISCO DE JACAGUA-cruce quinigua-calle santa Rosa-8-procesadora de carne Karn-santiago-después de semáforo posano-C-8292527137-0-T-8092418443-0-C-0-0</t>
  </si>
  <si>
    <t>cruce quinigua</t>
  </si>
  <si>
    <t>Calle Santa Rosa</t>
  </si>
  <si>
    <t>procesadora de carne Karn</t>
  </si>
  <si>
    <t>después de semáforo posano</t>
  </si>
  <si>
    <t>8292527137</t>
  </si>
  <si>
    <t>8092418443</t>
  </si>
  <si>
    <t>4-13925062292</t>
  </si>
  <si>
    <t>03101901563</t>
  </si>
  <si>
    <t>FELICIA DEL CARMEN CRUZ BALERIO</t>
  </si>
  <si>
    <t>Santiago;Santiago;Las palomas</t>
  </si>
  <si>
    <t>Santiago-Santiago-Santiago-Las palomas -Pedro Urena no11-11-0-0-0-C-8298358015-0-C-8293399103-0-0-0</t>
  </si>
  <si>
    <t>las palomas</t>
  </si>
  <si>
    <t>Pedro Urena no11</t>
  </si>
  <si>
    <t>8298358015</t>
  </si>
  <si>
    <t>8293399103</t>
  </si>
  <si>
    <t>4-13924454132</t>
  </si>
  <si>
    <t>40202979072</t>
  </si>
  <si>
    <t>YEFFERSON CANELA QUIROZ</t>
  </si>
  <si>
    <t>Santiago;Santiago;Corona plaza</t>
  </si>
  <si>
    <t>Santiago-Santiago-Santiago-Corona plaza-Calle 1-43-0-0-Por el colmado el vecino-C-8295334477-0-C-8494729851-0-0-0</t>
  </si>
  <si>
    <t>Corona plaza</t>
  </si>
  <si>
    <t>Por el colmado el vecino</t>
  </si>
  <si>
    <t>8295334477</t>
  </si>
  <si>
    <t>8494729851</t>
  </si>
  <si>
    <t>4-13923086922</t>
  </si>
  <si>
    <t>09100027938</t>
  </si>
  <si>
    <t>SENEYDA ANTONIA JIMENEZ FELIZ</t>
  </si>
  <si>
    <t>SANTO DOMINGO-SANTO DOMINGO OESTE-SANTO DOMINGO OESTE-SANTO DOMINGO COUNTRY CLUB-CALLE PRIMERA INVI CEA-4-0-0-ENTRANDO POR LA CALLE LA FUENTE, FRENTE A LA ESCUELA JUAN TAYLOR 2-C-8297696099-0-C-8096938854-0</t>
  </si>
  <si>
    <t>CALLE PRIMERA INVI C</t>
  </si>
  <si>
    <t>ENTRANDO POR LA CALLE LA FUENTE, FRENTE A LA ESCUE</t>
  </si>
  <si>
    <t>8297696099</t>
  </si>
  <si>
    <t>4-13922996572</t>
  </si>
  <si>
    <t>22400558171</t>
  </si>
  <si>
    <t>CAROLIN LINARES MARTINEZ</t>
  </si>
  <si>
    <t>Santo Domingo-Santo Domingo Oeste-Santo Domingo Oeste-Palave-Principal -78-0-0-Colmado popoter 2-C-8294757057-0-C-8299885096-0-0-0</t>
  </si>
  <si>
    <t>Colmado popoter 2</t>
  </si>
  <si>
    <t>8294757057</t>
  </si>
  <si>
    <t>8299885096</t>
  </si>
  <si>
    <t>4-13925688632</t>
  </si>
  <si>
    <t>40240539458</t>
  </si>
  <si>
    <t>JOSE ADRIAN MORDAN BAEZ</t>
  </si>
  <si>
    <t>Santo Domingo;Santo Domingo Oeste;Hato nuevo manoguaya</t>
  </si>
  <si>
    <t>Santo Domingo-Santo Domingo Oeste-Santo Domingo Oeste-hato nuevo Manoguaya-Santiago apstol-8292-0-0-0-C-8292039961-0-C-8292824220-0-0-0</t>
  </si>
  <si>
    <t>Hato nuevo manoguaya</t>
  </si>
  <si>
    <t>Santiago apstol</t>
  </si>
  <si>
    <t>8292039961</t>
  </si>
  <si>
    <t>4-13925829892</t>
  </si>
  <si>
    <t>40227230642</t>
  </si>
  <si>
    <t>JOHANN ANTONIO CRUZ ALMONTE</t>
  </si>
  <si>
    <t>SANTO DOMINGO-SANTO DOMINGO OESTE-SANTO DOMINGO OESTE-Villa Aura-9 esquina 16-9-Residencial Rachael Karin-202-amarillo tordos rojos-C-8297055522-0-R-8092375670-0-C-0-0</t>
  </si>
  <si>
    <t>9 esquina 16</t>
  </si>
  <si>
    <t>Residencial Rachael Karin</t>
  </si>
  <si>
    <t>amarillo tordos rojos</t>
  </si>
  <si>
    <t>8297055522</t>
  </si>
  <si>
    <t>8092375670</t>
  </si>
  <si>
    <t>4-13925394912</t>
  </si>
  <si>
    <t>40242106769</t>
  </si>
  <si>
    <t>ESMELYN ALEXANDER CALDERON PAREDES</t>
  </si>
  <si>
    <t>Santo Domingo-Santo Domingo Oeste-Santo Domingo Oeste-Bayona -Cattleya -07-0-0-Villa las terrazas bb-C-8492137144-0-C-8096312565-0-0-0</t>
  </si>
  <si>
    <t>Cattleya</t>
  </si>
  <si>
    <t>Villa las terrazas bb</t>
  </si>
  <si>
    <t>8492137144</t>
  </si>
  <si>
    <t>8096312565</t>
  </si>
  <si>
    <t>4-13924538192</t>
  </si>
  <si>
    <t>40237288267</t>
  </si>
  <si>
    <t>ANA MARIA DE LOS SANTOS VALDEZ</t>
  </si>
  <si>
    <t>SANTO DOMINGO-SANTO DOMINGO OESTE-SANTO DOMINGO OESTE-SANTO DOMINGO COUNTRY CLUB---VTC AUTO IMPORT-primer 1-Ana María de los santos-C-8494993062-0-R-8093046091-0</t>
  </si>
  <si>
    <t>VTC AUTO IMPORT</t>
  </si>
  <si>
    <t>Primer 1</t>
  </si>
  <si>
    <t>Ana María de los santos</t>
  </si>
  <si>
    <t>8494993062</t>
  </si>
  <si>
    <t>8093046091</t>
  </si>
  <si>
    <t>4-13924277192</t>
  </si>
  <si>
    <t>40233060124</t>
  </si>
  <si>
    <t>JUNIOR EDUARDO PAULINO HERNANDEZ</t>
  </si>
  <si>
    <t>Santo Domingo;Los Alcarrizos;Puente blanco</t>
  </si>
  <si>
    <t>Santo Domingo-Los Alcarrizos-Los Alcarrizos-Puente blanco-La fe-20-0-0-0-C-8292044575-0-C-8296043886-0-0-0</t>
  </si>
  <si>
    <t>Puente blanco</t>
  </si>
  <si>
    <t>la fe</t>
  </si>
  <si>
    <t>8292044575</t>
  </si>
  <si>
    <t>8296043886</t>
  </si>
  <si>
    <t>elvis</t>
  </si>
  <si>
    <t>Dice que no solicito nada</t>
  </si>
  <si>
    <t>bonao</t>
  </si>
  <si>
    <t>no contesta llamadas ni ws</t>
  </si>
  <si>
    <t>4-13927747792</t>
  </si>
  <si>
    <t>40257837712</t>
  </si>
  <si>
    <t>MANUELA ESTER RODRIGUEZ ALMONTE</t>
  </si>
  <si>
    <t>LA ROMANA-LA ROMANA-LA ROMANA-CENTRAL ROMANA-PRINCIPAL--0-0-0-C-8292125526-0-C-8093938345-0</t>
  </si>
  <si>
    <t>8292125526</t>
  </si>
  <si>
    <t>8093938345</t>
  </si>
  <si>
    <t>4-13928968032</t>
  </si>
  <si>
    <t>40223189578</t>
  </si>
  <si>
    <t>MIGUEL PENA RODRIGUEZ</t>
  </si>
  <si>
    <t>PUERTO PLATA;VILLA MONTELLANO;El silencio</t>
  </si>
  <si>
    <t>PUERTO PLATA-VILLA MONTELLANO-VILLA MONTELLANO-El silencio-calle principal-52-2-apartament-sup mercado dulcinea-C-8092280193-0-C-8294982245-0-C-8096939506-0</t>
  </si>
  <si>
    <t>El silencio</t>
  </si>
  <si>
    <t>sup mercado dulcinea</t>
  </si>
  <si>
    <t>8092280193</t>
  </si>
  <si>
    <t>8294982245</t>
  </si>
  <si>
    <t>8096939506</t>
  </si>
  <si>
    <t>4-13928447202</t>
  </si>
  <si>
    <t>40219888282</t>
  </si>
  <si>
    <t>WILSON MIGUEL SALDANA CASTRO</t>
  </si>
  <si>
    <t>Puerto Plata;Puerto Plata;Torre alta v</t>
  </si>
  <si>
    <t>Puerto Plata-Puerto Plata-Puerto Plata-Torre alta v-Ambar-35-0-0-Al lado de villa suites -C-8296713508-0-C-8493618299-0-0-0</t>
  </si>
  <si>
    <t>Torre alta v</t>
  </si>
  <si>
    <t>Ambar</t>
  </si>
  <si>
    <t>Al lado de villa suites</t>
  </si>
  <si>
    <t>8296713508</t>
  </si>
  <si>
    <t>8493618299</t>
  </si>
  <si>
    <t>4-13929013382</t>
  </si>
  <si>
    <t>40259823926</t>
  </si>
  <si>
    <t>YAMILET GOMEZ GOMEZ</t>
  </si>
  <si>
    <t>PUERTO PLATA;PUERTO PLATA;COSTAMBAR</t>
  </si>
  <si>
    <t>PUERTO PLATA-PUERTO PLATA-PUERTO PLATA-COSTAMBAR-FRENTE A PLAZA MANBO--0-0-ZONA FRANCA FRENTE A UNIVERSIDAD UAS-C-8296268519-0-C-8494584035-0</t>
  </si>
  <si>
    <t>COSTAMBAR</t>
  </si>
  <si>
    <t>FRENTE A PLAZA MANBO</t>
  </si>
  <si>
    <t>ZONA FRANCA FRENTE A UNIVERSIDAD UAS</t>
  </si>
  <si>
    <t>8296268519</t>
  </si>
  <si>
    <t>4-13928098532</t>
  </si>
  <si>
    <t>00117693366</t>
  </si>
  <si>
    <t>FINELYS NOBOA</t>
  </si>
  <si>
    <t>PUERTO PLATA;VILLA ISABELA;SABANA DE LOS MIESES</t>
  </si>
  <si>
    <t>PUERTO PLATA-VILLA ISABELA-VILLA ISABELA-SABANA DE LOS MIESES-CALLE MELLA NO.-14-0-0-AV. SAN VICENTE DE PAUL ESQ. BONAIRE, CID AUTOS-C-8094566424-0-T-8095948954-</t>
  </si>
  <si>
    <t>SABANA DE LOS MIESES</t>
  </si>
  <si>
    <t>CALLE MELLA NO.</t>
  </si>
  <si>
    <t>AV. SAN VICENTE DE PAUL ESQ. BONAIRE, CID AUTOS</t>
  </si>
  <si>
    <t>8094566424</t>
  </si>
  <si>
    <t>8095948954</t>
  </si>
  <si>
    <t>4-13920610512</t>
  </si>
  <si>
    <t>40243509946</t>
  </si>
  <si>
    <t>FRANCISCO JAVIER MELENDEZ RIVERA</t>
  </si>
  <si>
    <t>SAN PEDRO DE MACORIS-SAN PEDRO MACORIS-SAN PEDRO DE MACORIS-Pedro justo carrion-principal-00-casa-apartament-frente al play de la salaita-C-8298481080-0-C-8093101073-0-C-8495300239-0</t>
  </si>
  <si>
    <t>frente al play de la salaita</t>
  </si>
  <si>
    <t>8298481080</t>
  </si>
  <si>
    <t>8093101073</t>
  </si>
  <si>
    <t>8495300239</t>
  </si>
  <si>
    <t>4-13929475502</t>
  </si>
  <si>
    <t>40212071167</t>
  </si>
  <si>
    <t>LAYSER SANCHEZ HERRERA</t>
  </si>
  <si>
    <t>SAN PEDRO DE MACORIS;CONSUELO;pueblo nuevo</t>
  </si>
  <si>
    <t>SAN PEDRO DE MACORIS-CONSUELO-CONSUELO-pueblo nuevo-calle F-1-0-0-calle F atras de la iglesia-C-8098712842-0-C-8298411318-0-C-0-0</t>
  </si>
  <si>
    <t>calle F atras de la iglesia</t>
  </si>
  <si>
    <t>8098712842</t>
  </si>
  <si>
    <t>8298411318</t>
  </si>
  <si>
    <t>4-13928535052</t>
  </si>
  <si>
    <t>40238303115</t>
  </si>
  <si>
    <t>ANDY CARLOS GOMEZ JAVIER</t>
  </si>
  <si>
    <t>SAN PEDRO DE MACORIS-SAN PEDRO MACORIS-SAN PEDRO DE MACORIS-miramar-presidente jimenes-12-19-12-al lado de carlos burgues-C-8498029157-0-C-8495322719-0-C-0-0</t>
  </si>
  <si>
    <t>presidente jimenes</t>
  </si>
  <si>
    <t>al lado de carlos burgues</t>
  </si>
  <si>
    <t>8498029157</t>
  </si>
  <si>
    <t>8495322719</t>
  </si>
  <si>
    <t>4-13929448682</t>
  </si>
  <si>
    <t>03102211665</t>
  </si>
  <si>
    <t>NIRSON ANTONIO ESTRELLA TEJADA</t>
  </si>
  <si>
    <t>SANTIAGO;VILLA GONZALEZ;quinigua</t>
  </si>
  <si>
    <t>SANTIAGO-VILLA GONZALEZ-VILLA GONZALEZ-quinigua-calle 1-11-0-0-0-C-8092662117-0-C-8296048564-0-C-0-0</t>
  </si>
  <si>
    <t>quinigua</t>
  </si>
  <si>
    <t>8092662117</t>
  </si>
  <si>
    <t>8296048564</t>
  </si>
  <si>
    <t>4-13927097112</t>
  </si>
  <si>
    <t>40202022165</t>
  </si>
  <si>
    <t>ANGELICA JIMENEZ SUERO</t>
  </si>
  <si>
    <t>SANTIAGO-SANTIAGO-SANTIAGO-NIBAJE-5 CASA-7-0-0-PLAZA RUAMAR 2 PLANTA PEKIN CELL MODULO 3-C-8494434861-0-C-8298722193-0</t>
  </si>
  <si>
    <t>5 CASA</t>
  </si>
  <si>
    <t>PLAZA RUAMAR 2 PLANTA PEKIN CELL MODULO 3</t>
  </si>
  <si>
    <t>8494434861</t>
  </si>
  <si>
    <t>8298722193</t>
  </si>
  <si>
    <t>4-13927077902</t>
  </si>
  <si>
    <t>40219356785</t>
  </si>
  <si>
    <t>CRISTINA RODRIGUEZ GERMOSEN</t>
  </si>
  <si>
    <t>Santiago-Santiago-Santiago-Centro de la ciudad -Calle san Luis -0-Optica Issa -0-Frente al encanto-C-8099323069-0-T-8298906014-0-0-0</t>
  </si>
  <si>
    <t>Calle san Luis</t>
  </si>
  <si>
    <t>Optica Issa</t>
  </si>
  <si>
    <t>Frente al encanto</t>
  </si>
  <si>
    <t>8099323069</t>
  </si>
  <si>
    <t>8298906014</t>
  </si>
  <si>
    <t>4-13929042832</t>
  </si>
  <si>
    <t>40210502023</t>
  </si>
  <si>
    <t>KYRSSIE HERNANDEZ DIAZ</t>
  </si>
  <si>
    <t>Santiago;Santiago;Calle 30 de Marzo</t>
  </si>
  <si>
    <t>Santiago-Santiago-Santiago-Calle 30 de Marzo-Edificio BNV -601-Agencia Euro VIP Travel-Agente-Frente a los bomberos -C-8299732637-0-C-8495022637-0-0-0</t>
  </si>
  <si>
    <t>Calle 30 de Marzo</t>
  </si>
  <si>
    <t>Edificio BNV</t>
  </si>
  <si>
    <t>601</t>
  </si>
  <si>
    <t>Agencia Euro VIP Travel</t>
  </si>
  <si>
    <t>AGENTE</t>
  </si>
  <si>
    <t>Frente a los bomberos</t>
  </si>
  <si>
    <t>8299732637</t>
  </si>
  <si>
    <t>8495022637</t>
  </si>
  <si>
    <t>4-13928848092</t>
  </si>
  <si>
    <t>40234084990</t>
  </si>
  <si>
    <t>NAYELY MICHELLE VENTURA GUZMAN</t>
  </si>
  <si>
    <t>SANTIAGO-SANTIAGO-SANTIAGO-URBANIZACION LOS REYES-'CARRE TERA.-9-0-0-FRENTE A LA ANTENA DE CLARO-C-8296138569-0-C-8294638389-0</t>
  </si>
  <si>
    <t>'CARRE TERA.</t>
  </si>
  <si>
    <t>FRENTE A LA ANTENA DE CLARO</t>
  </si>
  <si>
    <t>8294638389</t>
  </si>
  <si>
    <t>4-13928705432</t>
  </si>
  <si>
    <t>40223563913</t>
  </si>
  <si>
    <t>RUTH CONTRERAS GOMEZ</t>
  </si>
  <si>
    <t>SANTIAGO-VILLA GONZALEZ-VILLA GONZALEZ-INGENIO ABAJO-3 CASA-27-0-0-INGENIO ARRIBA CALLE 3 CASA 27 BARRIO LA PAZ -C-8298427133-0-C-8298691614-0</t>
  </si>
  <si>
    <t>3 CASA</t>
  </si>
  <si>
    <t>INGENIO ARRIBA CALLE 3 CASA 27 BARRIO LA PAZ</t>
  </si>
  <si>
    <t>8298427133</t>
  </si>
  <si>
    <t>8298691614</t>
  </si>
  <si>
    <t>4-13928967942</t>
  </si>
  <si>
    <t>40225752761</t>
  </si>
  <si>
    <t>OZZIE ADRIAN ACOSTA ORTIZ</t>
  </si>
  <si>
    <t>U24721</t>
  </si>
  <si>
    <t>SANTO DOMINGO-SANTO DOMINGO OESTE-SANTO DOMINGO OESTE-herrera-ruben cabral-1-0-0-0-C-8495372072-0-C-8094416530-0-C-0-0</t>
  </si>
  <si>
    <t>ruben cabral</t>
  </si>
  <si>
    <t>8495372072</t>
  </si>
  <si>
    <t>8094416530</t>
  </si>
  <si>
    <t>4-13929013872</t>
  </si>
  <si>
    <t>40227102213</t>
  </si>
  <si>
    <t>LUZ BELKIS DIAZ SOSA</t>
  </si>
  <si>
    <t>SANTO DOMINGO-SANTO DOMINGO OESTE-SANTO DOMINGO OESTE-HERRERA-SAN RAFAEL-14-0-0-0-C-8299433117-0-C-8098859878-0</t>
  </si>
  <si>
    <t>san Rafael</t>
  </si>
  <si>
    <t>8299433117</t>
  </si>
  <si>
    <t>8098859878</t>
  </si>
  <si>
    <t>4-13929278512</t>
  </si>
  <si>
    <t>22400467217</t>
  </si>
  <si>
    <t>RAISY WILDANIA DE LUNA DISLA</t>
  </si>
  <si>
    <t>Santo Domingo;Santo Domingo Oeste;herrera las palmas</t>
  </si>
  <si>
    <t>Santo Domingo-Santo Domingo Oeste-Santo Domingo Oeste-Herrera las palmas-Calle primeras-4-0-0-En una casa de una planta-C-8498509496-0-C-8495784496-0-0-0</t>
  </si>
  <si>
    <t>Calle primeras</t>
  </si>
  <si>
    <t>En una casa de una planta</t>
  </si>
  <si>
    <t>8498509496</t>
  </si>
  <si>
    <t>8495784496</t>
  </si>
  <si>
    <t>4-13929063302</t>
  </si>
  <si>
    <t>06800433002</t>
  </si>
  <si>
    <t>JOSE FRIAS LORENZO</t>
  </si>
  <si>
    <t>SANTO DOMINGO-SANTO DOMINGO OESTE-SANTO DOMINGO OESTE-Buenos aires-colon y San Juan-5-colmado el lapiz-1-colmado el lapiz-C-8495276135-0-C-8097140203-0-C-8297478593-0</t>
  </si>
  <si>
    <t>colon y San Juan</t>
  </si>
  <si>
    <t>colmado el lapiz</t>
  </si>
  <si>
    <t>8495276135</t>
  </si>
  <si>
    <t>8097140203</t>
  </si>
  <si>
    <t>8297478593</t>
  </si>
  <si>
    <t>4-13928992452</t>
  </si>
  <si>
    <t>40236723140</t>
  </si>
  <si>
    <t>MIGUEL ANTON REYES SENA</t>
  </si>
  <si>
    <t>SANTO DOMINGO-LOS ALCARRIZOS-LOS ALCARRIZOS-LEBRON-BARRIO INVI CALLE PRIMER CASA-2-0-0-0-C-8099989320-0-C-8298428193-0</t>
  </si>
  <si>
    <t>BARRIO INVI CALLE PR</t>
  </si>
  <si>
    <t>8099989320</t>
  </si>
  <si>
    <t>4-13928206332</t>
  </si>
  <si>
    <t>40226371009</t>
  </si>
  <si>
    <t>RAYNER MIGUEL REYNOSO MENDOZA</t>
  </si>
  <si>
    <t>SANTO DOMINGO;SANTO DOMINGO OESTE;la castellana</t>
  </si>
  <si>
    <t>SANTO DOMINGO-SANTO DOMINGO OESTE-SANTO DOMINGO OESTE-la castellana-celeste woss y gil-8-desing audio-instalador-preguntar  por rayner-C-8099031574-0-C-8098684817-0-C-0-0</t>
  </si>
  <si>
    <t>la castellana</t>
  </si>
  <si>
    <t>celeste woss y gil</t>
  </si>
  <si>
    <t>desing audio</t>
  </si>
  <si>
    <t>instalador</t>
  </si>
  <si>
    <t>preguntar  por rayner</t>
  </si>
  <si>
    <t>8099031574</t>
  </si>
  <si>
    <t>8098684817</t>
  </si>
  <si>
    <t>miguel andres</t>
  </si>
  <si>
    <t>joelison</t>
  </si>
  <si>
    <t>santo domingo</t>
  </si>
  <si>
    <t>boca chica</t>
  </si>
  <si>
    <t>4-13930600562</t>
  </si>
  <si>
    <t>40223241262</t>
  </si>
  <si>
    <t>ESTEFANY PAOLA LARA CONTRERA</t>
  </si>
  <si>
    <t>Distrito Nacional;Santo Domingo;Los alcarrisos</t>
  </si>
  <si>
    <t>Distrito Nacional-Santo Domingo-Santo Domingo De Guzman-Los alcarrisos -Principal-39-Blanco-B2-0-C-8293883672-0-C-8094299269-0-0-0</t>
  </si>
  <si>
    <t>Los alcarrisos</t>
  </si>
  <si>
    <t>8293883672</t>
  </si>
  <si>
    <t>8094299269</t>
  </si>
  <si>
    <t>4-13930152932</t>
  </si>
  <si>
    <t>40259328801</t>
  </si>
  <si>
    <t>JHOANNA DE LA CRUZ</t>
  </si>
  <si>
    <t>LA ROMANA-LA ROMANA-LA ROMANA-villa verde-R Paulino-30-0-0-frente ala iglesia aposento-C-8293293366-0-C-8297526927-0-C-0-0</t>
  </si>
  <si>
    <t>R Paulino</t>
  </si>
  <si>
    <t>frente ala iglesia aposento</t>
  </si>
  <si>
    <t>8293293366</t>
  </si>
  <si>
    <t>8297526927</t>
  </si>
  <si>
    <t>4-13932616352</t>
  </si>
  <si>
    <t>40240343828</t>
  </si>
  <si>
    <t>YELISA ABREU FELIZ</t>
  </si>
  <si>
    <t>La Romana;La Romana;Villa Espana</t>
  </si>
  <si>
    <t>La Romana-La Romana-La Romana-Villa Espana -D-32-0-0-Casa propia-C-8498602549-0-C-8299061718-0-0-0</t>
  </si>
  <si>
    <t>Villa Espana</t>
  </si>
  <si>
    <t>D</t>
  </si>
  <si>
    <t>8498602549</t>
  </si>
  <si>
    <t>8299061718</t>
  </si>
  <si>
    <t>4-13933234942</t>
  </si>
  <si>
    <t>40230129955</t>
  </si>
  <si>
    <t>AMY GIOVANNA JIMENEZ BERROCAL</t>
  </si>
  <si>
    <t>LA ROMANA-LA ROMANA-LA ROMANA-ENSANCHE QUISQUEYA-MANAZANA36 CASA-11-0-0-0-C-8296989264-0-C-8299152118-0</t>
  </si>
  <si>
    <t>MANAZANA36 CASA</t>
  </si>
  <si>
    <t>8296989264</t>
  </si>
  <si>
    <t>8299152118</t>
  </si>
  <si>
    <t>4-13933080052</t>
  </si>
  <si>
    <t>40239469568</t>
  </si>
  <si>
    <t>LEIDY PAOLA MEDINA RAMOS</t>
  </si>
  <si>
    <t>PUERTO PLATA-IMBERT-MUNICIPIO IMBERT-JUANA SALTITOPA-Calle 17 no-46-0-0-0-C-8096517021-0-C-8498836314-0</t>
  </si>
  <si>
    <t>Calle 17 no</t>
  </si>
  <si>
    <t>8096517021</t>
  </si>
  <si>
    <t>8498836314</t>
  </si>
  <si>
    <t>4-13930530932</t>
  </si>
  <si>
    <t>03700710027</t>
  </si>
  <si>
    <t>MARIA CRISTINA GONZALEZ DE LEON DE BONILLA</t>
  </si>
  <si>
    <t>PUERTO PLATA;PUERTO PLATA;los olivas</t>
  </si>
  <si>
    <t>PUERTO PLATA-PUERTO PLATA-PUERTO PLATA-los olivas-calle 2-2-0-0-cerca del colegio alegria-C-8292016815-0-R-8093207103-0-C-8093545005-0</t>
  </si>
  <si>
    <t>los olivas</t>
  </si>
  <si>
    <t>cerca del colegio alegria</t>
  </si>
  <si>
    <t>8292016815</t>
  </si>
  <si>
    <t>8093207103</t>
  </si>
  <si>
    <t>8093545005</t>
  </si>
  <si>
    <t>4-13930908382</t>
  </si>
  <si>
    <t>40223429966</t>
  </si>
  <si>
    <t>RAFAEL ANDRES GARCIA CONSTANZO</t>
  </si>
  <si>
    <t>SAN PEDRO DE MACORIS;SAN PEDRO MACORIS;restauracion</t>
  </si>
  <si>
    <t>SAN PEDRO DE MACORIS-SAN PEDRO MACORIS-SAN PEDRO DE MACORIS-restauracion-tetelo vargas-10-0-0-2 casa de la iglesia adventi-C-8097689012-0-R-8095290457-0-C-0-0</t>
  </si>
  <si>
    <t>restauracion</t>
  </si>
  <si>
    <t>Tetelo Vargas</t>
  </si>
  <si>
    <t>2 casa de la iglesia adventi</t>
  </si>
  <si>
    <t>8097689012</t>
  </si>
  <si>
    <t>8095290457</t>
  </si>
  <si>
    <t>4-13932394712</t>
  </si>
  <si>
    <t>40233739495</t>
  </si>
  <si>
    <t>MINDA ONEIDA MENDEZ TORRES</t>
  </si>
  <si>
    <t>Santiago;Tamboril;Guazumal</t>
  </si>
  <si>
    <t>Santiago-Tamboril-Tamboril-Guazumal-Tamboril -1-Yancruzmall-214-2do nivel -C-8092718981-0-C-8298401088-0-0-0</t>
  </si>
  <si>
    <t>Guazumal</t>
  </si>
  <si>
    <t>Yancruzmall</t>
  </si>
  <si>
    <t>214</t>
  </si>
  <si>
    <t>8092718981</t>
  </si>
  <si>
    <t>8298401088</t>
  </si>
  <si>
    <t>4-13931468602</t>
  </si>
  <si>
    <t>03100423452</t>
  </si>
  <si>
    <t>CARLOS JOSE SOSA MARTINEZ</t>
  </si>
  <si>
    <t>SANTIAGO-SANTIAGO-SANTIAGO-pueblo nuevo-libertad-89-0-0-frente comedor alberto-C-8493767578-0-C-8295064944-0-C-0-0</t>
  </si>
  <si>
    <t>frente comedor alberto</t>
  </si>
  <si>
    <t>8493767578</t>
  </si>
  <si>
    <t>8295064944</t>
  </si>
  <si>
    <t>4-13931826422</t>
  </si>
  <si>
    <t>03105682078</t>
  </si>
  <si>
    <t>ANA JULIANA DIAZ REYES</t>
  </si>
  <si>
    <t>SANTIAGO;SANTIAGO;barrio viejo</t>
  </si>
  <si>
    <t>SANTIAGO-SANTIAGO-HATO DEL YAQUE-barrio viejo-calle 2-23-0-0-vivo en una casa-C-8297472008-0-C-8098602028-0-C-0-0</t>
  </si>
  <si>
    <t>Barrio viejo</t>
  </si>
  <si>
    <t>8297472008</t>
  </si>
  <si>
    <t>8098602028</t>
  </si>
  <si>
    <t>4-13932287182</t>
  </si>
  <si>
    <t>40231318359</t>
  </si>
  <si>
    <t>REINY JOSE CUELLO MOSCOSO</t>
  </si>
  <si>
    <t>Santiago-Santiago-Santiago-Valle verde 1 -22-2-Isamar-2-0-C-8498567777-0-C-8099820011-0-0-0</t>
  </si>
  <si>
    <t>Isamar</t>
  </si>
  <si>
    <t>8498567777</t>
  </si>
  <si>
    <t>8099820011</t>
  </si>
  <si>
    <t>4-13931846392</t>
  </si>
  <si>
    <t>40236252751</t>
  </si>
  <si>
    <t>YONAIRY MARIA OVALLES BUENO</t>
  </si>
  <si>
    <t>SANTIAGO-SANTIAGO-SANTIAGO-ARROYO HONDO ABAJO-19-18-NECESITA ALGO-CASA -FRENTE AL MINI MARKE OLIVER-C-8492583303-0-R-8299806310-0</t>
  </si>
  <si>
    <t>NECESITA ALGO</t>
  </si>
  <si>
    <t>FRENTE AL MINI MARKE OLIVER</t>
  </si>
  <si>
    <t>8492583303</t>
  </si>
  <si>
    <t>8299806310</t>
  </si>
  <si>
    <t>4-13931087892</t>
  </si>
  <si>
    <t>40226523419</t>
  </si>
  <si>
    <t>LAURA NICOL GARCIA</t>
  </si>
  <si>
    <t>Santiago-Santiago-Santiago-Mejoramiento social -Viudad minaya-13-0-0-Escuela isaias franco -C-8496526850-0-C-8096788099-0-0-0</t>
  </si>
  <si>
    <t>Viudad minaya</t>
  </si>
  <si>
    <t>Escuela isaias franco</t>
  </si>
  <si>
    <t>8496526850</t>
  </si>
  <si>
    <t>8096788099</t>
  </si>
  <si>
    <t>4-13933111362</t>
  </si>
  <si>
    <t>03105668598</t>
  </si>
  <si>
    <t>GERARDO ANTONIO BERNABEL DIAZ</t>
  </si>
  <si>
    <t>Santiago;Santiago;Don Pedro</t>
  </si>
  <si>
    <t>SANTIAGO-SANTIAGO-SANTIAGO-don pedro-calle parada vieja-3-flor contabilidad-1-frente salon Luisa-C-8498845603-0-C-8293430804-0-C-0-0</t>
  </si>
  <si>
    <t>Don Pedro</t>
  </si>
  <si>
    <t>Calle Parada Vieja</t>
  </si>
  <si>
    <t>flor contabilidad</t>
  </si>
  <si>
    <t>frente salon Luisa</t>
  </si>
  <si>
    <t>8498845603</t>
  </si>
  <si>
    <t>8293430804</t>
  </si>
  <si>
    <t>4-13930698692</t>
  </si>
  <si>
    <t>03103613497</t>
  </si>
  <si>
    <t>FIOR IBELISE POLANCO DE MORENO</t>
  </si>
  <si>
    <t>Santiago;Santiago;Av estrella sadhala</t>
  </si>
  <si>
    <t>SANTIAGO-SANTIAGO-SANTIAGO-Av estrella Sadhala-Estrella Sadhala-85-europiel-na-Al lado de Aster-C-8492131903-0-T-8094818732-0-C-0-0</t>
  </si>
  <si>
    <t>Estrella Sadhala</t>
  </si>
  <si>
    <t>europiel</t>
  </si>
  <si>
    <t>Al lado de Aster</t>
  </si>
  <si>
    <t>8492131903</t>
  </si>
  <si>
    <t>8094818732</t>
  </si>
  <si>
    <t>4-13931973412</t>
  </si>
  <si>
    <t>40232501888</t>
  </si>
  <si>
    <t>ALBADELYS PENA SALDANA</t>
  </si>
  <si>
    <t>Santiago-Santiago-Santiago-Altos de Rafey -C-15-Sakira manufacturing -Segundo ni-En la zona franca de Rafey -C-8097021959-0-C-8096086308-0-0-0</t>
  </si>
  <si>
    <t>Sakira manufacturing</t>
  </si>
  <si>
    <t>En la zona franca de Rafey</t>
  </si>
  <si>
    <t>8097021959</t>
  </si>
  <si>
    <t>8096086308</t>
  </si>
  <si>
    <t>4-13929804762</t>
  </si>
  <si>
    <t>40204906073</t>
  </si>
  <si>
    <t>CAROLIN MICHELL MATEO CANDELARIO</t>
  </si>
  <si>
    <t>SANTO DOMINGO;LOS ALCARRIZOS;24 de abril</t>
  </si>
  <si>
    <t>SANTO DOMINGO-LOS ALCARRIZOS-LOS ALCARRIZOS-24 de abril-calle 47-19-residencial mimoy-3 g-0-C-8093414536-0-C-8296470414-0-C-0-0</t>
  </si>
  <si>
    <t>calle 47</t>
  </si>
  <si>
    <t>residencial mimoy</t>
  </si>
  <si>
    <t>3 g</t>
  </si>
  <si>
    <t>8093414536</t>
  </si>
  <si>
    <t>8296470414</t>
  </si>
  <si>
    <t>4-13931471142</t>
  </si>
  <si>
    <t>40215984853</t>
  </si>
  <si>
    <t>ALIT RUIZ VALDEZ</t>
  </si>
  <si>
    <t>SANTO DOMINGO-SANTO DOMINGO OESTE-SANTO DOMINGO OESTE-manoguayabo-calleclavelarroyobnt-12-0-0-vivo en una casa alquilada-C-8494766814-0-R-8292039676-0-C-8298439211-0</t>
  </si>
  <si>
    <t>calleclavelarroyobnt</t>
  </si>
  <si>
    <t>vivo en una casa alquilada</t>
  </si>
  <si>
    <t>8494766814</t>
  </si>
  <si>
    <t>8292039676</t>
  </si>
  <si>
    <t>8298439211</t>
  </si>
  <si>
    <t>4-13932460162</t>
  </si>
  <si>
    <t>40238326710</t>
  </si>
  <si>
    <t>NATHALIA MEDRANO DOBLE</t>
  </si>
  <si>
    <t>SANTO DOMINGO-SANTO DOMINGO OESTE-SANTO DOMINGO OESTE-SANTO DOMINGO COUNTRY CLUB-VILLA ALTAGRACIA BARRIO EL EDEN--0-0-VILLA ALTAGRACIA, BARRIO EL EDEN SEGUNDA CALLE -C-8298876478-0-C-8099049023-0</t>
  </si>
  <si>
    <t>VILLA ALTAGRACIA BAR</t>
  </si>
  <si>
    <t>VILLA ALTAGRACIA, BARRIO EL EDEN SEGUNDA CALLE</t>
  </si>
  <si>
    <t>8298876478</t>
  </si>
  <si>
    <t>8099049023</t>
  </si>
  <si>
    <t>4-13932302172</t>
  </si>
  <si>
    <t>00111059556</t>
  </si>
  <si>
    <t>LEIDA MICHELE JIMENEZ PAULINO</t>
  </si>
  <si>
    <t>SANTO DOMINGO;LOS ALCARRIZOS;carmen renata 3</t>
  </si>
  <si>
    <t>SANTO DOMINGO-LOS ALCARRIZOS-PANTOJA-carmen renata 3-manzana Q edif 35-102-manzana Q 35-102-tocar por enfrente letrero-C-8298816701-0-C-8295761807-0-C-0-0</t>
  </si>
  <si>
    <t>carmen renata 3</t>
  </si>
  <si>
    <t>manzana Q edif 35</t>
  </si>
  <si>
    <t>manzana Q 35</t>
  </si>
  <si>
    <t>tocar por enfrente letrero</t>
  </si>
  <si>
    <t>8298816701</t>
  </si>
  <si>
    <t>8295761807</t>
  </si>
  <si>
    <t>4-13932600602</t>
  </si>
  <si>
    <t>EDWARD FERNANDO MARTINEZ SANCHEZ</t>
  </si>
  <si>
    <t>Santo Domingo;Santo Domingo Oeste;Ensanche quisqueya</t>
  </si>
  <si>
    <t>Santo Domingo-Santo Domingo Oeste-Santo Domingo Oeste-Ensanche quisqueya -Dr Alberto defillo -108-Plaza HJ Distrit 3cer niv-301-Plaza HJ distrit-T-8092868996-0000-C-8298593696-0-0-0</t>
  </si>
  <si>
    <t>Dr Alberto defillo</t>
  </si>
  <si>
    <t>Plaza HJ Distrit 3cer niv</t>
  </si>
  <si>
    <t>Plaza HJ distrit</t>
  </si>
  <si>
    <t>8092868996</t>
  </si>
  <si>
    <t>8298593696</t>
  </si>
  <si>
    <t>ESTADO</t>
  </si>
  <si>
    <t>miguel</t>
  </si>
  <si>
    <t>JEFFERSON SANTANA</t>
  </si>
  <si>
    <t>4-13934742532</t>
  </si>
  <si>
    <t>40227780364</t>
  </si>
  <si>
    <t>YAIRON EDUARDO FERREIRAS CORTORREAL</t>
  </si>
  <si>
    <t>Distrito Nacional;Santo Domingo;Lo peralejos</t>
  </si>
  <si>
    <t>Distrito Nacional-Santo Domingo-Santo Domingo De Guzman-Lo peralejos -Progreso -18-0-0-0-C-8099789676-0-C-8292768940-0-0-0</t>
  </si>
  <si>
    <t>Lo peralejos</t>
  </si>
  <si>
    <t>Progreso</t>
  </si>
  <si>
    <t>8099789676</t>
  </si>
  <si>
    <t>8292768940</t>
  </si>
  <si>
    <t>4-13939241322</t>
  </si>
  <si>
    <t>40223639838</t>
  </si>
  <si>
    <t>AHERENI RAMOS PAREDES</t>
  </si>
  <si>
    <t>U29961</t>
  </si>
  <si>
    <t>La Altagracia;Higuey;Veron Punta Cana</t>
  </si>
  <si>
    <t>LA ALTAGRACIA-HIGUEY-VERON PUNTA CANA-veron punta cana-calle meliton flores-6-inversiones yocris SRL-administra-frente a plaza Genaro-C-8296575575-0-T-8094551063-0-C-0-0</t>
  </si>
  <si>
    <t>Veron Punta Cana</t>
  </si>
  <si>
    <t>calle meliton flores</t>
  </si>
  <si>
    <t>inversiones yocris SRL</t>
  </si>
  <si>
    <t>administra</t>
  </si>
  <si>
    <t>FRENTE A PLAZA GENARO</t>
  </si>
  <si>
    <t>8296575575</t>
  </si>
  <si>
    <t>8094551063</t>
  </si>
  <si>
    <t>4-13939216622</t>
  </si>
  <si>
    <t>40241729744</t>
  </si>
  <si>
    <t>JORGE LUIS PERDOMO</t>
  </si>
  <si>
    <t>LA ALTAGRACIA-HIGUEY-HIGUEY-los soto-bueno Aires-14-0-0-comercial juan-C-8294700543-0-C-8293572974-0-C-0-0</t>
  </si>
  <si>
    <t>bueno Aires</t>
  </si>
  <si>
    <t>comercial juan</t>
  </si>
  <si>
    <t>8294700543</t>
  </si>
  <si>
    <t>8293572974</t>
  </si>
  <si>
    <t>4-13934765352</t>
  </si>
  <si>
    <t>40219660970</t>
  </si>
  <si>
    <t>JERIBEL DE JESUS FLORIAN</t>
  </si>
  <si>
    <t>La Altagracia;Higuey;Nasaret</t>
  </si>
  <si>
    <t>LA ALTAGRACIA-HIGUEY-HIGUEY-nasaret-dr canales-36-0-0-Reguera la moda al frente-C-8298028070-0-C-8295336621-0-C-8295336431-0</t>
  </si>
  <si>
    <t>Nasaret</t>
  </si>
  <si>
    <t>dr canales</t>
  </si>
  <si>
    <t>Reguera la moda al frente</t>
  </si>
  <si>
    <t>8298028070</t>
  </si>
  <si>
    <t>8295336621</t>
  </si>
  <si>
    <t>8295336431</t>
  </si>
  <si>
    <t>4-13938836742</t>
  </si>
  <si>
    <t>40210268237</t>
  </si>
  <si>
    <t>BERLIN ESTEVEZ GRULLON</t>
  </si>
  <si>
    <t>La Altagracia;Higuey;Pueblo bavaro</t>
  </si>
  <si>
    <t>La Altagracia-Higuey-Higuey-Pueblo bavaro-Playero-42-Colmado Daviel -Bloque -8093929509-C-8093929509-0-C-8094552584-0-0-0</t>
  </si>
  <si>
    <t>Pueblo bavaro</t>
  </si>
  <si>
    <t>Playero</t>
  </si>
  <si>
    <t>Colmado Daviel</t>
  </si>
  <si>
    <t>Bloque</t>
  </si>
  <si>
    <t>8093929509</t>
  </si>
  <si>
    <t>8094552584</t>
  </si>
  <si>
    <t>4-13939136712</t>
  </si>
  <si>
    <t>40210920993</t>
  </si>
  <si>
    <t>DIANKO TAVAREZ CARPIO</t>
  </si>
  <si>
    <t>LA ALTAGRACIA-HIGUEY-HIGUEY-La Malena-Eudosia Guerrero-10-10F-10F-Residencial Monte Verde-C-8296224204-0-C-8294542426-0-C-0-0</t>
  </si>
  <si>
    <t>Residencial monte verde</t>
  </si>
  <si>
    <t>4-13938747212</t>
  </si>
  <si>
    <t>40219887136</t>
  </si>
  <si>
    <t>ADONIS MISAEL AQUINO THEDISSON</t>
  </si>
  <si>
    <t>La Altagracia;Higuey;Uvero alto</t>
  </si>
  <si>
    <t>LA ALTAGRACIA-HIGUEY-LAS LAGUNAS DE NISIBON-uvero alto-execelence punta can-06-excelence punta cana-mantenimie-Juan supervisor mantenimient-C-8094295264-0-C-8297657305-0-C-8494999478-0</t>
  </si>
  <si>
    <t>LAS LAGUNAS DE NISIBON</t>
  </si>
  <si>
    <t>Uvero alto</t>
  </si>
  <si>
    <t>execelence punta can</t>
  </si>
  <si>
    <t>excelence punta cana</t>
  </si>
  <si>
    <t>Juan supervisor mantenimient</t>
  </si>
  <si>
    <t>8094295264</t>
  </si>
  <si>
    <t>8297657305</t>
  </si>
  <si>
    <t>8494999478</t>
  </si>
  <si>
    <t>4-13935166512</t>
  </si>
  <si>
    <t>02601213255</t>
  </si>
  <si>
    <t>ROXANNA ESPERANZA GUERRERO LOPEZ</t>
  </si>
  <si>
    <t>La Romana;La Romana;El invi</t>
  </si>
  <si>
    <t>La Romana-La Romana-La Romana-El invi -Calle A edificio 3 -01-Casa-Domstica-0-C-8299097079-0-C-8496307022-0-0-0</t>
  </si>
  <si>
    <t>El invi</t>
  </si>
  <si>
    <t>Calle A edificio 3</t>
  </si>
  <si>
    <t>Domstica</t>
  </si>
  <si>
    <t>8299097079</t>
  </si>
  <si>
    <t>8496307022</t>
  </si>
  <si>
    <t>4-13938970352</t>
  </si>
  <si>
    <t>02600387407</t>
  </si>
  <si>
    <t>RAFAEL NICOLAS BRETON DIAZ</t>
  </si>
  <si>
    <t>LA ROMANA;LA ROMANA;Las palmas romana</t>
  </si>
  <si>
    <t>LA ROMANA-LA ROMANA-LA ROMANA-Las palmas romana-Roebellini-335-0-0-Casa de familia-C-8096960922-0-R-8095503356-0-C-0-0</t>
  </si>
  <si>
    <t>Las palmas romana</t>
  </si>
  <si>
    <t>Roebellini</t>
  </si>
  <si>
    <t>335</t>
  </si>
  <si>
    <t>Casa de familia</t>
  </si>
  <si>
    <t>8096960922</t>
  </si>
  <si>
    <t>8095503356</t>
  </si>
  <si>
    <t>4-13938577042</t>
  </si>
  <si>
    <t>40232582805</t>
  </si>
  <si>
    <t>BANELISA RIJO DE JESUS</t>
  </si>
  <si>
    <t>La Romana;La Romana;Villa verde zona fra</t>
  </si>
  <si>
    <t>La Romana-La Romana-La Romana-Villa verde zona fra-La zona -1-Microtek medline-1-0-C-8093609368-0-C-8096767477-0-0-0</t>
  </si>
  <si>
    <t>Villa verde zona fra</t>
  </si>
  <si>
    <t>La zona</t>
  </si>
  <si>
    <t>Microtek Medline</t>
  </si>
  <si>
    <t>8093609368</t>
  </si>
  <si>
    <t>8096767477</t>
  </si>
  <si>
    <t>4-13938576492</t>
  </si>
  <si>
    <t>29500045421</t>
  </si>
  <si>
    <t>LUCI CONSTANZO DE LA CRUZ</t>
  </si>
  <si>
    <t>LA ROMANA;VILLA HERMOSA;Los maestro</t>
  </si>
  <si>
    <t>LA ROMANA-VILLA HERMOSA-VILLA HERMOSA-Los maestro-senon tabare-67-edificio naranja-1-0-C-8092654469-0-C-8294743139-0-C-0-0</t>
  </si>
  <si>
    <t>senon tabare</t>
  </si>
  <si>
    <t>Edificio naranja</t>
  </si>
  <si>
    <t>8092654469</t>
  </si>
  <si>
    <t>8294743139</t>
  </si>
  <si>
    <t>4-13936287152</t>
  </si>
  <si>
    <t>40212740340</t>
  </si>
  <si>
    <t>CAOMY YESMIN ANDRES</t>
  </si>
  <si>
    <t>La Romana;La Romana;Benjamin</t>
  </si>
  <si>
    <t>La Romana-La Romana-La Romana-Benjamin -Principal-5-Apart rojo vino y blanco -202-Doblar a la derec en la banc-C-8299826224-0-C-8495159325-0-0-0</t>
  </si>
  <si>
    <t>Benjamin</t>
  </si>
  <si>
    <t>Apart rojo vino y blanco</t>
  </si>
  <si>
    <t>Doblar a la derec en la banc</t>
  </si>
  <si>
    <t>8299826224</t>
  </si>
  <si>
    <t>8495159325</t>
  </si>
  <si>
    <t>4-13937197332</t>
  </si>
  <si>
    <t>02601124858</t>
  </si>
  <si>
    <t>YESENIA PIMENTEL FLORES</t>
  </si>
  <si>
    <t>LA ROMANA;LA ROMANA;Centro</t>
  </si>
  <si>
    <t>LA ROMANA-LA ROMANA-LA ROMANA-centro-Avenida Santa Rosa-4-no tiene nombre-2-hay una cafeteria libreria-C-8495306608-0-C-8298490650-0-C-8299446608-0</t>
  </si>
  <si>
    <t>Avenida Santa Rosa</t>
  </si>
  <si>
    <t>no tiene nombre</t>
  </si>
  <si>
    <t>hay una cafeteria libreria</t>
  </si>
  <si>
    <t>8495306608</t>
  </si>
  <si>
    <t>8298490650</t>
  </si>
  <si>
    <t>8299446608</t>
  </si>
  <si>
    <t>4-13937935302</t>
  </si>
  <si>
    <t>40209987953</t>
  </si>
  <si>
    <t>JHONNEUDY MERCEDES GUERRERO</t>
  </si>
  <si>
    <t>La Romana-La Romana-La Romana-Villa espana -Calle primera -73-0-0-Al frente de la iglesia -C-8498472905-0-C-8098644238-0-0-0</t>
  </si>
  <si>
    <t>Al frente de la iglesia</t>
  </si>
  <si>
    <t>8498472905</t>
  </si>
  <si>
    <t>8098644238</t>
  </si>
  <si>
    <t>4-13939214862</t>
  </si>
  <si>
    <t>00118321454</t>
  </si>
  <si>
    <t>LIDIA JAYME</t>
  </si>
  <si>
    <t>PUERTO PLATA;ALTAMIRA;QUITA SUENO</t>
  </si>
  <si>
    <t>PUERTO PLATA-ALTAMIRA-ALTAMIRA-QUITA SUENO-dionisio pimentel-42-0-0-0-C-8293990087-0-R-8093779339-0</t>
  </si>
  <si>
    <t>Altamira</t>
  </si>
  <si>
    <t>dionisio pimentel</t>
  </si>
  <si>
    <t>8293990087</t>
  </si>
  <si>
    <t>8093779339</t>
  </si>
  <si>
    <t>4-13939175582</t>
  </si>
  <si>
    <t>03701122354</t>
  </si>
  <si>
    <t>ROBERTO FRANCISCO CABRERA CABRERA</t>
  </si>
  <si>
    <t>Puerto Plata;Puerto Plata;San marcos</t>
  </si>
  <si>
    <t>PUERTO PLATA-PUERTO PLATA-PUERTO PLATA-san marcos-calle primera-24-ocean wold-ayb-jose hernandez-C-8295593683-0-C-8298632855-0-C-8298675317-0</t>
  </si>
  <si>
    <t>San marcos</t>
  </si>
  <si>
    <t>ocean wold</t>
  </si>
  <si>
    <t>Ayb</t>
  </si>
  <si>
    <t>jose hernandez</t>
  </si>
  <si>
    <t>8295593683</t>
  </si>
  <si>
    <t>8298632855</t>
  </si>
  <si>
    <t>8298675317</t>
  </si>
  <si>
    <t>4-13935543222</t>
  </si>
  <si>
    <t>03701125647</t>
  </si>
  <si>
    <t>IVELISSE LISSELOTE QUEZADA LANTIGUA</t>
  </si>
  <si>
    <t>Puerto Plata;Puerto Plata;Batey 3</t>
  </si>
  <si>
    <t>PUERTO PLATA-PUERTO PLATA-PUERTO PLATA-BATEY 3-12 DE JULIO CASA-63-0-0-AL LADO DE COOLGYM-C-8293032619-0-C-8092185665-0</t>
  </si>
  <si>
    <t>Batey 3</t>
  </si>
  <si>
    <t>12 DE JULIO CASA</t>
  </si>
  <si>
    <t>AL LADO DE COOLGYM</t>
  </si>
  <si>
    <t>8293032619</t>
  </si>
  <si>
    <t>8092185665</t>
  </si>
  <si>
    <t>4-13935829322</t>
  </si>
  <si>
    <t>40220906479</t>
  </si>
  <si>
    <t>MARVELYN YADIRA BRUNO SANCHEZ</t>
  </si>
  <si>
    <t>Puerto Plata;Puerto Plata;Ciudad</t>
  </si>
  <si>
    <t>Puerto Plata-Puerto Plata-Puerto Plata-Ciudad-Prof Juan Bosch-136-Pla Bruno Abogados-IG Plaza-Detrs de Metro autobuses-C-8299087173-0-T-8095869996-1-0-0</t>
  </si>
  <si>
    <t>Ciudad</t>
  </si>
  <si>
    <t>Prof Juan Bosch</t>
  </si>
  <si>
    <t>136</t>
  </si>
  <si>
    <t>Pla Bruno Abogados</t>
  </si>
  <si>
    <t>IG Plaza</t>
  </si>
  <si>
    <t>Detrs de Metro autobuses</t>
  </si>
  <si>
    <t>8299087173</t>
  </si>
  <si>
    <t>8095869996</t>
  </si>
  <si>
    <t>4-13938605482</t>
  </si>
  <si>
    <t>40218962682</t>
  </si>
  <si>
    <t>GREGORI JR DOMINGUEZ MARMOLEJOS</t>
  </si>
  <si>
    <t>U40310</t>
  </si>
  <si>
    <t>PUERTO PLATA;PUERTO PLATA;los Camberos</t>
  </si>
  <si>
    <t>Puerto Plata-Puerto Plata-Puerto Plata-Los camberos-12 -59-0-0-0-C-8298141305-0-C-8498789143-0-0-0</t>
  </si>
  <si>
    <t>los Camberos</t>
  </si>
  <si>
    <t>8298141305</t>
  </si>
  <si>
    <t>8498789143</t>
  </si>
  <si>
    <t>4-13935918792</t>
  </si>
  <si>
    <t>40210488082</t>
  </si>
  <si>
    <t>BRIANNYS RAYNELIZ GERONIMO FERNANDEZ</t>
  </si>
  <si>
    <t>PUERTO PLATA-PUERTO PLATA-PUERTO PLATA-PADRE LAS CASAS-CALLES DOS-3-0-0-0-C-8496322408-0-C-8092613121-0</t>
  </si>
  <si>
    <t>Padre Las Casas</t>
  </si>
  <si>
    <t>CALLES DOS</t>
  </si>
  <si>
    <t>8496322408</t>
  </si>
  <si>
    <t>8092613121</t>
  </si>
  <si>
    <t>4-13938484242</t>
  </si>
  <si>
    <t>40249449220</t>
  </si>
  <si>
    <t>YOHANY ANNERIS DE GRACIA</t>
  </si>
  <si>
    <t>PUERTO PLATA;LOS HIDALGOS;LA SABANA</t>
  </si>
  <si>
    <t>PUERTO PLATA-LOS HIDALGOS-NAVAS-LA SABANA-PRIMER-55-0-0-CALLE LUPERON -C-8299357338-0-C-8299758437-0</t>
  </si>
  <si>
    <t>PRIMER</t>
  </si>
  <si>
    <t>CALLE LUPERON</t>
  </si>
  <si>
    <t>8299357338</t>
  </si>
  <si>
    <t>8299758437</t>
  </si>
  <si>
    <t>4-13938130212</t>
  </si>
  <si>
    <t>40225513221</t>
  </si>
  <si>
    <t>EDWARD ALFONSO ALFONSO FERNANDEZ RODRIGUEZ</t>
  </si>
  <si>
    <t>Puerto Plata;Altamira;Centro Altamira</t>
  </si>
  <si>
    <t>Puerto Plata-Altamira-Altamira-Centro Altamira -Calle Duarte -36-Cabrera-2-Cabrera-C-8493735180-0-C-8296273684-0-0-0</t>
  </si>
  <si>
    <t>Centro Altamira</t>
  </si>
  <si>
    <t>Cabrera</t>
  </si>
  <si>
    <t>8493735180</t>
  </si>
  <si>
    <t>8296273684</t>
  </si>
  <si>
    <t>4-13939346712</t>
  </si>
  <si>
    <t>40209418454</t>
  </si>
  <si>
    <t>MILKA TINEO MARTINEZ</t>
  </si>
  <si>
    <t>Santo Domingo;Santo Domingo Norte;Guaricano</t>
  </si>
  <si>
    <t>Santo Domingo-Santo Domingo Norte-Santo Domingo Norte-Guaricano -Avenida principal -3-0-0-0-C-8299063692-0-C-8293937748-0-0-0</t>
  </si>
  <si>
    <t>8299063692</t>
  </si>
  <si>
    <t>8293937748</t>
  </si>
  <si>
    <t>4-13933493742</t>
  </si>
  <si>
    <t>40234598403</t>
  </si>
  <si>
    <t>DARULYN DE LA CRUZ MEJIA</t>
  </si>
  <si>
    <t>Santo Domingo;Santo Domingo Este;Prados del Cachon</t>
  </si>
  <si>
    <t>Santo Domingo-Santo Domingo Este-Santo Domingo Este-Prados del cachon-Calle paralela 17-2-0-0-Play de Softbol prados del C-C-8099747328-0-C-8292488888-0-0-0</t>
  </si>
  <si>
    <t>Prados del Cachon</t>
  </si>
  <si>
    <t>Calle paralela 17</t>
  </si>
  <si>
    <t>Play de Softbol prados del C</t>
  </si>
  <si>
    <t>8099747328</t>
  </si>
  <si>
    <t>8292488888</t>
  </si>
  <si>
    <t>4-13939209752</t>
  </si>
  <si>
    <t>40222026292</t>
  </si>
  <si>
    <t>ANDERSON MIGUEL PEREZ ALMONTE</t>
  </si>
  <si>
    <t>Santo Domingo;Santo Domingo Este;Isabelita</t>
  </si>
  <si>
    <t>Santo Domingo-Santo Domingo Este-Santo Domingo Este-Isabelita -16-103-0-0-Colmado haheely-C-8493435591-0-R-8095990141-0-0-0</t>
  </si>
  <si>
    <t>Colmado haheely</t>
  </si>
  <si>
    <t>8493435591</t>
  </si>
  <si>
    <t>8095990141</t>
  </si>
  <si>
    <t>4-13933102942</t>
  </si>
  <si>
    <t>01000592871</t>
  </si>
  <si>
    <t>RAMON ALEXANDER HEREDIA</t>
  </si>
  <si>
    <t>SANTO DOMINGO;SANTO DOMINGO NORTE;sabana perdida</t>
  </si>
  <si>
    <t>SANTO DOMINGO-SANTO DOMINGO NORTE-SANTO DOMINGO NORTE-Sabana Perdida-respaldo 22-254-Ingmarefri-Almacen-Al lado del 20 y 10-C-8092093248-0-T-8092394069-0-C-0-0</t>
  </si>
  <si>
    <t>Respaldo 22</t>
  </si>
  <si>
    <t>254</t>
  </si>
  <si>
    <t>Ingmarefri</t>
  </si>
  <si>
    <t>almacen</t>
  </si>
  <si>
    <t>Al lado del 20 y 10</t>
  </si>
  <si>
    <t>8092093248</t>
  </si>
  <si>
    <t>8092394069</t>
  </si>
  <si>
    <t>4-13933705822</t>
  </si>
  <si>
    <t>40234397301</t>
  </si>
  <si>
    <t>GEORGELIS DE JESUS</t>
  </si>
  <si>
    <t>SANTO DOMINGO-SANTO DOMINGO OESTE-SANTO DOMINGO OESTE-SANTO DOMINGO COUNTRY CLUB-CALLE 21 DE ENERO-22-0-0-ESCUELA DEMETRIO BETANCES VI-C-8298495563-0-C-8493526161-0</t>
  </si>
  <si>
    <t>Calle 21 de enero</t>
  </si>
  <si>
    <t>ESCUELA DEMETRIO BETANCES VI</t>
  </si>
  <si>
    <t>8298495563</t>
  </si>
  <si>
    <t>8493526161</t>
  </si>
  <si>
    <t>4-13933965392</t>
  </si>
  <si>
    <t>00116119595</t>
  </si>
  <si>
    <t>ESMERLIN HIDALGO ACEVEDO</t>
  </si>
  <si>
    <t>SANTO DOMINGO;SANTO DOMINGO OESTE;los alcarrizos</t>
  </si>
  <si>
    <t>SANTO DOMINGO-SANTO DOMINGO OESTE-SANTO DOMINGO OESTE-los alcarrizos-calle5-05-bido motor-159-emgonber-T-8498043855-0-T-8092741038-0045-C-8492861003-0</t>
  </si>
  <si>
    <t>Calle5</t>
  </si>
  <si>
    <t>bido motor</t>
  </si>
  <si>
    <t>emgonber</t>
  </si>
  <si>
    <t>8498043855</t>
  </si>
  <si>
    <t>8092741038</t>
  </si>
  <si>
    <t>0045</t>
  </si>
  <si>
    <t>8492861003</t>
  </si>
  <si>
    <t>4-13938836952</t>
  </si>
  <si>
    <t>00110123569</t>
  </si>
  <si>
    <t>ANATACIA COLON CABRERA</t>
  </si>
  <si>
    <t>SANTO DOMINGO-SANTO DOMINGO NORTE-SANTO DOMINGO NORTE-GUARICANO-RES. VILLA DEL LAGO 1 CASA-17-0-0-ENTRANDO POR EL BRAVO DE LA JACOBO EN CIUDAD MODELO , VILLAS DEL LAGO 1 #17-C-8494012387-0-C-8295597382-0</t>
  </si>
  <si>
    <t xml:space="preserve">RES. VILLA DEL LAGO </t>
  </si>
  <si>
    <t>ENTRANDO POR EL BRAVO DE LA JACOBO EN CIUDAD MODEL</t>
  </si>
  <si>
    <t>8494012387</t>
  </si>
  <si>
    <t>8295597382</t>
  </si>
  <si>
    <t>4-13939075472</t>
  </si>
  <si>
    <t>00119198422</t>
  </si>
  <si>
    <t>ESEQUIEL ALCANTARA OGANDO</t>
  </si>
  <si>
    <t>Santo Domingo-Santo Domingo Este-Santo Domingo Este-Los Mina sur-C 1 -23-0-0-0-C-8098299329-0-C-8098171261-0-0-0</t>
  </si>
  <si>
    <t>C 1</t>
  </si>
  <si>
    <t>8098299329</t>
  </si>
  <si>
    <t>8098171261</t>
  </si>
  <si>
    <t>4-13934154842</t>
  </si>
  <si>
    <t>40200088755</t>
  </si>
  <si>
    <t>KIMBERLY SANTANA MENDOZA</t>
  </si>
  <si>
    <t>SANTO DOMINGO-LOS ALCARRIZOS-PANTOJA-PANTOJA-PALMAREJO VILLALINDA-02-0-0-PROXIMO COLMADO JUNIOR -C-8293194489-0-C-8295572246-0</t>
  </si>
  <si>
    <t>PALMAREJO VILLALINDA</t>
  </si>
  <si>
    <t>PROXIMO COLMADO JUNIOR</t>
  </si>
  <si>
    <t>8293194489</t>
  </si>
  <si>
    <t>8295572246</t>
  </si>
  <si>
    <t>4-13934285232</t>
  </si>
  <si>
    <t>22900167309</t>
  </si>
  <si>
    <t>AMAURIS PICHARDO GARCIA</t>
  </si>
  <si>
    <t>SANTO DOMINGO-LOS ALCARRIZOS-LOS ALCARRIZOS-SAVICA-HERMANAS MIRABAL. CASA--0-0-COLMADO LA ENFERMERA POR LA 5 ESQUINAS SAVICA FRENTES A FERRETERÍA BLESS -C-8098015993-0-T-8097052650-</t>
  </si>
  <si>
    <t>HERMANAS MIRABAL. CA</t>
  </si>
  <si>
    <t>COLMADO LA ENFERMERA POR LA 5 ESQUINAS SAVICA FREN</t>
  </si>
  <si>
    <t>8098015993</t>
  </si>
  <si>
    <t>8097052650</t>
  </si>
  <si>
    <t>4-13934445452</t>
  </si>
  <si>
    <t>40209275870</t>
  </si>
  <si>
    <t>MARIANA DIAZ ROSARIO</t>
  </si>
  <si>
    <t>SANTO DOMINGO-SANTO DOMINGO OESTE-SANTO DOMINGO OESTE-MANOGUAYABO---Fiscal success-206-al lado de la cabaña inovaci-C-8299579420-0-T-8098250610-</t>
  </si>
  <si>
    <t>Fiscal success</t>
  </si>
  <si>
    <t>206</t>
  </si>
  <si>
    <t>al lado de la cabaña inovaci</t>
  </si>
  <si>
    <t>8299579420</t>
  </si>
  <si>
    <t>8098250610</t>
  </si>
  <si>
    <t>4-13934446222</t>
  </si>
  <si>
    <t>DAISY MARIA RODRIGUEZ ALCANTARA</t>
  </si>
  <si>
    <t>SANTO DOMINGO-LOS ALCARRIZOS-PANTOJA-PANTOJA-CALLE PIEDRA--0-0-LOS JARDINES -C-8493705677-0-C-8097594095-0</t>
  </si>
  <si>
    <t>CALLE PIEDRA</t>
  </si>
  <si>
    <t>LOS JARDINES</t>
  </si>
  <si>
    <t>8493705677</t>
  </si>
  <si>
    <t>8097594095</t>
  </si>
  <si>
    <t>4-13939104752</t>
  </si>
  <si>
    <t>40232204269</t>
  </si>
  <si>
    <t>BRIANT STIVEN ALCANTARA SHAL</t>
  </si>
  <si>
    <t>SANTO DOMINGO;SANTO DOMINGO ESTE;Ensanche las America</t>
  </si>
  <si>
    <t>Santo Domingo-Santo Domingo Este-Santo Domingo Este-Ensanche las america-Calle 4 esquina 7-63-0-0-0-C-8297138290-0-R-8097887296-0-0-0</t>
  </si>
  <si>
    <t>Ensanche las America</t>
  </si>
  <si>
    <t>Calle 4 esquina 7</t>
  </si>
  <si>
    <t>8297138290</t>
  </si>
  <si>
    <t>8097887296</t>
  </si>
  <si>
    <t>4-13939026582</t>
  </si>
  <si>
    <t>40261287698</t>
  </si>
  <si>
    <t>ROANNY FLORES</t>
  </si>
  <si>
    <t>SANTO DOMINGO-SANTO DOMINGO NORTE-SANTO DOMINGO NORTE-Sabana perdida-Fernando Santana-03-0-0-colmando jan-C-8298683948-0-C-8094996963-0-C-0-0</t>
  </si>
  <si>
    <t>Fernando Santana</t>
  </si>
  <si>
    <t>colmando jan</t>
  </si>
  <si>
    <t>8298683948</t>
  </si>
  <si>
    <t>8094996963</t>
  </si>
  <si>
    <t>4-13939083312</t>
  </si>
  <si>
    <t>40215204229</t>
  </si>
  <si>
    <t>GERLIN DAVID FELIZ SORIANO</t>
  </si>
  <si>
    <t>SANTO DOMINGO-SANTO DOMINGO NORTE-SANTO DOMINGO NORTE-los guaricano-Calle 5-288-la duplex-0-la duplex-C-8098819190-0-C-8493827385-0-C-0-0</t>
  </si>
  <si>
    <t>288</t>
  </si>
  <si>
    <t>la duplex</t>
  </si>
  <si>
    <t>8098819190</t>
  </si>
  <si>
    <t>8493827385</t>
  </si>
  <si>
    <t>4-13939073702</t>
  </si>
  <si>
    <t>40229570649</t>
  </si>
  <si>
    <t>MARIA EUGENIA BLANCO COMPRES</t>
  </si>
  <si>
    <t>Santo Domingo;Santo Domingo Norte;Los Guaricanos</t>
  </si>
  <si>
    <t>SANTO DOMINGO-SANTO DOMINGO NORTE-SANTO DOMINGO NORTE-los guaricanos-calle estrella 2-2-0-0-llamar aminúmero  8295345299-C-8295345299-0-T-8499183585-0-C-0-0</t>
  </si>
  <si>
    <t>Los Guaricanos</t>
  </si>
  <si>
    <t>calle estrella 2</t>
  </si>
  <si>
    <t>llamar aminúmero  8295345299</t>
  </si>
  <si>
    <t>8295345299</t>
  </si>
  <si>
    <t>8499183585</t>
  </si>
  <si>
    <t>4-13938571062</t>
  </si>
  <si>
    <t>40233449426</t>
  </si>
  <si>
    <t>YOSTIN JOSE FELIZ GONZALEZ</t>
  </si>
  <si>
    <t>SANTO DOMINGO;SANTO DOMINGO OESTE;zona industrial herr</t>
  </si>
  <si>
    <t>SANTO DOMINGO-SANTO DOMINGO OESTE-SANTO DOMINGO OESTE-ZONA INDUSTRIAL HERRERA-ISABELA AGUIAR CASA-54-0-0-ISABEL AGUIAL FRENTE AH UTESA REPUESTO FELIZ-C-8298616909-0-C-8092645733-0</t>
  </si>
  <si>
    <t>zona industrial herr</t>
  </si>
  <si>
    <t>ISABELA AGUIAR CASA</t>
  </si>
  <si>
    <t>ISABEL AGUIAL FRENTE AH UTESA REPUESTO FELIZ</t>
  </si>
  <si>
    <t>8298616909</t>
  </si>
  <si>
    <t>8092645733</t>
  </si>
  <si>
    <t>4-13935191722</t>
  </si>
  <si>
    <t>40235994619</t>
  </si>
  <si>
    <t>ESTHELA CRISOSTOMO VALDEZ</t>
  </si>
  <si>
    <t>Santo Domingo;Santo Domingo Norte;Duquesa higuero</t>
  </si>
  <si>
    <t>Santo Domingo-Santo Domingo Norte-Santo Domingo Norte-Duquesa higuero-Principal-13-0-0-0-C-8093402433-0-C-8299588928-0-0-0</t>
  </si>
  <si>
    <t>Duquesa higuero</t>
  </si>
  <si>
    <t>8093402433</t>
  </si>
  <si>
    <t>8299588928</t>
  </si>
  <si>
    <t>4-13938966142</t>
  </si>
  <si>
    <t>22900032909</t>
  </si>
  <si>
    <t>SANTOS ALEXANDER DUVERGE</t>
  </si>
  <si>
    <t>SANTO DOMINGO-LOS ALCARRIZOS-LOS ALCARRIZOS-El chucho-Lucas mieses-7-0-0-banca loteka-C-8493607011-0-C-8293439496-0-C-8492678221-0</t>
  </si>
  <si>
    <t>Lucas mieses</t>
  </si>
  <si>
    <t>8493607011</t>
  </si>
  <si>
    <t>8293439496</t>
  </si>
  <si>
    <t>8492678221</t>
  </si>
  <si>
    <t>4-13938988572</t>
  </si>
  <si>
    <t>40230752665</t>
  </si>
  <si>
    <t>ISMAL PENA MOSQUEA</t>
  </si>
  <si>
    <t>SANTO DOMINGO-SANTO DOMINGO ESTE-SANTO DOMINGO ESTE-LOS MINA SUR-LA UNION-5-0-0-LOS ALCARRIZO -C-8296062751-0-C-8094072858-0</t>
  </si>
  <si>
    <t>La union</t>
  </si>
  <si>
    <t>LOS ALCARRIZO</t>
  </si>
  <si>
    <t>8296062751</t>
  </si>
  <si>
    <t>8094072858</t>
  </si>
  <si>
    <t>4-13935345872</t>
  </si>
  <si>
    <t>40212080473</t>
  </si>
  <si>
    <t>NAYELIN ALEXANDRA FERRERAS DE LA CRUZ</t>
  </si>
  <si>
    <t>Santo Domingo-Santo Domingo Este-Santo Domingo Este-villa faro-aniceto soriano -11-0-0-0-C-8293993474-0-C-8299666109-0-0-0</t>
  </si>
  <si>
    <t>aniceto soriano</t>
  </si>
  <si>
    <t>8293993474</t>
  </si>
  <si>
    <t>8299666109</t>
  </si>
  <si>
    <t>4-13935488722</t>
  </si>
  <si>
    <t>00111155537</t>
  </si>
  <si>
    <t>ANTONIO MEDINA</t>
  </si>
  <si>
    <t>SANTO DOMINGO-SANTO DOMINGO NORTE-SANTO DOMINGO NORTE-SABANA PERDIDA-mara la nueva barqui-201-A26-201-colmando Carmen-C-8295349477-0-R-8295349477-0</t>
  </si>
  <si>
    <t>mara la nueva barqui</t>
  </si>
  <si>
    <t>A26</t>
  </si>
  <si>
    <t>colmando Carmen</t>
  </si>
  <si>
    <t>8295349477</t>
  </si>
  <si>
    <t>4-13938722082</t>
  </si>
  <si>
    <t>40213513027</t>
  </si>
  <si>
    <t>YULIANNY MICHELLE SANTANA MOLINA</t>
  </si>
  <si>
    <t>Santo Domingo;Santo Domingo Norte;La nueva barquita</t>
  </si>
  <si>
    <t>SANTO DOMINGO-SANTO DOMINGO NORTE-SANTO DOMINGO NORTE-La nueva barquita-Los robles-0-c26-401-patronato la nueva barquita-C-8293941673-0-R-8093697484-0-C-0-0</t>
  </si>
  <si>
    <t>La nueva barquita</t>
  </si>
  <si>
    <t>c26</t>
  </si>
  <si>
    <t>patronato la nueva barquita</t>
  </si>
  <si>
    <t>8293941673</t>
  </si>
  <si>
    <t>8093697484</t>
  </si>
  <si>
    <t>4-13938669682</t>
  </si>
  <si>
    <t>40239412493</t>
  </si>
  <si>
    <t>WILFREDO RAFAEL ALMONTE</t>
  </si>
  <si>
    <t>Santo Domingo;Santo Domingo Este;Las Amrica</t>
  </si>
  <si>
    <t>Santo Domingo-Santo Domingo Este-Santo Domingo Este-Las Amrica-Riviera del caribe -77-0-0-Residencial Riviera del cari-C-8098196875-0-T-8295593648-1-0-0</t>
  </si>
  <si>
    <t>Las Amrica</t>
  </si>
  <si>
    <t>Riviera del caribe</t>
  </si>
  <si>
    <t>77</t>
  </si>
  <si>
    <t>Residencial Riviera del cari</t>
  </si>
  <si>
    <t>8098196875</t>
  </si>
  <si>
    <t>8295593648</t>
  </si>
  <si>
    <t>4-13935676352</t>
  </si>
  <si>
    <t>00116981564</t>
  </si>
  <si>
    <t>FRANCISCO ANTONIO MENDEZ CAMACHO</t>
  </si>
  <si>
    <t>Santo Domingo;Santo Domingo Oeste;Las Praderas</t>
  </si>
  <si>
    <t>SANTO DOMINGO-SANTO DOMINGO OESTE-SANTO DOMINGO OESTE-las praderas-calle 27 oeste las p-100-farmacia vip las praderas-mensajero-calle 27 oeste las praderas-C-8096052433-0-C-8492569407-0-C-0-0</t>
  </si>
  <si>
    <t>calle 27 oeste las p</t>
  </si>
  <si>
    <t>100</t>
  </si>
  <si>
    <t>farmacia vip las praderas</t>
  </si>
  <si>
    <t>Mensajero</t>
  </si>
  <si>
    <t>calle 27 oeste las praderas</t>
  </si>
  <si>
    <t>8096052433</t>
  </si>
  <si>
    <t>8492569407</t>
  </si>
  <si>
    <t>4-13938904812</t>
  </si>
  <si>
    <t>40217620836</t>
  </si>
  <si>
    <t>ZUCREIMY VALENZUELA MONTAS</t>
  </si>
  <si>
    <t>Santo Domingo-Santo Domingo Norte-Santo Domingo Norte-Sabana perdida -Alfredo Perez -10-0-0-Por el colmado niko-C-8093412154-0-C-8093412154-0-0-0</t>
  </si>
  <si>
    <t>Alfredo Perez</t>
  </si>
  <si>
    <t>Por el colmado niko</t>
  </si>
  <si>
    <t>8093412154</t>
  </si>
  <si>
    <t>4-13938836412</t>
  </si>
  <si>
    <t>40229579640</t>
  </si>
  <si>
    <t>GADIELA MARIA GONZALEZ VALERA</t>
  </si>
  <si>
    <t>SANTO DOMINGO-SANTO DOMINGO OESTE-SANTO DOMINGO OESTE-LAS CAOBAS-LAS PALMAS CASA-60-0-0-0-C-8497504352-0-C-8299092233-0</t>
  </si>
  <si>
    <t>LAS PALMAS CASA</t>
  </si>
  <si>
    <t>8497504352</t>
  </si>
  <si>
    <t>8299092233</t>
  </si>
  <si>
    <t>4-13938863182</t>
  </si>
  <si>
    <t>40229512310</t>
  </si>
  <si>
    <t>HILDA MARIA BEATO ANTIGUA</t>
  </si>
  <si>
    <t>SANTO DOMINGO-SANTO DOMINGO OESTE-SANTO DOMINGO OESTE-MANOGUAYABO-JOSE PEGUERO CASA-12-0-0-CALLE JOSE PEGUERO-C-8296533956-0-C-8296821528-0</t>
  </si>
  <si>
    <t>JOSE PEGUERO CASA</t>
  </si>
  <si>
    <t>CALLE JOSE PEGUERO</t>
  </si>
  <si>
    <t>8296533956</t>
  </si>
  <si>
    <t>8296821528</t>
  </si>
  <si>
    <t>4-13935727372</t>
  </si>
  <si>
    <t>40229815895</t>
  </si>
  <si>
    <t>ANDY MANUEL CERDA DE LOS SANTOS</t>
  </si>
  <si>
    <t>SANTO DOMINGO-LOS ALCARRIZOS-LOS ALCARRIZOS-las mercedes-Orlando martinez-9-edificio tercer piso-apartament-colmado jose-C-8493938170-0-C-8294999773-0-C-0-0</t>
  </si>
  <si>
    <t>edificio tercer piso</t>
  </si>
  <si>
    <t>colmado jose</t>
  </si>
  <si>
    <t>8493938170</t>
  </si>
  <si>
    <t>8294999773</t>
  </si>
  <si>
    <t>4-13938865872</t>
  </si>
  <si>
    <t>40250014400</t>
  </si>
  <si>
    <t>NATHANAEL GARCIA PORTES</t>
  </si>
  <si>
    <t>SANTO DOMINGO-SANTO DOMINGO NORTE-SANTO DOMINGO NORTE-sabana perdida-calle penetracion-7-vivo en un piso 2-1-residencial Elio Franco-C-8294362808-0-C-8099622869-0-C-8498857847-0</t>
  </si>
  <si>
    <t>calle penetracion</t>
  </si>
  <si>
    <t>vivo en un piso 2</t>
  </si>
  <si>
    <t>residencial Elio Franco</t>
  </si>
  <si>
    <t>8294362808</t>
  </si>
  <si>
    <t>8099622869</t>
  </si>
  <si>
    <t>8498857847</t>
  </si>
  <si>
    <t>4-13938806242</t>
  </si>
  <si>
    <t>40239560440</t>
  </si>
  <si>
    <t>JULIANDY MARIA MARTE</t>
  </si>
  <si>
    <t>Santo Domingo;Los Alcarrizos;Pueblo nuevo alcarri</t>
  </si>
  <si>
    <t>Santo Domingo-Los Alcarrizos-Los Alcarrizos-Pueblo nuevo alcarri-26-14-0-0-La planta de gas gh-C-8293487885-0-C-8299701110-0-0-0</t>
  </si>
  <si>
    <t>Pueblo nuevo alcarri</t>
  </si>
  <si>
    <t>La planta de gas gh</t>
  </si>
  <si>
    <t>8293487885</t>
  </si>
  <si>
    <t>4-13938565152</t>
  </si>
  <si>
    <t>40211951534</t>
  </si>
  <si>
    <t>ABEL DAVID BRUNET DE LA CRUZ</t>
  </si>
  <si>
    <t>SANTO DOMINGO-SANTO DOMINGO ESTE-SANTO DOMINGO ESTE-VILLA FARO-COLON CASA-40-0-0-0-C-8497972107-0-C-8094079845-0</t>
  </si>
  <si>
    <t>8497972107</t>
  </si>
  <si>
    <t>8094079845</t>
  </si>
  <si>
    <t>4-13935848312</t>
  </si>
  <si>
    <t>40225802731</t>
  </si>
  <si>
    <t>YOJAIRI DECIREE AQUINO SANCHEZ</t>
  </si>
  <si>
    <t>SANTO DOMINGO;SANTO DOMINGO ESTE;cancino adentro</t>
  </si>
  <si>
    <t>SANTO DOMINGO-SANTO DOMINGO ESTE-SANTO DOMINGO ESTE-CANCINO ADENTRO-CALLE 3RA NUMERO-28-0-0-COLMADO ALONZO-C-8099998259-0-C-8294933878-0</t>
  </si>
  <si>
    <t>cancino adentro</t>
  </si>
  <si>
    <t>CALLE 3RA NUMERO</t>
  </si>
  <si>
    <t>COLMADO ALONZO</t>
  </si>
  <si>
    <t>8099998259</t>
  </si>
  <si>
    <t>8294933878</t>
  </si>
  <si>
    <t>4-13935856572</t>
  </si>
  <si>
    <t>40245784059</t>
  </si>
  <si>
    <t>EMELIN MARTINEZ DOMINGUEZ</t>
  </si>
  <si>
    <t>Santo Domingo;Santo Domingo Este;Los rosales</t>
  </si>
  <si>
    <t>Santo Domingo-Santo Domingo Este-Santo Domingo Este-Los rosales -Calle ow-5-0-0-Frente a la calle del pley -C-8093255438-0-C-8094472331-0-0-0</t>
  </si>
  <si>
    <t>Calle ow</t>
  </si>
  <si>
    <t>Frente a la calle del pley</t>
  </si>
  <si>
    <t>8093255438</t>
  </si>
  <si>
    <t>8094472331</t>
  </si>
  <si>
    <t>4-13935875302</t>
  </si>
  <si>
    <t>40233643507</t>
  </si>
  <si>
    <t>ELVIS MANUEL SEVERINO MORILLO</t>
  </si>
  <si>
    <t>Santo Domingo-Santo Domingo Este-Santo Domingo Este-El Almirante -Miguel Ballester -88-0-0-Politcnico Flix Maria Ruiz-C-8097748377-0-C-8092829417-0-0-0</t>
  </si>
  <si>
    <t>Miguel Ballester</t>
  </si>
  <si>
    <t>Politcnico Flix Maria Ruiz</t>
  </si>
  <si>
    <t>8097748377</t>
  </si>
  <si>
    <t>8092829417</t>
  </si>
  <si>
    <t>4-13938549872</t>
  </si>
  <si>
    <t>40229587544</t>
  </si>
  <si>
    <t>HECTOR MANUEL URENA HIDALGO</t>
  </si>
  <si>
    <t>SANTO DOMINGO-SANTO DOMINGO ESTE-SAN LUIS-San Isidro el bonito-Gaspar cortez-28-0-0-0-C-8096432148-0-C-8098461264-0-C-8498589854-0</t>
  </si>
  <si>
    <t>san Isidro el bonito</t>
  </si>
  <si>
    <t>Gaspar cortez</t>
  </si>
  <si>
    <t>8096432148</t>
  </si>
  <si>
    <t>8098461264</t>
  </si>
  <si>
    <t>8498589854</t>
  </si>
  <si>
    <t>4-13938518292</t>
  </si>
  <si>
    <t>22301816207</t>
  </si>
  <si>
    <t>ELIZABETH RAMIREZ CUEVAS</t>
  </si>
  <si>
    <t>Santo Domingo;Santo Domingo Este;Los trinitarios 2</t>
  </si>
  <si>
    <t>Santo Domingo-Santo Domingo Este-Santo Domingo Este-Los trinitarios 2-Rosa Duarte -2-0-0-0-C-8296270415-0-R-8092854834-0-0-0</t>
  </si>
  <si>
    <t>Los trinitarios 2</t>
  </si>
  <si>
    <t>8296270415</t>
  </si>
  <si>
    <t>8092854834</t>
  </si>
  <si>
    <t>4-13938221602</t>
  </si>
  <si>
    <t>09300281764</t>
  </si>
  <si>
    <t>JULIAN REYNOSO</t>
  </si>
  <si>
    <t>Santo Domingo;Santo Domingo Oeste;Olimpo</t>
  </si>
  <si>
    <t>SANTO DOMINGO-SANTO DOMINGO OESTE-SANTO DOMINGO OESTE-Olimpo-Apolo-25-0-0-0-C-8098620997-0-R-8099573113-0-C-0-0</t>
  </si>
  <si>
    <t>olimpo</t>
  </si>
  <si>
    <t>Apolo</t>
  </si>
  <si>
    <t>8098620997</t>
  </si>
  <si>
    <t>8099573113</t>
  </si>
  <si>
    <t>4-13938442832</t>
  </si>
  <si>
    <t>22400171991</t>
  </si>
  <si>
    <t>LEONOR ALTAGRACIA ROMERO TIBURCIO</t>
  </si>
  <si>
    <t>248-OFICINA SAN FRANCISCO DE MACORIS</t>
  </si>
  <si>
    <t>U30377</t>
  </si>
  <si>
    <t>Santo Domingo-Santo Domingo Oeste-Santo Domingo Oeste-Herrera -Nicolas Casimiro -21-0-0-0-C-8496241394-0-C-8098038659-0-0-0</t>
  </si>
  <si>
    <t>Nicolas Casimiro</t>
  </si>
  <si>
    <t>8496241394</t>
  </si>
  <si>
    <t>8098038659</t>
  </si>
  <si>
    <t>4-13938440592</t>
  </si>
  <si>
    <t>40219929854</t>
  </si>
  <si>
    <t>OSIRIS YORDALIS CABRERA LARA</t>
  </si>
  <si>
    <t>SANTO DOMINGO-SANTO DOMINGO OESTE-SANTO DOMINGO OESTE-Herrera-Juan pablo 2do-8-0-0-0-C-8295092814-0-C-8292698278-0-C-0-0</t>
  </si>
  <si>
    <t>Juan pablo 2do</t>
  </si>
  <si>
    <t>8295092814</t>
  </si>
  <si>
    <t>8292698278</t>
  </si>
  <si>
    <t>4-13938355532</t>
  </si>
  <si>
    <t>40225465406</t>
  </si>
  <si>
    <t>MARIO YENDRY TERRERO NOVAS</t>
  </si>
  <si>
    <t>Santo Domingo;Santo Domingo Este;Simonico Villaduarte</t>
  </si>
  <si>
    <t>Santo Domingo-Santo Domingo Este-Santo Domingo Este-Simonico Villaduarte-Calle 16 de mayo-16-Negro barber shop-1er piso-Al lado de colmado can-C-8096146854-0-C-8096307660-0-0-0</t>
  </si>
  <si>
    <t>Simonico Villaduarte</t>
  </si>
  <si>
    <t>Calle 16 de mayo</t>
  </si>
  <si>
    <t>Negro barber shop</t>
  </si>
  <si>
    <t>Al lado de colmado can</t>
  </si>
  <si>
    <t>8096146854</t>
  </si>
  <si>
    <t>8096307660</t>
  </si>
  <si>
    <t>4-13938124552</t>
  </si>
  <si>
    <t>40229401605</t>
  </si>
  <si>
    <t>FRANCHESCA MICHELL GARCIA TEJADA</t>
  </si>
  <si>
    <t>Santo Domingo;Santo Domingo Este;El pensador</t>
  </si>
  <si>
    <t>Santo Domingo-Santo Domingo Este-Santo Domingo Este-El pensador -Calle Gregorio Luper-23-0-0-0-C-8498818265-0-C-8298103997-0-0-0</t>
  </si>
  <si>
    <t>El pensador</t>
  </si>
  <si>
    <t>Calle Gregorio luper</t>
  </si>
  <si>
    <t>8498818265</t>
  </si>
  <si>
    <t>8298103997</t>
  </si>
  <si>
    <t>4-13936144762</t>
  </si>
  <si>
    <t>40219085665</t>
  </si>
  <si>
    <t>OMAR FLORENTINO SANCHEZ</t>
  </si>
  <si>
    <t>Santo Domingo;Santo Domingo Este;Rivera del Osama</t>
  </si>
  <si>
    <t>Santo Domingo-Santo Domingo Este-Santo Domingo Este-Rivera del Osama -La batallita -15-0-0-Calle el barco -C-8292611688-0-C-8099825119-0-0-0</t>
  </si>
  <si>
    <t>Rivera del Osama</t>
  </si>
  <si>
    <t>La batallita</t>
  </si>
  <si>
    <t>Calle el barco</t>
  </si>
  <si>
    <t>8292611688</t>
  </si>
  <si>
    <t>8099825119</t>
  </si>
  <si>
    <t>4-13938281342</t>
  </si>
  <si>
    <t>40200046787</t>
  </si>
  <si>
    <t>IRNELLIS MARIEL PEGUERO PENA</t>
  </si>
  <si>
    <t>SANTO DOMINGO-SANTO DOMINGO OESTE-SANTO DOMINGO OESTE-HERRERA-CARRETERA ENGOMBE-66-0-0-ESCUELA CAMILA HENRRIQUEZ-C-8299723860-0-C-8496205294-0</t>
  </si>
  <si>
    <t>Carretera Engombe</t>
  </si>
  <si>
    <t>ESCUELA CAMILA HENRRIQUEZ</t>
  </si>
  <si>
    <t>8299723860</t>
  </si>
  <si>
    <t>8496205294</t>
  </si>
  <si>
    <t>4-13938149062</t>
  </si>
  <si>
    <t>40247546431</t>
  </si>
  <si>
    <t>YURUBI ESPINAL</t>
  </si>
  <si>
    <t>Santo Domingo;Santo Domingo Este;La av Espaa</t>
  </si>
  <si>
    <t>Santo Domingo-Santo Domingo Este-Santo Domingo Este-La av Espaa-3-12-Lavandera vista al mar-1-Lado de mixxer -C-8298201382-0-T-8297803701-8888-0-0</t>
  </si>
  <si>
    <t>La av Espaa</t>
  </si>
  <si>
    <t>Lavandera vista al mar</t>
  </si>
  <si>
    <t>Lado de mixxer</t>
  </si>
  <si>
    <t>8298201382</t>
  </si>
  <si>
    <t>8297803701</t>
  </si>
  <si>
    <t>8888</t>
  </si>
  <si>
    <t>4-13938132222</t>
  </si>
  <si>
    <t>40225698147</t>
  </si>
  <si>
    <t>CLAUDIA MARIA BRITO TAVERAS</t>
  </si>
  <si>
    <t>Santo Domingo;Santo Domingo Oeste;La guayiga</t>
  </si>
  <si>
    <t>Santo Domingo-Santo Domingo Oeste-Santo Domingo Oeste-La guayiga -Calle la gallera-2-0-0-0-C-8492566072-0-R-8093167692-0-0-0</t>
  </si>
  <si>
    <t>la guayiga</t>
  </si>
  <si>
    <t>calle la gallera</t>
  </si>
  <si>
    <t>8492566072</t>
  </si>
  <si>
    <t>8093167692</t>
  </si>
  <si>
    <t>4-13938165092</t>
  </si>
  <si>
    <t>40229755273</t>
  </si>
  <si>
    <t>JOSE JULIO BATISTA VALERIO</t>
  </si>
  <si>
    <t>SANTO DOMINGO-SANTO DOMINGO OESTE-SANTO DOMINGO OESTE-bayona-hermanasmirabal-84-comedor amparo-101-en el comedor amparo-C-8099462159-0-C-8294013932-0-C-0-0</t>
  </si>
  <si>
    <t>Hermanasmirabal</t>
  </si>
  <si>
    <t>comedor amparo</t>
  </si>
  <si>
    <t>en el comedor amparo</t>
  </si>
  <si>
    <t>8099462159</t>
  </si>
  <si>
    <t>8294013932</t>
  </si>
  <si>
    <t>4-13936229762</t>
  </si>
  <si>
    <t>40210193633</t>
  </si>
  <si>
    <t>SAMUEL DAVID ROMERO AGRAMONTE</t>
  </si>
  <si>
    <t>SANTO DOMINGO;SANTO DOMINGO NORTE;santa cruz</t>
  </si>
  <si>
    <t>SANTO DOMINGO-SANTO DOMINGO NORTE-SANTO DOMINGO NORTE-SANTA CRUZ---iglesia Dios es amor-1-portones de hierro marrones-C-8098847444-0-R-8097976316-0</t>
  </si>
  <si>
    <t>santa cruz</t>
  </si>
  <si>
    <t>iglesia Dios es amor</t>
  </si>
  <si>
    <t>portones de hierro marrones</t>
  </si>
  <si>
    <t>8098847444</t>
  </si>
  <si>
    <t>8097976316</t>
  </si>
  <si>
    <t>4-13938122272</t>
  </si>
  <si>
    <t>40235776347</t>
  </si>
  <si>
    <t>ALBERT EMILIO GARCIA ARIAS</t>
  </si>
  <si>
    <t>Santo Domingo;Santo Domingo Este;Aut San Isidro</t>
  </si>
  <si>
    <t>Santo Domingo-Santo Domingo Este-Santo Domingo Este-Aut san Isidro-Calle Cul desac -22-0-0-Portn negro-C-8295263969-0-C-8498161377-0-0-0</t>
  </si>
  <si>
    <t>Aut San Isidro</t>
  </si>
  <si>
    <t>Calle Cul desac</t>
  </si>
  <si>
    <t>portn negro</t>
  </si>
  <si>
    <t>8295263969</t>
  </si>
  <si>
    <t>8498161377</t>
  </si>
  <si>
    <t>4-13936861552</t>
  </si>
  <si>
    <t>22400766733</t>
  </si>
  <si>
    <t>NOEMI PUELLO LOPEZ</t>
  </si>
  <si>
    <t>Santo Domingo-Santo Domingo Oeste-Santo Domingo Oeste-La guayiga-Hato nuevo -1-Manzana A edificio 14-201-Residencial mi vivienda-C-8093930466-0-R-8095314063-0-0-0</t>
  </si>
  <si>
    <t>hato nuevo</t>
  </si>
  <si>
    <t>Manzana A edificio 14</t>
  </si>
  <si>
    <t>residencial Mi vivienda</t>
  </si>
  <si>
    <t>8093930466</t>
  </si>
  <si>
    <t>8095314063</t>
  </si>
  <si>
    <t>4-13936843872</t>
  </si>
  <si>
    <t>40261374926</t>
  </si>
  <si>
    <t>ANDERSON GABRIEL GOMEZ FERMIN</t>
  </si>
  <si>
    <t>Santo Domingo;Santo Domingo Este;Las Americas</t>
  </si>
  <si>
    <t>SANTO DOMINGO-SANTO DOMINGO ESTE-SANTO DOMINGO ESTE-LAS AMERICAS-DUARTE CASA-13-0-0-0-C-8295636257-0-C-8294016640-0</t>
  </si>
  <si>
    <t>Las Americas</t>
  </si>
  <si>
    <t>Duarte casa</t>
  </si>
  <si>
    <t>8295636257</t>
  </si>
  <si>
    <t>8294016640</t>
  </si>
  <si>
    <t>4-13938073822</t>
  </si>
  <si>
    <t>40215138989</t>
  </si>
  <si>
    <t>CRISTIN GABRIELA JIMENEZ GARCIA</t>
  </si>
  <si>
    <t>Santo Domingo-Santo Domingo Norte-Santo Domingo Norte-Los guaricanos -El cacique II -24-0-0-Gol dembow peluquera-C-8099698349-0-C-8098634745-0-0-0</t>
  </si>
  <si>
    <t>El cacique II</t>
  </si>
  <si>
    <t>Gol dembow peluquera</t>
  </si>
  <si>
    <t>8099698349</t>
  </si>
  <si>
    <t>8098634745</t>
  </si>
  <si>
    <t>4-13938073692</t>
  </si>
  <si>
    <t>15300012844</t>
  </si>
  <si>
    <t>ISAURA JIMENEZ BONIFACIO</t>
  </si>
  <si>
    <t>SANTO DOMINGO-SANTO DOMINGO ESTE-SANTO DOMINGO ESTE-HAINAMOSA-cristobal colon-5-0-0-casa cerca Colmadobuenvecino-C-8099686441-0-C-8492539182-0-C-0-0</t>
  </si>
  <si>
    <t>Cristobal colon</t>
  </si>
  <si>
    <t>casa cerca Colmadobuenvecino</t>
  </si>
  <si>
    <t>8099686441</t>
  </si>
  <si>
    <t>8492539182</t>
  </si>
  <si>
    <t>4-13937219812</t>
  </si>
  <si>
    <t>40218465355</t>
  </si>
  <si>
    <t>MARIA ELIZABETH CASTRO</t>
  </si>
  <si>
    <t>SANTO DOMINGO-SANTO DOMINGO OESTE-SANTO DOMINGO OESTE-MANOGUAYABO-AVE. LOS BEISBOLISTAS CASA-12-0-0-0-C-8097523541-0-C-8099698233-0</t>
  </si>
  <si>
    <t>AVE. LOS BEISBOLISTA</t>
  </si>
  <si>
    <t>8097523541</t>
  </si>
  <si>
    <t>8099698233</t>
  </si>
  <si>
    <t>4-13938072352</t>
  </si>
  <si>
    <t>40214316412</t>
  </si>
  <si>
    <t>LORENA YULIANA MOLINA MEDINA</t>
  </si>
  <si>
    <t>SANTO DOMINGO-SANTO DOMINGO OESTE-SANTO DOMINGO OESTE-SANTO DOMINGO COUNTRY CLUB-WENCELAO DE LA CONCH-126-0-0-SANTO DOMINGO ESTE-C-8294469547-0-C-8493151616-0</t>
  </si>
  <si>
    <t>WENCELAO DE LA CONCH</t>
  </si>
  <si>
    <t>126</t>
  </si>
  <si>
    <t>8294469547</t>
  </si>
  <si>
    <t>8493151616</t>
  </si>
  <si>
    <t>4-13937956112</t>
  </si>
  <si>
    <t>40230085355</t>
  </si>
  <si>
    <t>ROSANGEL VARGAS GALAN</t>
  </si>
  <si>
    <t>Santo Domingo;Santo Domingo Oeste;Los girasoles 3</t>
  </si>
  <si>
    <t>Santo Domingo-Santo Domingo Oeste-Santo Domingo Oeste-Los girasoles 3-Los arroyos -135-Apartamento 2-2-Rosangel -C-8297259073-0-C-8295803011-0-0-0</t>
  </si>
  <si>
    <t>Los girasoles 3</t>
  </si>
  <si>
    <t>Los arroyos</t>
  </si>
  <si>
    <t>apartamento 2</t>
  </si>
  <si>
    <t>Rosangel</t>
  </si>
  <si>
    <t>8297259073</t>
  </si>
  <si>
    <t>8295803011</t>
  </si>
  <si>
    <t>4-13937254052</t>
  </si>
  <si>
    <t>40200075091</t>
  </si>
  <si>
    <t>KEIRI ROSARIO JIMENEZ</t>
  </si>
  <si>
    <t>SANTO DOMINGO-SANTO DOMINGO NORTE-SANTO DOMINGO NORTE-GUARICANO-SANCHEZ EDIF 6 PISO PROYECTO APTO 4B DE--0-0-0-C-8093409151-0-C-8296245102-0</t>
  </si>
  <si>
    <t xml:space="preserve">SANCHEZ EDIF 6 PISO </t>
  </si>
  <si>
    <t>8093409151</t>
  </si>
  <si>
    <t>8296245102</t>
  </si>
  <si>
    <t>4-13937915502</t>
  </si>
  <si>
    <t>22300592320</t>
  </si>
  <si>
    <t>JUAN MIGUEL CLEMENTE SANCHEZ</t>
  </si>
  <si>
    <t>U19890</t>
  </si>
  <si>
    <t>SANTO DOMINGO-SANTO DOMINGO ESTE-SANTO DOMINGO ESTE-ciudad Juan Bosch-Sembrador 1-403-0-0-0-C-8294441087-0-T-8297028063-0-C-0-0</t>
  </si>
  <si>
    <t>Sembrador 1</t>
  </si>
  <si>
    <t>403</t>
  </si>
  <si>
    <t>8294441087</t>
  </si>
  <si>
    <t>8297028063</t>
  </si>
  <si>
    <t>4-13937445142</t>
  </si>
  <si>
    <t>40213797257</t>
  </si>
  <si>
    <t>YOR MANNY CONTRERAS RODRIGUEZ</t>
  </si>
  <si>
    <t>Santo Domingo;Santo Domingo Este;Brisa de este</t>
  </si>
  <si>
    <t>SANTO DOMINGO-SANTO DOMINGO ESTE-SANTO DOMINGO ESTE-brisa de este-caller Duarte-0527-0-0-Astra de colmado eperasa-C-8297958045-0-C-8092676179-0-R-0-0</t>
  </si>
  <si>
    <t>Brisa de este</t>
  </si>
  <si>
    <t>caller Duarte</t>
  </si>
  <si>
    <t>0527</t>
  </si>
  <si>
    <t>Astra de colmado eperasa</t>
  </si>
  <si>
    <t>8297958045</t>
  </si>
  <si>
    <t>8092676179</t>
  </si>
  <si>
    <t>4-13937608612</t>
  </si>
  <si>
    <t>22301625673</t>
  </si>
  <si>
    <t>MARIBEL AQUINO AQUINO</t>
  </si>
  <si>
    <t>Santo Domingo;Santo Domingo Este;AUTOPISTA SAN ISIDRO</t>
  </si>
  <si>
    <t>SANTO DOMINGO-SANTO DOMINGO ESTE-SANTO DOMINGO ESTE-autopista San Isidro-Res las cayenas-8-b-204-etapa 8-C-8492461677-0-R-8099545600-0-C-0-0</t>
  </si>
  <si>
    <t>AUTOPISTA SAN ISIDRO</t>
  </si>
  <si>
    <t>Res las cayenas</t>
  </si>
  <si>
    <t>etapa 8</t>
  </si>
  <si>
    <t>8492461677</t>
  </si>
  <si>
    <t>8099545600</t>
  </si>
  <si>
    <t>4-13937712862</t>
  </si>
  <si>
    <t>40258102397</t>
  </si>
  <si>
    <t>JULISSA DEL CARMEN</t>
  </si>
  <si>
    <t>Santo Domingo-Santo Domingo Este-Santo Domingo Este-Cancino adentro -Privadad Cancino-26-0-0-Por el matadero scala-C-8299933827-0-C-8299933826-0-0-0</t>
  </si>
  <si>
    <t>Privadad Cancino</t>
  </si>
  <si>
    <t>Por el matadero scala</t>
  </si>
  <si>
    <t>8299933827</t>
  </si>
  <si>
    <t>8299933826</t>
  </si>
  <si>
    <t>carlos</t>
  </si>
  <si>
    <t>FRIDALIZ</t>
  </si>
  <si>
    <t xml:space="preserve">  ,K,L   </t>
  </si>
  <si>
    <t>4-13941001982</t>
  </si>
  <si>
    <t>02801167764</t>
  </si>
  <si>
    <t>EMELY JOHANNA TEJEDA GONZALEZ</t>
  </si>
  <si>
    <t>La Altagracia;Higuey;San Martn</t>
  </si>
  <si>
    <t>La Altagracia-Higuey-Higuey-San Martn-Juan xxlll -1-VitaMeals -Plaza virg-0-C-8296730584-0-C-8096643938-0-0-0</t>
  </si>
  <si>
    <t>San Martn</t>
  </si>
  <si>
    <t>Juan xxlll</t>
  </si>
  <si>
    <t>VitaMeals</t>
  </si>
  <si>
    <t>Plaza virg</t>
  </si>
  <si>
    <t>8296730584</t>
  </si>
  <si>
    <t>8096643938</t>
  </si>
  <si>
    <t>NotFound</t>
  </si>
  <si>
    <t>4-13944263162</t>
  </si>
  <si>
    <t>00201524931</t>
  </si>
  <si>
    <t>JULIO EMMANUEL MARTINEZ FEBRILLET</t>
  </si>
  <si>
    <t>LA ALTAGRACIA;HIGUEY;SAN CRISTOBAL</t>
  </si>
  <si>
    <t>LA ALTAGRACIA-HIGUEY-HIGUEY-SAN CRISTOBAL-CJ LAPRIVADA CASA-27-0-0-0-C-8297715673-0-C-8094910176-0</t>
  </si>
  <si>
    <t>CJ LAPRIVADA CASA</t>
  </si>
  <si>
    <t>8297715673</t>
  </si>
  <si>
    <t>8094910176</t>
  </si>
  <si>
    <t>4-13943213342</t>
  </si>
  <si>
    <t>02801065125</t>
  </si>
  <si>
    <t>MARIA JOSE RODRIGUEZ MONTANO</t>
  </si>
  <si>
    <t>LA ALTAGRACIA;HIGUEY;la ceiba</t>
  </si>
  <si>
    <t>LA ALTAGRACIA-HIGUEY-LA OTRA BANDA-la ceiba-principal-49-colmado-1-la sirenita-T-8494484562-1-T-8096765813-1-C-0-0</t>
  </si>
  <si>
    <t>la ceiba</t>
  </si>
  <si>
    <t>la sirenita</t>
  </si>
  <si>
    <t>8494484562</t>
  </si>
  <si>
    <t>8096765813</t>
  </si>
  <si>
    <t>4-13942274582</t>
  </si>
  <si>
    <t>02601474675</t>
  </si>
  <si>
    <t>JOSE FRANCISCO SANCHEZ LAUREANO</t>
  </si>
  <si>
    <t>LA ALTAGRACIA-HIGUEY-VERON PUNTA CANA-Veron-avenida Barcelon-37-Fumizero-2B-Residencial Serena II-C-8293855092-0-C-8098606602-0-C-0-0</t>
  </si>
  <si>
    <t>avenida Barcelon</t>
  </si>
  <si>
    <t>Fumizero</t>
  </si>
  <si>
    <t>Residencial Serena II</t>
  </si>
  <si>
    <t>8293855092</t>
  </si>
  <si>
    <t>8098606602</t>
  </si>
  <si>
    <t>4-13942619812</t>
  </si>
  <si>
    <t>40241501267</t>
  </si>
  <si>
    <t>JESUS BIENVENIDO BERIHUETE RINCON</t>
  </si>
  <si>
    <t>La Romana-La Romana-La Romana-Villa verde-Palo invado -97-0-0-Casa naranja de 2 plantas-C-8494954903-0-C-8098913538-0-0-0</t>
  </si>
  <si>
    <t>Palo invado</t>
  </si>
  <si>
    <t>Casa naranja de 2 plantas</t>
  </si>
  <si>
    <t>8494954903</t>
  </si>
  <si>
    <t>8098913538</t>
  </si>
  <si>
    <t>4-13943360152</t>
  </si>
  <si>
    <t>40226007678</t>
  </si>
  <si>
    <t>YENDRY MANUEL AVILA NAVARRO</t>
  </si>
  <si>
    <t>LA ROMANA-LA ROMANA-LA ROMANA-CENTRAL ROMANA-JOSE MARTI--0-0-PADRE ABREU FRENTE AL HOTEL FRANO -C-8292690725-0-C-8295022690-0</t>
  </si>
  <si>
    <t>Jose marti</t>
  </si>
  <si>
    <t>8292690725</t>
  </si>
  <si>
    <t>8295022690</t>
  </si>
  <si>
    <t>4-13935571822</t>
  </si>
  <si>
    <t>40230991727</t>
  </si>
  <si>
    <t>JAVIER MINAYA</t>
  </si>
  <si>
    <t>PUERTO PLATA-PUERTO PLATA-PUERTO PLATA-CAFEMBA-calle principal-18-0-0-0-C-8493564204-0-C-8298485318-0</t>
  </si>
  <si>
    <t>8493564204</t>
  </si>
  <si>
    <t>8298485318</t>
  </si>
  <si>
    <t>4-13941225912</t>
  </si>
  <si>
    <t>40235622848</t>
  </si>
  <si>
    <t>WENDY MARIA ROJAS TAVAREZ</t>
  </si>
  <si>
    <t>SANTIAGO-SANTIAGO-SANTIAGO-santiago-centro medico cibao-64-centro medico cibao-Limpieza-Carmen Diaz Wendy rojas-C-8293320477-0-C-8496513970-0-C-0-0</t>
  </si>
  <si>
    <t>centro medico cibao</t>
  </si>
  <si>
    <t>Limpieza</t>
  </si>
  <si>
    <t>Carmen Diaz Wendy rojas</t>
  </si>
  <si>
    <t>8293320477</t>
  </si>
  <si>
    <t>8496513970</t>
  </si>
  <si>
    <t>4-13942239422</t>
  </si>
  <si>
    <t>40234145734</t>
  </si>
  <si>
    <t>MANNY MANUEL PICHARDO GARCIA</t>
  </si>
  <si>
    <t>Santiago;Santiago;100fuegos</t>
  </si>
  <si>
    <t>Santiago-Santiago-Santiago-100fuegos-Calle 8-58-Getto pizza-58-8092705618-C-8094153170-0-C-8092705513-0-0-0</t>
  </si>
  <si>
    <t>100fuegos</t>
  </si>
  <si>
    <t>Getto pizza</t>
  </si>
  <si>
    <t>8092705618</t>
  </si>
  <si>
    <t>8094153170</t>
  </si>
  <si>
    <t>8092705513</t>
  </si>
  <si>
    <t>4-13940297482</t>
  </si>
  <si>
    <t>40211506551</t>
  </si>
  <si>
    <t>ANTHONY DANIEL INFANTE POLANCO</t>
  </si>
  <si>
    <t>Santiago;Punal;Pual</t>
  </si>
  <si>
    <t>Santiago-Punal-Punal-Pual-Autopista Duarte -62-Delta comercial -Taller-Mecnico-C-8492102932-0-C-8494044897-0-0-0</t>
  </si>
  <si>
    <t>Pual</t>
  </si>
  <si>
    <t>Mecnico</t>
  </si>
  <si>
    <t>8492102932</t>
  </si>
  <si>
    <t>8494044897</t>
  </si>
  <si>
    <t>4-13940162232</t>
  </si>
  <si>
    <t>40210786311</t>
  </si>
  <si>
    <t>ALBIS RAFAEL ACOSTA SANCHEZ</t>
  </si>
  <si>
    <t>Santiago-Santiago-Santiago-Punal-Autopista Duarte -12-Delta comercial -Repuesto -0-C-8292555551-0-C-8296610914-0-0-0</t>
  </si>
  <si>
    <t>8292555551</t>
  </si>
  <si>
    <t>8296610914</t>
  </si>
  <si>
    <t>4-13943429232</t>
  </si>
  <si>
    <t>40209821434</t>
  </si>
  <si>
    <t>JEILY ROSELIS SILVESTRE VALENZUELA</t>
  </si>
  <si>
    <t>Santiago;Punal;Villa sor angel</t>
  </si>
  <si>
    <t>Santiago-Punal-Punal-Villa sor angel-4-3-0-0-0-C-8295721002-0-C-8295794272-0-0-0</t>
  </si>
  <si>
    <t>VILLA SOR ANGEL</t>
  </si>
  <si>
    <t>8295721002</t>
  </si>
  <si>
    <t>8295794272</t>
  </si>
  <si>
    <t>4-13943528792</t>
  </si>
  <si>
    <t>03105526317</t>
  </si>
  <si>
    <t>STARLIN GERMAN FANA ABREU</t>
  </si>
  <si>
    <t>SANTIAGO;SANTIAGO;cambolla</t>
  </si>
  <si>
    <t>SANTIAGO-SANTIAGO-SANTIAGO-cambolla-calle5  casa 10-10-0-0-detra de infote-C-8094488655-0-C-8494504773-0-C-8096637241-0</t>
  </si>
  <si>
    <t>cambolla</t>
  </si>
  <si>
    <t>calle5  casa 10</t>
  </si>
  <si>
    <t>detra de infote</t>
  </si>
  <si>
    <t>8094488655</t>
  </si>
  <si>
    <t>8494504773</t>
  </si>
  <si>
    <t>8096637241</t>
  </si>
  <si>
    <t>4-13942722152</t>
  </si>
  <si>
    <t>03105508174</t>
  </si>
  <si>
    <t>DILENIA DE LOS SANTOS CONTRE</t>
  </si>
  <si>
    <t>276-OFICINA GREGORIO RIVA  LA VEGA</t>
  </si>
  <si>
    <t>U19093</t>
  </si>
  <si>
    <t>Santiago;Santiago;Ensanche</t>
  </si>
  <si>
    <t>SANTIAGO-SANTIAGO-SANTIAGO-ensanche-espaillat mera-11-funte sigar-empaque-yomeily tejada-C-8296562471-0-C-8492815312-0-C-0-0</t>
  </si>
  <si>
    <t>Ensanche</t>
  </si>
  <si>
    <t>espaillat mera</t>
  </si>
  <si>
    <t>funte sigar</t>
  </si>
  <si>
    <t>Empaque</t>
  </si>
  <si>
    <t>yomeily tejada</t>
  </si>
  <si>
    <t>8296562471</t>
  </si>
  <si>
    <t>8492815312</t>
  </si>
  <si>
    <t>4-13941625272</t>
  </si>
  <si>
    <t>03105474153</t>
  </si>
  <si>
    <t>MAGDELINE RAQUEL DIAZ ORTIZ</t>
  </si>
  <si>
    <t>Santiago;Santiago;Cuesta colorada</t>
  </si>
  <si>
    <t>Santiago-Santiago-Santiago-Cuesta Colorada-A-3-3-3-Arriba del Sal0n Nanchi-C-8294223329-0-C-8093183329-0-0-0</t>
  </si>
  <si>
    <t>Cuesta colorada</t>
  </si>
  <si>
    <t>Arriba del Sal0n Nanchi</t>
  </si>
  <si>
    <t>8294223329</t>
  </si>
  <si>
    <t>8093183329</t>
  </si>
  <si>
    <t>4-13939477872</t>
  </si>
  <si>
    <t>03103458539</t>
  </si>
  <si>
    <t>DAHIANA TERESA PEREZ CRESPO</t>
  </si>
  <si>
    <t>U34697</t>
  </si>
  <si>
    <t>Santiago;Santiago;Los  Colegios</t>
  </si>
  <si>
    <t>Santiago-Santiago-Santiago-Los  Colegios -Mauricio lvarez -5-Kakatta Agencia de Market-Oficina -La misma calle taberna de pe-C-8099071212-0-T-8092262552-0-0-0</t>
  </si>
  <si>
    <t>Los  Colegios</t>
  </si>
  <si>
    <t>Mauricio lvarez</t>
  </si>
  <si>
    <t>Kakatta Agencia de Market</t>
  </si>
  <si>
    <t>La misma calle taberna de pe</t>
  </si>
  <si>
    <t>8099071212</t>
  </si>
  <si>
    <t>8092262552</t>
  </si>
  <si>
    <t>4-13944024312</t>
  </si>
  <si>
    <t>03103445288</t>
  </si>
  <si>
    <t>ADALBERTO ANTONIO HERNANDEZ REYES</t>
  </si>
  <si>
    <t>SANTIAGO;SANTIAGO;La mina</t>
  </si>
  <si>
    <t>SANTIAGO-SANTIAGO-HATO DEL YAQUE-La mina-Calle 9-22-0-0-0-C-8099298551-0-C-8493952210-0-C-0-0</t>
  </si>
  <si>
    <t>La mina</t>
  </si>
  <si>
    <t>8099298551</t>
  </si>
  <si>
    <t>4-13943558872</t>
  </si>
  <si>
    <t>03103187997</t>
  </si>
  <si>
    <t>MARGARITA ALTAGRACIA FRANCO PEREZ</t>
  </si>
  <si>
    <t>Santiago;Santiago;Embrujo 1</t>
  </si>
  <si>
    <t>Santiago-Santiago-Santiago-Embrujo 1 -Rafael Vidal  15 -15-Espinal sport -Edificio -Frente a lumijor -C-8292614606-0-C-8294521894-0-0-0</t>
  </si>
  <si>
    <t>Embrujo 1</t>
  </si>
  <si>
    <t>Rafael Vidal  15</t>
  </si>
  <si>
    <t>Espinal sport</t>
  </si>
  <si>
    <t>Frente a lumijor</t>
  </si>
  <si>
    <t>8292614606</t>
  </si>
  <si>
    <t>8294521894</t>
  </si>
  <si>
    <t>4-13946591022</t>
  </si>
  <si>
    <t>40214633832</t>
  </si>
  <si>
    <t>RONNY ALBERTO SANTANA SANTANA</t>
  </si>
  <si>
    <t>Distrito Nacional-Santo Domingo-Santo Domingo De Guzman-Los alcarrizo -La Altagracia -21-Jeeh games Store -Jeeh games-Trabajo -C-8296820848-0-T-8092814061-1-T-8099880190-1</t>
  </si>
  <si>
    <t>Jeeh games Store</t>
  </si>
  <si>
    <t>Jeeh games</t>
  </si>
  <si>
    <t>8296820848</t>
  </si>
  <si>
    <t>8092814061</t>
  </si>
  <si>
    <t>8099880190</t>
  </si>
  <si>
    <t>4-13946340372</t>
  </si>
  <si>
    <t>40240797999</t>
  </si>
  <si>
    <t>BERNARDO ANTONIO DE LA CRUZ</t>
  </si>
  <si>
    <t>Distrito Nacional-Santo Domingo-Santo Domingo De Guzman-Los alcarrizo -Fermin Guzman -26-0-0-Entrando por la bomba total-C-8299729759-0-C-8298766558-0-0-0</t>
  </si>
  <si>
    <t>Fermin Guzman</t>
  </si>
  <si>
    <t>entrando por la bomba total</t>
  </si>
  <si>
    <t>8299729759</t>
  </si>
  <si>
    <t>8298766558</t>
  </si>
  <si>
    <t>4-13945962612</t>
  </si>
  <si>
    <t>40228418881</t>
  </si>
  <si>
    <t>MASSIEL MEJIA</t>
  </si>
  <si>
    <t>LA ROMANA;LA ROMANA;Caleta Villa catela</t>
  </si>
  <si>
    <t>LA ROMANA-LA ROMANA-CALETA-Caleta Villa catela-Calle 14-14-0-0-Frente de la banca Loteka-C-8296230591-0-C-8297723854-0-C-0-0</t>
  </si>
  <si>
    <t>Caleta Villa catela</t>
  </si>
  <si>
    <t>Calle 14</t>
  </si>
  <si>
    <t>Frente de la banca Loteka</t>
  </si>
  <si>
    <t>8296230591</t>
  </si>
  <si>
    <t>8297723854</t>
  </si>
  <si>
    <t>4-13947070272</t>
  </si>
  <si>
    <t>08500064277</t>
  </si>
  <si>
    <t>DANIS DANIEL RICHARDSON DE LOS SANTOS</t>
  </si>
  <si>
    <t>U33651</t>
  </si>
  <si>
    <t>La Romana;Villa Hermosa;Don Juan 1</t>
  </si>
  <si>
    <t>La Romana-Villa Hermosa-Villa Hermosa-Don Juan 1-1ra-1-Katy-1-0-C-8293372806-0-C-8097675120-0-0-0</t>
  </si>
  <si>
    <t>Don Juan 1</t>
  </si>
  <si>
    <t>Katy</t>
  </si>
  <si>
    <t>8293372806</t>
  </si>
  <si>
    <t>8097675120</t>
  </si>
  <si>
    <t>4-13946966762</t>
  </si>
  <si>
    <t>40219521347</t>
  </si>
  <si>
    <t>MAX BRANLY BASTARDO MATEO</t>
  </si>
  <si>
    <t>La Romana;La Romana;Aviacio</t>
  </si>
  <si>
    <t>La Romana-La Romana-La Romana-Aviacio -Tiburcio Milln-84-0-0-Al lado de un edificio rosa-C-8492505084-0-C-8097787572-0-0-0</t>
  </si>
  <si>
    <t>Aviacio</t>
  </si>
  <si>
    <t>Tiburcio Milln</t>
  </si>
  <si>
    <t>Al lado de un edificio rosa</t>
  </si>
  <si>
    <t>8492505084</t>
  </si>
  <si>
    <t>8097787572</t>
  </si>
  <si>
    <t>4-13946751352</t>
  </si>
  <si>
    <t>40228711335</t>
  </si>
  <si>
    <t>VICTOR ANDERSON ACEVEDO BAEZ</t>
  </si>
  <si>
    <t>La Romana;Villa Hermosa;El tamarindo</t>
  </si>
  <si>
    <t>La Romana-Villa Hermosa-Villa Hermosa-El tamarindo -Cabal otto -02-0-0-El tamarindo mano izquierda -C-8295535261-0-C-8296955076-0-0-0</t>
  </si>
  <si>
    <t>Cabal otto</t>
  </si>
  <si>
    <t>El tamarindo mano izquierda</t>
  </si>
  <si>
    <t>8295535261</t>
  </si>
  <si>
    <t>8296955076</t>
  </si>
  <si>
    <t>4-13940850222</t>
  </si>
  <si>
    <t>40212342840</t>
  </si>
  <si>
    <t>FRALNNY ACOSTA NOESI</t>
  </si>
  <si>
    <t>------0-0-0-C-8292163143-0-R-8096650425-0</t>
  </si>
  <si>
    <t>PLAYA OESTE</t>
  </si>
  <si>
    <t xml:space="preserve"> 1RA NUEVO RENACER CASA 45</t>
  </si>
  <si>
    <t>8292163143</t>
  </si>
  <si>
    <t>8096650425</t>
  </si>
  <si>
    <t>4-13945703542</t>
  </si>
  <si>
    <t>40215550993</t>
  </si>
  <si>
    <t>ADY NICOL HIRALDO ARRIAGA</t>
  </si>
  <si>
    <t>Santiago;Santiago;Villa Progreso</t>
  </si>
  <si>
    <t>Santiago-Santiago-Santiago-Villa progreso -Ave 27 de febrero -9-Fajas STI -A1-Fajas STi -C-8294060150-0-T-8492604901-1-0-0</t>
  </si>
  <si>
    <t>Ave 27 de febrero</t>
  </si>
  <si>
    <t>Fajas STI</t>
  </si>
  <si>
    <t>Fajas STi</t>
  </si>
  <si>
    <t>8294060150</t>
  </si>
  <si>
    <t>8492604901</t>
  </si>
  <si>
    <t>4-13946111652</t>
  </si>
  <si>
    <t>40220346833</t>
  </si>
  <si>
    <t>KARINA ALEXANDRA PAULINO URENA</t>
  </si>
  <si>
    <t>Santiago-Santiago-Santiago-Pueblo nuevo -Libertad-80-Salones de belleza-1-Frente al colmado-C-8495930542-0-C-8299681086-0-0-0</t>
  </si>
  <si>
    <t>Salones de belleza</t>
  </si>
  <si>
    <t>8495930542</t>
  </si>
  <si>
    <t>8299681086</t>
  </si>
  <si>
    <t>4-13946375622</t>
  </si>
  <si>
    <t>40220392373</t>
  </si>
  <si>
    <t>FRANCISCO ALBERTO DURAN VEGA</t>
  </si>
  <si>
    <t>SANTIAGO-SANTIAGO-SANTIAGO-NIBAJE-FRANCO BIDO NUMERO 52 EDIFICIO-64-0-0-CARTONERIA FRANCISCO DURAN FRENTE ARIZOLIN-C-8097065247-0-C-8293485412-0</t>
  </si>
  <si>
    <t>FRANCO BIDO NUMERO 5</t>
  </si>
  <si>
    <t>CARTONERIA FRANCISCO DURAN FRENTE ARIZOLIN</t>
  </si>
  <si>
    <t>8097065247</t>
  </si>
  <si>
    <t>8293485412</t>
  </si>
  <si>
    <t>4-13939808792</t>
  </si>
  <si>
    <t>40237397910</t>
  </si>
  <si>
    <t>ERICKFEL GIORDANO ORTEGA CRUZ</t>
  </si>
  <si>
    <t>SANTIAGO-SANTIAGO-SANTIAGO-altos de rafey-Residencial Rv13-9-Residencial Rv13-1C-Edificio rojo y crema-C-8097597764-0-C-8297632835-0-R-8494526986-0</t>
  </si>
  <si>
    <t>Residencial Rv13</t>
  </si>
  <si>
    <t>Edificio rojo y crema</t>
  </si>
  <si>
    <t>8097597764</t>
  </si>
  <si>
    <t>8297632835</t>
  </si>
  <si>
    <t>8494526986</t>
  </si>
  <si>
    <t>4-13946583652</t>
  </si>
  <si>
    <t>03103709279</t>
  </si>
  <si>
    <t>HUASCAR MAYOBANEX GENAO URENA</t>
  </si>
  <si>
    <t>SANTIAGO;SANTIAGO;RINCON LARGO</t>
  </si>
  <si>
    <t>SANTIAGO-SANTIAGO-SANTIAGO-RINCON LARGO-GENARO PEREZ CASA-3-0-0-SORAYA GENAO-C-8098970057-0-C-8094634001-0</t>
  </si>
  <si>
    <t>RINCON LARGO</t>
  </si>
  <si>
    <t>GENARO PEREZ CASA</t>
  </si>
  <si>
    <t>SORAYA GENAO</t>
  </si>
  <si>
    <t>8098970057</t>
  </si>
  <si>
    <t>8094634001</t>
  </si>
  <si>
    <t>4-13946858542</t>
  </si>
  <si>
    <t>03900247721</t>
  </si>
  <si>
    <t>DAMELVY CAROLINA SILVERIO ANGELES</t>
  </si>
  <si>
    <t>SANTIAGO-SANTIAGO-SANTIAGO-las charcas-2 los surieles-13-0-0-entrada de Ochoa-C-8299351068-0-C-8492102581-0-C-0-0</t>
  </si>
  <si>
    <t>2 los surieles</t>
  </si>
  <si>
    <t>entrada de Ochoa</t>
  </si>
  <si>
    <t>8299351068</t>
  </si>
  <si>
    <t>8492102581</t>
  </si>
  <si>
    <t>4-13946777322</t>
  </si>
  <si>
    <t>40215141330</t>
  </si>
  <si>
    <t>VICTOR DE JESUS SANTANA REYES</t>
  </si>
  <si>
    <t>SANTIAGO-SANTIAGO-SANTIAGO-BELLA VISTA-CALLE PRIMERA CASA-13-0-0-ENTRANDO POR EL LADO DE LA BANCA LOTO REAL QUE ESTA AL LADO DE LA BOMBA RILIX, PORTON GRIS #13-C-8094035895-0-C-8299138530-0</t>
  </si>
  <si>
    <t>CALLE PRIMERA CASA</t>
  </si>
  <si>
    <t>ENTRANDO POR EL LADO DE LA BANCA LOTO REAL QUE EST</t>
  </si>
  <si>
    <t>8094035895</t>
  </si>
  <si>
    <t>8299138530</t>
  </si>
  <si>
    <t>4-13941747322</t>
  </si>
  <si>
    <t>40211910787</t>
  </si>
  <si>
    <t>NAOMI NADIUSCA URENA</t>
  </si>
  <si>
    <t>------0-0-0-C-8093553688-0-R-8498179048-0</t>
  </si>
  <si>
    <t>VILLA DUARTE</t>
  </si>
  <si>
    <t>MANZANA J EDIFICIO 4</t>
  </si>
  <si>
    <t>8093553688</t>
  </si>
  <si>
    <t>8498179048</t>
  </si>
  <si>
    <t>4-13947079142</t>
  </si>
  <si>
    <t>02200327480</t>
  </si>
  <si>
    <t>MIGUEL ANTONIO REYES DIAZ</t>
  </si>
  <si>
    <t>Santo Domingo-Santo Domingo Este-Santo Domingo Este-Alma Rosa II -C Juan de los Santos-19-Hotsty Vape Shop-1er nivel-FRENTE A K UENO PIZZA-C-8295842163-0-C-8093942770-0-0-0</t>
  </si>
  <si>
    <t>C Juan de los Santos</t>
  </si>
  <si>
    <t>Hotsty Vape Shop</t>
  </si>
  <si>
    <t>FRENTE A K UENO PIZZA</t>
  </si>
  <si>
    <t>8295842163</t>
  </si>
  <si>
    <t>8093942770</t>
  </si>
  <si>
    <t>4-13946221622</t>
  </si>
  <si>
    <t>00109520221</t>
  </si>
  <si>
    <t>MARIA OGANDO HERRERA</t>
  </si>
  <si>
    <t>SANTO DOMINGO-SANTO DOMINGO OESTE-SANTO DOMINGO OESTE-Buenos Aires de herr-calle central-111-0-0-iglesia la profesia-C-8098657399-0-C-8299233558-0-C-8298497645-0</t>
  </si>
  <si>
    <t>8098657399</t>
  </si>
  <si>
    <t>8299233558</t>
  </si>
  <si>
    <t>8298497645</t>
  </si>
  <si>
    <t>4-13945422762</t>
  </si>
  <si>
    <t>40237533217</t>
  </si>
  <si>
    <t>FLOR MARIA MINAYA ROSA</t>
  </si>
  <si>
    <t>SANTO DOMINGO-SANTO DOMINGO OESTE-SANTO DOMINGO OESTE-herrera-av prolongacion 27-2721-odontoleon-plaza baez-0-C-8098519697-0-C-8492619771-0-C-8493806765-0</t>
  </si>
  <si>
    <t>2721</t>
  </si>
  <si>
    <t>odontoleon</t>
  </si>
  <si>
    <t>plaza baez</t>
  </si>
  <si>
    <t>8098519697</t>
  </si>
  <si>
    <t>8492619771</t>
  </si>
  <si>
    <t>8493806765</t>
  </si>
  <si>
    <t>4-13946812722</t>
  </si>
  <si>
    <t>00117759340</t>
  </si>
  <si>
    <t>CARLOS ALBERTO RAMIREZ NOVA</t>
  </si>
  <si>
    <t>SANTO DOMINGO;SANTO DOMINGO ESTE;Los minas</t>
  </si>
  <si>
    <t>SANTO DOMINGO-SANTO DOMINGO ESTE-SANTO DOMINGO ESTE-los minas-la progreso-17-0-0-salon Marianna-C-8099179498-0-C-8298740935-0-C-0-0</t>
  </si>
  <si>
    <t>la progreso</t>
  </si>
  <si>
    <t>salon Marianna</t>
  </si>
  <si>
    <t>8099179498</t>
  </si>
  <si>
    <t>8298740935</t>
  </si>
  <si>
    <t>4-13946317942</t>
  </si>
  <si>
    <t>22700010691</t>
  </si>
  <si>
    <t>RAMON STARLING JAVIER NOVA</t>
  </si>
  <si>
    <t>SANTO DOMINGO-SANTO DOMINGO ESTE-SANTO DOMINGO ESTE-San Isidro el bonito-mella Km 16-16-ferrecentro Hernández-herrería-0-C-8097035552-0-C-8296692816-0-C-0-0</t>
  </si>
  <si>
    <t>mella Km 16</t>
  </si>
  <si>
    <t>ferrecentro Hernández</t>
  </si>
  <si>
    <t>herrería</t>
  </si>
  <si>
    <t>8097035552</t>
  </si>
  <si>
    <t>8296692816</t>
  </si>
  <si>
    <t>4-13939341532</t>
  </si>
  <si>
    <t>40243744121</t>
  </si>
  <si>
    <t>CRISMAILIN MABEL SANTOS MINYETTY</t>
  </si>
  <si>
    <t>Santo Domingo;Santo Domingo Este;Bello Campo</t>
  </si>
  <si>
    <t>Santo Domingo-Santo Domingo Este-Santo Domingo Este-Bello campo-Las frutas -37-0-0-Casa azul  37-C-8094534367-0-C-8293386405-0-0-0</t>
  </si>
  <si>
    <t>Bello Campo</t>
  </si>
  <si>
    <t>Las frutas</t>
  </si>
  <si>
    <t>Casa azul  37</t>
  </si>
  <si>
    <t>8094534367</t>
  </si>
  <si>
    <t>8293386405</t>
  </si>
  <si>
    <t>4-13946930202</t>
  </si>
  <si>
    <t>40229861758</t>
  </si>
  <si>
    <t>GEOVANNY JUNIOR SALAS PEREZ</t>
  </si>
  <si>
    <t>SANTO DOMINGO-SANTO DOMINGO ESTE-SANTO DOMINGO ESTE-Mendoza-Fernando carrion-12-0-0-Al lado de yaja salón-C-8098547163-0-C-8299109830-0-C-0-0</t>
  </si>
  <si>
    <t>Fernando carrion</t>
  </si>
  <si>
    <t>Al lado de yaja salón</t>
  </si>
  <si>
    <t>8098547163</t>
  </si>
  <si>
    <t>8299109830</t>
  </si>
  <si>
    <t>4-13946347652</t>
  </si>
  <si>
    <t>40240542718</t>
  </si>
  <si>
    <t>ALONDRA ESTRELLA DE LA CRUZ</t>
  </si>
  <si>
    <t>Santo Domingo;Santo Domingo Este;La 4 de agosto</t>
  </si>
  <si>
    <t>Santo Domingo-Santo Domingo Este-Santo Domingo Este-La 4 de agosto -Mercedes -27-0-0-0-C-8299383216-0-C-8299072230-0-0-0</t>
  </si>
  <si>
    <t>La 4 de agosto</t>
  </si>
  <si>
    <t>MERCEDES</t>
  </si>
  <si>
    <t>8299383216</t>
  </si>
  <si>
    <t>8299072230</t>
  </si>
  <si>
    <t>4-13946743412</t>
  </si>
  <si>
    <t>40221892678</t>
  </si>
  <si>
    <t>ODALIS GABRIEL PENA GARCIA</t>
  </si>
  <si>
    <t>SANTO DOMINGO-SANTO DOMINGO ESTE-SANTO DOMINGO ESTE-el almirante-numero 8-47-0-0-0-C-8297747144-0-C-8495241201-0-C-0-0</t>
  </si>
  <si>
    <t>numero 8</t>
  </si>
  <si>
    <t>8297747144</t>
  </si>
  <si>
    <t>8495241201</t>
  </si>
  <si>
    <t>4-13945966652</t>
  </si>
  <si>
    <t>40206344315</t>
  </si>
  <si>
    <t>DANIEL OGANDO LARA</t>
  </si>
  <si>
    <t>SANTO DOMINGO-LOS ALCARRIZOS-LOS ALCARRIZOS-LAS MERCEDES-calle-14-0-0-0-C-8099020534-0-C-8498814501-0</t>
  </si>
  <si>
    <t>8099020534</t>
  </si>
  <si>
    <t>8498814501</t>
  </si>
  <si>
    <t>4-13946196892</t>
  </si>
  <si>
    <t>40202253478</t>
  </si>
  <si>
    <t>FRITZA PHENELON PHENELON LEON</t>
  </si>
  <si>
    <t>SANTO DOMINGO-SANTO DOMINGO OESTE-SANTO DOMINGO OESTE-HERRERA-SN CASA-10-0-0-ALMACENES EL CANAL -C-8296646399-0-T-8468754729-</t>
  </si>
  <si>
    <t>SN CASA</t>
  </si>
  <si>
    <t>ALMACENES EL CANAL</t>
  </si>
  <si>
    <t>8296646399</t>
  </si>
  <si>
    <t>8468754729</t>
  </si>
  <si>
    <t>4-13946707912</t>
  </si>
  <si>
    <t>40212433508</t>
  </si>
  <si>
    <t>ALEXA ABIGAIL FERREL</t>
  </si>
  <si>
    <t>U28075</t>
  </si>
  <si>
    <t>SANTO DOMINGO-SANTO DOMINGO ESTE-SANTO DOMINGO ESTE-almirante-numero 8-47-0-0-0-C-8297747144-0-C-8495241201-0-C-0-0</t>
  </si>
  <si>
    <t>4-13946296112</t>
  </si>
  <si>
    <t>13200004995</t>
  </si>
  <si>
    <t>IRSA MELO DE LEON</t>
  </si>
  <si>
    <t>Santo Domingo-Santo Domingo Este-Santo Domingo Este-Los minas -Calle Rafael Daz 29-29-0-0-Frente al laboratorio dental-C-8098669735-0-C-8293286824-0-0-0</t>
  </si>
  <si>
    <t>Calle Rafael Daz 29</t>
  </si>
  <si>
    <t>Frente al laboratorio dental</t>
  </si>
  <si>
    <t>8098669735</t>
  </si>
  <si>
    <t>8293286824</t>
  </si>
  <si>
    <t>4-13945326902</t>
  </si>
  <si>
    <t>40229570490</t>
  </si>
  <si>
    <t>KEREN LILYANA SANCHEZ LUCIANO</t>
  </si>
  <si>
    <t>Santo Domingo;Santo Domingo Este;Los trinitarios 2do</t>
  </si>
  <si>
    <t>SANTO DOMINGO-SANTO DOMINGO ESTE-SANTO DOMINGO ESTE-los trinitarios 2do-C Emilio Prudhomme-16-0-0-Al Lado De La Banca Jessica-C-8297781426-0-T-8099021315-0-R-8296195823-0</t>
  </si>
  <si>
    <t>Los trinitarios 2do</t>
  </si>
  <si>
    <t>C Emilio Prudhomme</t>
  </si>
  <si>
    <t>Al Lado De La Banca Jessica</t>
  </si>
  <si>
    <t>8297781426</t>
  </si>
  <si>
    <t>8099021315</t>
  </si>
  <si>
    <t>8296195823</t>
  </si>
  <si>
    <t>4-13946427782</t>
  </si>
  <si>
    <t>40215807062</t>
  </si>
  <si>
    <t>LIZANDRA ALTAGRACIA DELGADO ACOSTA</t>
  </si>
  <si>
    <t>Santo Domingo-Santo Domingo Oeste-Santo Domingo Oeste-Manoguayabo -Respaldo Santa Clara-3-Mella -3A-Respaldo Santa Clara-C-8097153337-0-C-8492604838-0-0-0</t>
  </si>
  <si>
    <t>Respaldo Santa Clara</t>
  </si>
  <si>
    <t>8097153337</t>
  </si>
  <si>
    <t>8492604838</t>
  </si>
  <si>
    <t>4-13946438572</t>
  </si>
  <si>
    <t>40233069778</t>
  </si>
  <si>
    <t>LYSMEL LORENZO RODRIGUEZ</t>
  </si>
  <si>
    <t>Santo Domingo;Santo Domingo Oeste;Buenos Airez Herrera</t>
  </si>
  <si>
    <t>Santo Domingo-Santo Domingo Oeste-Santo Domingo Oeste-Buenos Airez Herrera-Respaldo 14 -9-0-0-0-C-8097989628-0-C-8492015160-0-0-0</t>
  </si>
  <si>
    <t>Buenos Airez Herrera</t>
  </si>
  <si>
    <t>Respaldo 14</t>
  </si>
  <si>
    <t>8097989628</t>
  </si>
  <si>
    <t>8492015160</t>
  </si>
  <si>
    <t>4-13945173482</t>
  </si>
  <si>
    <t>00117344630</t>
  </si>
  <si>
    <t>ELI NATAN MARTE HERRERA</t>
  </si>
  <si>
    <t>SANTO DOMINGO;SANTO DOMINGO OESTE;santo domingo</t>
  </si>
  <si>
    <t>SANTO DOMINGO-SANTO DOMINGO OESTE-SANTO DOMINGO OESTE-santo domingo-avenida luperon-69-benigno zapatero-1-frente a almacén ccn-C-8099411644-0-C-8098046303-0-C-8297343783-0</t>
  </si>
  <si>
    <t>avenida luperon</t>
  </si>
  <si>
    <t>benigno zapatero</t>
  </si>
  <si>
    <t>frente a almacén ccn</t>
  </si>
  <si>
    <t>8099411644</t>
  </si>
  <si>
    <t>8098046303</t>
  </si>
  <si>
    <t>8297343783</t>
  </si>
  <si>
    <t>SAMANA</t>
  </si>
  <si>
    <t>No contesta y deja en visto ws</t>
  </si>
  <si>
    <t>mno ha solicitado tarjeta</t>
  </si>
  <si>
    <t>Pidio una de credito</t>
  </si>
  <si>
    <t>4-13949734372</t>
  </si>
  <si>
    <t>00112701123</t>
  </si>
  <si>
    <t>EDWIN DAVID LEBRON</t>
  </si>
  <si>
    <t>U50812</t>
  </si>
  <si>
    <t>DISTRITO NACIONAL-SANTO DOMINGO-SANTO DOMINGO DE GUZMAN-santo domingo oeste-avenida luperon-75-grupo cometa-pesado-antiguo aeropuerto de herrer-C-8295663811-0-T-8292924222-0-C-0-0</t>
  </si>
  <si>
    <t>Grupo cometa</t>
  </si>
  <si>
    <t>pesado</t>
  </si>
  <si>
    <t>antiguo aeropuerto de herrer</t>
  </si>
  <si>
    <t>8295663811</t>
  </si>
  <si>
    <t>8292924222</t>
  </si>
  <si>
    <t>4-13948758242</t>
  </si>
  <si>
    <t>40220853192</t>
  </si>
  <si>
    <t>SHEILA JAZMIN JIMENEZ DEL ROSARIO</t>
  </si>
  <si>
    <t>LA ROMANA-LA ROMANA-LA ROMANA-Centro de la ciudad-Avenida Santa Rosa-97-Constructora Arena Gorda-Contabilid-Esq Gregorio Luperon-C-8496508869-0-T-8095564307-0-C-0-0</t>
  </si>
  <si>
    <t>Constructora Arena Gorda</t>
  </si>
  <si>
    <t>Esq Gregorio Luperon</t>
  </si>
  <si>
    <t>8496508869</t>
  </si>
  <si>
    <t>8095564307</t>
  </si>
  <si>
    <t>4-13949166912</t>
  </si>
  <si>
    <t>02601235878</t>
  </si>
  <si>
    <t>EVELIO CUELLO LOPEZ</t>
  </si>
  <si>
    <t>LA ROMANA-VILLA HERMOSA-VILLA HERMOSA-VILLA HERMOSA---0-0-0-C-8495746877-0-R-8298792824-0</t>
  </si>
  <si>
    <t>8495746877</t>
  </si>
  <si>
    <t>8298792824</t>
  </si>
  <si>
    <t>4-13948727972</t>
  </si>
  <si>
    <t>02601137496</t>
  </si>
  <si>
    <t>RAUL ENRIQUE JIMENEZ MARTE</t>
  </si>
  <si>
    <t>LA ROMANA;LA ROMANA;Plaza Luz Clara 2</t>
  </si>
  <si>
    <t>LA ROMANA-LA ROMANA-LA ROMANA-Plaza Luz Clara 2-Avenida Santa Rosa-0000-Humano Seguros-0000-Al lado de Caribe Express-C-8093879078-0-T-8098135837-2015-C-0-0</t>
  </si>
  <si>
    <t>Plaza Luz Clara 2</t>
  </si>
  <si>
    <t>Al lado de Caribe Express</t>
  </si>
  <si>
    <t>8093879078</t>
  </si>
  <si>
    <t>8098135837</t>
  </si>
  <si>
    <t>2015</t>
  </si>
  <si>
    <t>4-13947848982</t>
  </si>
  <si>
    <t>40213333095</t>
  </si>
  <si>
    <t>HANCEL DE LOS SANTOS RAMIREZ</t>
  </si>
  <si>
    <t>La Romana-Villa Hermosa-Villa Hermosa-Villa zorrilla -Enma Balaguer -01-0-0-Calmado Joan -C-8293397019-0-C-8293595260-0-0-0</t>
  </si>
  <si>
    <t>Enma Balaguer</t>
  </si>
  <si>
    <t>Calmado Joan</t>
  </si>
  <si>
    <t>8293397019</t>
  </si>
  <si>
    <t>8293595260</t>
  </si>
  <si>
    <t>4-13948291082</t>
  </si>
  <si>
    <t>40244357279</t>
  </si>
  <si>
    <t>FELIX MANUEL SANTANA LORA</t>
  </si>
  <si>
    <t>LA ROMANA-VILLA HERMOSA-VILLA HERMOSA-VILLA ZORRILLA-quinto sentenario--0-0-0-C-8494457798-0-T-8293397019-</t>
  </si>
  <si>
    <t>quinto sentenario</t>
  </si>
  <si>
    <t>8494457798</t>
  </si>
  <si>
    <t>4-13949562452</t>
  </si>
  <si>
    <t>40208823654</t>
  </si>
  <si>
    <t>YEIMY MIGUELINA ESPINAL ESPINAL</t>
  </si>
  <si>
    <t>Santiago;Santiago;Las colinas</t>
  </si>
  <si>
    <t>Santiago-Santiago-Santiago-Las colinas -Av 27 de febrero -01-Jumbo colinas -Servicio -Servicio al cliente-C-8296163557-0-C-8294223329-0-0-0</t>
  </si>
  <si>
    <t>Jumbo colinas</t>
  </si>
  <si>
    <t>servicio</t>
  </si>
  <si>
    <t>servicio al cliente</t>
  </si>
  <si>
    <t>8296163557</t>
  </si>
  <si>
    <t>4-13949455042</t>
  </si>
  <si>
    <t>Santiago;Santiago;Pastor bella vista</t>
  </si>
  <si>
    <t>Santiago-Santiago-Santiago-Pastor Bella vista-Av nunez de caceres-1-Granito pena jimenez -oficina-0-C-8297646797-0-T-8099714040-0-0-0</t>
  </si>
  <si>
    <t>Pastor bella vista</t>
  </si>
  <si>
    <t>Av Nunez de Caceres</t>
  </si>
  <si>
    <t>4-13949992032</t>
  </si>
  <si>
    <t>40230911311</t>
  </si>
  <si>
    <t>BRAULIN JONIER FAMILIA SIERRA</t>
  </si>
  <si>
    <t>SANTO DOMINGO-SANTO DOMINGO ESTE-SANTO DOMINGO ESTE-isabelita-la vencida-7-0-0-colmado ramil3-C-8299258020-0-C-8295708630-0-C-0-0</t>
  </si>
  <si>
    <t>la vencida</t>
  </si>
  <si>
    <t>colmado ramil3</t>
  </si>
  <si>
    <t>8299258020</t>
  </si>
  <si>
    <t>8295708630</t>
  </si>
  <si>
    <t>4-13949689572</t>
  </si>
  <si>
    <t>40200011079</t>
  </si>
  <si>
    <t>HUGO ESTHERLIN ORTEGA GARCIA</t>
  </si>
  <si>
    <t>Santo Domingo-Santo Domingo Este-Santo Domingo Este-Villa Duarte -A-7-0-0-Al frente del embutidos Glen-C-8294976722-0-C-8494774199-0-0-0</t>
  </si>
  <si>
    <t>Al frente del embutidos Glen</t>
  </si>
  <si>
    <t>8294976722</t>
  </si>
  <si>
    <t>8494774199</t>
  </si>
  <si>
    <t>4-13949300442</t>
  </si>
  <si>
    <t>22300230459</t>
  </si>
  <si>
    <t>INDIRA ALMONTE ALMANZAR</t>
  </si>
  <si>
    <t>Santo Domingo-Santo Domingo Este-Santo Domingo Este-La toronja -Calle b c-70-0-0-0-C-8096511236-0-R-8097300338-0-0-0</t>
  </si>
  <si>
    <t>Calle b c</t>
  </si>
  <si>
    <t>8096511236</t>
  </si>
  <si>
    <t>8097300338</t>
  </si>
  <si>
    <t>4-13949144152</t>
  </si>
  <si>
    <t>05500400279</t>
  </si>
  <si>
    <t>YADIRA ESPERANZA CEBALLOS ORTIZ</t>
  </si>
  <si>
    <t>SANTO DOMINGO-SANTO DOMINGO OESTE-SANTO DOMINGO OESTE-LAS CAOBAS---consorcio la primera-banca-Al lado del licor blue-C-8498068144-0-R-8495380327-0</t>
  </si>
  <si>
    <t>consorcio la primera</t>
  </si>
  <si>
    <t>Al lado del licor blue</t>
  </si>
  <si>
    <t>8498068144</t>
  </si>
  <si>
    <t>8495380327</t>
  </si>
  <si>
    <t>4-13949145792</t>
  </si>
  <si>
    <t>40237997651</t>
  </si>
  <si>
    <t>LEANDY NOELIA ROMERO PAREDES</t>
  </si>
  <si>
    <t>Santo Domingo-Santo Domingo Este-Santo Domingo Este-San Luis -Miguel grullon-154-0-0-0-C-8094428518-0-C-8492038291-0-0-0</t>
  </si>
  <si>
    <t>San luis</t>
  </si>
  <si>
    <t>Miguel grullon</t>
  </si>
  <si>
    <t>8094428518</t>
  </si>
  <si>
    <t>8492038291</t>
  </si>
  <si>
    <t>4-13949173612</t>
  </si>
  <si>
    <t>40201016821</t>
  </si>
  <si>
    <t>YERITZIL ADAMES DE LA CRUZ</t>
  </si>
  <si>
    <t>Santo Domingo;Santo Domingo Oeste;Av prol 27 de febrer</t>
  </si>
  <si>
    <t>Santo Domingo-Santo Domingo Oeste-Santo Domingo Oeste-Av prol 27 de febrer-Alameda 27 de febrer-1760-CCM-Recepcin-Al lado de rico hot dog -C-8499256374-0-T-8093722474-2300-0-0</t>
  </si>
  <si>
    <t>Av prol 27 de febrer</t>
  </si>
  <si>
    <t>Alameda 27 de febrer</t>
  </si>
  <si>
    <t>1760</t>
  </si>
  <si>
    <t>CCM</t>
  </si>
  <si>
    <t>Al lado de rico hot dog</t>
  </si>
  <si>
    <t>8499256374</t>
  </si>
  <si>
    <t>8093722474</t>
  </si>
  <si>
    <t>2300</t>
  </si>
  <si>
    <t>4-13949076472</t>
  </si>
  <si>
    <t>40215268182</t>
  </si>
  <si>
    <t>CHRISTOPHER DAVID BRENS SANTANA</t>
  </si>
  <si>
    <t>Santo Domingo;Santo Domingo Este;La esperanza</t>
  </si>
  <si>
    <t>Santo Domingo-Santo Domingo Este-Santo Domingo Este-La esperanza-Calle Eugenio rivera-9-Doble A BarberShop-1-Frente al colmado la Javilla-C-8099154454-0-C-8496233297-0-0-0</t>
  </si>
  <si>
    <t>Calle Eugenio Rivera</t>
  </si>
  <si>
    <t>Doble A BarberShop</t>
  </si>
  <si>
    <t>Frente al colmado la Javilla</t>
  </si>
  <si>
    <t>8099154454</t>
  </si>
  <si>
    <t>8496233297</t>
  </si>
  <si>
    <t>4-13948855642</t>
  </si>
  <si>
    <t>40233038583</t>
  </si>
  <si>
    <t>ESMARLIN TEJADA GUZMAN</t>
  </si>
  <si>
    <t>Santo Domingo-Santo Domingo Este-Santo Domingo Este-San luis -4 la gallera -28-0-0-0-C-8298509825-0-C-8296212435-0-0-0</t>
  </si>
  <si>
    <t>4 la gallera</t>
  </si>
  <si>
    <t>8298509825</t>
  </si>
  <si>
    <t>8296212435</t>
  </si>
  <si>
    <t>4-13948639772</t>
  </si>
  <si>
    <t>22301007393</t>
  </si>
  <si>
    <t>RAFAELINA SUAZO PEREZ</t>
  </si>
  <si>
    <t>SANTO DOMINGO;SANTO DOMINGO ESTE;el tamarindo</t>
  </si>
  <si>
    <t>Santo Domingo-Santo Domingo Este-Santo Domingo Este-El tamarindo -Calle principal-10-Constructora Derco -Residencia-Residencial las acacias -C-8094483198-0-T-8295993951-2-0-0</t>
  </si>
  <si>
    <t>el tamarindo</t>
  </si>
  <si>
    <t>constructora Derco</t>
  </si>
  <si>
    <t>Residencia</t>
  </si>
  <si>
    <t>residencial las acacias</t>
  </si>
  <si>
    <t>8094483198</t>
  </si>
  <si>
    <t>8295993951</t>
  </si>
  <si>
    <t>4-13948378152</t>
  </si>
  <si>
    <t>40228148199</t>
  </si>
  <si>
    <t>CAROLINNE MASSIEL MATEO SOLANO</t>
  </si>
  <si>
    <t>Santo Domingo-Santo Domingo Oeste-Santo Domingo Oeste-Bayona -Mximo Rossi-13-Tres nivel -13-Ante de llegar al pley mano -C-8498168271-0-C-8099537268-0-0-0</t>
  </si>
  <si>
    <t>Mximo Rossi</t>
  </si>
  <si>
    <t>Tres nivel</t>
  </si>
  <si>
    <t>Ante de llegar al pley mano</t>
  </si>
  <si>
    <t>8498168271</t>
  </si>
  <si>
    <t>8099537268</t>
  </si>
  <si>
    <t xml:space="preserve">SANTO DOMINGO ESTE </t>
  </si>
  <si>
    <t>LETICIA ALONDRA</t>
  </si>
  <si>
    <t xml:space="preserve">DISTRITO NACIONAL </t>
  </si>
  <si>
    <r>
      <t>La Romana-Guaymate-Guaymate-Pueblo Nuevo-Pedro amparo-2-Hospital municipal -Administra-Oficina-C-</t>
    </r>
    <r>
      <rPr>
        <sz val="10"/>
        <color indexed="17"/>
        <rFont val="Book Antiqua"/>
        <family val="1"/>
      </rPr>
      <t>8493900534-0</t>
    </r>
    <r>
      <rPr>
        <sz val="10"/>
        <color indexed="8"/>
        <rFont val="Book Antiqua"/>
        <family val="1"/>
      </rPr>
      <t>-T-8095230004-0000-0-0</t>
    </r>
  </si>
  <si>
    <t>CARMELA AMPARO</t>
  </si>
  <si>
    <t>4-13954530592</t>
  </si>
  <si>
    <t>40241406277</t>
  </si>
  <si>
    <t>FRANCISCO NICOLAS SANO</t>
  </si>
  <si>
    <t>LA ROMANA-VILLA HERMOSA-VILLA HERMOSA-villa caoba-principal-2-pollera ven y vuelve-2-0-C-8495239811-0-C-8492786937-0-C-0-0</t>
  </si>
  <si>
    <t>pollera ven y vuelve</t>
  </si>
  <si>
    <t>8495239811</t>
  </si>
  <si>
    <t>8492786937</t>
  </si>
  <si>
    <t>4-13954626182</t>
  </si>
  <si>
    <t>40219312168</t>
  </si>
  <si>
    <t>JOHAN ALBERTO RODRIGUEZ</t>
  </si>
  <si>
    <t>PUERTO PLATA-PUERTO PLATA-PUERTO PLATA-URBANIZACION ATLANTICA-Francisco papatera casa8--0-0-0-C-8292684215-0-R-8292684215-0</t>
  </si>
  <si>
    <t>Francisco papatera c</t>
  </si>
  <si>
    <t>8292684215</t>
  </si>
  <si>
    <t>4-13954368152</t>
  </si>
  <si>
    <t>40226990964</t>
  </si>
  <si>
    <t>SHEILA MARIBEL GARCIA CARELA</t>
  </si>
  <si>
    <t>Puerto Plata;Villa Montellano;El corral</t>
  </si>
  <si>
    <t>Puerto Plata-Villa Montellano-Villa Montellano-El corral-Calle principal-11-0-0-0-C-8299400756-0-C-8292324536-0-0-0</t>
  </si>
  <si>
    <t>El corral</t>
  </si>
  <si>
    <t>8299400756</t>
  </si>
  <si>
    <t>8292324536</t>
  </si>
  <si>
    <t>4-13953804292</t>
  </si>
  <si>
    <t>40220220814</t>
  </si>
  <si>
    <t>DORKA MERCEDES ROSARIO PERALTA</t>
  </si>
  <si>
    <t>PUERTO PLATA-PUERTO PLATA-PUERTO PLATA-CENTRO HISTORICO DE PUERTO PLATA-AVENIDA AL MUELLE -10-0-0-CALLE ANTIGUA VÍA FÉRREA AVE-C-8292304944-0-C-8295582005-0</t>
  </si>
  <si>
    <t>AVENIDA AL MUELLE</t>
  </si>
  <si>
    <t>CALLE ANTIGUA VÍA FÉRREA AVE</t>
  </si>
  <si>
    <t>8292304944</t>
  </si>
  <si>
    <t>8295582005</t>
  </si>
  <si>
    <t>4-13955103822</t>
  </si>
  <si>
    <t>40224618997</t>
  </si>
  <si>
    <t>YIDALI EULALIA FERNANDEZ RODRIGUEZ</t>
  </si>
  <si>
    <t>Santiago-Santiago-Santiago-Villa Olga-Benito Juarez -48-Ludiska Peluquera Express-48-Al lado de la Marketa-C-8293394446-0-T-8095813826-1-0-0</t>
  </si>
  <si>
    <t>benito juarez</t>
  </si>
  <si>
    <t>Ludiska Peluquera Express</t>
  </si>
  <si>
    <t>Al lado de la Marketa</t>
  </si>
  <si>
    <t>8293394446</t>
  </si>
  <si>
    <t>8095813826</t>
  </si>
  <si>
    <t>4-13955019382</t>
  </si>
  <si>
    <t>03105771889</t>
  </si>
  <si>
    <t>LISBETH MANUELA GUTIERREZ REYES</t>
  </si>
  <si>
    <t>Santiago;Santiago;Reparto Vanessa</t>
  </si>
  <si>
    <t>Santiago-Santiago-Santiago-Reparto Vanessa -A-3-ngel Pechurina-Servicios -Lisbeth -C-8298152110-0-C-8298771350-0-0-0</t>
  </si>
  <si>
    <t>Reparto Vanessa</t>
  </si>
  <si>
    <t>ngel Pechurina</t>
  </si>
  <si>
    <t>Servicios</t>
  </si>
  <si>
    <t>Lisbeth</t>
  </si>
  <si>
    <t>8298152110</t>
  </si>
  <si>
    <t>8298771350</t>
  </si>
  <si>
    <t>4-13954318562</t>
  </si>
  <si>
    <t>03105665990</t>
  </si>
  <si>
    <t>NIYELIS BALBUENA SANTOS</t>
  </si>
  <si>
    <t>SANTIAGO-SANTIAGO-SANTIAGO-PARQUE METROPOLITANO DE SANTIAGO-PROYECTO 29-20-0-0-ARROYO HONDO ABAJO PROYECTO -C-8297145608-0-C-8295365801-0</t>
  </si>
  <si>
    <t>PROYECTO 29</t>
  </si>
  <si>
    <t>ARROYO HONDO ABAJO PROYECTO</t>
  </si>
  <si>
    <t>8297145608</t>
  </si>
  <si>
    <t>8295365801</t>
  </si>
  <si>
    <t>4-13953941542</t>
  </si>
  <si>
    <t>01800593707</t>
  </si>
  <si>
    <t>SANDY MEDINA FELIZ</t>
  </si>
  <si>
    <t>SANTIAGO;SANTIAGO;villa olga saga</t>
  </si>
  <si>
    <t>SANTIAGO-SANTIAGO-SANTIAGO-villa olga saga-benito juarez-5-0-0-saga-C-8299948943-0-C-8097033450-0-C-0-0</t>
  </si>
  <si>
    <t>villa olga saga</t>
  </si>
  <si>
    <t>saga</t>
  </si>
  <si>
    <t>8299948943</t>
  </si>
  <si>
    <t>8097033450</t>
  </si>
  <si>
    <t>4-13955415472</t>
  </si>
  <si>
    <t>40232392296</t>
  </si>
  <si>
    <t>LITZI TATIANA DE PAULA CUEVAS</t>
  </si>
  <si>
    <t>SANTO DOMINGO-SANTO DOMINGO OESTE-SANTO DOMINGO OESTE-LAS CAOBAS-C. M. GARRIDO 2 -27-INFANTEM CENTRO INFANTIL -CASA -FRENTE A DIGITAL BUSINES-C-8093586721-0-C-8299748825-0</t>
  </si>
  <si>
    <t>C. M. GARRIDO 2</t>
  </si>
  <si>
    <t>INFANTEM CENTRO INFANTIL</t>
  </si>
  <si>
    <t>FRENTE A DIGITAL BUSINES</t>
  </si>
  <si>
    <t>8093586721</t>
  </si>
  <si>
    <t>8299748825</t>
  </si>
  <si>
    <t>4-13952179262</t>
  </si>
  <si>
    <t>40231167574</t>
  </si>
  <si>
    <t>LIYEINY SIRETT</t>
  </si>
  <si>
    <t>SANTO DOMINGO-LOS ALCARRIZOS-LOS ALCARRIZOS-Los americanos-calle cigua palmera-15-0-0-peaton de tuntica-C-8096514323-0-C-8098018690-0-C-8292901122-0</t>
  </si>
  <si>
    <t>calle cigua palmera</t>
  </si>
  <si>
    <t>peaton de tuntica</t>
  </si>
  <si>
    <t>8096514323</t>
  </si>
  <si>
    <t>8098018690</t>
  </si>
  <si>
    <t>8292901122</t>
  </si>
  <si>
    <t>4-13955248822</t>
  </si>
  <si>
    <t>40242027692</t>
  </si>
  <si>
    <t>BELKIS ROSANYI BELTRE SANTANA</t>
  </si>
  <si>
    <t>SANTO DOMINGO-LOS ALCARRIZOS-PANTOJA-Pantoja-fiuri-1104-0-0-Por la puerta del cementerio-C-8296508286-0-C-8292789021-0-C-0-0</t>
  </si>
  <si>
    <t>fiuri</t>
  </si>
  <si>
    <t>1104</t>
  </si>
  <si>
    <t>Por la puerta del cementerio</t>
  </si>
  <si>
    <t>8296508286</t>
  </si>
  <si>
    <t>8292789021</t>
  </si>
  <si>
    <t>4-13955008332</t>
  </si>
  <si>
    <t>22900294681</t>
  </si>
  <si>
    <t>LUIS ANGEL GONZALEZ OGANDO</t>
  </si>
  <si>
    <t>U38216</t>
  </si>
  <si>
    <t>SANTO DOMINGO-LOS ALCARRIZOS-PANTOJA-PANTOJA-PASEO DE LA REFORMA-106-0-0-0-C-8098670993-0-C-8293705073-0</t>
  </si>
  <si>
    <t>PASEO DE LA REFORMA</t>
  </si>
  <si>
    <t>8098670993</t>
  </si>
  <si>
    <t>8293705073</t>
  </si>
  <si>
    <t>4-13952789432</t>
  </si>
  <si>
    <t>40219274137</t>
  </si>
  <si>
    <t>ELIANNI NICOLE MATEO ZARZUELA</t>
  </si>
  <si>
    <t>Santo Domingo-Los Alcarrizos-Los Alcarrizos-Nazareno -14-12-0-0-0-C-8494086391-0-C-8293018554-0-0-0</t>
  </si>
  <si>
    <t>8494086391</t>
  </si>
  <si>
    <t>8293018554</t>
  </si>
  <si>
    <t>4-13952831382</t>
  </si>
  <si>
    <t>10600080021</t>
  </si>
  <si>
    <t>FRANKLIN MANUEL DIAZ REYES</t>
  </si>
  <si>
    <t>U30974</t>
  </si>
  <si>
    <t>Santo Domingo;Santo Domingo Oeste;Zona industrial de h</t>
  </si>
  <si>
    <t>SANTO DOMINGO-SANTO DOMINGO OESTE-SANTO DOMINGO OESTE-zona industrial de H-Juan Vallenilla-20-Manuel González cuesta-seguridad-garita-C-8493573822-0-T-8095662161-1030-C-0-0</t>
  </si>
  <si>
    <t>Zona industrial de h</t>
  </si>
  <si>
    <t>Juan Vallenilla</t>
  </si>
  <si>
    <t>MANUEL GONZÁLEZ CUESTA</t>
  </si>
  <si>
    <t>garita</t>
  </si>
  <si>
    <t>8493573822</t>
  </si>
  <si>
    <t>8095662161</t>
  </si>
  <si>
    <t>1030</t>
  </si>
  <si>
    <t>4-13954517092</t>
  </si>
  <si>
    <t>40238660290</t>
  </si>
  <si>
    <t>RAFAEL ANIBAL MENDEZ ALCANTARA</t>
  </si>
  <si>
    <t>Santo Domingo;Santo Domingo Oeste;Av Gregorio luperon</t>
  </si>
  <si>
    <t>Santo Domingo-Santo Domingo Oeste-Santo Domingo Oeste-Av Gregorio luperon -Romulo Betancourt -1100-Delta comercial -Lexus-Preguntar por Anibal en lexu-C-8294947688-0-C-8297159851-0-0-0</t>
  </si>
  <si>
    <t>Lexus</t>
  </si>
  <si>
    <t>Preguntar por Anibal en lexu</t>
  </si>
  <si>
    <t>8294947688</t>
  </si>
  <si>
    <t>8297159851</t>
  </si>
  <si>
    <t>4-13953762392</t>
  </si>
  <si>
    <t>40201509128</t>
  </si>
  <si>
    <t>RAYLIN DE JESUS</t>
  </si>
  <si>
    <t>SANTO DOMINGO;LOS ALCARRIZOS;los prados</t>
  </si>
  <si>
    <t>SANTO DOMINGO-LOS ALCARRIZOS-LOS ALCARRIZOS-los prados-El esfuerzo-6-0-0-cerca de la iglesia-C-8292143496-0-C-8496392326-0-C-0-0</t>
  </si>
  <si>
    <t>El esfuerzo</t>
  </si>
  <si>
    <t>cerca de la iglesia</t>
  </si>
  <si>
    <t>8292143496</t>
  </si>
  <si>
    <t>8496392326</t>
  </si>
  <si>
    <t>4-13951730752</t>
  </si>
  <si>
    <t>40200493407</t>
  </si>
  <si>
    <t>LUIS EMILIO HERNANDEZ FERNANDEZ</t>
  </si>
  <si>
    <t>Distrito Nacional-Santo Domingo-Santo Domingo De Guzman-Los alcarrizo -Sendero 25-25-0-0-0-C-8096372791-0-C-8494565060-0-0-0</t>
  </si>
  <si>
    <t>Sendero 25</t>
  </si>
  <si>
    <t>8096372791</t>
  </si>
  <si>
    <t>8494565060</t>
  </si>
  <si>
    <t>4-13949984082</t>
  </si>
  <si>
    <t>LA ROMANA-VILLA HERMOSA-VILLA HERMOSA-Villa hermosa-padre abraham-0-0-0-0-C-8298996164-0-C-8093093591-0-C-0-0</t>
  </si>
  <si>
    <t>Padre Abraham</t>
  </si>
  <si>
    <t>4-13951919282</t>
  </si>
  <si>
    <t>03700192598</t>
  </si>
  <si>
    <t>JUAN BAUTISTA ALBURQUERQUE SANTANA</t>
  </si>
  <si>
    <t>U26280</t>
  </si>
  <si>
    <t>LA ROMANA;LA ROMANA;ensanche la hoz</t>
  </si>
  <si>
    <t>La Romana-La Romana-La Romana-Ensanche La Hoz -B-51-0-0-Al lado del edificio Ferrari-C-8296377840-0-R-8095500876-0-0-0</t>
  </si>
  <si>
    <t>ensanche la hoz</t>
  </si>
  <si>
    <t>Al lado del edificio Ferrari</t>
  </si>
  <si>
    <t>8296377840</t>
  </si>
  <si>
    <t>8095500876</t>
  </si>
  <si>
    <t>4-13952186752</t>
  </si>
  <si>
    <t>40214585578</t>
  </si>
  <si>
    <t>ANDI MANUEL ALCANTARA ORTIZ</t>
  </si>
  <si>
    <t>PUERTO PLATA-PUERTO PLATA-PUERTO PLATA-CRISTO REY-43 CASA-27-0-0-CALLE 43 DONDE EL ZORRO BARBESHOP-C-8295898913-0-C-8299873302-0</t>
  </si>
  <si>
    <t>43 CASA</t>
  </si>
  <si>
    <t>CALLE 43 DONDE EL ZORRO BARBESHOP</t>
  </si>
  <si>
    <t>8295898913</t>
  </si>
  <si>
    <t>8299873302</t>
  </si>
  <si>
    <t>4-13950424912</t>
  </si>
  <si>
    <t>03700707536</t>
  </si>
  <si>
    <t>ANA CRISTINA GARCIA VARGAS</t>
  </si>
  <si>
    <t>PUERTO PLATA-PUERTO PLATA-PUERTO PLATA-CENTRO HISTORICO DE PUERTO PLATA---centro Educativo Bethel-Dirección-coordinador del primer-C-8494663793-0-T-8095865273-</t>
  </si>
  <si>
    <t>centro Educativo Bethel</t>
  </si>
  <si>
    <t>dirección</t>
  </si>
  <si>
    <t>coordinador del primer</t>
  </si>
  <si>
    <t>8494663793</t>
  </si>
  <si>
    <t>8095865273</t>
  </si>
  <si>
    <t>4-13952191012</t>
  </si>
  <si>
    <t>02301654246</t>
  </si>
  <si>
    <t>DELANYA ORTIZ PETRES</t>
  </si>
  <si>
    <t>SAN PEDRO DE MACORIS;SAN PEDRO MACORIS;cuatro caminos</t>
  </si>
  <si>
    <t>SAN PEDRO DE MACORIS-SAN PEDRO MACORIS-SAN PEDRO DE MACORIS-cuatro caminos-6 de enero-16-0-0-Serca de refriparte-C-8295045329-0-R-8095291838-0-C-8295092694-0</t>
  </si>
  <si>
    <t>cuatro caminos</t>
  </si>
  <si>
    <t>6 de enero</t>
  </si>
  <si>
    <t>Serca de refriparte</t>
  </si>
  <si>
    <t>8295045329</t>
  </si>
  <si>
    <t>8095291838</t>
  </si>
  <si>
    <t>8295092694</t>
  </si>
  <si>
    <t>4-13952186912</t>
  </si>
  <si>
    <t>40224951117</t>
  </si>
  <si>
    <t>NAIROBIS ABREU GARCIA DE VENTURA</t>
  </si>
  <si>
    <t>SAN PEDRO DE MACORIS;GUAYACANES;el monte liceo nuevo</t>
  </si>
  <si>
    <t>SAN PEDRO DE MACORIS-GUAYACANES-GUAYACANES-el monte liceo nuevo-liceo nuevo proyecto-44-0-0-colmado marcos buringa-C-8293776062-0-C-8299931077-0-C-8498765454-0</t>
  </si>
  <si>
    <t>GUAYACANES</t>
  </si>
  <si>
    <t>el monte liceo nuevo</t>
  </si>
  <si>
    <t>liceo nuevo proyecto</t>
  </si>
  <si>
    <t>colmado marcos buringa</t>
  </si>
  <si>
    <t>8293776062</t>
  </si>
  <si>
    <t>8299931077</t>
  </si>
  <si>
    <t>8498765454</t>
  </si>
  <si>
    <t>4-13952684302</t>
  </si>
  <si>
    <t>40211750076</t>
  </si>
  <si>
    <t>IAN ALEXANDER DIAZ ABREU</t>
  </si>
  <si>
    <t>Santiago;Santiago;Ingenio</t>
  </si>
  <si>
    <t>Santiago-Santiago-Santiago-Ingenio -Avenida circunvalaci-15-Qct computers-Taller-Encima del puente seco -C-8496358734-0-T-8095750207-211-0-0</t>
  </si>
  <si>
    <t>Ingenio</t>
  </si>
  <si>
    <t>avenida circunvalaci</t>
  </si>
  <si>
    <t>Qct computers</t>
  </si>
  <si>
    <t>Encima del puente seco</t>
  </si>
  <si>
    <t>8496358734</t>
  </si>
  <si>
    <t>8095750207</t>
  </si>
  <si>
    <t>4-13952536212</t>
  </si>
  <si>
    <t>40212757815</t>
  </si>
  <si>
    <t>JOHAN MARIOFELIX MARTE CABRERA</t>
  </si>
  <si>
    <t>SANTIAGO;TAMBORIL;Carretera don Pedro</t>
  </si>
  <si>
    <t>SANTIAGO-TAMBORIL-TAMBORIL-Carretera don Pedro-proyecto 3-10-serrano auto spa-lavadero-al lado de club glamour-C-8293158745-0-T-8298559557-0-C-0-0</t>
  </si>
  <si>
    <t>Proyecto 3</t>
  </si>
  <si>
    <t>serrano auto spa</t>
  </si>
  <si>
    <t>lavadero</t>
  </si>
  <si>
    <t>al lado de club glamour</t>
  </si>
  <si>
    <t>8293158745</t>
  </si>
  <si>
    <t>8298559557</t>
  </si>
  <si>
    <t>4-13950404822</t>
  </si>
  <si>
    <t>40209836101</t>
  </si>
  <si>
    <t>CLEIRY ESLAINE MARTINEZ POLANCO</t>
  </si>
  <si>
    <t>Santiago;Santiago;Avenida27defebrero</t>
  </si>
  <si>
    <t>Santiago-Santiago-Santiago-Avenida27defebrero-27 de febrero-0306-ICPARD REGIONAL NORTE-Plazajorge-Plazajorge 2do nivel modulo2-C-8096938420-0-T-8092265534-100-0-0</t>
  </si>
  <si>
    <t>Avenida27defebrero</t>
  </si>
  <si>
    <t>0306</t>
  </si>
  <si>
    <t>ICPARD REGIONAL NORTE</t>
  </si>
  <si>
    <t>Plazajorge</t>
  </si>
  <si>
    <t>Plazajorge 2do nivel modulo2</t>
  </si>
  <si>
    <t>8096938420</t>
  </si>
  <si>
    <t>8092265534</t>
  </si>
  <si>
    <t>4-13952016022</t>
  </si>
  <si>
    <t>04500245750</t>
  </si>
  <si>
    <t>PAOLA SHANTAL LOZADA MARZAN</t>
  </si>
  <si>
    <t>Santiago;Santiago;Las Damas</t>
  </si>
  <si>
    <t>Santiago-Santiago-Santiago-Las damas -El guano -4-Tapia deluxe-4B-Frente residencial el guano-C-8298748374-0-C-8093367771-0-0-0</t>
  </si>
  <si>
    <t>Las Damas</t>
  </si>
  <si>
    <t>El guano</t>
  </si>
  <si>
    <t>Tapia deluxe</t>
  </si>
  <si>
    <t>Frente residencial el guano</t>
  </si>
  <si>
    <t>8298748374</t>
  </si>
  <si>
    <t>8093367771</t>
  </si>
  <si>
    <t>4-13951983282</t>
  </si>
  <si>
    <t>03100651326</t>
  </si>
  <si>
    <t>ANTONIO HERNANDEZ NUNEZ</t>
  </si>
  <si>
    <t>Santiago;Santiago;Los molinos</t>
  </si>
  <si>
    <t>Santiago-Santiago-Santiago-Los molinos-10-24-0-0-0-C-8097294802-0-C-8098474208-0-0-0</t>
  </si>
  <si>
    <t>los molinos</t>
  </si>
  <si>
    <t>8097294802</t>
  </si>
  <si>
    <t>8098474208</t>
  </si>
  <si>
    <t>4-13951976872</t>
  </si>
  <si>
    <t>03104129758</t>
  </si>
  <si>
    <t>CRYSTAL MARIE FAJARDO HERNANDEZ</t>
  </si>
  <si>
    <t>U23044</t>
  </si>
  <si>
    <t>SANTIAGO;SANTIAGO;Casilda</t>
  </si>
  <si>
    <t>SANTIAGO-SANTIAGO-SANTIAGO-Casilda-M-24-0-0-al lado de la casa 22-C-8099651055-0-R-8095819237-0-C-0-0</t>
  </si>
  <si>
    <t>Casilda</t>
  </si>
  <si>
    <t>m</t>
  </si>
  <si>
    <t>al lado de la casa 22</t>
  </si>
  <si>
    <t>8099651055</t>
  </si>
  <si>
    <t>8095819237</t>
  </si>
  <si>
    <t>4-13950889122</t>
  </si>
  <si>
    <t>03105307866</t>
  </si>
  <si>
    <t>FLORMARIA ALTAGRACIA RODRIGUEZ DE LA CRUZ</t>
  </si>
  <si>
    <t>SANTIAGO;SANTIAGO;villa gloria</t>
  </si>
  <si>
    <t>SANTIAGO-SANTIAGO-SANTIAGO-villa gloria-2-4-2-1-encima de un colmado-C-8297914348-0-C-8293720867-0-C-8297914346-0</t>
  </si>
  <si>
    <t>villa gloria</t>
  </si>
  <si>
    <t>encima de un colmado</t>
  </si>
  <si>
    <t>8297914348</t>
  </si>
  <si>
    <t>8293720867</t>
  </si>
  <si>
    <t>8297914346</t>
  </si>
  <si>
    <t>4-13951492662</t>
  </si>
  <si>
    <t>03105180271</t>
  </si>
  <si>
    <t>MIGUEL ANGEL FLETE GARCIA</t>
  </si>
  <si>
    <t>Santiago-Santiago-Santiago-Pekin-Calle sol -133-0-0-0-C-8294408619-0-R-8292538619-0-0-0</t>
  </si>
  <si>
    <t>Calle sol</t>
  </si>
  <si>
    <t>8294408619</t>
  </si>
  <si>
    <t>8292538619</t>
  </si>
  <si>
    <t>4-13952339202</t>
  </si>
  <si>
    <t>22301445619</t>
  </si>
  <si>
    <t>DAHIANA ODALIS DIAZ CANELA</t>
  </si>
  <si>
    <t>SANTO DOMINGO-SANTO DOMINGO ESTE-SANTO DOMINGO ESTE-villa liberacion-Duarte-7-0-0-escuela Republica de japon-C-8299793689-0-C-8296618763-0-C-8297552083-0</t>
  </si>
  <si>
    <t>escuela Republica de japon</t>
  </si>
  <si>
    <t>8299793689</t>
  </si>
  <si>
    <t>8296618763</t>
  </si>
  <si>
    <t>8297552083</t>
  </si>
  <si>
    <t>4-13952290692</t>
  </si>
  <si>
    <t>40219427594</t>
  </si>
  <si>
    <t>MICHAEL MANUEL RIVERA PEREZ</t>
  </si>
  <si>
    <t>Santo Domingo-Santo Domingo Este-Santo Domingo Este-invivienda-ramon Javier batista-7-0-0-Consentida mariscos -C-8297491675-0-C-8494199956-0-0-0</t>
  </si>
  <si>
    <t>ramon Javier batista</t>
  </si>
  <si>
    <t>Consentida mariscos</t>
  </si>
  <si>
    <t>8297491675</t>
  </si>
  <si>
    <t>8494199956</t>
  </si>
  <si>
    <t>4-13952264072</t>
  </si>
  <si>
    <t>40233100433</t>
  </si>
  <si>
    <t>JUSTIN NUNEZ PEREZ</t>
  </si>
  <si>
    <t>SANTO DOMINGO;SANTO DOMINGO ESTE;Katanga los minas</t>
  </si>
  <si>
    <t>SANTO DOMINGO-SANTO DOMINGO ESTE-SANTO DOMINGO ESTE-Katanga los minas-R2-67-0-0-Casa de 2 nivel color amaril-C-8293333540-0-C-8097591770-0-C-8098749548-0</t>
  </si>
  <si>
    <t>Katanga los minas</t>
  </si>
  <si>
    <t>R2</t>
  </si>
  <si>
    <t>Casa de 2 nivel color amaril</t>
  </si>
  <si>
    <t>8293333540</t>
  </si>
  <si>
    <t>8097591770</t>
  </si>
  <si>
    <t>8098749548</t>
  </si>
  <si>
    <t>4-13952194712</t>
  </si>
  <si>
    <t>40234060255</t>
  </si>
  <si>
    <t>LUIS MANUEL PEREZ AQUINO</t>
  </si>
  <si>
    <t>Santo Domingo;Santo Domingo Este;Los educadores</t>
  </si>
  <si>
    <t>Santo Domingo-Santo Domingo Este-Santo Domingo Este-Los Educadores -Calle educacin media-22-0-0-0-C-8094361609-0-C-8094361648-0-0-0</t>
  </si>
  <si>
    <t>Los educadores</t>
  </si>
  <si>
    <t>Calle educacin media</t>
  </si>
  <si>
    <t>8094361609</t>
  </si>
  <si>
    <t>8094361648</t>
  </si>
  <si>
    <t>4-13950233792</t>
  </si>
  <si>
    <t>40211804501</t>
  </si>
  <si>
    <t>SARA RAQUEL PAYANO RAMOS</t>
  </si>
  <si>
    <t>Santo Domingo;Santo Domingo Oeste;las caoba</t>
  </si>
  <si>
    <t>Santo Domingo-Santo Domingo Oeste-Santo Domingo Oeste-Las caoba -Prologacion27defebre-8-AM smartphones -Manzana 26-Al lado de pollo mo-C-8494505644-0-C-8094353554-0-0-0</t>
  </si>
  <si>
    <t>Las caoba</t>
  </si>
  <si>
    <t>Prologacion27defebre</t>
  </si>
  <si>
    <t>AM smartphones</t>
  </si>
  <si>
    <t>Manzana 26</t>
  </si>
  <si>
    <t>Al lado de pollo mo</t>
  </si>
  <si>
    <t>8494505644</t>
  </si>
  <si>
    <t>8094353554</t>
  </si>
  <si>
    <t>4-13950257442</t>
  </si>
  <si>
    <t>40215736220</t>
  </si>
  <si>
    <t>MARY PILY MUNOZ LORA</t>
  </si>
  <si>
    <t>SANTO DOMINGO-LOS ALCARRIZOS-PANTOJA-PANTOJA-CAYENAS. RES ROSAAME-04-0-0-0-C-8297293196-0-R-8293651155-0</t>
  </si>
  <si>
    <t>CAYENAS. RES ROSAAME</t>
  </si>
  <si>
    <t>8297293196</t>
  </si>
  <si>
    <t>8293651155</t>
  </si>
  <si>
    <t>4-13952178862</t>
  </si>
  <si>
    <t>40229985359</t>
  </si>
  <si>
    <t>GENESIS MICHELLE ANTONIO MARTINEZ</t>
  </si>
  <si>
    <t>Santo Domingo-Santo Domingo Este-Santo Domingo Este-Los frailes 2-Buenos Aires -12-Edificio 17-4b-Residencial moneda 2-C-8298692313-0-C-8294459313-0-0-0</t>
  </si>
  <si>
    <t>buenos aires</t>
  </si>
  <si>
    <t>Edificio 17</t>
  </si>
  <si>
    <t>Residencial moneda 2</t>
  </si>
  <si>
    <t>8298692313</t>
  </si>
  <si>
    <t>8294459313</t>
  </si>
  <si>
    <t>4-13952178562</t>
  </si>
  <si>
    <t>22301069963</t>
  </si>
  <si>
    <t>LEUDYS FRANCISCO RODRIGUEZ FLORENTINO</t>
  </si>
  <si>
    <t>SANTO DOMINGO;SANTO DOMINGO ESTE;Vista hermosa</t>
  </si>
  <si>
    <t>Santo Domingo-Santo Domingo Este-Santo Domingo Este-Vista hermosa -Charle guarde -14-Super mercados bravo -Administra-Entrada -C-8495811128-0-C-8092584649-0-0-0</t>
  </si>
  <si>
    <t>Charle guarde</t>
  </si>
  <si>
    <t>super mercados bravo</t>
  </si>
  <si>
    <t>Entrada</t>
  </si>
  <si>
    <t>8495811128</t>
  </si>
  <si>
    <t>8092584649</t>
  </si>
  <si>
    <t>4-13952122952</t>
  </si>
  <si>
    <t>00116988411</t>
  </si>
  <si>
    <t>RADHAMES ESTEVEZ BONIFACIO</t>
  </si>
  <si>
    <t>SANTO DOMINGO;LOS ALCARRIZOS;carretera la isabela</t>
  </si>
  <si>
    <t>SANTO DOMINGO-LOS ALCARRIZOS-PANTOJA-carretera la Isabela-carretera la Isabela-339-Rz tecnology-na-al lado de plaza estrella-C-8295238001-0-C-8295857002-0-C-0-0</t>
  </si>
  <si>
    <t>carretera la isabela</t>
  </si>
  <si>
    <t>Carretera la Isabela</t>
  </si>
  <si>
    <t>339</t>
  </si>
  <si>
    <t>Rz tecnology</t>
  </si>
  <si>
    <t>al lado de plaza estrella</t>
  </si>
  <si>
    <t>8295238001</t>
  </si>
  <si>
    <t>8295857002</t>
  </si>
  <si>
    <t>4-13952100722</t>
  </si>
  <si>
    <t>22301417725</t>
  </si>
  <si>
    <t>CRISLEYDA YANIRA SOLANO ARIAS</t>
  </si>
  <si>
    <t>SANTO DOMINGO-SANTO DOMINGO ESTE-SANTO DOMINGO ESTE-VILLA DUARTE-1RA CASA-62-0-0-CORMADO JANSEL-C-8299428084-0-C-8099495663-0</t>
  </si>
  <si>
    <t>1RA CASA</t>
  </si>
  <si>
    <t>CORMADO JANSEL</t>
  </si>
  <si>
    <t>8299428084</t>
  </si>
  <si>
    <t>8099495663</t>
  </si>
  <si>
    <t>4-13952092102</t>
  </si>
  <si>
    <t>07500116608</t>
  </si>
  <si>
    <t>MARISELA MONTERO MONTERO</t>
  </si>
  <si>
    <t>SANTO DOMINGO-LOS ALCARRIZOS-PANTOJA-PANTOJA-CALLE ESFUERZO-8-0-0-CERCA DEL COLMADO EL VECINO -C-8492757476-0-C-8494833241-0</t>
  </si>
  <si>
    <t>CALLE ESFUERZO</t>
  </si>
  <si>
    <t>CERCA DEL COLMADO EL VECINO</t>
  </si>
  <si>
    <t>8492757476</t>
  </si>
  <si>
    <t>8494833241</t>
  </si>
  <si>
    <t>4-13951983092</t>
  </si>
  <si>
    <t>40201935554</t>
  </si>
  <si>
    <t>ANYELI YAMILETT PENA DE LA ROSA</t>
  </si>
  <si>
    <t>SANTO DOMINGO-SANTO DOMINGO ESTE-SANTO DOMINGO ESTE-alma rosa-marginal-19-Frank pisos-servicio a-Frank pisos-C-8295844227-0-C-8298811933-0-C-0-0</t>
  </si>
  <si>
    <t>Marginal</t>
  </si>
  <si>
    <t>Frank pisos</t>
  </si>
  <si>
    <t>8295844227</t>
  </si>
  <si>
    <t>8298811933</t>
  </si>
  <si>
    <t>4-13951982892</t>
  </si>
  <si>
    <t>40239037472</t>
  </si>
  <si>
    <t>JAWILKY RODRIGUEZ</t>
  </si>
  <si>
    <t>Santo Domingo-Los Alcarrizos-Los Alcarrizos-Pueblo nuevo-Km 16-16-Orbit Cable-Call Cente-0-C-8492745190-0-T-8094372316-128-0-0</t>
  </si>
  <si>
    <t>Km 16</t>
  </si>
  <si>
    <t>Orbit Cable</t>
  </si>
  <si>
    <t>Call cente</t>
  </si>
  <si>
    <t>8492745190</t>
  </si>
  <si>
    <t>8094372316</t>
  </si>
  <si>
    <t>4-13951965102</t>
  </si>
  <si>
    <t>04900628472</t>
  </si>
  <si>
    <t>JAIRON ACOSTA DEL ORBE</t>
  </si>
  <si>
    <t>SANTO DOMINGO;SANTO DOMINGO OESTE;kimetro 12</t>
  </si>
  <si>
    <t>SANTO DOMINGO-SANTO DOMINGO OESTE-SANTO DOMINGO OESTE-kimetro 12-indenpendecias-3-transporte catano-tercer piz-cualter del 12-C-8296257517-0-C-8099025041-0-C-0-0</t>
  </si>
  <si>
    <t>kimetro 12</t>
  </si>
  <si>
    <t>indenpendecias</t>
  </si>
  <si>
    <t>transporte catano</t>
  </si>
  <si>
    <t>tercer piz</t>
  </si>
  <si>
    <t>cualter del 12</t>
  </si>
  <si>
    <t>8296257517</t>
  </si>
  <si>
    <t>8099025041</t>
  </si>
  <si>
    <t>4-13950978532</t>
  </si>
  <si>
    <t>00117467548</t>
  </si>
  <si>
    <t>JHONATAN EUCLIDES BEATO MARTINEZ</t>
  </si>
  <si>
    <t>SANTO DOMINGO-SANTO DOMINGO OESTE-SANTO DOMINGO OESTE-MANOGUAYABO-JOSE PEGUERO CASA-10-0-0-0-C-8299382233-0-C-8296533956-0</t>
  </si>
  <si>
    <t>8299382233</t>
  </si>
  <si>
    <t>4-13951953562</t>
  </si>
  <si>
    <t>40222090181</t>
  </si>
  <si>
    <t>MAYELIS BALBUENA ACOSTA</t>
  </si>
  <si>
    <t>SANTO DOMINGO;SANTO DOMINGO OESTE;Res Colinas 04</t>
  </si>
  <si>
    <t>SANTO DOMINGO-SANTO DOMINGO OESTE-SANTO DOMINGO OESTE-Res Colinas 04-Av Los Beisbolistas-20-20-20A4-Residencial Colinas 04-C-8297973857-0-C-8292128009-0-C-0-0</t>
  </si>
  <si>
    <t>Res Colinas 04</t>
  </si>
  <si>
    <t>20A4</t>
  </si>
  <si>
    <t>Residencial Colinas 04</t>
  </si>
  <si>
    <t>8297973857</t>
  </si>
  <si>
    <t>8292128009</t>
  </si>
  <si>
    <t>4-13951091192</t>
  </si>
  <si>
    <t>40201461650</t>
  </si>
  <si>
    <t>RAINIEL BELTRAN MARTE</t>
  </si>
  <si>
    <t>SANTO DOMINGO;LOS ALCARRIZOS;la isabela</t>
  </si>
  <si>
    <t>SANTO DOMINGO-LOS ALCARRIZOS-PANTOJA-la isabela-calle la Isabela-29-0-0-calle la Isabela-C-8098757280-0-C-8294499082-0-C-0-0</t>
  </si>
  <si>
    <t>calle la Isabela</t>
  </si>
  <si>
    <t>8098757280</t>
  </si>
  <si>
    <t>8294499082</t>
  </si>
  <si>
    <t>4-13951918992</t>
  </si>
  <si>
    <t>40203343476</t>
  </si>
  <si>
    <t>JESSENIA GARCIA</t>
  </si>
  <si>
    <t>Santo Domingo-Santo Domingo Este-Santo Domingo Este-Mendoza-Calle 4ta-15-Mamey-Pork15-Yo estar afuera-C-8099662613-0-C-8298923282-0-0-0</t>
  </si>
  <si>
    <t>Mamey</t>
  </si>
  <si>
    <t>Pork15</t>
  </si>
  <si>
    <t>Yo estar afuera</t>
  </si>
  <si>
    <t>8099662613</t>
  </si>
  <si>
    <t>8298923282</t>
  </si>
  <si>
    <t>4-13951918922</t>
  </si>
  <si>
    <t>00115604662</t>
  </si>
  <si>
    <t>SILENY QUEZADA DE LOS SANTO</t>
  </si>
  <si>
    <t>SANTO DOMINGO-SANTO DOMINGO ESTE-SANTO DOMINGO ESTE-BRISA ORIENTAL-16 DE AGOSTO-56-0-0-EN CASA-C-8096023124-0-C-8092046955-0</t>
  </si>
  <si>
    <t>16 de agosto</t>
  </si>
  <si>
    <t>8096023124</t>
  </si>
  <si>
    <t>8092046955</t>
  </si>
  <si>
    <t>4-13951731042</t>
  </si>
  <si>
    <t>00300979192</t>
  </si>
  <si>
    <t>JUAN HEREDIA PEREZ</t>
  </si>
  <si>
    <t>SANTO DOMINGO-SANTO DOMINGO OESTE-SANTO DOMINGO OESTE-SANTO DOMINGO COUNTRY CLUB---Colmado la zona-na-villa marina-C-8493945246-0-R-8095606527-0</t>
  </si>
  <si>
    <t>Colmado la zona</t>
  </si>
  <si>
    <t>villa marina</t>
  </si>
  <si>
    <t>8493945246</t>
  </si>
  <si>
    <t>8095606527</t>
  </si>
  <si>
    <t>4-13951493252</t>
  </si>
  <si>
    <t>00119079853</t>
  </si>
  <si>
    <t>ANNEURIS MORENO LAGUA</t>
  </si>
  <si>
    <t>Santo Domingo-Santo Domingo Oeste-Santo Domingo Oeste-Manoguayabo-Carrt Manoguayabo -8-8 3B-3B-Entrando por el supermercado-C-8292847488-0-C-8098868701-0-0-0</t>
  </si>
  <si>
    <t>Carrt Manoguayabo</t>
  </si>
  <si>
    <t>8 3B</t>
  </si>
  <si>
    <t>Entrando por el supermercado</t>
  </si>
  <si>
    <t>8292847488</t>
  </si>
  <si>
    <t>8098868701</t>
  </si>
  <si>
    <t>4-13951422312</t>
  </si>
  <si>
    <t>40210090987</t>
  </si>
  <si>
    <t>SMAILYN ODET BERROA</t>
  </si>
  <si>
    <t>Santo Domingo;Santo Domingo Oeste;Plaza luperon</t>
  </si>
  <si>
    <t>Santo Domingo-Santo Domingo Oeste-Santo Domingo Oeste-Plaza luperon -Independencia -1-Vega centro de pelo -12-En la sirena-C-8293619937-0-T-8097285121-1212-0-0</t>
  </si>
  <si>
    <t>Plaza luperon</t>
  </si>
  <si>
    <t>Independencia</t>
  </si>
  <si>
    <t>VEGA CENTRO DE PELO</t>
  </si>
  <si>
    <t>En la sirena</t>
  </si>
  <si>
    <t>8293619937</t>
  </si>
  <si>
    <t>8097285121</t>
  </si>
  <si>
    <t>1212</t>
  </si>
  <si>
    <t>4-13957115212</t>
  </si>
  <si>
    <t>40211716929</t>
  </si>
  <si>
    <t>SMAYRIN CASTILLO SANTANA</t>
  </si>
  <si>
    <t>LA ALTAGRACIA;HIGUEY;Mama Tingo</t>
  </si>
  <si>
    <t>LA ALTAGRACIA-HIGUEY-HIGUEY-MAMA TINGO-CANDIDO 15 CASTILLO MAMA TINGO CASA--0-0-CASA NUMERO 15-C-8293225090-0-R-8097877714-0</t>
  </si>
  <si>
    <t>Mama Tingo</t>
  </si>
  <si>
    <t xml:space="preserve">CANDIDO 15 CASTILLO </t>
  </si>
  <si>
    <t>CASA NUMERO 15</t>
  </si>
  <si>
    <t>8293225090</t>
  </si>
  <si>
    <t>8097877714</t>
  </si>
  <si>
    <t>4-13957367162</t>
  </si>
  <si>
    <t>40210180838</t>
  </si>
  <si>
    <t>STEISY REYES COSTE</t>
  </si>
  <si>
    <t>La Altagracia;Higuey;Villa cerro</t>
  </si>
  <si>
    <t>La Altagracia-Higuey-Higuey-Villa cerro-Marino Vsquez-02-0-0-Por el 911 de villa cerro-C-8093969633-0-C-8293484565-0-0-0</t>
  </si>
  <si>
    <t>Villa cerro</t>
  </si>
  <si>
    <t>Marino Vsquez</t>
  </si>
  <si>
    <t>Por el 911 de villa cerro</t>
  </si>
  <si>
    <t>8093969633</t>
  </si>
  <si>
    <t>8293484565</t>
  </si>
  <si>
    <t>4-13957064462</t>
  </si>
  <si>
    <t>40201346570</t>
  </si>
  <si>
    <t>DARIANNY AIMEE ALMONTE ALCANTARA</t>
  </si>
  <si>
    <t>La Altagracia-Higuey-Higuey-Veron-Hotel plaza la hora -01-0-0-0-C-8295287883-0-C-8097860583-0-0-0</t>
  </si>
  <si>
    <t>Hotel plaza la hora</t>
  </si>
  <si>
    <t>8295287883</t>
  </si>
  <si>
    <t>8097860583</t>
  </si>
  <si>
    <t>4-13957055622</t>
  </si>
  <si>
    <t>02801014354</t>
  </si>
  <si>
    <t>RAFAEL JOSE MORLA CASTILLO</t>
  </si>
  <si>
    <t>La Altagracia;Higuey;La Imagen</t>
  </si>
  <si>
    <t>LA ALTAGRACIA-HIGUEY-HIGUEY-La imagen-Las colinas-0-0-0-las colinas town house A23-C-8293858898-0-R-8095541912-0-C-0-0</t>
  </si>
  <si>
    <t>La Imagen</t>
  </si>
  <si>
    <t>las colinas town house A23</t>
  </si>
  <si>
    <t>8293858898</t>
  </si>
  <si>
    <t>8095541912</t>
  </si>
  <si>
    <t>4-13956385052</t>
  </si>
  <si>
    <t>00118514959</t>
  </si>
  <si>
    <t>RAMONA ALTAGRACIA AQUINO</t>
  </si>
  <si>
    <t>LA ALTAGRACIA;HIGUEY;carretera Veron</t>
  </si>
  <si>
    <t>LA ALTAGRACIA-HIGUEY-VERON PUNTA CANA-carretera Veron-carretera Veron punt-0-papolo motors-0-1-C-8494689751-0-C-8296755131-0-C-0-0</t>
  </si>
  <si>
    <t>carretera Veron</t>
  </si>
  <si>
    <t>Carretera Veron Punt</t>
  </si>
  <si>
    <t>papolo motors</t>
  </si>
  <si>
    <t>8494689751</t>
  </si>
  <si>
    <t>8296755131</t>
  </si>
  <si>
    <t>4-13957579992</t>
  </si>
  <si>
    <t>40225082706</t>
  </si>
  <si>
    <t>LAURA ELIZABETH RAMIREZ DURAN</t>
  </si>
  <si>
    <t>U29538</t>
  </si>
  <si>
    <t>SAN PEDRO DE MACORIS;SAN PEDRO MACORIS;Las caobas</t>
  </si>
  <si>
    <t>SAN PEDRO DE MACORIS-SAN PEDRO MACORIS-SAN PEDRO DE MACORIS-las caobas-carretera mella-07-laboratorio amadita-orina-maira ramirez-C-8294194644-0-R-8095293514-0-C-0-0</t>
  </si>
  <si>
    <t>orina</t>
  </si>
  <si>
    <t>maira ramirez</t>
  </si>
  <si>
    <t>8294194644</t>
  </si>
  <si>
    <t>8095293514</t>
  </si>
  <si>
    <t>4-13957527732</t>
  </si>
  <si>
    <t>13800073911</t>
  </si>
  <si>
    <t>ROQUI REYES</t>
  </si>
  <si>
    <t>SAN PEDRO DE MACORIS;CONSUELO;barey experimental</t>
  </si>
  <si>
    <t>SAN PEDRO DE MACORIS-CONSUELO-CONSUELO-barey experimental-principal-1-0-0-frente al parque-C-8098216202-0-C-8298216202-0-C-0-0</t>
  </si>
  <si>
    <t>barey experimental</t>
  </si>
  <si>
    <t>8098216202</t>
  </si>
  <si>
    <t>8298216202</t>
  </si>
  <si>
    <t>4-13957393562</t>
  </si>
  <si>
    <t>40255532380</t>
  </si>
  <si>
    <t>YIMI MORETA COCA</t>
  </si>
  <si>
    <t>SAN PEDRO DE MACORIS;GUAYACANES;Los bancos de arena</t>
  </si>
  <si>
    <t>SAN PEDRO DE MACORIS-GUAYACANES-GUAYACANES-Los bancos de arena-33-33-0-0-detras de banca el sol-C-8296566594-0-C-8293542158-0-C-8296696142-0</t>
  </si>
  <si>
    <t>Los bancos de arena</t>
  </si>
  <si>
    <t>detras de banca el sol</t>
  </si>
  <si>
    <t>8296566594</t>
  </si>
  <si>
    <t>8293542158</t>
  </si>
  <si>
    <t>8296696142</t>
  </si>
  <si>
    <t>4-13957219612</t>
  </si>
  <si>
    <t>40225735782</t>
  </si>
  <si>
    <t>YAN CARLO RUEDA RAMIREZ</t>
  </si>
  <si>
    <t>SAN PEDRO DE MACORIS;SAN PEDRO MACORIS;punta  de gaza</t>
  </si>
  <si>
    <t>SAN PEDRO DE MACORIS-SAN PEDRO MACORIS-SAN PEDRO DE MACORIS-punta  de gaza-calles  ta gracias-05-0-0-0-C-8293813717-0-C-8295780563-0-C-0-0</t>
  </si>
  <si>
    <t>punta  de gaza</t>
  </si>
  <si>
    <t>calles  ta gracias</t>
  </si>
  <si>
    <t>8293813717</t>
  </si>
  <si>
    <t>8295780563</t>
  </si>
  <si>
    <t>4-13955676882</t>
  </si>
  <si>
    <t>40234648620</t>
  </si>
  <si>
    <t>JUAN ANTONIO SANTOS VALOY</t>
  </si>
  <si>
    <t>SANTO DOMINGO-SANTO DOMINGO OESTE-SANTO DOMINGO OESTE-los peralejos-4 fernando yuli-39-apartamento 39-3-frente al colmado sube ybaja-C-8493850496-0-C-8495352045-0-C-0-0</t>
  </si>
  <si>
    <t>4 fernando yuli</t>
  </si>
  <si>
    <t>apartamento 39</t>
  </si>
  <si>
    <t>frente al colmado sube ybaja</t>
  </si>
  <si>
    <t>8493850496</t>
  </si>
  <si>
    <t>8495352045</t>
  </si>
  <si>
    <t>4-13957893402</t>
  </si>
  <si>
    <t>40236424442</t>
  </si>
  <si>
    <t>WILMAN MENDEZ CARRASCO</t>
  </si>
  <si>
    <t>SANTO DOMINGO;LOS ALCARRIZOS;barrio la fe</t>
  </si>
  <si>
    <t>SANTO DOMINGO-LOS ALCARRIZOS-LOS ALCARRIZOS-barrio la fe-calle Betancur la fe-86-0-0-frente a agua Miguela-C-8293735936-0-C-8498468074-0-T-8093264469-1</t>
  </si>
  <si>
    <t>barrio la fe</t>
  </si>
  <si>
    <t>calle Betancur la fe</t>
  </si>
  <si>
    <t>frente a agua Miguela</t>
  </si>
  <si>
    <t>8293735936</t>
  </si>
  <si>
    <t>8498468074</t>
  </si>
  <si>
    <t>8093264469</t>
  </si>
  <si>
    <t>4-13957871322</t>
  </si>
  <si>
    <t>22900094479</t>
  </si>
  <si>
    <t>JOSE MANUEL BRITO GONZALEZ</t>
  </si>
  <si>
    <t>SANTO DOMINGO-SANTO DOMINGO OESTE-SANTO DOMINGO OESTE-Pantoja-la Isabela-50-laboratorios LAM-distribuci-al lado de lab Rowe-C-8493422588-0-R-8092387419-0-C-8295486325-0</t>
  </si>
  <si>
    <t>laboratorios LAM</t>
  </si>
  <si>
    <t>Distribuci</t>
  </si>
  <si>
    <t>al lado de lab Rowe</t>
  </si>
  <si>
    <t>8493422588</t>
  </si>
  <si>
    <t>8092387419</t>
  </si>
  <si>
    <t>8295486325</t>
  </si>
  <si>
    <t>4-13957374992</t>
  </si>
  <si>
    <t>40241812144</t>
  </si>
  <si>
    <t>RICARDO TRINIDAD BATISTA PEREZ</t>
  </si>
  <si>
    <t>SANTO DOMINGO-SANTO DOMINGO OESTE-SANTO DOMINGO OESTE-Herrera-calle el-19-vi pronto-19-al lado de la farmacia mayo-C-8299256174-0-T-8299904942-03-C-0-0</t>
  </si>
  <si>
    <t>calle el</t>
  </si>
  <si>
    <t>vi pronto</t>
  </si>
  <si>
    <t>al lado de la farmacia mayo</t>
  </si>
  <si>
    <t>8299256174</t>
  </si>
  <si>
    <t>8299904942</t>
  </si>
  <si>
    <t>4-13957374772</t>
  </si>
  <si>
    <t>40215446960</t>
  </si>
  <si>
    <t>LEURY MORILLO DE LA CRUZ</t>
  </si>
  <si>
    <t>Santo Domingo;Santo Domingo Oeste;Palmar de Herrera</t>
  </si>
  <si>
    <t>Santo Domingo-Santo Domingo Oeste-Santo Domingo Oeste-Palmar de Herrera -la torre -12-0-0-0-C-8496079639-0-C-8296788127-0-0-0</t>
  </si>
  <si>
    <t>Palmar de Herrera</t>
  </si>
  <si>
    <t>La torre</t>
  </si>
  <si>
    <t>8496079639</t>
  </si>
  <si>
    <t>8296788127</t>
  </si>
  <si>
    <t>4-13957473302</t>
  </si>
  <si>
    <t>40233418389</t>
  </si>
  <si>
    <t>OMAR HERRERA OGANDO</t>
  </si>
  <si>
    <t>SANTO DOMINGO;SANTO DOMINGO OESTE;Haina</t>
  </si>
  <si>
    <t>SANTO DOMINGO-SANTO DOMINGO OESTE-SANTO DOMINGO OESTE-Haina-ave Independencia-12-Caribetrans SAS-Claro-Recepción-T-8096820102-4471-C-8494704185-0-C-8295209751-0</t>
  </si>
  <si>
    <t>Ave independencia</t>
  </si>
  <si>
    <t>Caribetrans SAS</t>
  </si>
  <si>
    <t>8096820102</t>
  </si>
  <si>
    <t>4471</t>
  </si>
  <si>
    <t>8494704185</t>
  </si>
  <si>
    <t>8295209751</t>
  </si>
  <si>
    <t>4-13956180292</t>
  </si>
  <si>
    <t>40239397769</t>
  </si>
  <si>
    <t>CARENNY ESTEFANIA ESCARRAMAN SILVESTRE</t>
  </si>
  <si>
    <t>SANTO DOMINGO-LOS ALCARRIZOS-LOS ALCARRIZOS-los americanos-los americanos-7-0-0-detras escuela fe y alegria-C-8293024903-0-C-8097969947-0-C-0-0</t>
  </si>
  <si>
    <t>detras escuela fe y alegria</t>
  </si>
  <si>
    <t>8293024903</t>
  </si>
  <si>
    <t>8097969947</t>
  </si>
  <si>
    <t>4-13957301312</t>
  </si>
  <si>
    <t>40236887911</t>
  </si>
  <si>
    <t>YUNEL BERIGUETE DE LOS SANTOS</t>
  </si>
  <si>
    <t>SANTO DOMINGO-SANTO DOMINGO OESTE-SANTO DOMINGO OESTE-SANTO DOMINGO COUNTRY CLUB-CALLE OZAMA LA BARQU-23-0-0-SANTO DOMINGO NORTE LA BARQU-C-8299231596-0-C-8296644225-0</t>
  </si>
  <si>
    <t>CALLE OZAMA LA BARQU</t>
  </si>
  <si>
    <t>SANTO DOMINGO NORTE LA BARQU</t>
  </si>
  <si>
    <t>8299231596</t>
  </si>
  <si>
    <t>8296644225</t>
  </si>
  <si>
    <t>4-13958902312</t>
  </si>
  <si>
    <t>00114834146</t>
  </si>
  <si>
    <t>WELINGTON DE JAVIER</t>
  </si>
  <si>
    <t>DISTRITO NACIONAL-SANTO DOMINGO-SANTO DOMINGO DE GUZMAN-los alcarrizo-9esquina16-46-0-0-al lado de la banca Alejandr-C-8099910316-0-C-8296331968-0-C-0-0</t>
  </si>
  <si>
    <t>9esquina16</t>
  </si>
  <si>
    <t>al lado de la banca Alejandr</t>
  </si>
  <si>
    <t>8099910316</t>
  </si>
  <si>
    <t>8296331968</t>
  </si>
  <si>
    <t>4-13958504332</t>
  </si>
  <si>
    <t>40221765536</t>
  </si>
  <si>
    <t>YOHAN MANUEL MARTINEZ</t>
  </si>
  <si>
    <t>LA ROMANA-VILLA HERMOSA-CUMAYASA-villa real-Virginia Elena ortea-10-0-0-vivo en una casa al final-C-8292785223-0-C-8095068906-0-C-0-0</t>
  </si>
  <si>
    <t>Virginia Elena ortea</t>
  </si>
  <si>
    <t>vivo en una casa al final</t>
  </si>
  <si>
    <t>8292785223</t>
  </si>
  <si>
    <t>8095068906</t>
  </si>
  <si>
    <t>4-13958668292</t>
  </si>
  <si>
    <t>40239824051</t>
  </si>
  <si>
    <t>MARIA GUADALUPE PEREYRA PEREZ</t>
  </si>
  <si>
    <t>La Romana;La Romana;Savica</t>
  </si>
  <si>
    <t>LA ROMANA-LA ROMANA-LA ROMANA-savica-30 de marzo-50-0-0-Al lado del colmado Ramona-C-8093706243-0-C-8299805464-0-C-8093302288-0</t>
  </si>
  <si>
    <t>Al lado del colmado Ramona</t>
  </si>
  <si>
    <t>8093706243</t>
  </si>
  <si>
    <t>8299805464</t>
  </si>
  <si>
    <t>8093302288</t>
  </si>
  <si>
    <t>4-13959533442</t>
  </si>
  <si>
    <t>40246320457</t>
  </si>
  <si>
    <t>DAVID ALGIRE LUCIANO ZAYAS</t>
  </si>
  <si>
    <t>LA ROMANA;LA ROMANA;RESIDENCIAL ROMANA D</t>
  </si>
  <si>
    <t>LA ROMANA-LA ROMANA-LA ROMANA-RESIDENCIAL ROMANA DEL OESTE-1ERA DON JUAN CASA-04-0-0-RESIDENCIAL DON JUAN 1 CALLE 1RA CASA #4-C-8292910043-0-C-8292766379-0</t>
  </si>
  <si>
    <t>RESIDENCIAL ROMANA D</t>
  </si>
  <si>
    <t>1ERA DON JUAN CASA</t>
  </si>
  <si>
    <t>RESIDENCIAL DON JUAN 1 CALLE 1RA CASA #4</t>
  </si>
  <si>
    <t>8292910043</t>
  </si>
  <si>
    <t>8292766379</t>
  </si>
  <si>
    <t>4-13959533532</t>
  </si>
  <si>
    <t>40219912298</t>
  </si>
  <si>
    <t>KENNY LELVY SOSA ROSA</t>
  </si>
  <si>
    <t>Puerto Plata;Puerto Plata;Puente de la guinea</t>
  </si>
  <si>
    <t>Puerto Plata-Puerto Plata-Puerto Plata-Puente de la guinea -Principal-23-Go2r designa-Impresin-Tienda la ruta -C-8498550505-0-C-8295662654-0-0-0</t>
  </si>
  <si>
    <t>Puente de la guinea</t>
  </si>
  <si>
    <t>Go2r designa</t>
  </si>
  <si>
    <t>Impresin</t>
  </si>
  <si>
    <t>Tienda la ruta</t>
  </si>
  <si>
    <t>8498550505</t>
  </si>
  <si>
    <t>8295662654</t>
  </si>
  <si>
    <t>4-13958268512</t>
  </si>
  <si>
    <t>02301678864</t>
  </si>
  <si>
    <t>CIRILA ASTACIO GARCIA</t>
  </si>
  <si>
    <t>SAN PEDRO DE MACORIS-SAN PEDRO MACORIS-SAN PEDRO DE MACORIS-Naime-calle pioneros-2-2-2-0-C-8094319184-0-C-8097189184-0-C-0-0</t>
  </si>
  <si>
    <t>calle pioneros</t>
  </si>
  <si>
    <t>8094319184</t>
  </si>
  <si>
    <t>8097189184</t>
  </si>
  <si>
    <t>4-13960847032</t>
  </si>
  <si>
    <t>40211201773</t>
  </si>
  <si>
    <t>MARIA ALEJANDRINA MORALES REYES</t>
  </si>
  <si>
    <t>Santiago;Punal;Calle elijia correa</t>
  </si>
  <si>
    <t>Santiago-Punal-Punal-Calle elijia correa -Calle la arana -3-0-0-Taller hermanos burgos -C-8297872738-0-C-8096298389-0-0-0</t>
  </si>
  <si>
    <t>Calle elijia correa</t>
  </si>
  <si>
    <t>Calle la arana</t>
  </si>
  <si>
    <t>Taller hermanos burgos</t>
  </si>
  <si>
    <t>8297872738</t>
  </si>
  <si>
    <t>8096298389</t>
  </si>
  <si>
    <t>4-13960781572</t>
  </si>
  <si>
    <t>40213677616</t>
  </si>
  <si>
    <t>ESTEFANI PUELLO</t>
  </si>
  <si>
    <t>Santiago-Santiago-Santiago-Villa progreso-Eduardo Leon Jimnez-4-Rapidpack -Nivel 1-Plaza herrera grullon-T-8095518638-1-C-8293778829-0-0-0</t>
  </si>
  <si>
    <t>Eduardo Leon Jimnez</t>
  </si>
  <si>
    <t>Rapidpack</t>
  </si>
  <si>
    <t>NIVEL 1</t>
  </si>
  <si>
    <t>Plaza Herrera Grullon</t>
  </si>
  <si>
    <t>8095518638</t>
  </si>
  <si>
    <t>8293778829</t>
  </si>
  <si>
    <t>4-13960365022</t>
  </si>
  <si>
    <t>40219632763</t>
  </si>
  <si>
    <t>CRISTHAL RAMOS JIMENEZ</t>
  </si>
  <si>
    <t>Santiago-Santiago-Santiago-Ensanche Libertad -Estrella Sadhala -0-Altice -1-Al lado de Jhosuaretro-C-8295276758-0-C-8099630429-0-0-0</t>
  </si>
  <si>
    <t>altice</t>
  </si>
  <si>
    <t>Al lado de Jhosuaretro</t>
  </si>
  <si>
    <t>8295276758</t>
  </si>
  <si>
    <t>8099630429</t>
  </si>
  <si>
    <t>4-13960510412</t>
  </si>
  <si>
    <t>40213233717</t>
  </si>
  <si>
    <t>RICHARD VENTURA SANTOS</t>
  </si>
  <si>
    <t>Santiago-Santiago-Santiago-La Otra Banda -Casa Club Don Nicola-13-0-0-Casa club Don Nicols casa v-C-8296714120-0-C-8098851869-0-0-0</t>
  </si>
  <si>
    <t>Casa Club Don Nicola</t>
  </si>
  <si>
    <t>Casa club Don Nicols casa v</t>
  </si>
  <si>
    <t>8296714120</t>
  </si>
  <si>
    <t>8098851869</t>
  </si>
  <si>
    <t>4-13959787372</t>
  </si>
  <si>
    <t>40211493362</t>
  </si>
  <si>
    <t>DARWIN ERNESTO JIMENEZ MARTE</t>
  </si>
  <si>
    <t>SANTIAGO-SANTIAGO-SANTIAGO-Centro de la Ciudad-Avenida Las Carreras-74-Farmacia el Sol-Ventas-0-C-8092549895-0-C-8295545705-0-C-0-0</t>
  </si>
  <si>
    <t>Avenida Las Carreras</t>
  </si>
  <si>
    <t>Farmacia el Sol</t>
  </si>
  <si>
    <t>8092549895</t>
  </si>
  <si>
    <t>8295545705</t>
  </si>
  <si>
    <t>4-13960946362</t>
  </si>
  <si>
    <t>40209775259</t>
  </si>
  <si>
    <t>KIANA JAZMIN CARRASCO GOMEZ</t>
  </si>
  <si>
    <t>Santo Domingo-Santo Domingo Este-Santo Domingo Este-Invivienda -Residencial mi casa-402-402-F-Kiana Jazmin -C-8297631303-0-R-8096950566-0-0-0</t>
  </si>
  <si>
    <t>Residencial mi casa</t>
  </si>
  <si>
    <t>Kiana Jazmin</t>
  </si>
  <si>
    <t>8297631303</t>
  </si>
  <si>
    <t>8096950566</t>
  </si>
  <si>
    <t>4-13955631932</t>
  </si>
  <si>
    <t>00116813213</t>
  </si>
  <si>
    <t>SHEILA ADAURY DE LOS SANTOS ARIAS</t>
  </si>
  <si>
    <t>SANTO DOMINGO-SANTO DOMINGO ESTE-SANTO DOMINGO ESTE-los trinitarios-Juan de Dios-2-centro de belleza imagen-1-minimarket victoria-C-8297814717-0-C-8094168583-0-C-0-0</t>
  </si>
  <si>
    <t>Juan de Dios</t>
  </si>
  <si>
    <t>centro de belleza imagen</t>
  </si>
  <si>
    <t>minimarket victoria</t>
  </si>
  <si>
    <t>8297814717</t>
  </si>
  <si>
    <t>8094168583</t>
  </si>
  <si>
    <t>4-13960846712</t>
  </si>
  <si>
    <t>00116431776</t>
  </si>
  <si>
    <t>KATIA NOELIA CEPEDA ROSARIO</t>
  </si>
  <si>
    <t>Santo Domingo;Santo Domingo Este;Mi hogar</t>
  </si>
  <si>
    <t>Santo Domingo-Santo Domingo Este-Santo Domingo Este-Mi hogar-3 tercera -64-Crema Con toldo verde-1A-0-C-8293412294-0-C-8292127561-0-0-0</t>
  </si>
  <si>
    <t>Mi hogar</t>
  </si>
  <si>
    <t>3 tercera</t>
  </si>
  <si>
    <t>Crema Con toldo verde</t>
  </si>
  <si>
    <t>8293412294</t>
  </si>
  <si>
    <t>8292127561</t>
  </si>
  <si>
    <t>4-13958909422</t>
  </si>
  <si>
    <t>22301760421</t>
  </si>
  <si>
    <t>ISAMAR ANGELICA RODRIGUEZ FERNANDEZ</t>
  </si>
  <si>
    <t>U23938</t>
  </si>
  <si>
    <t>SANTO DOMINGO;SANTO DOMINGO ESTE;Mirador Este</t>
  </si>
  <si>
    <t>SANTO DOMINGO-SANTO DOMINGO ESTE-SANTO DOMINGO ESTE-Mirador Este-Charles de Gaulle-14-Ferrelider-contabilid-frente a Almed-C-8096534337-0-T-8095994342-101-C-0-0</t>
  </si>
  <si>
    <t>Mirador Este</t>
  </si>
  <si>
    <t>Charles de Gaulle</t>
  </si>
  <si>
    <t>Ferrelider</t>
  </si>
  <si>
    <t>frente a Almed</t>
  </si>
  <si>
    <t>8096534337</t>
  </si>
  <si>
    <t>8095994342</t>
  </si>
  <si>
    <t>4-13960608402</t>
  </si>
  <si>
    <t>40227733561</t>
  </si>
  <si>
    <t>AMBER VICENTE</t>
  </si>
  <si>
    <t>SANTO DOMINGO;SANTO DOMINGO OESTE;los Rios</t>
  </si>
  <si>
    <t>SANTO DOMINGO-SANTO DOMINGO OESTE-SANTO DOMINGO OESTE-Los rios-Roberto A castillo-12-Serviport-Recepción-frente a petromovil-C-8297707384-0-C-8099942361-0-T-8095641966-237</t>
  </si>
  <si>
    <t>Roberto a castillo</t>
  </si>
  <si>
    <t>SERVIPORT</t>
  </si>
  <si>
    <t>frente a petromovil</t>
  </si>
  <si>
    <t>8297707384</t>
  </si>
  <si>
    <t>8099942361</t>
  </si>
  <si>
    <t>8095641966</t>
  </si>
  <si>
    <t>237</t>
  </si>
  <si>
    <t>4-13960601962</t>
  </si>
  <si>
    <t>22301234401</t>
  </si>
  <si>
    <t>KARLA MAURA MATEO MATEO</t>
  </si>
  <si>
    <t>SANTO DOMINGO-SANTO DOMINGO ESTE-SANTO DOMINGO ESTE-Los Mameyes-Manzana E-201-E 8-201-Frente al colmado Alexander-C-8494040694-0-R-8092853363-0-C-0-0</t>
  </si>
  <si>
    <t>manzana e</t>
  </si>
  <si>
    <t>E 8</t>
  </si>
  <si>
    <t>Frente al colmado Alexander</t>
  </si>
  <si>
    <t>8494040694</t>
  </si>
  <si>
    <t>8092853363</t>
  </si>
  <si>
    <t>4-13960555592</t>
  </si>
  <si>
    <t>40209795596</t>
  </si>
  <si>
    <t>YOJANSEL BAEZ CONTRERAS</t>
  </si>
  <si>
    <t>SANTO DOMINGO-SANTO DOMINGO ESTE-SANTO DOMINGO ESTE-CANCINO-CACHON DE LA RUBIA CONDOMINIO SAMAN-13-0-0-NO ES EN CANCINO ES EN VISTA HERMOSA -C-8099650402-0-C-8295171006-0</t>
  </si>
  <si>
    <t>CACHON DE LA RUBIA C</t>
  </si>
  <si>
    <t>NO ES EN CANCINO ES EN VISTA HERMOSA</t>
  </si>
  <si>
    <t>8099650402</t>
  </si>
  <si>
    <t>8295171006</t>
  </si>
  <si>
    <t>4-13958414052</t>
  </si>
  <si>
    <t>40228536625</t>
  </si>
  <si>
    <t>LISBETT GUILLEN SANCHEZ</t>
  </si>
  <si>
    <t>Santo Domingo-Santo Domingo Oeste-Santo Domingo Oeste-Herrera -Isabella a guiar -126-Repuesto Taveras -Despacho -Esquina caliente -C-8098284294-0-C-8292978931-0-0-0</t>
  </si>
  <si>
    <t>Isabella a guiar</t>
  </si>
  <si>
    <t>Repuesto Taveras</t>
  </si>
  <si>
    <t>ESQUINA CALIENTE</t>
  </si>
  <si>
    <t>8098284294</t>
  </si>
  <si>
    <t>8292978931</t>
  </si>
  <si>
    <t>4-13958505132</t>
  </si>
  <si>
    <t>03400377374</t>
  </si>
  <si>
    <t>FELIX MANUEL PERALTA GONZALEZ</t>
  </si>
  <si>
    <t>Santo Domingo;Santo Domingo Este;El almirante solares</t>
  </si>
  <si>
    <t>SANTO DOMINGO-SANTO DOMINGO ESTE-SAN LUIS-El almirante solares-sagrario Diaz-15-0-0-cerca del colegio taiwan-C-8294918320-0-C-8492742338-0-C-0-0</t>
  </si>
  <si>
    <t>El almirante solares</t>
  </si>
  <si>
    <t>cerca del colegio taiwan</t>
  </si>
  <si>
    <t>8294918320</t>
  </si>
  <si>
    <t>8492742338</t>
  </si>
  <si>
    <t>4-13958520682</t>
  </si>
  <si>
    <t>40233352422</t>
  </si>
  <si>
    <t>ESPERANZA MICHELLE SANTAMARIA SOSA</t>
  </si>
  <si>
    <t>SANTO DOMINGO-LOS ALCARRIZOS-LOS ALCARRIZOS-CANTA LA RANA O BARRIOLANDIA-MANZ 15 CASA-29-0-0-EDIFICO 1 APARTAMENTO 3 G DETRAS DEL SUPERMERCADO MIDELKA -C-8096190259-0-C-8299283608-0</t>
  </si>
  <si>
    <t>MANZ 15 CASA</t>
  </si>
  <si>
    <t xml:space="preserve">EDIFICO 1 APARTAMENTO 3 G DETRAS DEL SUPERMERCADO </t>
  </si>
  <si>
    <t>8096190259</t>
  </si>
  <si>
    <t>8299283608</t>
  </si>
  <si>
    <t>4-13960300112</t>
  </si>
  <si>
    <t>00111003844</t>
  </si>
  <si>
    <t>MELISA RODRIGUEZ CELESTE</t>
  </si>
  <si>
    <t>U12367</t>
  </si>
  <si>
    <t>SANTO DOMINGO-SANTO DOMINGO OESTE-SANTO DOMINGO OESTE-Los Girasoles-Av Mon Rs Monumental-00-Man A edif 9-202-Av Monumental-C-8096974433-0-R-8093637544-0-C-0-0</t>
  </si>
  <si>
    <t>Av Mon Rs Monumental</t>
  </si>
  <si>
    <t>Man A edif 9</t>
  </si>
  <si>
    <t>Av Monumental</t>
  </si>
  <si>
    <t>8096974433</t>
  </si>
  <si>
    <t>8093637544</t>
  </si>
  <si>
    <t>4-13960238272</t>
  </si>
  <si>
    <t>40236699381</t>
  </si>
  <si>
    <t>ROMELINA MONTERO MEDINA</t>
  </si>
  <si>
    <t>Santo Domingo;Santo Domingo Este;San Vicente de Paul</t>
  </si>
  <si>
    <t>Santo Domingo-Santo Domingo Este-Santo Domingo Este-San Vicente de Paul -Los mina -1-Megacentro -Megacentro-Jumbo-C-8099958914-0-C-8097613210-0-T-8095135145-1809</t>
  </si>
  <si>
    <t>LOS MINA</t>
  </si>
  <si>
    <t>megacentro</t>
  </si>
  <si>
    <t>Megacentro</t>
  </si>
  <si>
    <t>Jumbo</t>
  </si>
  <si>
    <t>8099958914</t>
  </si>
  <si>
    <t>8097613210</t>
  </si>
  <si>
    <t>8095135145</t>
  </si>
  <si>
    <t>1809</t>
  </si>
  <si>
    <t>4-13958984352</t>
  </si>
  <si>
    <t>40222317220</t>
  </si>
  <si>
    <t>JOSE CECILIO CECILIO CIPION MORILLO</t>
  </si>
  <si>
    <t>Santo Domingo;Santo Domingo Oeste;Villas naco</t>
  </si>
  <si>
    <t>Santo Domingo-Santo Domingo Oeste-Santo Domingo Oeste-Villas Naco-Ave sol poniente-10-Altos del prado IV-L 402-Por la sirena del km 13-C-8295372393-0-C-8093406572-0-0-0</t>
  </si>
  <si>
    <t>Villas naco</t>
  </si>
  <si>
    <t>Ave sol poniente</t>
  </si>
  <si>
    <t>Altos del prado IV</t>
  </si>
  <si>
    <t>L 402</t>
  </si>
  <si>
    <t>Por la sirena del km 13</t>
  </si>
  <si>
    <t>8295372393</t>
  </si>
  <si>
    <t>8093406572</t>
  </si>
  <si>
    <t>4-13960142052</t>
  </si>
  <si>
    <t>00117413153</t>
  </si>
  <si>
    <t>ELSA NATALIA DIAZ CABRERA</t>
  </si>
  <si>
    <t>SANTO DOMINGO-SANTO DOMINGO ESTE-SANTO DOMINGO ESTE-Cancino-B edif 26 apto 2B-26-26-2B-frente  iglesia cristiana-C-8098620085-0-C-8098695656-0-C-0-0</t>
  </si>
  <si>
    <t>B edif 26 apto 2B</t>
  </si>
  <si>
    <t>frente  iglesia cristiana</t>
  </si>
  <si>
    <t>8098620085</t>
  </si>
  <si>
    <t>8098695656</t>
  </si>
  <si>
    <t>4-13959951682</t>
  </si>
  <si>
    <t>22301091033</t>
  </si>
  <si>
    <t>JULIO ANIBAL CARVAJAL HERASME</t>
  </si>
  <si>
    <t>SANTO DOMINGO;SANTO DOMINGO ESTE;savica</t>
  </si>
  <si>
    <t>Santo Domingo-Santo Domingo Este-Santo Domingo Este-Savica-Avenida San Isidro-100-Soc Dom Testigos Jehova-No aplica-Julio Carvajal-C-8295718048-0-T-8095954007-6240-0-0</t>
  </si>
  <si>
    <t>Avenida San Isidro</t>
  </si>
  <si>
    <t>Soc Dom Testigos Jehova</t>
  </si>
  <si>
    <t>Julio Carvajal</t>
  </si>
  <si>
    <t>8295718048</t>
  </si>
  <si>
    <t>8095954007</t>
  </si>
  <si>
    <t>6240</t>
  </si>
  <si>
    <t>4-13958941912</t>
  </si>
  <si>
    <t>06800374578</t>
  </si>
  <si>
    <t>JULIAN CONSTANZA ALCANTARA</t>
  </si>
  <si>
    <t>SANTO DOMINGO-SANTO DOMINGO OESTE-SANTO DOMINGO OESTE-Herrera-C  Duarte vieja-100-Ferreteria hns Pappaterra-Área de cr-0-C-8297856590-0-C-8294496590-0-C-0-0</t>
  </si>
  <si>
    <t>C  Duarte vieja</t>
  </si>
  <si>
    <t>Ferreteria hns Pappaterra</t>
  </si>
  <si>
    <t>Área de cr</t>
  </si>
  <si>
    <t>8297856590</t>
  </si>
  <si>
    <t>8294496590</t>
  </si>
  <si>
    <t>4-13959653342</t>
  </si>
  <si>
    <t>00115404972</t>
  </si>
  <si>
    <t>ROSA MERCEDES SANTOS PARADES</t>
  </si>
  <si>
    <t>Santo Domingo;Santo Domingo Este;Los minas sur</t>
  </si>
  <si>
    <t>SANTO DOMINGO-SANTO DOMINGO ESTE-SANTO DOMINGO ESTE-Los minas sur-Marcos del Rosario-106-0-0-escuela Federico Llinás-C-8298077547-0-C-8492703435-0-C-8097143654-0</t>
  </si>
  <si>
    <t>Los minas sur</t>
  </si>
  <si>
    <t>Marcos del Rosario</t>
  </si>
  <si>
    <t>escuela Federico Llinás</t>
  </si>
  <si>
    <t>8298077547</t>
  </si>
  <si>
    <t>8492703435</t>
  </si>
  <si>
    <t>8097143654</t>
  </si>
  <si>
    <t>4-13959331292</t>
  </si>
  <si>
    <t>40227814882</t>
  </si>
  <si>
    <t>ALEXA MARINA ROJAS DE LOS SANTOS</t>
  </si>
  <si>
    <t>SANTO DOMINGO-SANTO DOMINGO OESTE-SANTO DOMINGO OESTE-Hato nuevo-brisas del norte-30-0-0-casa azul primer nivel-C-8494075354-0-C-8098576369-0-C-0-0</t>
  </si>
  <si>
    <t>Brisas del norte</t>
  </si>
  <si>
    <t>casa azul primer nivel</t>
  </si>
  <si>
    <t>8494075354</t>
  </si>
  <si>
    <t>8098576369</t>
  </si>
  <si>
    <t>4-13962752232</t>
  </si>
  <si>
    <t>00117493320</t>
  </si>
  <si>
    <t>ANDRES YSABEL RAMIREZ</t>
  </si>
  <si>
    <t>DISTRITO NACIONAL-SANTO DOMINGO-SANTO DOMINGO DE GUZMAN-Herrera-guaroculla esquina j-6-distribuidora corripio-almacén-puerta h-C-8298608267-0-R-8097701248-0-C-0-0</t>
  </si>
  <si>
    <t>guaroculla esquina j</t>
  </si>
  <si>
    <t>distribuidora corripio</t>
  </si>
  <si>
    <t>almacén</t>
  </si>
  <si>
    <t>puerta h</t>
  </si>
  <si>
    <t>8298608267</t>
  </si>
  <si>
    <t>8097701248</t>
  </si>
  <si>
    <t>4-13963203432</t>
  </si>
  <si>
    <t>02600763292</t>
  </si>
  <si>
    <t>JOSE MIGUEL RODRIGUEZ INIRIO</t>
  </si>
  <si>
    <t>La Romana-La Romana-La Romana-Villa Verde-Thomas de la concha-41-0-0-0-R-8095569881-0-C-8299429570-0-0-0</t>
  </si>
  <si>
    <t>Thomas de la Concha</t>
  </si>
  <si>
    <t>8095569881</t>
  </si>
  <si>
    <t>8299429570</t>
  </si>
  <si>
    <t>4-13961859582</t>
  </si>
  <si>
    <t>40220819219</t>
  </si>
  <si>
    <t>ANA GABRIEL VITTINI HERNANDEZ</t>
  </si>
  <si>
    <t>U29924</t>
  </si>
  <si>
    <t>La Romana;La Romana;Centro del Pueblo</t>
  </si>
  <si>
    <t>La Romana-La Romana-La Romana-Centro del pueblo -Gregorio luperon-4-Promotora de inversiones -15-Arriba farmacia miguela-C-8092234102-0-T-8095506040-101-0-0</t>
  </si>
  <si>
    <t>Promotora de inversiones</t>
  </si>
  <si>
    <t>Arriba farmacia miguela</t>
  </si>
  <si>
    <t>8092234102</t>
  </si>
  <si>
    <t>8095506040</t>
  </si>
  <si>
    <t>4-13962530182</t>
  </si>
  <si>
    <t>29500033021</t>
  </si>
  <si>
    <t>CRUSIEL ADELAIDA BIDO</t>
  </si>
  <si>
    <t>LA ROMANA-LA ROMANA-LA ROMANA-Villa Verde-Tomas de la Concha-102-0-0-Es en el primer nivel-C-8094967874-0-C-8099126315-0-C-0-0</t>
  </si>
  <si>
    <t>tomas de la concha</t>
  </si>
  <si>
    <t>Es en el primer nivel</t>
  </si>
  <si>
    <t>8094967874</t>
  </si>
  <si>
    <t>8099126315</t>
  </si>
  <si>
    <t>4-13962386932</t>
  </si>
  <si>
    <t>40231515731</t>
  </si>
  <si>
    <t>LISETT CELESTINO ORTIZ</t>
  </si>
  <si>
    <t>La Romana-La Romana-La Romana-Savica-Calle E-1053-0-0-0-C-8298673962-0-C-8292912044-0-0-0</t>
  </si>
  <si>
    <t>1053</t>
  </si>
  <si>
    <t>8298673962</t>
  </si>
  <si>
    <t>8292912044</t>
  </si>
  <si>
    <t>4-13962104932</t>
  </si>
  <si>
    <t>02601300656</t>
  </si>
  <si>
    <t>CESAR GERVACIO</t>
  </si>
  <si>
    <t>LA ROMANA;LA ROMANA;casa de campo</t>
  </si>
  <si>
    <t>LA ROMANA-LA ROMANA-LA ROMANA-casa de campo-la marina-0714-IBC-carpinteri-no tengo-C-8293852170-0-C-8492934111-0-R-8095560714-0</t>
  </si>
  <si>
    <t>casa de campo</t>
  </si>
  <si>
    <t>La marina</t>
  </si>
  <si>
    <t>0714</t>
  </si>
  <si>
    <t>IBC</t>
  </si>
  <si>
    <t>carpinteri</t>
  </si>
  <si>
    <t>no tengo</t>
  </si>
  <si>
    <t>8293852170</t>
  </si>
  <si>
    <t>8492934111</t>
  </si>
  <si>
    <t>8095560714</t>
  </si>
  <si>
    <t>4-13962815382</t>
  </si>
  <si>
    <t>40232906798</t>
  </si>
  <si>
    <t>FELIX JUNIOR SILVERIO POLANCO</t>
  </si>
  <si>
    <t>U42512</t>
  </si>
  <si>
    <t>Puerto Plata;Puerto Plata;Barrio nuevo</t>
  </si>
  <si>
    <t>Puerto Plata-Puerto Plata-Puerto Plata-Barrio nuevo-1-5-1-1-0-C-8298636875-0-C-8293201130-0-0-0</t>
  </si>
  <si>
    <t>8293201130</t>
  </si>
  <si>
    <t>4-13962937272</t>
  </si>
  <si>
    <t>02301510083</t>
  </si>
  <si>
    <t>RUTH DELANIA DOMINGUEZ DE LA CRUZ</t>
  </si>
  <si>
    <t>SAN PEDRO DE MACORIS-SAN PEDRO MACORIS-SAN PEDRO DE MACORIS-24 de abril-tulio h alvelo-10-0-0-serca del colmado chichi-C-8298562396-0-C-8096614577-0-C-0-0</t>
  </si>
  <si>
    <t>tulio h alvelo</t>
  </si>
  <si>
    <t>serca del colmado chichi</t>
  </si>
  <si>
    <t>8298562396</t>
  </si>
  <si>
    <t>8096614577</t>
  </si>
  <si>
    <t>4-13962873662</t>
  </si>
  <si>
    <t>40213057280</t>
  </si>
  <si>
    <t>VIARIS ALEXANDRA DE JESUS DE LEON</t>
  </si>
  <si>
    <t>SAN PEDRO DE MACORIS;SAN PEDRO MACORIS;barrio blanco</t>
  </si>
  <si>
    <t>SAN PEDRO DE MACORIS-SAN PEDRO MACORIS-SAN PEDRO DE MACORIS-barrio blanco-tercera-54-0-0-colmado nino-C-8094635689-0-C-8097274525-0-C-0-0</t>
  </si>
  <si>
    <t>Barrio blanco</t>
  </si>
  <si>
    <t>colmado nino</t>
  </si>
  <si>
    <t>8094635689</t>
  </si>
  <si>
    <t>8097274525</t>
  </si>
  <si>
    <t>4-13963186442</t>
  </si>
  <si>
    <t>03300387564</t>
  </si>
  <si>
    <t>MAYRA ALEJANDRA VENTURA LIBERATO</t>
  </si>
  <si>
    <t>SANTIAGO-SANTIAGO-SANTIAGO-los jardines-27 de febrero-3-paint box-4-Plaza Vera bomba del mono-C-8094790773-0-C-8293513169-0-C-0-0</t>
  </si>
  <si>
    <t>paint box</t>
  </si>
  <si>
    <t>Plaza Vera bomba del mono</t>
  </si>
  <si>
    <t>8094790773</t>
  </si>
  <si>
    <t>8293513169</t>
  </si>
  <si>
    <t>4-13963056512</t>
  </si>
  <si>
    <t>40226774483</t>
  </si>
  <si>
    <t>CRISTOPHER REYES MEDINA</t>
  </si>
  <si>
    <t>Santiago;Santiago;Reparto Peralta</t>
  </si>
  <si>
    <t>SANTIAGO-SANTIAGO-SANTIAGO-reparto peralta-3A-34-industria santiago-despacho-preguntar por cristopher-C-8299107527-0-C-8299382123-0-C-0-0</t>
  </si>
  <si>
    <t>Reparto Peralta</t>
  </si>
  <si>
    <t>industria santiago</t>
  </si>
  <si>
    <t>preguntar por cristopher</t>
  </si>
  <si>
    <t>8299107527</t>
  </si>
  <si>
    <t>8299382123</t>
  </si>
  <si>
    <t>4-13961443502</t>
  </si>
  <si>
    <t>40211371022</t>
  </si>
  <si>
    <t>JERRY YOEL RODRIGUEZ REGALADO</t>
  </si>
  <si>
    <t>Santiago-Santiago-Santiago-Barrio libertad -Calle 2-104-Refrielectro Lora-Calle 2 -Casa 104  barrrio libertad  -C-8498634455-0-C-8298643367-0-0-0</t>
  </si>
  <si>
    <t>Refrielectro Lora</t>
  </si>
  <si>
    <t>Casa 104  barrrio libertad</t>
  </si>
  <si>
    <t>8498634455</t>
  </si>
  <si>
    <t>8298643367</t>
  </si>
  <si>
    <t>4-13962822282</t>
  </si>
  <si>
    <t>40225476700</t>
  </si>
  <si>
    <t>CARLOS ANTONIO SANTANA SOSA</t>
  </si>
  <si>
    <t>SANTIAGO-SANTIAGO-SANTIAGO-MEJORAMIENTO SOCIAL-JOSE MARTI CASA-306-0-0-CALLE DOCTOR BETANSE 236-C-8096766846-0-C-8299837954-0</t>
  </si>
  <si>
    <t>JOSE MARTI CASA</t>
  </si>
  <si>
    <t>CALLE DOCTOR BETANSE 236</t>
  </si>
  <si>
    <t>8096766846</t>
  </si>
  <si>
    <t>8299837954</t>
  </si>
  <si>
    <t>4-13962389702</t>
  </si>
  <si>
    <t>40211649443</t>
  </si>
  <si>
    <t>RONNY RODRIGUEZ MARTINEZ</t>
  </si>
  <si>
    <t>Santiago;Santiago;La Joya</t>
  </si>
  <si>
    <t>Santiago-Santiago-Santiago-La joya-Lolo pichardo-1129-Arturo fuente sona franca-1-0-C-8093766151-0-C-8094856258-0-0-0</t>
  </si>
  <si>
    <t>La joya</t>
  </si>
  <si>
    <t>Lolo pichardo</t>
  </si>
  <si>
    <t>1129</t>
  </si>
  <si>
    <t>Arturo fuente sona franca</t>
  </si>
  <si>
    <t>8093766151</t>
  </si>
  <si>
    <t>8094856258</t>
  </si>
  <si>
    <t>4-13963405122</t>
  </si>
  <si>
    <t>40223262748</t>
  </si>
  <si>
    <t>LARISA YANET ESTEVEZ PERALTA</t>
  </si>
  <si>
    <t>SANTO DOMINGO-SANTO DOMINGO OESTE-SANTO DOMINGO OESTE-ZONA INDUSTRIAL HERRERA-PROLONGACION AV 27 -1300-PLAZA JEAN LUIS-LOCAL 211-LOCAL DE LA ADMINISTRACION -C-8098191103-0-T-8095301525-</t>
  </si>
  <si>
    <t>PROLONGACION AV 27</t>
  </si>
  <si>
    <t>1300</t>
  </si>
  <si>
    <t>PLAZA JEAN LUIS</t>
  </si>
  <si>
    <t>LOCAL 211</t>
  </si>
  <si>
    <t>LOCAL DE LA ADMINISTRACION</t>
  </si>
  <si>
    <t>8098191103</t>
  </si>
  <si>
    <t>8095301525</t>
  </si>
  <si>
    <t>4-13963367632</t>
  </si>
  <si>
    <t>22400789461</t>
  </si>
  <si>
    <t>MEREDITH SCARLETT GUZMAN CASTILLO</t>
  </si>
  <si>
    <t>Santo Domingo-Santo Domingo Oeste-Santo Domingo Oeste-Villa aura-18-4-Ailante y ducto-Recepcion-Cerca de innovacentro de los-C-8492071595-0-T-8094128465-0-0-0</t>
  </si>
  <si>
    <t>Ailante y ducto</t>
  </si>
  <si>
    <t>Recepcion</t>
  </si>
  <si>
    <t>Cerca de innovacentro de los</t>
  </si>
  <si>
    <t>8492071595</t>
  </si>
  <si>
    <t>8094128465</t>
  </si>
  <si>
    <t>4-13963229432</t>
  </si>
  <si>
    <t>40222313153</t>
  </si>
  <si>
    <t>LUIS EDUARDO MEDINA ESCARRAMAN</t>
  </si>
  <si>
    <t>Santo Domingo;Santo Domingo Oeste;Las palma de herrera</t>
  </si>
  <si>
    <t>SANTO DOMINGO-SANTO DOMINGO OESTE-SANTO DOMINGO OESTE-las palma de herrera-flor de Liz-23-0-0-entrado frente al reservas-C-8099122104-0-C-8292632060-0-C-0-0</t>
  </si>
  <si>
    <t>Las palma de herrera</t>
  </si>
  <si>
    <t>flor de Liz</t>
  </si>
  <si>
    <t>entrado frente al reservas</t>
  </si>
  <si>
    <t>8099122104</t>
  </si>
  <si>
    <t>8292632060</t>
  </si>
  <si>
    <t>4-13963014862</t>
  </si>
  <si>
    <t>40234055495</t>
  </si>
  <si>
    <t>ANDREINA ASENCIO BELTRE</t>
  </si>
  <si>
    <t>SANTO DOMINGO-SANTO DOMINGO OESTE-SANTO DOMINGO OESTE-Herrera-el cielo de Bayona-15-0-0-hay una iglesia un colegio-C-8297087235-0-C-8296914498-0-C-8298588294-0</t>
  </si>
  <si>
    <t>el cielo de Bayona</t>
  </si>
  <si>
    <t>hay una iglesia un colegio</t>
  </si>
  <si>
    <t>8297087235</t>
  </si>
  <si>
    <t>8296914498</t>
  </si>
  <si>
    <t>8298588294</t>
  </si>
  <si>
    <t>4-13962998422</t>
  </si>
  <si>
    <t>40214331387</t>
  </si>
  <si>
    <t>CRISTAL MATIAS GOMEZ</t>
  </si>
  <si>
    <t>Santo Domingo-Santo Domingo Oeste-Santo Domingo Oeste-Herrera -Calle 2 -20-0-0-Casa verde una primera-C-8097470930-0-C-8094908459-0-0-0</t>
  </si>
  <si>
    <t>Casa verde una primera</t>
  </si>
  <si>
    <t>8097470930</t>
  </si>
  <si>
    <t>8094908459</t>
  </si>
  <si>
    <t>4-13962909672</t>
  </si>
  <si>
    <t>Santo Domingo-Santo Domingo Oeste-Santo Domingo Oeste-Manoguayabo -Calle Fabin-21-0-0-0-C-8298517674-0-C-8294835909-0-0-0</t>
  </si>
  <si>
    <t>Calle Fabin</t>
  </si>
  <si>
    <t>4-13962922812</t>
  </si>
  <si>
    <t>22500769306</t>
  </si>
  <si>
    <t>NICAURYS JIMENEZ VIZCAINO</t>
  </si>
  <si>
    <t>Santo Domingo-Los Alcarrizos-Los Alcarrizos-Los Alcarrizos-Calle 27-2-KINNOX SA-RRHH -Talento humano -C-8496571076-0-C-8299090734-0-0-0</t>
  </si>
  <si>
    <t>Calle 27</t>
  </si>
  <si>
    <t>kinnox sa</t>
  </si>
  <si>
    <t>Talento humano</t>
  </si>
  <si>
    <t>8496571076</t>
  </si>
  <si>
    <t>8299090734</t>
  </si>
  <si>
    <t>4-13962910122</t>
  </si>
  <si>
    <t>22900289475</t>
  </si>
  <si>
    <t>ASHLIN ANDREISY SALAZAR DE LEON</t>
  </si>
  <si>
    <t>Santo Domingo;Santo Domingo Oeste;Arroyo hondo 1</t>
  </si>
  <si>
    <t>Santo Domingo-Santo Domingo Oeste-Santo Domingo Oeste-Arroyo hondo 1-Av rep colombia-1065-Cafe Santo Domingo-Subgerente-Plaza altostown Center-C-8295041212-0-C-8097547304-0-0-0</t>
  </si>
  <si>
    <t>Arroyo hondo 1</t>
  </si>
  <si>
    <t>Av REP Colombia</t>
  </si>
  <si>
    <t>1065</t>
  </si>
  <si>
    <t>Subgerente</t>
  </si>
  <si>
    <t>Plaza altostown Center</t>
  </si>
  <si>
    <t>8295041212</t>
  </si>
  <si>
    <t>8097547304</t>
  </si>
  <si>
    <t>4-13961436922</t>
  </si>
  <si>
    <t>00118621994</t>
  </si>
  <si>
    <t>RICARDO SATURNINO REYNOSO DURAN</t>
  </si>
  <si>
    <t>SANTO DOMINGO-SANTO DOMINGO OESTE-SANTO DOMINGO OESTE-herrera-Isabela Aguilar-67-tropigas km12-tropigas k-planta de gas-C-8292848803-0-C-8096107376-0-C-0-0</t>
  </si>
  <si>
    <t>tropigas km12</t>
  </si>
  <si>
    <t>tropigas k</t>
  </si>
  <si>
    <t>planta de gas</t>
  </si>
  <si>
    <t>8292848803</t>
  </si>
  <si>
    <t>8096107376</t>
  </si>
  <si>
    <t>4-13962876712</t>
  </si>
  <si>
    <t>40215282050</t>
  </si>
  <si>
    <t>YESTHER DE LA CRUZ RUIZ</t>
  </si>
  <si>
    <t>SANTO DOMINGO-SANTO DOMINGO OESTE-SANTO DOMINGO OESTE-MANOGUAYABO-CARRETERA 61-61-BUNKER LICOR -CAJERA -FRENTE A GABY PECHURINA -C-8099758938-0-C-8299893530-0</t>
  </si>
  <si>
    <t>CARRETERA 61</t>
  </si>
  <si>
    <t>61</t>
  </si>
  <si>
    <t>FRENTE A GABY PECHURINA</t>
  </si>
  <si>
    <t>8099758938</t>
  </si>
  <si>
    <t>4-13962874192</t>
  </si>
  <si>
    <t>40231391109</t>
  </si>
  <si>
    <t>FRANCELIA RAMIREZ PAULA</t>
  </si>
  <si>
    <t>Santo Domingo-Santo Domingo Oeste-Santo Domingo Oeste-Herrera-Calle Duarte-33-0-0-Frente a casa de mango -C-8492128502-0-C-8497637170-0-0-0</t>
  </si>
  <si>
    <t>Frente a casa de mango</t>
  </si>
  <si>
    <t>8492128502</t>
  </si>
  <si>
    <t>8497637170</t>
  </si>
  <si>
    <t>4-13962872342</t>
  </si>
  <si>
    <t>22900042718</t>
  </si>
  <si>
    <t>ANAIS YANILDA TAVAREZ CARRASCO</t>
  </si>
  <si>
    <t>SANTO DOMINGO-LOS ALCARRIZOS-LOS ALCARRIZOS-Los Alcarrizos viejo-4-13-0-2A-Colmado La fiebre-C-8498694270-0-C-8295628802-0-C-0-0</t>
  </si>
  <si>
    <t>Colmado La fiebre</t>
  </si>
  <si>
    <t>8498694270</t>
  </si>
  <si>
    <t>8295628802</t>
  </si>
  <si>
    <t>4-13961594412</t>
  </si>
  <si>
    <t>40210399784</t>
  </si>
  <si>
    <t>MAGNOLIA MEDINA MEDINA</t>
  </si>
  <si>
    <t>Santo Domingo-Santo Domingo Oeste-Santo Domingo Oeste-Pantoja -Carmen Renata 3-45-R45 apto 104-104-Carmena Renata 3-C-8293550513-0-R-8092866046-0-0-0</t>
  </si>
  <si>
    <t>R45 apto 104</t>
  </si>
  <si>
    <t>Carmena Renata 3</t>
  </si>
  <si>
    <t>8293550513</t>
  </si>
  <si>
    <t>8092866046</t>
  </si>
  <si>
    <t>4-13962846202</t>
  </si>
  <si>
    <t>40236342909</t>
  </si>
  <si>
    <t>GENESIS ESMERALDA TAPIA BELEN</t>
  </si>
  <si>
    <t>Santo Domingo;Los Alcarrizos;La union</t>
  </si>
  <si>
    <t>SANTO DOMINGO-LOS ALCARRIZOS-LOS ALCARRIZOS-LA UNION---hospital de la vista-1-cerca de la zona franca-C-8093775642-0-R-8097190725-0</t>
  </si>
  <si>
    <t>hospital de la vista</t>
  </si>
  <si>
    <t>cerca de la zona franca</t>
  </si>
  <si>
    <t>8093775642</t>
  </si>
  <si>
    <t>8097190725</t>
  </si>
  <si>
    <t>4-13962679232</t>
  </si>
  <si>
    <t>40244991853</t>
  </si>
  <si>
    <t>MERLINA SANCHEZ PINALES</t>
  </si>
  <si>
    <t>Santo Domingo-Los Alcarrizos-Los Alcarrizos-Pantoja-La isabela -1216-Laboratorio alfa 1 -B2-0-C-8096650684-0-C-8296722398-0-0-0</t>
  </si>
  <si>
    <t>1216</t>
  </si>
  <si>
    <t>Laboratorio alfa 1</t>
  </si>
  <si>
    <t>8096650684</t>
  </si>
  <si>
    <t>8296722398</t>
  </si>
  <si>
    <t>4-13962599572</t>
  </si>
  <si>
    <t>40244887010</t>
  </si>
  <si>
    <t>ANGELINA MARIE RODRIGUEZ</t>
  </si>
  <si>
    <t>Santo Domingo;Los Alcarrizos;Sabica</t>
  </si>
  <si>
    <t>Santo Domingo-Los Alcarrizos-Los Alcarrizos-Sabica-Calle caridad -17-Salon Emely-Local-Frente ala gran parada de od-C-8298386887-0-C-8094021482-0-0-0</t>
  </si>
  <si>
    <t>Sabica</t>
  </si>
  <si>
    <t>Calle caridad</t>
  </si>
  <si>
    <t>Salon Emely</t>
  </si>
  <si>
    <t>Frente ala gran parada de od</t>
  </si>
  <si>
    <t>8298386887</t>
  </si>
  <si>
    <t>8094021482</t>
  </si>
  <si>
    <t>4-13962301202</t>
  </si>
  <si>
    <t>22400071332</t>
  </si>
  <si>
    <t>YINET KARINA ARIAS ABREU</t>
  </si>
  <si>
    <t>SANTO DOMINGO-LOS ALCARRIZOS-LOS ALCARRIZOS-Los Alcarrizos-Autopista Duarte km-15-Agroindustrial Ferretera-recepción-preguntar en recepción-C-8296039977-0-T-8095646060-0-C-0-0</t>
  </si>
  <si>
    <t>AUTOPISTA DUARTE KM</t>
  </si>
  <si>
    <t>Agroindustrial ferretera</t>
  </si>
  <si>
    <t>8296039977</t>
  </si>
  <si>
    <t>8095646060</t>
  </si>
  <si>
    <t xml:space="preserve">BOCA CHICA </t>
  </si>
  <si>
    <t>SALCEDO</t>
  </si>
  <si>
    <t>4-13963578572</t>
  </si>
  <si>
    <t>40211177379</t>
  </si>
  <si>
    <t>ESTARLIN DE ORTIZ ESTEVEZ</t>
  </si>
  <si>
    <t>La Vega;La Vega;Cruse jarabacoa</t>
  </si>
  <si>
    <t>La Vega-La Vega-La Vega-Cruse jarabacoa-Principal-12-Zona franca la Vega -Corte -Preguntar por Starling -R-8294758263-0-C-8294758263-0-0-0</t>
  </si>
  <si>
    <t>La Vega</t>
  </si>
  <si>
    <t>Cruse jarabacoa</t>
  </si>
  <si>
    <t>Zona franca la Vega</t>
  </si>
  <si>
    <t>Corte</t>
  </si>
  <si>
    <t>Preguntar por Starling</t>
  </si>
  <si>
    <t>8294758263</t>
  </si>
  <si>
    <t>4-13965734922</t>
  </si>
  <si>
    <t>04701390561</t>
  </si>
  <si>
    <t>LISSA DE LA MOTA SANCHEZ</t>
  </si>
  <si>
    <t>U22580</t>
  </si>
  <si>
    <t>LA VEGA;LA VEGA;centro</t>
  </si>
  <si>
    <t>La Vega-La Vega-La Vega-Centro-Balilo Gomez  5 -5-Clnica la concepcin-Oftalmolog-0-C-8094409863-0-R-8095737497-0-T-8095736407-2511</t>
  </si>
  <si>
    <t>Balilo Gomez  5</t>
  </si>
  <si>
    <t>Clnica la concepcin</t>
  </si>
  <si>
    <t>Oftalmolog</t>
  </si>
  <si>
    <t>8094409863</t>
  </si>
  <si>
    <t>8095737497</t>
  </si>
  <si>
    <t>8095736407</t>
  </si>
  <si>
    <t>2511</t>
  </si>
  <si>
    <t>4-13964308112</t>
  </si>
  <si>
    <t>40211101072</t>
  </si>
  <si>
    <t>JEYSON RAFAEL MORA</t>
  </si>
  <si>
    <t>La Vega;La Vega;Arenoso</t>
  </si>
  <si>
    <t>LA VEGA-LA VEGA-LA VEGA-ARENOSO-CALLEJON DE LOS MORA CASA-19-0-0-AL LAFO DEL TALLER DE PINTURA DE ANGEL-C-8298418203-0-R-8095738846-0</t>
  </si>
  <si>
    <t>CALLEJON DE LOS MORA</t>
  </si>
  <si>
    <t>AL LAFO DEL TALLER DE PINTURA DE ANGEL</t>
  </si>
  <si>
    <t>8298418203</t>
  </si>
  <si>
    <t>8095738846</t>
  </si>
  <si>
    <t>4-13965115852</t>
  </si>
  <si>
    <t>40236943102</t>
  </si>
  <si>
    <t>JORGE LUIS EVANGELISTA</t>
  </si>
  <si>
    <t>La Vega;La Vega;Las carmelitas</t>
  </si>
  <si>
    <t>La Vega-La Vega-La Vega-Las carmelitas -5-34-0-0-0-C-8098904643-0-C-8292948070-0-0-0</t>
  </si>
  <si>
    <t>Las carmelitas</t>
  </si>
  <si>
    <t>8098904643</t>
  </si>
  <si>
    <t>8292948070</t>
  </si>
  <si>
    <t>4-13963973002</t>
  </si>
  <si>
    <t>40204652263</t>
  </si>
  <si>
    <t>ANGEL ORLANDO VENTURA</t>
  </si>
  <si>
    <t>Puerto Plata;Puerto Plata;Los coquitos</t>
  </si>
  <si>
    <t>PUERTO PLATA-PUERTO PLATA-PUERTO PLATA-los coquitos-calle 8-133-0-0-Casa Azul-C-8096182220-0-C-8294669507-0-C-0-0</t>
  </si>
  <si>
    <t>Casa azul</t>
  </si>
  <si>
    <t>8096182220</t>
  </si>
  <si>
    <t>8294669507</t>
  </si>
  <si>
    <t>4-13965424972</t>
  </si>
  <si>
    <t>40235337249</t>
  </si>
  <si>
    <t>JEFFRY ROSA</t>
  </si>
  <si>
    <t>PUERTO PLATA-PUERTO PLATA-MAIMON-SAN CRISTOBAL-PRINCIPAL CASA-9-0-0-0-C-8299258248-0-C-8299258248-0</t>
  </si>
  <si>
    <t>8299258248</t>
  </si>
  <si>
    <t>4-13964732152</t>
  </si>
  <si>
    <t>40236221988</t>
  </si>
  <si>
    <t>ANTHONY POLANCO CRUZ</t>
  </si>
  <si>
    <t>PUERTO PLATA-PUERTO PLATA-PUERTO PLATA-los Cambero-calle 9-03-hotel viva-estuar-0-C-8296192690-0-C-8293494001-0-C-8099457414-0</t>
  </si>
  <si>
    <t>hotel viva</t>
  </si>
  <si>
    <t>estuar</t>
  </si>
  <si>
    <t>8296192690</t>
  </si>
  <si>
    <t>8293494001</t>
  </si>
  <si>
    <t>8099457414</t>
  </si>
  <si>
    <t>4-13965003872</t>
  </si>
  <si>
    <t>40215292547</t>
  </si>
  <si>
    <t>ELPIDIO ANTONIO VICTORIA SEPULVEDA</t>
  </si>
  <si>
    <t>PUERTO PLATA-LUPERON-LUPERON-LAS FLORES-JOSE MERCEDES CUELLO CASA-19-0-0-FRENTE A LA ESCUELA VOCACIONAL EN EL RESIDENCIAL EL ESPAÑOL-C-8097737950-0-R-8099938140-0</t>
  </si>
  <si>
    <t>JOSE MERCEDES CUELLO</t>
  </si>
  <si>
    <t>FRENTE A LA ESCUELA VOCACIONAL EN EL RESIDENCIAL E</t>
  </si>
  <si>
    <t>8097737950</t>
  </si>
  <si>
    <t>8099938140</t>
  </si>
  <si>
    <t>4-13963579262</t>
  </si>
  <si>
    <t>03105124907</t>
  </si>
  <si>
    <t>GABRIELA MERCEDES ENCARNACION RODRIGUE</t>
  </si>
  <si>
    <t>SANTIAGO;SANTIAGO;la sabana larga</t>
  </si>
  <si>
    <t>SANTIAGO-SANTIAGO-SANTIAGO-la sabana larga-calle sabana larga-152-support services group-152-carrera con sabana larga-C-8293939008-0-C-8495274509-0-C-8494404509-0</t>
  </si>
  <si>
    <t>la sabana larga</t>
  </si>
  <si>
    <t>Calle sabana larga</t>
  </si>
  <si>
    <t>support services group</t>
  </si>
  <si>
    <t>carrera con sabana larga</t>
  </si>
  <si>
    <t>8293939008</t>
  </si>
  <si>
    <t>8495274509</t>
  </si>
  <si>
    <t>8494404509</t>
  </si>
  <si>
    <t>4-13966237102</t>
  </si>
  <si>
    <t>40233362892</t>
  </si>
  <si>
    <t>FRANDY COLLADO PEREZ</t>
  </si>
  <si>
    <t>Santiago;Sabana Iglesia;La arcilla</t>
  </si>
  <si>
    <t>Santiago-Sabana Iglesia-Sabana Iglesia-La arcilla -Por el pley -15-0-0-Casa de Titico-C-8494253263-0-C-8094280173-0-0-0</t>
  </si>
  <si>
    <t>La arcilla</t>
  </si>
  <si>
    <t>Por el pley</t>
  </si>
  <si>
    <t>Casa de Titico</t>
  </si>
  <si>
    <t>8494253263</t>
  </si>
  <si>
    <t>8094280173</t>
  </si>
  <si>
    <t>4-13963937812</t>
  </si>
  <si>
    <t>03103643346</t>
  </si>
  <si>
    <t>LEANNETT MERCEDES CHECO LOPEZ</t>
  </si>
  <si>
    <t>Santiago;Santiago;Urb padre las casas</t>
  </si>
  <si>
    <t>Santiago-Santiago-Santiago-Urb padre las casas -3-6-Casa cuna las manos Dios-RH-Al lado iglesia shalom -C-8298169307-0-C-8292143987-0-0-0</t>
  </si>
  <si>
    <t>Urb padre las casas</t>
  </si>
  <si>
    <t>Casa cuna las manos Dios</t>
  </si>
  <si>
    <t>Rh</t>
  </si>
  <si>
    <t>Al lado iglesia shalom</t>
  </si>
  <si>
    <t>8298169307</t>
  </si>
  <si>
    <t>8292143987</t>
  </si>
  <si>
    <t>4-13963963952</t>
  </si>
  <si>
    <t>40243231657</t>
  </si>
  <si>
    <t>BRAYAN ALEJANDRO BAUTISTA</t>
  </si>
  <si>
    <t>SANTIAGO;SANTIAGO;billaliberasin la ho</t>
  </si>
  <si>
    <t>SANTIAGO-SANTIAGO-SANTIAGO-billaliberasin la ho-calle doble bia-12-0-0-por el colmado de iban-C-8299620417-0-C-8294773161-0-C-0-0</t>
  </si>
  <si>
    <t>billaliberasin la ho</t>
  </si>
  <si>
    <t>calle doble bia</t>
  </si>
  <si>
    <t>por el colmado de iban</t>
  </si>
  <si>
    <t>8299620417</t>
  </si>
  <si>
    <t>8294773161</t>
  </si>
  <si>
    <t>4-13965495642</t>
  </si>
  <si>
    <t>40233921416</t>
  </si>
  <si>
    <t>JENNIFER VENTURA</t>
  </si>
  <si>
    <t>Santiago-Santiago-Santiago-La barranquita -Francisco augusto -11-11-4A-0-C-8096422471-0-C-8096149179-0-0-0</t>
  </si>
  <si>
    <t>FRANCISCO AUGUSTO</t>
  </si>
  <si>
    <t>8096422471</t>
  </si>
  <si>
    <t>8096149179</t>
  </si>
  <si>
    <t>4-13965402042</t>
  </si>
  <si>
    <t>40238174847</t>
  </si>
  <si>
    <t>NORBIN ANTONIO RODRIGUEZ SANTANA</t>
  </si>
  <si>
    <t>SANTIAGO-SANTIAGO-SANTIAGO-LA BARRANQUITA-GENESIS -4-GENESIS 4-4-GENESIS 4-C-8494243825-0-R-8096967604-0</t>
  </si>
  <si>
    <t>Genesis</t>
  </si>
  <si>
    <t>GENESIS 4</t>
  </si>
  <si>
    <t>8494243825</t>
  </si>
  <si>
    <t>8096967604</t>
  </si>
  <si>
    <t>4-13964479572</t>
  </si>
  <si>
    <t>40220331330</t>
  </si>
  <si>
    <t>GRISELYS YERALDINE PENA GUTIERREZ</t>
  </si>
  <si>
    <t>Santiago;Punal;Canabacoa</t>
  </si>
  <si>
    <t>SANTIAGO-PUNAL-CANABACOA-CANABACOA-AVENIDA HISPANO AMERICANA URBANIZACION JARDINES DEL SUR CALLE 5 CASA-10-0-0-0-C-8098829820-0-T-8092260951-</t>
  </si>
  <si>
    <t>AVENIDA HISPANO AMER</t>
  </si>
  <si>
    <t>8098829820</t>
  </si>
  <si>
    <t>8092260951</t>
  </si>
  <si>
    <t>4-13965043612</t>
  </si>
  <si>
    <t>40215585395</t>
  </si>
  <si>
    <t>ANYELINA DEL CARMEN GUTIERREZ FRANCISCO</t>
  </si>
  <si>
    <t>Santiago;Santiago;Reparto Universitari</t>
  </si>
  <si>
    <t>SANTIAGO-SANTIAGO-SANTIAGO-REPARTO UNIVERSITARIO-LAS LIRAS LL-6-G-6-LAS LIRAS LL-C-8098193785-0-C-8093276002-0</t>
  </si>
  <si>
    <t>Reparto Universitari</t>
  </si>
  <si>
    <t>LAS LIRAS LL</t>
  </si>
  <si>
    <t>8098193785</t>
  </si>
  <si>
    <t>8093276002</t>
  </si>
  <si>
    <t>4-13966312272</t>
  </si>
  <si>
    <t>00113864102</t>
  </si>
  <si>
    <t>OMAR ARIDIO POLANCO</t>
  </si>
  <si>
    <t>SANTO DOMINGO-SANTO DOMINGO OESTE-SANTO DOMINGO OESTE-hato Nuevo manoguaya-nordeste 10 r-10-0-0-entrando fte como colm glori-C-8098867895-0-C-8096011136-0-C-0-0</t>
  </si>
  <si>
    <t>nordeste 10 r</t>
  </si>
  <si>
    <t>entrando fte como colm glori</t>
  </si>
  <si>
    <t>8098867895</t>
  </si>
  <si>
    <t>8096011136</t>
  </si>
  <si>
    <t>4-13966301092</t>
  </si>
  <si>
    <t>00117622167</t>
  </si>
  <si>
    <t>JARLI CABRERA DAVILA</t>
  </si>
  <si>
    <t>SANTO DOMINGO-SANTO DOMINGO OESTE-SANTO DOMINGO OESTE-Herrera-Isabela Aguiar-126-piso y techados-Seguridad-Industrial-C-8297535012-0-T-8095302837-236-C-0-0</t>
  </si>
  <si>
    <t>Isabela aguiar</t>
  </si>
  <si>
    <t>piso y techados</t>
  </si>
  <si>
    <t>Industrial</t>
  </si>
  <si>
    <t>8297535012</t>
  </si>
  <si>
    <t>8095302837</t>
  </si>
  <si>
    <t>236</t>
  </si>
  <si>
    <t>4-13963667272</t>
  </si>
  <si>
    <t>22600201234</t>
  </si>
  <si>
    <t>TIFFANY ZAPETE</t>
  </si>
  <si>
    <t>SANTO DOMINGO;SANTO DOMINGO ESTE;andres boca chica</t>
  </si>
  <si>
    <t>Santo Domingo-Santo Domingo Este-Santo Domingo Este-Andres Boca chica -24 de septiembre-6-0-0-Atrsde la parada roja -C-8293883675-0-C-8094499205-0-0-0</t>
  </si>
  <si>
    <t>Andres boca chica</t>
  </si>
  <si>
    <t>24 de septiembre</t>
  </si>
  <si>
    <t>Atrsde la parada roja</t>
  </si>
  <si>
    <t>8293883675</t>
  </si>
  <si>
    <t>8094499205</t>
  </si>
  <si>
    <t>4-13966301002</t>
  </si>
  <si>
    <t>40229474610</t>
  </si>
  <si>
    <t>PATRICIO ALANNIZ DE LA CRUZ CASTILLO</t>
  </si>
  <si>
    <t>SANTO DOMINGO;LOS ALCARRIZOS;RESIDENCIAL LOS CERR</t>
  </si>
  <si>
    <t>SANTO DOMINGO-LOS ALCARRIZOS-LOS ALCARRIZOS-RESIDENCIAL LOS CERROS-REMANZO BLOQUE 1 CASA BLOQ-2-0-0-0-C-8098415207-0-C-8099312880-0</t>
  </si>
  <si>
    <t>RESIDENCIAL LOS CERR</t>
  </si>
  <si>
    <t>REMANZO BLOQUE 1 CAS</t>
  </si>
  <si>
    <t>8098415207</t>
  </si>
  <si>
    <t>8099312880</t>
  </si>
  <si>
    <t>4-13963776082</t>
  </si>
  <si>
    <t>40210528556</t>
  </si>
  <si>
    <t>RAEL VIRGILIO MEJIA SANTANA</t>
  </si>
  <si>
    <t>Santo Domingo-Santo Domingo Oeste-Santo Domingo Oeste-Bayona-Rogelio Roselle -159-Dalias Flores Y Ms-Administra-Frente al residencial Guajim-C-8094780219-0-C-8095182358-0-0-0</t>
  </si>
  <si>
    <t>Dalias Flores Y Ms</t>
  </si>
  <si>
    <t>Frente al residencial Guajim</t>
  </si>
  <si>
    <t>8094780219</t>
  </si>
  <si>
    <t>8095182358</t>
  </si>
  <si>
    <t>4-13965769582</t>
  </si>
  <si>
    <t>40230682375</t>
  </si>
  <si>
    <t>YAIRO QUEZADA VICTORIANO</t>
  </si>
  <si>
    <t>Santo Domingo-Santo Domingo Oeste-Santo Domingo Oeste-Manoguayabo -Sanchez -14-0-0-0-C-8097087597-0-C-8097087897-0-0-0</t>
  </si>
  <si>
    <t>8097087597</t>
  </si>
  <si>
    <t>8097087897</t>
  </si>
  <si>
    <t>4-13965734382</t>
  </si>
  <si>
    <t>22400815480</t>
  </si>
  <si>
    <t>GABRIEL ARISTIDES VARGAS VARGAS</t>
  </si>
  <si>
    <t>SANTO DOMINGO;SANTO DOMINGO OESTE;el palmar de Herrera</t>
  </si>
  <si>
    <t>SANTO DOMINGO-SANTO DOMINGO OESTE-SANTO DOMINGO OESTE-El palmar de Herrera-la colina-5-Ana rafael-505-0-C-8492736714-0-C-8299582756-0-C-0-0</t>
  </si>
  <si>
    <t>el palmar de Herrera</t>
  </si>
  <si>
    <t>La colina</t>
  </si>
  <si>
    <t>Ana Rafael</t>
  </si>
  <si>
    <t>8492736714</t>
  </si>
  <si>
    <t>8299582756</t>
  </si>
  <si>
    <t>4-13963996542</t>
  </si>
  <si>
    <t>40228697799</t>
  </si>
  <si>
    <t>SOL MARIEL JIMENEZ BERNABEL</t>
  </si>
  <si>
    <t>Santo Domingo;Santo Domingo Este;La milagrosa</t>
  </si>
  <si>
    <t>Santo Domingo-Santo Domingo Este-Santo Domingo Este-La milagrosa-Calle primera-25-0-0-Casa verde y blanco-C-8494994248-0-C-8297473520-0-0-0</t>
  </si>
  <si>
    <t>La milagrosa</t>
  </si>
  <si>
    <t>Casa verde y blanco</t>
  </si>
  <si>
    <t>8494994248</t>
  </si>
  <si>
    <t>8297473520</t>
  </si>
  <si>
    <t>4-13965329722</t>
  </si>
  <si>
    <t>40218041313</t>
  </si>
  <si>
    <t>EDINSON JOSE GRULLON MEJIA</t>
  </si>
  <si>
    <t>Santo Domingo-Santo Domingo Este-Santo Domingo Este-Los minas -Calle Coln-4-Facr repuestos y servicio-4-Frente a justo ensalada -C-8298437855-0-T-8295930370-4-0-0</t>
  </si>
  <si>
    <t>Calle Coln</t>
  </si>
  <si>
    <t>FACR repuestos y servicio</t>
  </si>
  <si>
    <t>Frente a justo ensalada</t>
  </si>
  <si>
    <t>8298437855</t>
  </si>
  <si>
    <t>8295930370</t>
  </si>
  <si>
    <t>4-13965167942</t>
  </si>
  <si>
    <t>40229227745</t>
  </si>
  <si>
    <t>WARLYS VILOMAR TATIS</t>
  </si>
  <si>
    <t>SANTO DOMINGO-SANTO DOMINGO OESTE-SANTO DOMINGO OESTE-MANOGUAYABO-ARROYOS BONITO CALLE-14-0-0-COLMADO LAS TRES S-C-8093945898-0-R-8098471721-0</t>
  </si>
  <si>
    <t>ARROYOS BONITO CALLE</t>
  </si>
  <si>
    <t>COLMADO LAS TRES S</t>
  </si>
  <si>
    <t>8093945898</t>
  </si>
  <si>
    <t>8098471721</t>
  </si>
  <si>
    <t>4-13965122632</t>
  </si>
  <si>
    <t>00112787551</t>
  </si>
  <si>
    <t>ROSA YOSELIN PANIAGUA AGRAMONTE</t>
  </si>
  <si>
    <t>SANTO DOMINGO-LOS ALCARRIZOS-LOS ALCARRIZOS-la union-1ra en los cosquito-6-0-0-casa de 2 nivele-C-8298383894-0-C-8293302105-0-C-0-0</t>
  </si>
  <si>
    <t>La Union</t>
  </si>
  <si>
    <t>1ra en los cosquito</t>
  </si>
  <si>
    <t>casa de 2 nivele</t>
  </si>
  <si>
    <t>8298383894</t>
  </si>
  <si>
    <t>8293302105</t>
  </si>
  <si>
    <t>4-13964701562</t>
  </si>
  <si>
    <t>40215086154</t>
  </si>
  <si>
    <t>MELANY RODRIGUEZ GARCIA</t>
  </si>
  <si>
    <t>SANTO DOMINGO-SANTO DOMINGO OESTE-SANTO DOMINGO OESTE-ALAMEDA-KM 11 AUTOPISTA DUARTE--0-0-AL LADO DEL CENTRO EDUCATIVO NEBRASKA, CASA AZUL SEGUNDO NIVEL-C-8298064005-0-R-8095610852-0</t>
  </si>
  <si>
    <t>KM 11 AUTOPISTA DUAR</t>
  </si>
  <si>
    <t>AL LADO DEL CENTRO EDUCATIVO NEBRASKA, CASA AZUL S</t>
  </si>
  <si>
    <t>8298064005</t>
  </si>
  <si>
    <t>8095610852</t>
  </si>
  <si>
    <t>4-13964743982</t>
  </si>
  <si>
    <t>22300870924</t>
  </si>
  <si>
    <t>RHINA MARIA GARCIA MOQUETE</t>
  </si>
  <si>
    <t>SANTO DOMINGO;SANTO DOMINGO OESTE;san Miguel de manogu</t>
  </si>
  <si>
    <t>SANTO DOMINGO-SANTO DOMINGO OESTE-SANTO DOMINGO OESTE-San Miguel de manogu-calle3en Arroyobonit-13-azul-2 piso-entrandoporlafarmacia valeri-C-8495132608-0-C-8096630822-0-C-8097677031-0</t>
  </si>
  <si>
    <t>san Miguel de manogu</t>
  </si>
  <si>
    <t>calle3en Arroyobonit</t>
  </si>
  <si>
    <t>Azul</t>
  </si>
  <si>
    <t>2 piso</t>
  </si>
  <si>
    <t>entrandoporlafarmacia valeri</t>
  </si>
  <si>
    <t>8495132608</t>
  </si>
  <si>
    <t>8096630822</t>
  </si>
  <si>
    <t>8097677031</t>
  </si>
  <si>
    <t>4-13964746772</t>
  </si>
  <si>
    <t>02700459601</t>
  </si>
  <si>
    <t>LAURA ELIZABETH POLANCO ALBUERME</t>
  </si>
  <si>
    <t>Santo Domingo;Santo Domingo Este;Cancino</t>
  </si>
  <si>
    <t>SANTO DOMINGO-SANTO DOMINGO ESTE-SANTO DOMINGO ESTE-Cancino-Pico Duarte-02-0-0-Residencial Lomisa-C-8097671882-0-C-8098815131-0-C-0-0</t>
  </si>
  <si>
    <t>Pico Duarte</t>
  </si>
  <si>
    <t>Residencial Lomisa</t>
  </si>
  <si>
    <t>8097671882</t>
  </si>
  <si>
    <t>8098815131</t>
  </si>
  <si>
    <t>Carlos Zorrilla</t>
  </si>
  <si>
    <t>Miguel Andres</t>
  </si>
  <si>
    <t>4-13971343512</t>
  </si>
  <si>
    <t>02500431420</t>
  </si>
  <si>
    <t>HEIDI MARIA NUNEZ</t>
  </si>
  <si>
    <t>La Romana-La Romana-La Romana-Bancola-Ave Santa Rosa-1-Bomba de Gasolina Chell-1-Frente al coliseo -C-8297432098-0-C-8495321344-0-0-0</t>
  </si>
  <si>
    <t>Ave Santa Rosa</t>
  </si>
  <si>
    <t>Bomba de Gasolina Chell</t>
  </si>
  <si>
    <t>Frente al coliseo</t>
  </si>
  <si>
    <t>8297432098</t>
  </si>
  <si>
    <t>8495321344</t>
  </si>
  <si>
    <t>4-13970563522</t>
  </si>
  <si>
    <t>40244143778</t>
  </si>
  <si>
    <t>BRAYAN ALBERTO RENE PIERRE</t>
  </si>
  <si>
    <t>LA ROMANA-VILLA HERMOSA-VILLA HERMOSA-villa caoba-18 mano izquierda-0221-0-0-segunda esquina casa azul-C-8295191619-0-C-8294096461-0-C-8099463201-0</t>
  </si>
  <si>
    <t>18 mano izquierda</t>
  </si>
  <si>
    <t>0221</t>
  </si>
  <si>
    <t>segunda esquina casa azul</t>
  </si>
  <si>
    <t>8295191619</t>
  </si>
  <si>
    <t>8294096461</t>
  </si>
  <si>
    <t>8099463201</t>
  </si>
  <si>
    <t>4-13969986362</t>
  </si>
  <si>
    <t>40212126698</t>
  </si>
  <si>
    <t>YISEL CEDENO</t>
  </si>
  <si>
    <t>La Romana-Villa Hermosa-Villa Hermosa-Don Juan 1-Calle 1 -1-Katty-1-0-C-8097675120-0-C-8293372806-0-0-0</t>
  </si>
  <si>
    <t>Katty</t>
  </si>
  <si>
    <t>4-13968613692</t>
  </si>
  <si>
    <t>40214592939</t>
  </si>
  <si>
    <t>ALAHINA MABEL GONZALEZ GIL</t>
  </si>
  <si>
    <t>LA ROMANA-LA ROMANA-LA ROMANA-bancola-teniente amado garci-0-DPS LA ROMANA-Bioestadis-Estadistica-C-8099617406-0-T-8292814733-0-C-0-0</t>
  </si>
  <si>
    <t>DPS LA ROMANA</t>
  </si>
  <si>
    <t>Bioestadis</t>
  </si>
  <si>
    <t>Estadistica</t>
  </si>
  <si>
    <t>8099617406</t>
  </si>
  <si>
    <t>8292814733</t>
  </si>
  <si>
    <t>4-13971325012</t>
  </si>
  <si>
    <t>02601057835</t>
  </si>
  <si>
    <t>VICTOR GUILLERMO GUZMAN KING</t>
  </si>
  <si>
    <t>LA ROMANA-VILLA HERMOSA-VILLA HERMOSA-los muslos-calle Pedro 1000-31-nivel 1-casa-Villahermosa-C-8296031707-0-R-8498543270-0-C-0-0</t>
  </si>
  <si>
    <t>calle Pedro 1000</t>
  </si>
  <si>
    <t>nivel 1</t>
  </si>
  <si>
    <t>8296031707</t>
  </si>
  <si>
    <t>8498543270</t>
  </si>
  <si>
    <t>4-13969950012</t>
  </si>
  <si>
    <t>40242907398</t>
  </si>
  <si>
    <t>FRANCHELIS NATHACHA FAUSTINO BORROME</t>
  </si>
  <si>
    <t>La Romana;La Romana;Bayahibe</t>
  </si>
  <si>
    <t>La Romana-La Romana-La Romana-Bayahibe-Autopista Coral-2300-Eco Planeta Caribe SRL-Administra-0-C-8492848239-0-C-8096535084-0-0-0</t>
  </si>
  <si>
    <t>Bayahibe</t>
  </si>
  <si>
    <t>Autopista Coral</t>
  </si>
  <si>
    <t>Eco Planeta Caribe SRL</t>
  </si>
  <si>
    <t>8492848239</t>
  </si>
  <si>
    <t>8096535084</t>
  </si>
  <si>
    <t>4-13971454762</t>
  </si>
  <si>
    <t>02601479625</t>
  </si>
  <si>
    <t>VIVIAN ESTEFANI CEDANO SANCHEZ</t>
  </si>
  <si>
    <t>La Romana-La Romana-La Romana-Villa Verde-Jose joaquin perez -37-0-0-Casa -C-8296523444-0-C-8296523444-0-0-0</t>
  </si>
  <si>
    <t>Jose joaquin perez</t>
  </si>
  <si>
    <t>8296523444</t>
  </si>
  <si>
    <t>4-13970586042</t>
  </si>
  <si>
    <t>40236656753</t>
  </si>
  <si>
    <t>WILLY DURAN</t>
  </si>
  <si>
    <t>LA ROMANA-LA ROMANA-LA ROMANA-RESIDENCIAL ROMANA DEL OESTE-CALLE ORLANDO MARTINES CASA-1-0-0-0-C-8095135145-0-C-8492207355-0</t>
  </si>
  <si>
    <t>CALLE ORLANDO MARTIN</t>
  </si>
  <si>
    <t>8492207355</t>
  </si>
  <si>
    <t>4-13971668712</t>
  </si>
  <si>
    <t>02601436039</t>
  </si>
  <si>
    <t>NICOL FABIANA JIMENEZ DE GERVACIO</t>
  </si>
  <si>
    <t>La Romana;La Romana;San Carlos</t>
  </si>
  <si>
    <t>LA ROMANA-LA ROMANA-LA ROMANA-san carlos-casandra damiron-28-abajo-abajo-cerca de la banca loteca-C-8493528123-0-C-8298715819-0-R-8095565476-0</t>
  </si>
  <si>
    <t>Casandra damiron</t>
  </si>
  <si>
    <t>abajo</t>
  </si>
  <si>
    <t>Abajo</t>
  </si>
  <si>
    <t>cerca de la banca loteca</t>
  </si>
  <si>
    <t>8493528123</t>
  </si>
  <si>
    <t>8298715819</t>
  </si>
  <si>
    <t>8095565476</t>
  </si>
  <si>
    <t>4-13969307642</t>
  </si>
  <si>
    <t>10300117834</t>
  </si>
  <si>
    <t>LUIS DAVID JOSE DELBA</t>
  </si>
  <si>
    <t>LA ROMANA;GUAYMATE;villa tanque</t>
  </si>
  <si>
    <t>LA ROMANA-GUAYMATE-GUAYMATE-villa tanque-villa tanque-52-0-0-la caoba-C-8097731093-0-C-8297555282-0-C-0-0</t>
  </si>
  <si>
    <t>villa tanque</t>
  </si>
  <si>
    <t>la caoba</t>
  </si>
  <si>
    <t>8097731093</t>
  </si>
  <si>
    <t>8297555282</t>
  </si>
  <si>
    <t>4-13968544482</t>
  </si>
  <si>
    <t>40213822758</t>
  </si>
  <si>
    <t>YUNIOR ALEXANDER DE LA CRUZ DE LOS SANTOS</t>
  </si>
  <si>
    <t>La Romana;La Romana;Quisqueya nueva</t>
  </si>
  <si>
    <t>La Romana-La Romana-La Romana-Quisqueya nueva -Manzana 3136-3136-0-0-0-C-8092055085-0-C-8298730098-0-0-0</t>
  </si>
  <si>
    <t>Quisqueya nueva</t>
  </si>
  <si>
    <t>Manzana 3136</t>
  </si>
  <si>
    <t>3136</t>
  </si>
  <si>
    <t>8092055085</t>
  </si>
  <si>
    <t>8298730098</t>
  </si>
  <si>
    <t>4-13970344532</t>
  </si>
  <si>
    <t>40222777340</t>
  </si>
  <si>
    <t>RICARDO ANTONIO DEL ROSARIO MARTINEZ</t>
  </si>
  <si>
    <t>La Romana-La Romana-La Romana-Villa Espaa-Calle g -32-0-0-Colmado el conuco-C-8094340603-0-R-8095503013-0-0-0</t>
  </si>
  <si>
    <t>Calle g</t>
  </si>
  <si>
    <t>Colmado el conuco</t>
  </si>
  <si>
    <t>8094340603</t>
  </si>
  <si>
    <t>8095503013</t>
  </si>
  <si>
    <t>4-13971296162</t>
  </si>
  <si>
    <t>40226790414</t>
  </si>
  <si>
    <t>PEDRO MIGUEL JUNIOR FERISTEN VALERIO</t>
  </si>
  <si>
    <t>LA ROMANA-LA ROMANA-CALETA-Caleta-Estrella Marina Casa-132-0-0-llamarme al 8298730675-C-8298730675-0-C-8297723061-0-C-0-0</t>
  </si>
  <si>
    <t>Estrella Marina Casa</t>
  </si>
  <si>
    <t>llamarme al 8298730675</t>
  </si>
  <si>
    <t>8298730675</t>
  </si>
  <si>
    <t>8297723061</t>
  </si>
  <si>
    <t>4-13971682402</t>
  </si>
  <si>
    <t>40240769014</t>
  </si>
  <si>
    <t>ALEXI RODRIGUEZ CARPIO</t>
  </si>
  <si>
    <t>LA ROMANA-VILLA HERMOSA-VILLA HERMOSA-VILLA HERMOSA-JUAN PABLO DUARTENILLAHERMOSA CASA SIN--0-0-COLMADO CARPIO -C-8298736688-0-C-8296383388-0</t>
  </si>
  <si>
    <t>JUAN PABLO DUARTENIL</t>
  </si>
  <si>
    <t>COLMADO CARPIO</t>
  </si>
  <si>
    <t>8298736688</t>
  </si>
  <si>
    <t>8296383388</t>
  </si>
  <si>
    <t>4-13966656842</t>
  </si>
  <si>
    <t>40239343151</t>
  </si>
  <si>
    <t>BIANCA CRUZ SANCHEZ</t>
  </si>
  <si>
    <t>PUERTO PLATA-PUERTO PLATA-PUERTO PLATA-CENTRO HISTORICO DE PUERTO PLATA-BARRIO HAITI MANZANA 13 CASA-13-0-0-CASA-C-8293887584-0-C-8298697983-0</t>
  </si>
  <si>
    <t>BARRIO HAITI MANZANA</t>
  </si>
  <si>
    <t>8293887584</t>
  </si>
  <si>
    <t>8298697983</t>
  </si>
  <si>
    <t>4-13969072522</t>
  </si>
  <si>
    <t>03700954575</t>
  </si>
  <si>
    <t>KASTIURKA DAYANARA NUNEZ CHECO</t>
  </si>
  <si>
    <t>Puerto Plata;Puerto Plata;Playa Oeste</t>
  </si>
  <si>
    <t>PUERTO PLATA-PUERTO PLATA-PUERTO PLATA-PLAYA OESTE-ANTIGUA VIA FERREA. CASA--0-0-0-C-8098203241-0-C-8099838164-0</t>
  </si>
  <si>
    <t>Playa Oeste</t>
  </si>
  <si>
    <t xml:space="preserve">ANTIGUA VIA FERREA. </t>
  </si>
  <si>
    <t>8098203241</t>
  </si>
  <si>
    <t>8099838164</t>
  </si>
  <si>
    <t>4-13969384452</t>
  </si>
  <si>
    <t>03701230504</t>
  </si>
  <si>
    <t>SHEILA JULIANA SILVERIO</t>
  </si>
  <si>
    <t>Puerto Plata;Puerto Plata;Centro histrico</t>
  </si>
  <si>
    <t>Puerto Plata-Puerto Plata-Puerto Plata-Centro histrico-Calle prof Juan bosh-11-Life Quiro spine center -Administra-0-C-8297539750-0-C-8294235448-0-0-0</t>
  </si>
  <si>
    <t>Centro histrico</t>
  </si>
  <si>
    <t>Calle prof Juan bosh</t>
  </si>
  <si>
    <t>Life Quiro spine center</t>
  </si>
  <si>
    <t>8297539750</t>
  </si>
  <si>
    <t>8294235448</t>
  </si>
  <si>
    <t>4-13971429282</t>
  </si>
  <si>
    <t>09700312110</t>
  </si>
  <si>
    <t>ROSA LINA MARTINEZ</t>
  </si>
  <si>
    <t>Puerto Plata;Sosua;Cabarete</t>
  </si>
  <si>
    <t>Puerto Plata-Sosua-Sosua-Cabarete-Cabarete sosua -7-Villa Roge -Villa -0-C-8294015447-0-C-8292949848-0-0-0</t>
  </si>
  <si>
    <t>Cabarete</t>
  </si>
  <si>
    <t>Cabarete sosua</t>
  </si>
  <si>
    <t>Villa Roge</t>
  </si>
  <si>
    <t>Villa</t>
  </si>
  <si>
    <t>8294015447</t>
  </si>
  <si>
    <t>8292949848</t>
  </si>
  <si>
    <t>4-13970882202</t>
  </si>
  <si>
    <t>40200960595</t>
  </si>
  <si>
    <t>ELIEZER GONZALEZ</t>
  </si>
  <si>
    <t>Puerto Plata;Puerto Plata;Los santiagueros</t>
  </si>
  <si>
    <t>Puerto Plata-Puerto Plata-Puerto Plata-Los santiagueros -Calle 1 de los reyes-1-de 3 planta blanco-3-Al lado hay un colmado cojo-C-8294100051-0-C-8295695159-0-0-0</t>
  </si>
  <si>
    <t>Los santiagueros</t>
  </si>
  <si>
    <t>Calle 1 de los reyes</t>
  </si>
  <si>
    <t>de 3 planta blanco</t>
  </si>
  <si>
    <t>Al lado hay un colmado cojo</t>
  </si>
  <si>
    <t>8294100051</t>
  </si>
  <si>
    <t>8295695159</t>
  </si>
  <si>
    <t>4-13970938322</t>
  </si>
  <si>
    <t>40219755838</t>
  </si>
  <si>
    <t>ALISHA MARTINEZ GONZALEZ</t>
  </si>
  <si>
    <t>PUERTO PLATA;PUERTO PLATA;Diego bordas</t>
  </si>
  <si>
    <t>PUERTO PLATA-PUERTO PLATA-PUERTO PLATA-Diego bordas-5-19-0-0-casa azul-C-8092090623-0-C-8097768756-0-C-0-0</t>
  </si>
  <si>
    <t>Diego bordas</t>
  </si>
  <si>
    <t>8092090623</t>
  </si>
  <si>
    <t>8097768756</t>
  </si>
  <si>
    <t>4-13968709812</t>
  </si>
  <si>
    <t>40222398840</t>
  </si>
  <si>
    <t>ADONIS ABEL CHECO HERNANDEZ</t>
  </si>
  <si>
    <t>PUERTO PLATA;VILLA ISABELA;punta rucia</t>
  </si>
  <si>
    <t>PUERTO PLATA-VILLA ISABELA-ESTERO HONDO-punta rucia-Omar bross-2-blue island punta rucia-batender-después de paradise island-C-8495172378-0-C-8296353971-0-C-0-0</t>
  </si>
  <si>
    <t>punta rucia</t>
  </si>
  <si>
    <t>Omar bross</t>
  </si>
  <si>
    <t>blue island punta rucia</t>
  </si>
  <si>
    <t>batender</t>
  </si>
  <si>
    <t>después de paradise island</t>
  </si>
  <si>
    <t>8495172378</t>
  </si>
  <si>
    <t>8296353971</t>
  </si>
  <si>
    <t>4-13971161452</t>
  </si>
  <si>
    <t>40232549390</t>
  </si>
  <si>
    <t>YAMILEX ALVAREZ</t>
  </si>
  <si>
    <t>PUERTO PLATA-PUERTO PLATA-PUERTO PLATA-PADRE LAS CASAS-CALLE PRIMERA APARTAMENTO--0-0-LOS SUFRIDOS CALLE PRIMERA -C-8296625283-0-C-8294576020-0</t>
  </si>
  <si>
    <t>CALLE PRIMERA APARTA</t>
  </si>
  <si>
    <t>LOS SUFRIDOS CALLE PRIMERA</t>
  </si>
  <si>
    <t>8296625283</t>
  </si>
  <si>
    <t>8294576020</t>
  </si>
  <si>
    <t>4-13971523372</t>
  </si>
  <si>
    <t>40218254536</t>
  </si>
  <si>
    <t>ARIANA ONDINERIS DE LA ROSA</t>
  </si>
  <si>
    <t>PUERTO PLATA-SOSUA-CABARETE-LA CIENAGA-calle 3j--0-0-0-C-8494671099-0-C-8494609000-0</t>
  </si>
  <si>
    <t>calle 3j</t>
  </si>
  <si>
    <t>8494671099</t>
  </si>
  <si>
    <t>8494609000</t>
  </si>
  <si>
    <t>4-13971463942</t>
  </si>
  <si>
    <t>40225184759</t>
  </si>
  <si>
    <t>MAYELIN VALDEZ MARTINEZ</t>
  </si>
  <si>
    <t>SAN PEDRO DE MACORIS-SAN PEDRO MACORIS-SAN PEDRO DE MACORIS-villa faro-7ma-18-0-0-Al lado del colmado niña-C-8094648642-0-C-8293222008-0-C-0-0</t>
  </si>
  <si>
    <t>7ma</t>
  </si>
  <si>
    <t>Al lado del colmado niña</t>
  </si>
  <si>
    <t>8094648642</t>
  </si>
  <si>
    <t>8293222008</t>
  </si>
  <si>
    <t>4-13971014292</t>
  </si>
  <si>
    <t>02301038671</t>
  </si>
  <si>
    <t>VICTOR MANUEL MARIANO SABINO</t>
  </si>
  <si>
    <t>San Pedro De Macoris;Guayacanes;Juan Dolio</t>
  </si>
  <si>
    <t>SAN PEDRO DE MACORIS-GUAYACANES-GUAYACANES-Juan dolio-el sol-02-vismary comunicaciones-ventas-frente a deteka-C-8098367524-0-C-8098509353-0-C-0-0</t>
  </si>
  <si>
    <t>Guayacanes</t>
  </si>
  <si>
    <t>Juan Dolio</t>
  </si>
  <si>
    <t>vismary comunicaciones</t>
  </si>
  <si>
    <t>frente a deteka</t>
  </si>
  <si>
    <t>8098367524</t>
  </si>
  <si>
    <t>8098509353</t>
  </si>
  <si>
    <t>4-13969405422</t>
  </si>
  <si>
    <t>40228327132</t>
  </si>
  <si>
    <t>ENEROLIZA ROSARIO PUJOLS</t>
  </si>
  <si>
    <t>SAN PEDRO DE MACORIS;SAN PEDRO MACORIS;El guano</t>
  </si>
  <si>
    <t>SAN PEDRO DE MACORIS-SAN PEDRO MACORIS-SAN PEDRO DE MACORIS-El guano-Elizardo dickson-1-Consorcio Azucaro de Empr-Tesorería-Katia Cabrera-C-8294560162-0-C-8495378428-0-C-0-0</t>
  </si>
  <si>
    <t>Elizardo Dickson</t>
  </si>
  <si>
    <t>Consorcio Azucaro de Empr</t>
  </si>
  <si>
    <t>tesorería</t>
  </si>
  <si>
    <t>Katia Cabrera</t>
  </si>
  <si>
    <t>8294560162</t>
  </si>
  <si>
    <t>8495378428</t>
  </si>
  <si>
    <t>4-13967646882</t>
  </si>
  <si>
    <t>02700481951</t>
  </si>
  <si>
    <t>MIGUEL ANGEL FERNANDEZ</t>
  </si>
  <si>
    <t>San Pedro De Macoris;Consuelo;Barrio libertad</t>
  </si>
  <si>
    <t>SAN PEDRO DE MACORIS-CONSUELO-CONSUELO-barrio libertad-calle principal-2-0-0-calle frente a los pisa duro-C-8294925471-0-T-8298539113-0-C-0-0</t>
  </si>
  <si>
    <t>calle frente a los pisa duro</t>
  </si>
  <si>
    <t>8294925471</t>
  </si>
  <si>
    <t>8298539113</t>
  </si>
  <si>
    <t>4-13971184162</t>
  </si>
  <si>
    <t>40218191019</t>
  </si>
  <si>
    <t>ERNESTO ELIEZEL LUCAS MORRIS</t>
  </si>
  <si>
    <t>U29590</t>
  </si>
  <si>
    <t>San Pedro De Macoris;Consuelo;La habana</t>
  </si>
  <si>
    <t>San Pedro De Macoris-Consuelo-Consuelo-La habana -7-8-0-0-0-C-8295223855-0-C-8298156505-0-0-0</t>
  </si>
  <si>
    <t>8295223855</t>
  </si>
  <si>
    <t>8298156505</t>
  </si>
  <si>
    <t>4-13971014022</t>
  </si>
  <si>
    <t>40212269357</t>
  </si>
  <si>
    <t>MADELIZ CATHERINE CARVAJAL RIVERA</t>
  </si>
  <si>
    <t>U30512</t>
  </si>
  <si>
    <t>SAN PEDRO DE MACORIS;SAN PEDRO MACORIS;zona franca</t>
  </si>
  <si>
    <t>SAN PEDRO DE MACORIS-SAN PEDRO MACORIS-SAN PEDRO DE MACORIS-zona franca-2da-2-Nissha-2-2da empresa calle del medio-C-8099492611-0-R-8092647210-0-C-0-0</t>
  </si>
  <si>
    <t>Nissha</t>
  </si>
  <si>
    <t>2da empresa calle del medio</t>
  </si>
  <si>
    <t>8099492611</t>
  </si>
  <si>
    <t>8092647210</t>
  </si>
  <si>
    <t>4-13968438352</t>
  </si>
  <si>
    <t>40226349823</t>
  </si>
  <si>
    <t>NICOLE MARIE GLASS PENA</t>
  </si>
  <si>
    <t>SAN PEDRO DE MACORIS;SAN PEDRO MACORIS;John F kennedy</t>
  </si>
  <si>
    <t>SAN PEDRO DE MACORIS-SAN PEDRO MACORIS-SAN PEDRO DE MACORIS-John F kennedy-Esperanza-302-Condominio Esperanza-A302-Al lado de la iglesía mormon-C-8293803583-0-C-8297649036-0-C-8498466135-0</t>
  </si>
  <si>
    <t>John F kennedy</t>
  </si>
  <si>
    <t>esperanza</t>
  </si>
  <si>
    <t>Condominio Esperanza</t>
  </si>
  <si>
    <t>A302</t>
  </si>
  <si>
    <t>Al lado de la iglesía mormon</t>
  </si>
  <si>
    <t>8293803583</t>
  </si>
  <si>
    <t>8297649036</t>
  </si>
  <si>
    <t>8498466135</t>
  </si>
  <si>
    <t>4-13967070962</t>
  </si>
  <si>
    <t>40209461363</t>
  </si>
  <si>
    <t>YEISY LEANDRA BERROA MERCEDES</t>
  </si>
  <si>
    <t>SAN PEDRO DE MACORIS-SAN PEDRO MACORIS-SAN PEDRO DE MACORIS-villa cesarina-calle principal-9-0-0-colmado leandra-R-8092461474-0-C-8294879289-0-C-8098218924-0</t>
  </si>
  <si>
    <t>colmado leandra</t>
  </si>
  <si>
    <t>8092461474</t>
  </si>
  <si>
    <t>8294879289</t>
  </si>
  <si>
    <t>8098218924</t>
  </si>
  <si>
    <t>4-13967459972</t>
  </si>
  <si>
    <t>40209121033</t>
  </si>
  <si>
    <t>DAURIS DE JESUS ALMONTE CARABALLO</t>
  </si>
  <si>
    <t>SANTIAGO-SANTIAGO-SANTIAGO-ENSANCHE LIBERTAD-LOS LLANOS DEL INGENIO CASA-16-0-0-EN LOS LLANOS DEL INGENIO ATRAS DE LA GALLERA LOS TRES REYES CASA DE 3 PLANTA PRIMERA DE ABAJO NUMERO 37-C-8092159643-0-C-8494331794-0</t>
  </si>
  <si>
    <t>LOS LLANOS DEL INGEN</t>
  </si>
  <si>
    <t xml:space="preserve">EN LOS LLANOS DEL INGENIO ATRAS DE LA GALLERA LOS </t>
  </si>
  <si>
    <t>8092159643</t>
  </si>
  <si>
    <t>8494331794</t>
  </si>
  <si>
    <t>4-13968372772</t>
  </si>
  <si>
    <t>40219792518</t>
  </si>
  <si>
    <t>NAROLY STEICY ROSARIO DE LEON</t>
  </si>
  <si>
    <t>Santiago;Santiago;Ensanche Julia</t>
  </si>
  <si>
    <t>SANTIAGO-SANTIAGO-SANTIAGO-ensanche julia-avenida 27 de febrer-14-Joyeria Kelvin-modulo 14-plaza jorge joyería kelvin-C-8293106036-0-C-8292100061-0-C-0-0</t>
  </si>
  <si>
    <t>Ensanche Julia</t>
  </si>
  <si>
    <t>Joyeria Kelvin</t>
  </si>
  <si>
    <t>modulo 14</t>
  </si>
  <si>
    <t>plaza jorge joyería kelvin</t>
  </si>
  <si>
    <t>8293106036</t>
  </si>
  <si>
    <t>8292100061</t>
  </si>
  <si>
    <t>4-13969450692</t>
  </si>
  <si>
    <t>40201370109</t>
  </si>
  <si>
    <t>ALLAN FRANCIEL PEPIN ARIAS</t>
  </si>
  <si>
    <t>Santiago-Santiago-Santiago-Gurabo -11-3-Jardines del llano 5 -A3-Edificio 3 a3-C-8297813209-0-C-8092729980-0-0-0</t>
  </si>
  <si>
    <t>Jardines del llano 5</t>
  </si>
  <si>
    <t>Edificio 3 a3</t>
  </si>
  <si>
    <t>8297813209</t>
  </si>
  <si>
    <t>8092729980</t>
  </si>
  <si>
    <t>4-13971142752</t>
  </si>
  <si>
    <t>22900197827</t>
  </si>
  <si>
    <t>MARCOS CAMILO NUNEZ ANDUJAR</t>
  </si>
  <si>
    <t>Santiago;Santiago;Dorado 2</t>
  </si>
  <si>
    <t>Santiago-Santiago-Santiago-Dorado 2-Jancel Lpez-1-N-N1-Farmacia Hugo Manuel -C-8495315162-0-C-8296776282-0-0-0</t>
  </si>
  <si>
    <t>Dorado 2</t>
  </si>
  <si>
    <t>Jancel Lpez</t>
  </si>
  <si>
    <t>N</t>
  </si>
  <si>
    <t>N1</t>
  </si>
  <si>
    <t>Farmacia Hugo Manuel</t>
  </si>
  <si>
    <t>8495315162</t>
  </si>
  <si>
    <t>8296776282</t>
  </si>
  <si>
    <t>4-13969201962</t>
  </si>
  <si>
    <t>03105165074</t>
  </si>
  <si>
    <t>ZORAIDA BORBON RODRIGUEZ</t>
  </si>
  <si>
    <t>Santiago-Santiago-Santiago-Bella vista -5 loma de la tayota-0-Loma de la tayota -1 piso-Cerca colmado Randy-C-8495420101-0-C-8094325998-0-T-8094724444-3920</t>
  </si>
  <si>
    <t>5 loma de la tayota</t>
  </si>
  <si>
    <t>Loma de la tayota</t>
  </si>
  <si>
    <t>1 piso</t>
  </si>
  <si>
    <t>Cerca colmado Randy</t>
  </si>
  <si>
    <t>8495420101</t>
  </si>
  <si>
    <t>8094325998</t>
  </si>
  <si>
    <t>8094724444</t>
  </si>
  <si>
    <t>3920</t>
  </si>
  <si>
    <t>4-13969680852</t>
  </si>
  <si>
    <t>40223418233</t>
  </si>
  <si>
    <t>EMELY DIAZ MARTINEZ</t>
  </si>
  <si>
    <t>Santiago-Santiago-Santiago-Pueblo nuevo -Belisario Curiel 79 -79-0-0-0-R-8095810995-0-C-8297819178-0-0-0</t>
  </si>
  <si>
    <t>Belisario Curiel 79</t>
  </si>
  <si>
    <t>8095810995</t>
  </si>
  <si>
    <t>8297819178</t>
  </si>
  <si>
    <t>4-13970614832</t>
  </si>
  <si>
    <t>40218778393</t>
  </si>
  <si>
    <t>VICTOR JOSE PAULINO RIVAS</t>
  </si>
  <si>
    <t>SANTIAGO-SANTIAGO-SANTIAGO-LOS CIRUELITOS-CALLE 15-92-0-0-JUEVES -C-8294893059-0-C-8092532031-0</t>
  </si>
  <si>
    <t>JUEVES</t>
  </si>
  <si>
    <t>8294893059</t>
  </si>
  <si>
    <t>8092532031</t>
  </si>
  <si>
    <t>4-13970988532</t>
  </si>
  <si>
    <t>40205524638</t>
  </si>
  <si>
    <t>ADRIANNI CUEVAS REYES</t>
  </si>
  <si>
    <t>Santiago-Santiago-Santiago-Altos de Rafey-La zona franca-2-Arturo fuente planta 1-61-Heriberto mateo-C-8096396408-0-C-8099387317-0-0-0</t>
  </si>
  <si>
    <t>La zona franca</t>
  </si>
  <si>
    <t>Arturo fuente planta 1</t>
  </si>
  <si>
    <t>Heriberto mateo</t>
  </si>
  <si>
    <t>8096396408</t>
  </si>
  <si>
    <t>8099387317</t>
  </si>
  <si>
    <t>4-13970346292</t>
  </si>
  <si>
    <t>40212492306</t>
  </si>
  <si>
    <t>RUTH ESTHER ARIAS CONTRERAS</t>
  </si>
  <si>
    <t>SANTIAGO;SANTIAGO;GREGORIO LUPERON</t>
  </si>
  <si>
    <t>Santiago-Santiago-Santiago-Gregorio luperon -6-40-0-0-Detrsde infotep-C-8498464431-0-C-8299274349-0-0-0</t>
  </si>
  <si>
    <t>Detrsde infotep</t>
  </si>
  <si>
    <t>8498464431</t>
  </si>
  <si>
    <t>8299274349</t>
  </si>
  <si>
    <t>4-13971202272</t>
  </si>
  <si>
    <t>40218845101</t>
  </si>
  <si>
    <t>PERLA CAROLINA MUNOZ MERCADO</t>
  </si>
  <si>
    <t>SANTIAGO-SANTIAGO-SANTIAGO-Cienfuegos-La gloria-0107-casa14-casa-perla Carolina-C-8096453421-0-C-8296679719-0-C-8498822557-0</t>
  </si>
  <si>
    <t>0107</t>
  </si>
  <si>
    <t>casa14</t>
  </si>
  <si>
    <t>perla Carolina</t>
  </si>
  <si>
    <t>8096453421</t>
  </si>
  <si>
    <t>8296679719</t>
  </si>
  <si>
    <t>8498822557</t>
  </si>
  <si>
    <t>4-13971454402</t>
  </si>
  <si>
    <t>03105577203</t>
  </si>
  <si>
    <t>ALFONSINA CRUZ SANTOS</t>
  </si>
  <si>
    <t>SANTIAGO-SANTIAGO-SANTIAGO-HOYA DEL CAIMITO-EL GUANO CASA-41-0-0-ENTRANDO POR EL COLEGIO LEONARDO DAVINCI. CALLE QUEDA EN EL FRENTE DETRAS DE BANCA LA PRIMERA -C-8494561824-0-R-8099713947-0</t>
  </si>
  <si>
    <t>EL GUANO CASA</t>
  </si>
  <si>
    <t>ENTRANDO POR EL COLEGIO LEONARDO DAVINCI. CALLE QU</t>
  </si>
  <si>
    <t>8494561824</t>
  </si>
  <si>
    <t>8099713947</t>
  </si>
  <si>
    <t>4-13971271902</t>
  </si>
  <si>
    <t>03105140325</t>
  </si>
  <si>
    <t>RICHARD VLADIMIR TAVAREZ GONZALEZ</t>
  </si>
  <si>
    <t>Santiago;Santiago;El embrujo</t>
  </si>
  <si>
    <t>SANTIAGO-SANTIAGO-SANTIAGO-el embrujo-av Rafael vidal-1-c1-alquimia-hotel century plaza-C-8294489124-0-R-8097363279-0-C-0-0</t>
  </si>
  <si>
    <t>El embrujo</t>
  </si>
  <si>
    <t>alquimia</t>
  </si>
  <si>
    <t>hotel century plaza</t>
  </si>
  <si>
    <t>8294489124</t>
  </si>
  <si>
    <t>8097363279</t>
  </si>
  <si>
    <t>4-13970854292</t>
  </si>
  <si>
    <t>40213376367</t>
  </si>
  <si>
    <t>JAISON ABEL JOSE JIMENEZ</t>
  </si>
  <si>
    <t>Santiago-Santiago-Santiago-La Joya-Salvador Cucurullo-179-0-0-0-C-8493307564-0-C-8496357564-0-0-0</t>
  </si>
  <si>
    <t>Salvador Cucurullo</t>
  </si>
  <si>
    <t>179</t>
  </si>
  <si>
    <t>8493307564</t>
  </si>
  <si>
    <t>8496357564</t>
  </si>
  <si>
    <t>4-13971463362</t>
  </si>
  <si>
    <t>04500202397</t>
  </si>
  <si>
    <t>VICTOR MANUEL PENA ABREU</t>
  </si>
  <si>
    <t>SANTIAGO;SANTIAGO;Gurabo jacagua</t>
  </si>
  <si>
    <t>SANTIAGO-SANTIAGO-SANTIAGO-Gurabo jacagua-jacagua-4-4-4      1A-colmado las cahobas-C-8293267172-0-C-8098296889-0-C-8097367226-0</t>
  </si>
  <si>
    <t>Gurabo jacagua</t>
  </si>
  <si>
    <t>jacagua</t>
  </si>
  <si>
    <t>4      1A</t>
  </si>
  <si>
    <t>colmado las cahobas</t>
  </si>
  <si>
    <t>8293267172</t>
  </si>
  <si>
    <t>8098296889</t>
  </si>
  <si>
    <t>8097367226</t>
  </si>
  <si>
    <t>4-13971388462</t>
  </si>
  <si>
    <t>03105318756</t>
  </si>
  <si>
    <t>KATIUSKA MASSIEL HERNANDEZ SURIEL</t>
  </si>
  <si>
    <t>Santiago;Santiago;Jardines metropolita</t>
  </si>
  <si>
    <t>Santiago-Santiago-Santiago-Jardines metropolita-Profesor Manuel f-1-Residencial los jardines -2B-Colegio New horizon-C-8095095496-0-R-8092336119-0-0-0</t>
  </si>
  <si>
    <t>Jardines metropolita</t>
  </si>
  <si>
    <t>Profesor Manuel f</t>
  </si>
  <si>
    <t>Residencial los jardines</t>
  </si>
  <si>
    <t>Colegio New horizon</t>
  </si>
  <si>
    <t>8095095496</t>
  </si>
  <si>
    <t>8092336119</t>
  </si>
  <si>
    <t>4-13971060172</t>
  </si>
  <si>
    <t>40224069878</t>
  </si>
  <si>
    <t>STARLYN BAEZ MONCION</t>
  </si>
  <si>
    <t>SANTIAGO-SANTIAGO-SANTIAGO-ingenio abajo-entrada del vivero-36-0-0-entrada del vivero luego-C-8493741550-0-R-8296685472-0-C-8092301612-0</t>
  </si>
  <si>
    <t>entrada del vivero</t>
  </si>
  <si>
    <t>entrada del vivero luego</t>
  </si>
  <si>
    <t>8493741550</t>
  </si>
  <si>
    <t>8296685472</t>
  </si>
  <si>
    <t>8092301612</t>
  </si>
  <si>
    <t>4-13970279842</t>
  </si>
  <si>
    <t>03105034213</t>
  </si>
  <si>
    <t>LUIS MIGUEL SANCHEZ ESTRELLA</t>
  </si>
  <si>
    <t>SANTIAGO-SANTIAGO-SANTIAGO-El Embrujo I-Av Rafael Vidal-46-COELCA Corredores Electri-1-al lado de procontratista-C-8097102121-0-T-8092414002-403-C-0-0</t>
  </si>
  <si>
    <t>COELCA Corredores Electri</t>
  </si>
  <si>
    <t>al lado de procontratista</t>
  </si>
  <si>
    <t>8097102121</t>
  </si>
  <si>
    <t>8092414002</t>
  </si>
  <si>
    <t>4-13968712342</t>
  </si>
  <si>
    <t>03104710946</t>
  </si>
  <si>
    <t>YICELIS ALTAGRACIA AQUINO ROSARIO</t>
  </si>
  <si>
    <t>Santiago;Santiago;Ensanches Julia no 8</t>
  </si>
  <si>
    <t>Santiago-Santiago-Santiago-Ensanches Julia no 8-Pablo franco Bido -8-Distribuidora grupo 10 -Recursos H-0-C-8294255502-0-T-8095824289-310-0-0</t>
  </si>
  <si>
    <t>Ensanches Julia no 8</t>
  </si>
  <si>
    <t>Pablo franco Bido</t>
  </si>
  <si>
    <t>Distribuidora grupo 10</t>
  </si>
  <si>
    <t>Recursos h</t>
  </si>
  <si>
    <t>8294255502</t>
  </si>
  <si>
    <t>8095824289</t>
  </si>
  <si>
    <t>310</t>
  </si>
  <si>
    <t>4-13969067482</t>
  </si>
  <si>
    <t>40219568256</t>
  </si>
  <si>
    <t>CANDIDA ALFONSINA PENA ALMONTE</t>
  </si>
  <si>
    <t>U39110</t>
  </si>
  <si>
    <t>Santiago-Santiago-Santiago-Ensanche libertad -Calle 5 -169-0-0-Entrando por el destacamento-C-8295338965-0-C-8099816125-0-0-0</t>
  </si>
  <si>
    <t>169</t>
  </si>
  <si>
    <t>Entrando por el destacamento</t>
  </si>
  <si>
    <t>8295338965</t>
  </si>
  <si>
    <t>8099816125</t>
  </si>
  <si>
    <t>4-13966339812</t>
  </si>
  <si>
    <t>40227585672</t>
  </si>
  <si>
    <t>WANDA DE LA ROSA</t>
  </si>
  <si>
    <t>SANTO DOMINGO;LOS ALCARRIZOS;Juana Saltitopa</t>
  </si>
  <si>
    <t>Santo Domingo-Los Alcarrizos-Los Alcarrizos-Juana saltitopa-Moises-2-0-0-Prximo al colmado la Jarra -C-8296973071-0-C-8492760616-0-0-0</t>
  </si>
  <si>
    <t>Prximo al colmado la Jarra</t>
  </si>
  <si>
    <t>8296973071</t>
  </si>
  <si>
    <t>8492760616</t>
  </si>
  <si>
    <t>4-13966647382</t>
  </si>
  <si>
    <t>40240524799</t>
  </si>
  <si>
    <t>MARIA FERNANDA PEGUERO SANCHEZ</t>
  </si>
  <si>
    <t>SANTO DOMINGO-LOS ALCARRIZOS-LOS ALCARRIZOS-LAS MERCEDES-CALLE 4-19-0-0-0-C-8298078378-0-C-8096445353-0</t>
  </si>
  <si>
    <t>8298078378</t>
  </si>
  <si>
    <t>8096445353</t>
  </si>
  <si>
    <t>4-13970471292</t>
  </si>
  <si>
    <t>00115562365</t>
  </si>
  <si>
    <t>YAJAIRA MORANTIN SANTANA</t>
  </si>
  <si>
    <t>SANTO DOMINGO-LOS ALCARRIZOS-PANTOJA-villa linda-santa-53-miranda-1A-colmado Sandra-C-8092681763-0-C-8092681764-0-C-0-0</t>
  </si>
  <si>
    <t>santa</t>
  </si>
  <si>
    <t>miranda</t>
  </si>
  <si>
    <t>colmado Sandra</t>
  </si>
  <si>
    <t>8092681763</t>
  </si>
  <si>
    <t>8092681764</t>
  </si>
  <si>
    <t>4-13970470822</t>
  </si>
  <si>
    <t>03104998483</t>
  </si>
  <si>
    <t>YUDELKA DEL CARMEN SOSA HERNANDEZ</t>
  </si>
  <si>
    <t>SANTO DOMINGO-SANTO DOMINGO OESTE-SANTO DOMINGO OESTE-HERRERA-SAN LEONARDO CASA-3-0-0-0-C-8292667195-0-C-8295028154-0</t>
  </si>
  <si>
    <t>SAN LEONARDO CASA</t>
  </si>
  <si>
    <t>8292667195</t>
  </si>
  <si>
    <t>8295028154</t>
  </si>
  <si>
    <t>4-13970303582</t>
  </si>
  <si>
    <t>22900307095</t>
  </si>
  <si>
    <t>JOSE ALBERTO LOPEZ CORPORAN</t>
  </si>
  <si>
    <t>SANTO DOMINGO-LOS ALCARRIZOS-LOS ALCARRIZOS-obra publica-bloque9-12-0-0-0-C-8296752091-0-C-8298218813-0-C-0-0</t>
  </si>
  <si>
    <t>bloque9</t>
  </si>
  <si>
    <t>8296752091</t>
  </si>
  <si>
    <t>8298218813</t>
  </si>
  <si>
    <t>4-13967608272</t>
  </si>
  <si>
    <t>40213317171</t>
  </si>
  <si>
    <t>WILFREDO BERROCAL RODRIGUEZ</t>
  </si>
  <si>
    <t>SANTO DOMINGO-LOS ALCARRIZOS-PANTOJA-la Isabela-calle Isabela-24-0-0-colmado correa-C-8099781572-0-C-8098757280-0-C-0-0</t>
  </si>
  <si>
    <t>calle Isabela</t>
  </si>
  <si>
    <t>colmado correa</t>
  </si>
  <si>
    <t>8099781572</t>
  </si>
  <si>
    <t>4-13971646352</t>
  </si>
  <si>
    <t>40200460158</t>
  </si>
  <si>
    <t>KAREN ELIZABETH RODRIGUEZ GURIBE</t>
  </si>
  <si>
    <t>Santo Domingo;Santo Domingo Oeste;Las palmas de herrer</t>
  </si>
  <si>
    <t>Santo Domingo-Santo Domingo Oeste-Santo Domingo Oeste-Las palmas de herrer-Respaldo 4-17-0-0-Frente a Colmado Jade-C-8092163526-0-C-8099163526-0-0-0</t>
  </si>
  <si>
    <t>Las palmas de herrer</t>
  </si>
  <si>
    <t>respaldo 4</t>
  </si>
  <si>
    <t>Frente a Colmado Jade</t>
  </si>
  <si>
    <t>8092163526</t>
  </si>
  <si>
    <t>8099163526</t>
  </si>
  <si>
    <t>4-13971258612</t>
  </si>
  <si>
    <t>40232556460</t>
  </si>
  <si>
    <t>ERIKA MELISSA VALLEJO CASTILLO</t>
  </si>
  <si>
    <t>Santo Domingo-Los Alcarrizos-Los Alcarrizos-Pantoja -Las flores -17-0-0-Colmado Altagracia -C-8099416491-0-C-8494694521-0-0-0</t>
  </si>
  <si>
    <t>Colmado Altagracia</t>
  </si>
  <si>
    <t>8099416491</t>
  </si>
  <si>
    <t>8494694521</t>
  </si>
  <si>
    <t>4-13970301792</t>
  </si>
  <si>
    <t>01300336573</t>
  </si>
  <si>
    <t>RAMON CANDELARIO BATISTA MEJIA</t>
  </si>
  <si>
    <t>151-OFICINA SAN JOSE DE OCOA</t>
  </si>
  <si>
    <t>U29208</t>
  </si>
  <si>
    <t>SANTO DOMINGO-SANTO DOMINGO OESTE-SANTO DOMINGO OESTE-SANTO DOMINGO COUNTRY CLUB-ENSANCHE ISABELITA CASA-26-0-0-colegio alegria al lado-C-8296357592-0-T-8295936344-</t>
  </si>
  <si>
    <t>ENSANCHE ISABELITA C</t>
  </si>
  <si>
    <t>colegio alegria al lado</t>
  </si>
  <si>
    <t>8296357592</t>
  </si>
  <si>
    <t>8295936344</t>
  </si>
  <si>
    <t>4-13971045412</t>
  </si>
  <si>
    <t>22900260013</t>
  </si>
  <si>
    <t>ESTEFANY CRISTINA HEREDIA</t>
  </si>
  <si>
    <t>SANTO DOMINGO-LOS ALCARRIZOS-PANTOJA-PANTOJA-RENOVACION CASA-82-0-0-SALON LA FAMA -C-8494247785-0-C-8494503530-0</t>
  </si>
  <si>
    <t>RENOVACION CASA</t>
  </si>
  <si>
    <t>SALON LA FAMA</t>
  </si>
  <si>
    <t>8494247785</t>
  </si>
  <si>
    <t>8494503530</t>
  </si>
  <si>
    <t>4-13970396992</t>
  </si>
  <si>
    <t>40226977243</t>
  </si>
  <si>
    <t>WILLI VICENTE OGANDO</t>
  </si>
  <si>
    <t>SANTO DOMINGO-LOS ALCARRIZOS-LOS ALCARRIZOS-la union-calle primera-143-0-0-0-C-8297763477-0-C-8296547400-0-C-8296297846-0</t>
  </si>
  <si>
    <t>143</t>
  </si>
  <si>
    <t>8297763477</t>
  </si>
  <si>
    <t>8296547400</t>
  </si>
  <si>
    <t>8296297846</t>
  </si>
  <si>
    <t>4-13968412302</t>
  </si>
  <si>
    <t>00118788744</t>
  </si>
  <si>
    <t>SANTA FIGUEROA GIL</t>
  </si>
  <si>
    <t>SANTO DOMINGO-LOS ALCARRIZOS-PANTOJA-pantoja-Juana acevedo-1-0-0-frente al colmado la placita-C-8495716413-0-C-8494790113-0-C-0-0</t>
  </si>
  <si>
    <t>Juana acevedo</t>
  </si>
  <si>
    <t>frente al colmado la placita</t>
  </si>
  <si>
    <t>8495716413</t>
  </si>
  <si>
    <t>8494790113</t>
  </si>
  <si>
    <t>4-13970830752</t>
  </si>
  <si>
    <t>22500634765</t>
  </si>
  <si>
    <t>LIURCY DELAGNNY MINAYA FLORIAN</t>
  </si>
  <si>
    <t>SANTO DOMINGO-SANTO DOMINGO OESTE-SANTO DOMINGO OESTE-hato nuevo-Porfirio portorreal-03-0-0-al lado de la bomba sol-C-8294592625-0-C-8093044513-0-C-0-0</t>
  </si>
  <si>
    <t>al lado de la bomba sol</t>
  </si>
  <si>
    <t>8294592625</t>
  </si>
  <si>
    <t>8093044513</t>
  </si>
  <si>
    <t>4-13968275432</t>
  </si>
  <si>
    <t>22900219241</t>
  </si>
  <si>
    <t>NICAURIS ALEJANDRINA ADAMES DURAN</t>
  </si>
  <si>
    <t>SANTO DOMINGO-LOS ALCARRIZOS-LOS ALCARRIZOS-los ALCARRIZOS-calle duarte-420-plaza rocke feliz-segundaria-Estefany adames-C-8299417584-0-C-8294603931-0-C-0-0</t>
  </si>
  <si>
    <t>420</t>
  </si>
  <si>
    <t>plaza rocke feliz</t>
  </si>
  <si>
    <t>segundaria</t>
  </si>
  <si>
    <t>Estefany adames</t>
  </si>
  <si>
    <t>8299417584</t>
  </si>
  <si>
    <t>8294603931</t>
  </si>
  <si>
    <t>4-13968384912</t>
  </si>
  <si>
    <t>40236588295</t>
  </si>
  <si>
    <t>GELMAYRIS ABREU NUNEZ</t>
  </si>
  <si>
    <t>SANTO DOMINGO-SANTO DOMINGO OESTE-SANTO DOMINGO OESTE-MANOGUAYABO-2.HATO NUEVO CASA-20-0-0-COLMADO ABREU EN LA SEGUNDA -C-8294389630-0-C-8494484137-0</t>
  </si>
  <si>
    <t>2.HATO NUEVO CASA</t>
  </si>
  <si>
    <t>COLMADO ABREU EN LA SEGUNDA</t>
  </si>
  <si>
    <t>8294389630</t>
  </si>
  <si>
    <t>8494484137</t>
  </si>
  <si>
    <t>4-13971258462</t>
  </si>
  <si>
    <t>40226925481</t>
  </si>
  <si>
    <t>LAURA ESCARLET DENIS REYES</t>
  </si>
  <si>
    <t>Santo Domingo;Los Alcarrizos;La esperanza</t>
  </si>
  <si>
    <t>SANTO DOMINGO-LOS ALCARRIZOS-LOS ALCARRIZOS-la esperanza-canal Trujillo-89-0-0-banca real-C-8093258785-0-R-8092488593-0-C-0-0</t>
  </si>
  <si>
    <t>canal Trujillo</t>
  </si>
  <si>
    <t>Banca real</t>
  </si>
  <si>
    <t>8093258785</t>
  </si>
  <si>
    <t>8092488593</t>
  </si>
  <si>
    <t>4-13968048222</t>
  </si>
  <si>
    <t>40224673067</t>
  </si>
  <si>
    <t>JOSUE ENMANUEL POLANCO JIMENEZ</t>
  </si>
  <si>
    <t>Santo Domingo-Santo Domingo Oeste-Santo Domingo Oeste-Herrera -Calle hatuey -75-0-0-0-C-8296616081-0-C-8297215087-0-0-0</t>
  </si>
  <si>
    <t>calle hatuey</t>
  </si>
  <si>
    <t>8296616081</t>
  </si>
  <si>
    <t>8297215087</t>
  </si>
  <si>
    <t>4-13970287812</t>
  </si>
  <si>
    <t>40212777359</t>
  </si>
  <si>
    <t>ARISMENDY ANTONIO NUNEZ MATOS</t>
  </si>
  <si>
    <t>Santo Domingo;Los Alcarrizos;Los Alcarrizo</t>
  </si>
  <si>
    <t>Santo Domingo-Los Alcarrizos-Los Alcarrizos-Los Alcarrizo -La union -6-0-0-Sirena puente blanco-C-8094072858-0-C-8296062751-0-0-0</t>
  </si>
  <si>
    <t>LA UNION</t>
  </si>
  <si>
    <t>Sirena puente blanco</t>
  </si>
  <si>
    <t>4-13970450142</t>
  </si>
  <si>
    <t>40209732888</t>
  </si>
  <si>
    <t>JUNIOR LEO PAREDES ADON</t>
  </si>
  <si>
    <t>Santo Domingo-Santo Domingo Oeste-Santo Domingo Oeste-Bayona -Rogelio Roselle -72-0-0-0-C-8495163327-0-C-8294272729-0-0-0</t>
  </si>
  <si>
    <t>8495163327</t>
  </si>
  <si>
    <t>8294272729</t>
  </si>
  <si>
    <t>4-13968993792</t>
  </si>
  <si>
    <t>02100065545</t>
  </si>
  <si>
    <t>JAQUELIN FELIZ CARRASCO</t>
  </si>
  <si>
    <t>SANTO DOMINGO;SANTO DOMINGO OESTE;la cienaga</t>
  </si>
  <si>
    <t>SANTO DOMINGO-SANTO DOMINGO OESTE-SANTO DOMINGO OESTE-La cienaga-Av principal km 14-21-H-301-Res Michelle Marie Aptos-C-8495705686-0-R-8092367541-0-C-0-0</t>
  </si>
  <si>
    <t>Av principal km 14</t>
  </si>
  <si>
    <t>Res Michelle Marie Aptos</t>
  </si>
  <si>
    <t>8495705686</t>
  </si>
  <si>
    <t>8092367541</t>
  </si>
  <si>
    <t>4-13970619742</t>
  </si>
  <si>
    <t>00119449320</t>
  </si>
  <si>
    <t>ENMANUEL JIMENEZ MONTERO</t>
  </si>
  <si>
    <t>Santo Domingo-Santo Domingo Oeste-Santo Domingo Oeste-Buenos Aires -Independencia km 7-0-Sirena market -Deli-Pica pollo bony-C-8492591535-0-C-8099126266-0-0-0</t>
  </si>
  <si>
    <t>Independencia km 7</t>
  </si>
  <si>
    <t>Sirena market</t>
  </si>
  <si>
    <t>Deli</t>
  </si>
  <si>
    <t>Pica pollo bony</t>
  </si>
  <si>
    <t>8492591535</t>
  </si>
  <si>
    <t>8099126266</t>
  </si>
  <si>
    <t>4-13968941402</t>
  </si>
  <si>
    <t>00201651015</t>
  </si>
  <si>
    <t>YOSELIN VANDERJHORST GUANTE</t>
  </si>
  <si>
    <t>SANTO DOMINGO;SANTO DOMINGO OESTE;km13 autopista duart</t>
  </si>
  <si>
    <t>SANTO DOMINGO-SANTO DOMINGO OESTE-SANTO DOMINGO OESTE-km13 autopista duart-autopista duarte-0000-plaza lama-cajas-plaza lama km 13 autp dte-C-8099619167-0-C-8094186304-0-C-0-0</t>
  </si>
  <si>
    <t>km13 autopista duart</t>
  </si>
  <si>
    <t>cajas</t>
  </si>
  <si>
    <t>plaza lama km 13 autp dte</t>
  </si>
  <si>
    <t>8099619167</t>
  </si>
  <si>
    <t>8094186304</t>
  </si>
  <si>
    <t>4-13970767382</t>
  </si>
  <si>
    <t>40213956275</t>
  </si>
  <si>
    <t>DARCY YILIANDRY RODRIGUEZ MEJIA</t>
  </si>
  <si>
    <t>Santo Domingo-Santo Domingo Oeste-Santo Domingo Oeste-Las caobas-Manzana 13-2-0-0-0-C-8497507221-0-C-8298151829-0-0-0</t>
  </si>
  <si>
    <t>Manzana 13</t>
  </si>
  <si>
    <t>8497507221</t>
  </si>
  <si>
    <t>8298151829</t>
  </si>
  <si>
    <t>4-13970769952</t>
  </si>
  <si>
    <t>00116211913</t>
  </si>
  <si>
    <t>YAJAHIRA SANTOS FERNANDEZ</t>
  </si>
  <si>
    <t>SANTO DOMINGO-SANTO DOMINGO OESTE-SANTO DOMINGO OESTE-BUENOS AIRES DE HERRERA-DESIDERIO ARIA CASA-87-0-0-CASA-C-8293544474-0-C-8297868157-0</t>
  </si>
  <si>
    <t>DESIDERIO ARIA CASA</t>
  </si>
  <si>
    <t>8293544474</t>
  </si>
  <si>
    <t>8297868157</t>
  </si>
  <si>
    <t>4-13970812082</t>
  </si>
  <si>
    <t>04000121063</t>
  </si>
  <si>
    <t>KENDY JAKELINE MARTE</t>
  </si>
  <si>
    <t>SANTO DOMINGO-SANTO DOMINGO OESTE-SANTO DOMINGO OESTE-manoguayabo-crisantemo-20-0-0-farmacia romelky-C-8292631649-0-C-8295731966-0-C-0-0</t>
  </si>
  <si>
    <t>crisantemo</t>
  </si>
  <si>
    <t>farmacia romelky</t>
  </si>
  <si>
    <t>8295731966</t>
  </si>
  <si>
    <t>4-13970950392</t>
  </si>
  <si>
    <t>40257784401</t>
  </si>
  <si>
    <t>CAROLIN ENCARNACION MANZUETA</t>
  </si>
  <si>
    <t>SANTO DOMINGO-SANTO DOMINGO OESTE-SANTO DOMINGO OESTE-SANTO DOMINGO COUNTRY CLUB-NAPOLEON BONA PARTE, B. EL TAMARINDO CASA SIN--0-0-YO VIVO ENTRANDO POR EL TALLER DE BARTOLO LA CALLE SE LLAMA CALLE NAPOLEON BONAPARTE -C-8293738313-0-C-8096306076-0</t>
  </si>
  <si>
    <t>NAPOLEON BONA PARTE,</t>
  </si>
  <si>
    <t>YO VIVO ENTRANDO POR EL TALLER DE BARTOLO LA CALLE</t>
  </si>
  <si>
    <t>8293738313</t>
  </si>
  <si>
    <t>8096306076</t>
  </si>
  <si>
    <t>4-13970288212</t>
  </si>
  <si>
    <t>40236468852</t>
  </si>
  <si>
    <t>IRATI MARISOL MUGICA CEPEDA</t>
  </si>
  <si>
    <t>Santo Domingo;Santo Domingo Oeste;El caliche</t>
  </si>
  <si>
    <t>Santo Domingo-Santo Domingo Oeste-Santo Domingo Oeste-El Caliche-Calle central -3-Mudanzas International Pa-Operacione-Tropigas-C-8294399080-0-R-8095686283-0-T-8093790303-16</t>
  </si>
  <si>
    <t>El caliche</t>
  </si>
  <si>
    <t>Mudanzas International Pa</t>
  </si>
  <si>
    <t>Tropigas</t>
  </si>
  <si>
    <t>8294399080</t>
  </si>
  <si>
    <t>8095686283</t>
  </si>
  <si>
    <t>8093790303</t>
  </si>
  <si>
    <t>4-13967552212</t>
  </si>
  <si>
    <t>00201416161</t>
  </si>
  <si>
    <t>WILLY CASTRO MATEO</t>
  </si>
  <si>
    <t>SANTO DOMINGO;SANTO DOMINGO OESTE;Hato nuevo manoguyab</t>
  </si>
  <si>
    <t>SANTO DOMINGO-SANTO DOMINGO OESTE-SANTO DOMINGO OESTE-Hato nuevo manoguyab-rey David-18-0-0-0-C-8298916203-0-C-8293699661-0-C-0-0</t>
  </si>
  <si>
    <t>Hato nuevo manoguyab</t>
  </si>
  <si>
    <t>Rey David</t>
  </si>
  <si>
    <t>8298916203</t>
  </si>
  <si>
    <t>8293699661</t>
  </si>
  <si>
    <t>4-13971959402</t>
  </si>
  <si>
    <t>40229884933</t>
  </si>
  <si>
    <t>RANDY NOLASCO SOSA</t>
  </si>
  <si>
    <t>SANTO DOMINGO;SANTO DOMINGO OESTE;los beisbolista</t>
  </si>
  <si>
    <t>SANTO DOMINGO-SANTO DOMINGO OESTE-SANTO DOMINGO OESTE-los beisbolista-La Venta Elantillano-1-0-0-Mini market Génesis 3-C-8099315366-0-C-8496363171-0-C-0-0</t>
  </si>
  <si>
    <t>La Venta Elantillano</t>
  </si>
  <si>
    <t>Mini market Génesis 3</t>
  </si>
  <si>
    <t>8099315366</t>
  </si>
  <si>
    <t>8496363171</t>
  </si>
  <si>
    <t>4-13971837682</t>
  </si>
  <si>
    <t>40209547781</t>
  </si>
  <si>
    <t>BRYAN JOSE VASQUEZ BELTRE</t>
  </si>
  <si>
    <t>Santo Domingo-Los Alcarrizos-Los Alcarrizos-Pantoja -Calla palma honda -23-C 23residencial Palmarejo-A 1-Entrado por el Ole -C-8297050020-0-C-8296031794-0-0-0</t>
  </si>
  <si>
    <t>Calla palma honda</t>
  </si>
  <si>
    <t>C 23residencial Palmarejo</t>
  </si>
  <si>
    <t>A 1</t>
  </si>
  <si>
    <t>Entrado por el Ole</t>
  </si>
  <si>
    <t>8297050020</t>
  </si>
  <si>
    <t>8296031794</t>
  </si>
  <si>
    <t>4-13971324352</t>
  </si>
  <si>
    <t>40229267212</t>
  </si>
  <si>
    <t>YOSKAURY MELANIA ESCALANTE BATISTA</t>
  </si>
  <si>
    <t>SANTO DOMINGO-LOS ALCARRIZOS-LOS ALCARRIZOS-savica-calle respaldo 22-20-Suplidora La Familia-local-Frente el parque la toronja-C-8098752910-0-T-8094363003-0-C-0-0</t>
  </si>
  <si>
    <t>calle respaldo 22</t>
  </si>
  <si>
    <t>Suplidora La Familia</t>
  </si>
  <si>
    <t>Frente el parque la toronja</t>
  </si>
  <si>
    <t>8098752910</t>
  </si>
  <si>
    <t>8094363003</t>
  </si>
  <si>
    <t>4-13974538992</t>
  </si>
  <si>
    <t>29500055388</t>
  </si>
  <si>
    <t>GENESIS ERCILIA RAMIREZ VELOZ</t>
  </si>
  <si>
    <t>LA ROMANA-LA ROMANA-LA ROMANA-Centro de la ciudad-Avenida Libertad-49-Amadita Laboratorio-Laboratori-Laboratorio Amadita-C-8496571872-0-C-8295029133-0-C-0-0</t>
  </si>
  <si>
    <t>Amadita Laboratorio</t>
  </si>
  <si>
    <t>Laboratori</t>
  </si>
  <si>
    <t>8496571872</t>
  </si>
  <si>
    <t>8295029133</t>
  </si>
  <si>
    <t>4-13974235602</t>
  </si>
  <si>
    <t>40201165822</t>
  </si>
  <si>
    <t>KEROLIN SHAMEL MARTINEZ</t>
  </si>
  <si>
    <t>LA ROMANA;LA ROMANA;RESIDENCIAL VISTA CA</t>
  </si>
  <si>
    <t>LA ROMANA-LA ROMANA-CALETA-RESIDENCIAL VISTA CATALINA-PRINCIPAL--0-0-ARRIBA DE LA BODEGA DANDAN 4-C-8298856507-0-C-8096416783-0</t>
  </si>
  <si>
    <t>RESIDENCIAL VISTA CA</t>
  </si>
  <si>
    <t>ARRIBA DE LA BODEGA DANDAN 4</t>
  </si>
  <si>
    <t>8298856507</t>
  </si>
  <si>
    <t>8096416783</t>
  </si>
  <si>
    <t>4-13972207262</t>
  </si>
  <si>
    <t>02601463116</t>
  </si>
  <si>
    <t>FLOYRIS MADELIN MERAN PEROZO</t>
  </si>
  <si>
    <t>La Romana;La Romana;Avenida Santa Rosa</t>
  </si>
  <si>
    <t>La Romana-La Romana-La Romana-Avenida Santa Rosa -Avenida Santa Rosa -02-Humano seguros-Operacione-Caribe express plaza luz cla-C-8092053608-0-R-8096554517-0-0-0</t>
  </si>
  <si>
    <t>Caribe express plaza luz cla</t>
  </si>
  <si>
    <t>8092053608</t>
  </si>
  <si>
    <t>8096554517</t>
  </si>
  <si>
    <t>4-13972635162</t>
  </si>
  <si>
    <t>02600062372</t>
  </si>
  <si>
    <t>JACQUELINE RIVERA</t>
  </si>
  <si>
    <t>LA ROMANA-LA ROMANA-LA ROMANA-VILLA VERDE-Tomas de la concha--0-0-0-C-8093257232-0-C-8092066226-0</t>
  </si>
  <si>
    <t>8093257232</t>
  </si>
  <si>
    <t>8092066226</t>
  </si>
  <si>
    <t>4-13974189212</t>
  </si>
  <si>
    <t>40213800267</t>
  </si>
  <si>
    <t>FREIVEL MANUEL GARCIA DIAZ</t>
  </si>
  <si>
    <t>Puerto Plata;Puerto Plata;Barrio Haiti</t>
  </si>
  <si>
    <t>PUERTO PLATA-PUERTO PLATA-PUERTO PLATA-barrio haiti-manzana 2-02-0-0-enpana la bendiciones-C-8093873630-0-C-8099168825-0-C-8293315062-0</t>
  </si>
  <si>
    <t>Barrio Haiti</t>
  </si>
  <si>
    <t>Manzana 2</t>
  </si>
  <si>
    <t>enpana la bendiciones</t>
  </si>
  <si>
    <t>8093873630</t>
  </si>
  <si>
    <t>8099168825</t>
  </si>
  <si>
    <t>8293315062</t>
  </si>
  <si>
    <t>4-13973271562</t>
  </si>
  <si>
    <t>40224318267</t>
  </si>
  <si>
    <t>JUNIOR RADHAMES BATISTA GONZALEZ</t>
  </si>
  <si>
    <t>PUERTO PLATA-PUERTO PLATA-PUERTO PLATA-CENTRO HISTORICO DE PUERTO PLATA-OTILIO 03 MIRABEL URB ATLANTICAS CASA-3-0-0-atrás del transporte Arianny-C-8099287862-0-C-8095459069-0</t>
  </si>
  <si>
    <t>OTILIO 03 MIRABEL UR</t>
  </si>
  <si>
    <t>atrás del transporte Arianny</t>
  </si>
  <si>
    <t>8099287862</t>
  </si>
  <si>
    <t>8095459069</t>
  </si>
  <si>
    <t>4-13973411202</t>
  </si>
  <si>
    <t>08500110898</t>
  </si>
  <si>
    <t>YESSICA MARGARITA MARMOL GARCIA</t>
  </si>
  <si>
    <t>SAN PEDRO DE MACORIS;GUAYACANES;juan dolio</t>
  </si>
  <si>
    <t>SAN PEDRO DE MACORIS-GUAYACANES-GUAYACANES-Juan dolio-oasis-6-0-0-casa al lado ferreteria-C-8298611222-0-C-8092572495-0-C-0-0</t>
  </si>
  <si>
    <t>juan dolio</t>
  </si>
  <si>
    <t>casa al lado ferreteria</t>
  </si>
  <si>
    <t>8298611222</t>
  </si>
  <si>
    <t>8092572495</t>
  </si>
  <si>
    <t>4-13972794812</t>
  </si>
  <si>
    <t>40225332085</t>
  </si>
  <si>
    <t>MICHAEL STERLIN SANTANA MOTA</t>
  </si>
  <si>
    <t>SAN PEDRO DE MACORIS;SAN PEDRO MACORIS;brisal</t>
  </si>
  <si>
    <t>SAN PEDRO DE MACORIS-SAN PEDRO MACORIS-SAN PEDRO DE MACORIS-brisal-primavera-305-0-0-0-C-8297709098-0-R-8093391354-0-C-0-0</t>
  </si>
  <si>
    <t>brisal</t>
  </si>
  <si>
    <t>Primavera</t>
  </si>
  <si>
    <t>8297709098</t>
  </si>
  <si>
    <t>8093391354</t>
  </si>
  <si>
    <t>4-13974610332</t>
  </si>
  <si>
    <t>01200947578</t>
  </si>
  <si>
    <t>ALBA IRIS GENAO COMAS</t>
  </si>
  <si>
    <t>Santiago;Santiago;Centro</t>
  </si>
  <si>
    <t>Santiago-Santiago-Santiago-Centro -Francisco bono-33-Centro de Radioterapia-Francisco -33-C-8498866608-0-C-8296570054-0-0-0</t>
  </si>
  <si>
    <t>Francisco Bono</t>
  </si>
  <si>
    <t>Centro de Radioterapia</t>
  </si>
  <si>
    <t>Francisco</t>
  </si>
  <si>
    <t>8498866608</t>
  </si>
  <si>
    <t>8296570054</t>
  </si>
  <si>
    <t>4-13974538582</t>
  </si>
  <si>
    <t>40223927076</t>
  </si>
  <si>
    <t>LUIS MIGUEL MARTINEZ PEREZ</t>
  </si>
  <si>
    <t>SANTIAGO-SANTIAGO-SANTIAGO-GURABO-LOS RIELES DE GURABO RESIDENCIAL LISSETTE VL--0-0-0-C-8493422100-0-C-8296714120-0</t>
  </si>
  <si>
    <t>LOS RIELES DE GURABO</t>
  </si>
  <si>
    <t>8493422100</t>
  </si>
  <si>
    <t>4-13972115432</t>
  </si>
  <si>
    <t>03104606904</t>
  </si>
  <si>
    <t>SANTOS MARTINEZ</t>
  </si>
  <si>
    <t>U40193</t>
  </si>
  <si>
    <t>SANTIAGO-SANTIAGO-SANTIAGO-valle verde 1-19-7-0-0-colmado oliver-C-8292940146-0-C-8299169300-0-C-0-0</t>
  </si>
  <si>
    <t>Colmado Oliver</t>
  </si>
  <si>
    <t>8292940146</t>
  </si>
  <si>
    <t>8299169300</t>
  </si>
  <si>
    <t>4-13973831762</t>
  </si>
  <si>
    <t>40221900489</t>
  </si>
  <si>
    <t>YIRELDY ALTAGRACIA DE LEON GUZMAN</t>
  </si>
  <si>
    <t>SANTIAGO-SANTIAGO-SANTIAGO-BUENOS AIRES-06 CASA-32-0-0-NEGOCIO EDDY FONEPHO LOS SALADO ESQ. PLAY CALLE 0 #19 PRIMEL NIVEL SANTIANGO-C-8099587456-0-C-8296042803-0</t>
  </si>
  <si>
    <t>06 CASA</t>
  </si>
  <si>
    <t xml:space="preserve">NEGOCIO EDDY FONEPHO LOS SALADO ESQ. PLAY CALLE 0 </t>
  </si>
  <si>
    <t>8099587456</t>
  </si>
  <si>
    <t>8296042803</t>
  </si>
  <si>
    <t>4-13973445402</t>
  </si>
  <si>
    <t>40211556887</t>
  </si>
  <si>
    <t>EMELIZA GARCIA RODRIGUEZ</t>
  </si>
  <si>
    <t>SANTIAGO-SANTIAGO-SANTIAGO-LOS CERROS DE GURABO-LOS RIELES CASA-10-0-0-0-C-8494545851-0-C-8496338756-0</t>
  </si>
  <si>
    <t>LOS RIELES CASA</t>
  </si>
  <si>
    <t>8494545851</t>
  </si>
  <si>
    <t>8496338756</t>
  </si>
  <si>
    <t>4-13972787212</t>
  </si>
  <si>
    <t>40218325393</t>
  </si>
  <si>
    <t>JORGE LUIS PENA ROMANO</t>
  </si>
  <si>
    <t>Santiago-Santiago-Santiago-Punal-Autopista Duarte -12-Delta comercial -Taller-Frente a Autosama -C-8494044897-0-C-8492753355-0-0-0</t>
  </si>
  <si>
    <t>Frente a Autosama</t>
  </si>
  <si>
    <t>8492753355</t>
  </si>
  <si>
    <t>4-13970739132</t>
  </si>
  <si>
    <t>40218060966</t>
  </si>
  <si>
    <t>ERIKA LEDESMA FELIZ</t>
  </si>
  <si>
    <t>Santo Domingo;Los Alcarrizos;Km 18</t>
  </si>
  <si>
    <t>Santo Domingo-Los Alcarrizos-Los Alcarrizos-Km 18 -Autopista Duarte-01-Minimarket plaza-1-0-C-8496385246-0-T-8098494371-8-0-0</t>
  </si>
  <si>
    <t>KM 18</t>
  </si>
  <si>
    <t>Minimarket plaza</t>
  </si>
  <si>
    <t>8496385246</t>
  </si>
  <si>
    <t>8098494371</t>
  </si>
  <si>
    <t>4-13970755262</t>
  </si>
  <si>
    <t>Santo Domingo;Los Alcarrizos;Pedro brand</t>
  </si>
  <si>
    <t>Santo Domingo-Los Alcarrizos-Los Alcarrizos-Pedro brand-Ole abajo-1-Minimarket la plaza-1-En el drink-C-8496385248-0-T-8098494371-1-0-0</t>
  </si>
  <si>
    <t>Ole abajo</t>
  </si>
  <si>
    <t>Minimarket la plaza</t>
  </si>
  <si>
    <t>En el drink</t>
  </si>
  <si>
    <t>8496385248</t>
  </si>
  <si>
    <t>4-13968716322</t>
  </si>
  <si>
    <t>40208003193</t>
  </si>
  <si>
    <t>SNAILIN MENDEZ NUNEZ</t>
  </si>
  <si>
    <t>SANTO DOMINGO-LOS ALCARRIZOS-LOS ALCARRIZOS-Pueblo Nuevo-calle primera-16-0-0-Angel Center-C-8092936002-0-C-8299033753-0-C-0-0</t>
  </si>
  <si>
    <t>Angel Center</t>
  </si>
  <si>
    <t>8092936002</t>
  </si>
  <si>
    <t>8299033753</t>
  </si>
  <si>
    <t>4-13973821262</t>
  </si>
  <si>
    <t>40239742873</t>
  </si>
  <si>
    <t>YIRELIS ESPERANZA SOSA GERMAN</t>
  </si>
  <si>
    <t>Santo Domingo-Los Alcarrizos-Los Alcarrizos-Nuevo amanecer -La esperanza -10-0-0-Colmados la rubia -C-8293410256-0-C-8294746520-0-0-0</t>
  </si>
  <si>
    <t>Colmados la rubia</t>
  </si>
  <si>
    <t>8293410256</t>
  </si>
  <si>
    <t>8294746520</t>
  </si>
  <si>
    <t>4-13973811242</t>
  </si>
  <si>
    <t>00118917376</t>
  </si>
  <si>
    <t>IVANAMARY PEREZESPINOSA MARTI</t>
  </si>
  <si>
    <t>Santo Domingo-Santo Domingo Oeste-Santo Domingo Oeste-Los Peralejos-Av Rep de Colombia-23-Gefarca-Finanzas-Esq Calle florida-C-8094813237-0-T-8093721515-1031-0-0</t>
  </si>
  <si>
    <t>AV REP DE COLOMBIA</t>
  </si>
  <si>
    <t>Gefarca</t>
  </si>
  <si>
    <t>Esq Calle florida</t>
  </si>
  <si>
    <t>8094813237</t>
  </si>
  <si>
    <t>8093721515</t>
  </si>
  <si>
    <t>1031</t>
  </si>
  <si>
    <t>4-13974161492</t>
  </si>
  <si>
    <t>40208716916</t>
  </si>
  <si>
    <t>CRISTIAN MORALES DE JESUS</t>
  </si>
  <si>
    <t>SANTO DOMINGO-SANTO DOMINGO OESTE-SANTO DOMINGO OESTE-palave-brisa fresca de tios-8170-0-0-8093276362-C-8096518170-0-C-8093276362-0-C-8099651524-0</t>
  </si>
  <si>
    <t>brisa fresca de tios</t>
  </si>
  <si>
    <t>8170</t>
  </si>
  <si>
    <t>8093276362</t>
  </si>
  <si>
    <t>8096518170</t>
  </si>
  <si>
    <t>8099651524</t>
  </si>
  <si>
    <t>4-13973534622</t>
  </si>
  <si>
    <t>40244608465</t>
  </si>
  <si>
    <t>JACINTO RAFAEL VILCHEZ FLORES</t>
  </si>
  <si>
    <t>SANTO DOMINGO-SANTO DOMINGO OESTE-SANTO DOMINGO OESTE-Pantoja-residencial monument-5-d 5-101-residencial monumental-C-8494558969-0-C-8495848969-0-C-0-0</t>
  </si>
  <si>
    <t>residencial monument</t>
  </si>
  <si>
    <t>d 5</t>
  </si>
  <si>
    <t>Residencial Monumental</t>
  </si>
  <si>
    <t>8494558969</t>
  </si>
  <si>
    <t>8495848969</t>
  </si>
  <si>
    <t>4-13973810732</t>
  </si>
  <si>
    <t>40223236700</t>
  </si>
  <si>
    <t>MARNELY FRIAS OSORIO</t>
  </si>
  <si>
    <t>Santo Domingo;Santo Domingo Oeste;La Altagracia Herrer</t>
  </si>
  <si>
    <t>SANTO DOMINGO-SANTO DOMINGO OESTE-SANTO DOMINGO OESTE-La Altagracia Herrer-Calle 1ra-44-0-0-Frente al colmado AyM-C-8299074374-0-C-8099317481-0-C-8492161404-0</t>
  </si>
  <si>
    <t>La Altagracia Herrer</t>
  </si>
  <si>
    <t>Frente al colmado AyM</t>
  </si>
  <si>
    <t>8299074374</t>
  </si>
  <si>
    <t>8099317481</t>
  </si>
  <si>
    <t>8492161404</t>
  </si>
  <si>
    <t>4-13972396902</t>
  </si>
  <si>
    <t>40214524544</t>
  </si>
  <si>
    <t>ULISES ROSENDO JACOBO BAEZ</t>
  </si>
  <si>
    <t>Santo Domingo-Santo Domingo Oeste-Santo Domingo Oeste-La cinaga-Primera-84-Mila bella hogar-84-Al lado de la gbc -C-8093050513-0-C-8492505142-0-0-0</t>
  </si>
  <si>
    <t>Mila bella hogar</t>
  </si>
  <si>
    <t>AL LADO DE LA GBC</t>
  </si>
  <si>
    <t>8093050513</t>
  </si>
  <si>
    <t>8492505142</t>
  </si>
  <si>
    <t>4-13973516152</t>
  </si>
  <si>
    <t>40233030713</t>
  </si>
  <si>
    <t>YANIRIS DE LOS SANTOS</t>
  </si>
  <si>
    <t>SANTO DOMINGO-SANTO DOMINGO OESTE-SANTO DOMINGO OESTE-SANTO DOMINGO COUNTRY CLUB-CALLE 30 MATA LOS INDIOS--0-0-PUNTA VILLA MELLA MATA DE LOS INDIOS -C-8498816847-0-C-8298065464-0</t>
  </si>
  <si>
    <t>CALLE 30 MATA LOS IN</t>
  </si>
  <si>
    <t>PUNTA VILLA MELLA MATA DE LOS INDIOS</t>
  </si>
  <si>
    <t>8498816847</t>
  </si>
  <si>
    <t>8298065464</t>
  </si>
  <si>
    <t>4-13972706122</t>
  </si>
  <si>
    <t>40232807061</t>
  </si>
  <si>
    <t>NAYELY ANYELINA GERARDO VARGAS</t>
  </si>
  <si>
    <t>SANTO DOMINGO-SANTO DOMINGO OESTE-SANTO DOMINGO OESTE-SANTO DOMINGO COUNTRY CLUB-RAMON JAVIER BATISTA 5 CASA-12-0-0-SANTO DOMINGO ESTE INVIVIENDA CALLE RAMÓN JAVIER BATISTA 5 CASA 12 ATRA DE LYR FRENTE AL TALLER POCHOLO -C-8295233766-0-C-8297538579-0</t>
  </si>
  <si>
    <t>SANTO DOMINGO ESTE INVIVIENDA CALLE RAMÓN JAVIER B</t>
  </si>
  <si>
    <t>8295233766</t>
  </si>
  <si>
    <t>8297538579</t>
  </si>
  <si>
    <t>4-13972957722</t>
  </si>
  <si>
    <t>40243378805</t>
  </si>
  <si>
    <t>JAZMIN SANCHEZ PICHARDO</t>
  </si>
  <si>
    <t>Santo Domingo-Los Alcarrizos-Los Alcarrizos-Pantoja -Los rieles -30-Doncella-Casa-Ana Snchez-C-8492688704-0-C-8099787544-0-0-0</t>
  </si>
  <si>
    <t>Doncella</t>
  </si>
  <si>
    <t>Ana Snchez</t>
  </si>
  <si>
    <t>8492688704</t>
  </si>
  <si>
    <t>8099787544</t>
  </si>
  <si>
    <t>Geraldo</t>
  </si>
  <si>
    <t>Charina Mendez</t>
  </si>
  <si>
    <t>Michael Mercado</t>
  </si>
  <si>
    <t>12 haina</t>
  </si>
  <si>
    <t>4-13976357752</t>
  </si>
  <si>
    <t>40233365010</t>
  </si>
  <si>
    <t>KARINA YAN PEREZ</t>
  </si>
  <si>
    <t>LA ROMANA-VILLA HERMOSA-VILLA HERMOSA-pica piedra-15-25-0-0-farmacia prutarco-C-8292089464-0-C-8292089465-0-C-0-0</t>
  </si>
  <si>
    <t>Pica piedra</t>
  </si>
  <si>
    <t>farmacia prutarco</t>
  </si>
  <si>
    <t>8292089464</t>
  </si>
  <si>
    <t>8292089465</t>
  </si>
  <si>
    <t>4-13975054302</t>
  </si>
  <si>
    <t>02600910109</t>
  </si>
  <si>
    <t>KENIA KARINA MOLINA ALTAGRACIA</t>
  </si>
  <si>
    <t>LA ROMANA;VILLA HERMOSA;piedra linda</t>
  </si>
  <si>
    <t>La Romana-Villa Hermosa-Villa Hermosa-Piedra Linda -C Eladio Victoria-1-0-0-Colmado deAza-C-8097825986-0-C-8094938811-0-0-0</t>
  </si>
  <si>
    <t>piedra linda</t>
  </si>
  <si>
    <t>C Eladio Victoria</t>
  </si>
  <si>
    <t>Colmado deAza</t>
  </si>
  <si>
    <t>8097825986</t>
  </si>
  <si>
    <t>8094938811</t>
  </si>
  <si>
    <t>4-13976245422</t>
  </si>
  <si>
    <t>40223564051</t>
  </si>
  <si>
    <t>STEPHANIE PILIER CONTRERAS</t>
  </si>
  <si>
    <t>La Romana-La Romana-La Romana-Quisqueya nueva -Calle 3ra -3-Stephanie beauty experien-Salon-Frente al parque infantil-C-8297895973-0-C-8294242719-0-0-0</t>
  </si>
  <si>
    <t>Stephanie beauty experien</t>
  </si>
  <si>
    <t>salon</t>
  </si>
  <si>
    <t>Frente al parque infantil</t>
  </si>
  <si>
    <t>8297895973</t>
  </si>
  <si>
    <t>8294242719</t>
  </si>
  <si>
    <t>4-13976176362</t>
  </si>
  <si>
    <t>40231734639</t>
  </si>
  <si>
    <t>HELYN LLOVIZNA OLIVER SOLIVER</t>
  </si>
  <si>
    <t>La Romana-La Romana-La Romana-Romana del Oeste -Calle 13 Casa n60 -13-0-0-Casa de dos plantas portn p-C-8494812268-0-C-8298925458-0-0-0</t>
  </si>
  <si>
    <t>Calle 13 Casa n60</t>
  </si>
  <si>
    <t>Casa de dos plantas portn p</t>
  </si>
  <si>
    <t>8494812268</t>
  </si>
  <si>
    <t>8298925458</t>
  </si>
  <si>
    <t>4-13975524212</t>
  </si>
  <si>
    <t>PUERTO PLATA;SOSUA;SABANETA DE CANGREJO</t>
  </si>
  <si>
    <t>Puerto Plata-Sosua-Sosua-Sabaneta de cangrejo-El bombillito -85-0-0-Lado de Colmado Ana Luisa-C-8298026161-0-C-8297829585-0-0-0</t>
  </si>
  <si>
    <t>SABANETA DE CANGREJO</t>
  </si>
  <si>
    <t>Lado de Colmado Ana Luisa</t>
  </si>
  <si>
    <t>8298026161</t>
  </si>
  <si>
    <t>8297829585</t>
  </si>
  <si>
    <t>4-13974792482</t>
  </si>
  <si>
    <t>40226789259</t>
  </si>
  <si>
    <t>KARY MARIEL CRUZ ROSARIO</t>
  </si>
  <si>
    <t>Puerto Plata;Puerto Plata;Urbanizacin atlntica</t>
  </si>
  <si>
    <t>Puerto Plata-Puerto Plata-Puerto Plata-Urbanizacin atlntica-Panchito Brugal -7-0-0-Cerca del Minimarket Sheyla -C-8292887643-0-C-8298280170-0-0-0</t>
  </si>
  <si>
    <t>Urbanizacin atlntica</t>
  </si>
  <si>
    <t>Panchito brugal</t>
  </si>
  <si>
    <t>Cerca del Minimarket Sheyla</t>
  </si>
  <si>
    <t>8292887643</t>
  </si>
  <si>
    <t>8298280170</t>
  </si>
  <si>
    <t>4-13976625272</t>
  </si>
  <si>
    <t>40236807349</t>
  </si>
  <si>
    <t>RAFAEL VILLAMAN PENA</t>
  </si>
  <si>
    <t>Puerto Plata;Puerto Plata;invi</t>
  </si>
  <si>
    <t>PUERTO PLATA-PUERTO PLATA-PUERTO PLATA-INVI-LA JAVILLA CASA-31-0-0-ENTRADO POR EL COMEDOR JOSE AL FINAL DEL CALLEJON-C-8094955503-0-C-8293933801-0</t>
  </si>
  <si>
    <t>LA JAVILLA CASA</t>
  </si>
  <si>
    <t>ENTRADO POR EL COMEDOR JOSE AL FINAL DEL CALLEJON</t>
  </si>
  <si>
    <t>8094955503</t>
  </si>
  <si>
    <t>8293933801</t>
  </si>
  <si>
    <t>4-13976718932</t>
  </si>
  <si>
    <t>02400235079</t>
  </si>
  <si>
    <t>JORGE ALBERTO PUENTE GARCIA</t>
  </si>
  <si>
    <t>SAN PEDRO DE MACORIS;QUISQUEYA;san Carlos</t>
  </si>
  <si>
    <t>SAN PEDRO DE MACORIS-QUISQUEYA-QUISQUEYA-san Carlos-25-16-edificio 3segundo nivel-2B-segundo parqueo-C-8094635033-0-C-8293871473-0-C-0-0</t>
  </si>
  <si>
    <t>edificio 3segundo nivel</t>
  </si>
  <si>
    <t>segundo parqueo</t>
  </si>
  <si>
    <t>8094635033</t>
  </si>
  <si>
    <t>8293871473</t>
  </si>
  <si>
    <t>4-13976605642</t>
  </si>
  <si>
    <t>40242648026</t>
  </si>
  <si>
    <t>VIANEL RAFAEL ARIAS JABALERA</t>
  </si>
  <si>
    <t>SAN PEDRO DE MACORIS-QUISQUEYA-QUISQUEYA-San Carlos-villa vargavidas-4-0-0-casa de dos pisos-C-8298797637-0-C-8092109125-0-C-829335650-0</t>
  </si>
  <si>
    <t>villa vargavidas</t>
  </si>
  <si>
    <t>Casa de dos pisos</t>
  </si>
  <si>
    <t>8298797637</t>
  </si>
  <si>
    <t>8092109125</t>
  </si>
  <si>
    <t>829335650</t>
  </si>
  <si>
    <t>4-13975731862</t>
  </si>
  <si>
    <t>40252132119</t>
  </si>
  <si>
    <t>ANAHILIS LOPEZ QUEZADA</t>
  </si>
  <si>
    <t>San Pedro De Macoris;Consuelo;Barrio los maestros</t>
  </si>
  <si>
    <t>San Pedro De Macoris-Consuelo-Consuelo-Barrio los maestros -1 frente al liceo-1-Farmacia dichi -Farmacia d-Liceo-C-8294398283-0-C-8097784029-0-0-0</t>
  </si>
  <si>
    <t>barrio los maestros</t>
  </si>
  <si>
    <t>1 frente al liceo</t>
  </si>
  <si>
    <t>farmacia dichi</t>
  </si>
  <si>
    <t>Farmacia d</t>
  </si>
  <si>
    <t>Liceo</t>
  </si>
  <si>
    <t>8294398283</t>
  </si>
  <si>
    <t>8097784029</t>
  </si>
  <si>
    <t>4-13968669442</t>
  </si>
  <si>
    <t>Santiago-Santiago-Santiago-Llanos de Gurabo- 10 Llanos de gurabo-15-Residencial Ry L XV-F1-0-C-8098564742-0-C-8097103340-0-0-0</t>
  </si>
  <si>
    <t>10 Llanos de gurabo</t>
  </si>
  <si>
    <t>Residencial Ry L XV</t>
  </si>
  <si>
    <t>4-13974866712</t>
  </si>
  <si>
    <t>03103402461</t>
  </si>
  <si>
    <t>KELVIN RAFAEL MEDINA</t>
  </si>
  <si>
    <t>SANTIAGO-SANTIAGO-SANTIAGO-la yaguita de pastor-15-17-0-0-de tras de la iglesia-C-8293905550-0-C-8293873012-0-C-8298298299-0</t>
  </si>
  <si>
    <t>de tras de la iglesia</t>
  </si>
  <si>
    <t>8293905550</t>
  </si>
  <si>
    <t>8293873012</t>
  </si>
  <si>
    <t>8298298299</t>
  </si>
  <si>
    <t>4-13974981392</t>
  </si>
  <si>
    <t>40220815142</t>
  </si>
  <si>
    <t>LEURY POLANCO PEREZ</t>
  </si>
  <si>
    <t>Santiago-Santiago-Santiago-La joya-Avenida Valerio 29-29-Agencia de viajes Perez p-2do nivel-0-C-8492797597-0-C-8095102103-0-0-0</t>
  </si>
  <si>
    <t>Avenida Valerio 29</t>
  </si>
  <si>
    <t>Agencia de viajes Perez p</t>
  </si>
  <si>
    <t>8492797597</t>
  </si>
  <si>
    <t>8095102103</t>
  </si>
  <si>
    <t>4-13976177182</t>
  </si>
  <si>
    <t>03104479914</t>
  </si>
  <si>
    <t>PAULA DEL CARMEN TAVAREZ</t>
  </si>
  <si>
    <t>SANTIAGO;SANTIAGO;ensachez mella 2</t>
  </si>
  <si>
    <t>SANTIAGO-SANTIAGO-SANTIAGO-ensachez mella 2-2-33-1-102-entrada de monterrico-C-8098380747-0-C-8492202334-0-C-0-0</t>
  </si>
  <si>
    <t>ensachez mella 2</t>
  </si>
  <si>
    <t>entrada de monterrico</t>
  </si>
  <si>
    <t>8098380747</t>
  </si>
  <si>
    <t>8492202334</t>
  </si>
  <si>
    <t>4-13976176442</t>
  </si>
  <si>
    <t>40248063790</t>
  </si>
  <si>
    <t>LUIS ALFREDO ROSARIO</t>
  </si>
  <si>
    <t>SANTIAGO-SANTIAGO-SANTIAGO-pueblo nuevo-doctor llena-95-0-0-colmado san Miguel-C-8292677393-0-C-8297538362-0-C-0-0</t>
  </si>
  <si>
    <t>doctor llena</t>
  </si>
  <si>
    <t>Colmado san Miguel</t>
  </si>
  <si>
    <t>8292677393</t>
  </si>
  <si>
    <t>8297538362</t>
  </si>
  <si>
    <t>4-13975944112</t>
  </si>
  <si>
    <t>40201707037</t>
  </si>
  <si>
    <t>JEAN CARLOS SILVERIO ALCEQUIEZ</t>
  </si>
  <si>
    <t>SANTIAGO;VILLA GONZALEZ;palmar arriba</t>
  </si>
  <si>
    <t>SANTIAGO-VILLA GONZALEZ-PALMAR ARRIBA-palmar arriba-25-3-0-0-0-C-8293132952-0-C-8494564667-0-C-0-0</t>
  </si>
  <si>
    <t>PALMAR ARRIBA</t>
  </si>
  <si>
    <t>Palmar arriba</t>
  </si>
  <si>
    <t>8293132952</t>
  </si>
  <si>
    <t>8494564667</t>
  </si>
  <si>
    <t>4-13976792002</t>
  </si>
  <si>
    <t>22301611376</t>
  </si>
  <si>
    <t>DAVID SHAQUELLE JAQUEZ PENA</t>
  </si>
  <si>
    <t>Santo Domingo;Santo Domingo Este;Los tres brazo</t>
  </si>
  <si>
    <t>Santo Domingo-Santo Domingo Este-Santo Domingo Este-Los tres brazo-Rosales -2-132-2-Davisito-C-8294064280-0-C-8294782005-0-0-0</t>
  </si>
  <si>
    <t>Los tres brazo</t>
  </si>
  <si>
    <t>Rosales</t>
  </si>
  <si>
    <t>Davisito</t>
  </si>
  <si>
    <t>8294064280</t>
  </si>
  <si>
    <t>8294782005</t>
  </si>
  <si>
    <t>4-13976868582</t>
  </si>
  <si>
    <t>00105005607</t>
  </si>
  <si>
    <t>BASILIO SANCHEZ VINICIO</t>
  </si>
  <si>
    <t>SANTO DOMINGO-SANTO DOMINGO ESTE-SANTO DOMINGO ESTE-Los minas sur-tamboril-2-0-0-VIVO EN UNA CASA DE PRIMER-C-8094363279-0-C-8298716925-0-C-0-0</t>
  </si>
  <si>
    <t>VIVO EN UNA CASA DE PRIMER</t>
  </si>
  <si>
    <t>8094363279</t>
  </si>
  <si>
    <t>8298716925</t>
  </si>
  <si>
    <t>4-13968660792</t>
  </si>
  <si>
    <t>40213943679</t>
  </si>
  <si>
    <t>YOSTIN MIGUEL SANCHEZ SOTO</t>
  </si>
  <si>
    <t>SANTO DOMINGO-SANTO DOMINGO OESTE-SANTO DOMINGO OESTE-buenos Aires-mexico-73-0-0-casa-C-8299884213-0-C-8493709118-0-C-8098619118-0</t>
  </si>
  <si>
    <t>Mexico</t>
  </si>
  <si>
    <t>8299884213</t>
  </si>
  <si>
    <t>8493709118</t>
  </si>
  <si>
    <t>8098619118</t>
  </si>
  <si>
    <t>4-13976813022</t>
  </si>
  <si>
    <t>40200091501</t>
  </si>
  <si>
    <t>YORDY DE LEON COLLADO</t>
  </si>
  <si>
    <t>Santo Domingo-Santo Domingo Oeste-Santo Domingo Oeste-Herrera -Calle 4 Guajimia -69-0-0-Frente a Supermercado -C-8093556990-0-C-8099669736-0-0-0</t>
  </si>
  <si>
    <t>Calle 4 Guajimia</t>
  </si>
  <si>
    <t>Frente a Supermercado</t>
  </si>
  <si>
    <t>8093556990</t>
  </si>
  <si>
    <t>8099669736</t>
  </si>
  <si>
    <t>4-13976745252</t>
  </si>
  <si>
    <t>40219100720</t>
  </si>
  <si>
    <t>DANEIRY ROSY FERNANDEZ MARTE</t>
  </si>
  <si>
    <t>SANTO DOMINGO-SANTO DOMINGO ESTE-SANTO DOMINGO ESTE-cancino adentro-calle privada-139-0-0-escuela Santiago irugo Sosa-C-8099144070-0-C-8494309412-0-C-0-0</t>
  </si>
  <si>
    <t>Calle privada</t>
  </si>
  <si>
    <t>escuela Santiago irugo Sosa</t>
  </si>
  <si>
    <t>8099144070</t>
  </si>
  <si>
    <t>8494309412</t>
  </si>
  <si>
    <t>4-13976697552</t>
  </si>
  <si>
    <t>00108134537</t>
  </si>
  <si>
    <t>FELIPE ADALBERTO RODRIGUEZ CIPRIAN</t>
  </si>
  <si>
    <t>U48919</t>
  </si>
  <si>
    <t>SANTO DOMINGO-SANTO DOMINGO ESTE-SANTO DOMINGO ESTE-Los Minas-MEGACENTRO-321-Edeeste 2do Nivel-Comercial-frente a banco Lopez de haro-C-8097298603-0-C-8097239692-0-C-0-0</t>
  </si>
  <si>
    <t>321</t>
  </si>
  <si>
    <t>Edeeste 2do Nivel</t>
  </si>
  <si>
    <t>COMERCIAL</t>
  </si>
  <si>
    <t>frente a banco Lopez de haro</t>
  </si>
  <si>
    <t>8097298603</t>
  </si>
  <si>
    <t>8097239692</t>
  </si>
  <si>
    <t>4-13976513982</t>
  </si>
  <si>
    <t>40222392702</t>
  </si>
  <si>
    <t>EUDY SAMUEL TALMA MENA</t>
  </si>
  <si>
    <t>SANTO DOMINGO;SANTO DOMINGO ESTE;ResidencialDon Oscar</t>
  </si>
  <si>
    <t>SANTO DOMINGO-SANTO DOMINGO ESTE-SANTO DOMINGO ESTE-ResidencialDon Oscar-Colombia-14-0-0-Multicentro La Sirena Charle-C-8296428734-0-R-8094837250-0-C-8098128734-0</t>
  </si>
  <si>
    <t>ResidencialDon Oscar</t>
  </si>
  <si>
    <t>Colombia</t>
  </si>
  <si>
    <t>Multicentro La Sirena Charle</t>
  </si>
  <si>
    <t>8296428734</t>
  </si>
  <si>
    <t>8094837250</t>
  </si>
  <si>
    <t>8098128734</t>
  </si>
  <si>
    <t>4-13976497682</t>
  </si>
  <si>
    <t>40226653042</t>
  </si>
  <si>
    <t>MABELI YASMIN TAPIA PEGUERO</t>
  </si>
  <si>
    <t>Santo Domingo-Santo Domingo Este-Santo Domingo Este-La Esperanza-Calle 21 13 -13-2 -2-Al lado de colmado Merlin -C-8492834163-0-R-8095966265-0-0-0</t>
  </si>
  <si>
    <t>Calle 21 13</t>
  </si>
  <si>
    <t>Al lado de colmado Merlin</t>
  </si>
  <si>
    <t>8492834163</t>
  </si>
  <si>
    <t>8095966265</t>
  </si>
  <si>
    <t>4-13976456102</t>
  </si>
  <si>
    <t>40254766013</t>
  </si>
  <si>
    <t>EMILKA ZOE ESPINAL MINAYA</t>
  </si>
  <si>
    <t>Santo Domingo-Santo Domingo Este-Santo Domingo Este-Los frailes -C hermanas mirabal-27-0-0-0-C-8297217366-0-C-8097129724-0-0-0</t>
  </si>
  <si>
    <t>C hermanas mirabal</t>
  </si>
  <si>
    <t>8297217366</t>
  </si>
  <si>
    <t>8097129724</t>
  </si>
  <si>
    <t>4-13976404732</t>
  </si>
  <si>
    <t>40200691943</t>
  </si>
  <si>
    <t>ROSALBA ASCENCIO NUNEZ</t>
  </si>
  <si>
    <t>Santo Domingo;Los Alcarrizos;Samaria</t>
  </si>
  <si>
    <t>Santo Domingo-Los Alcarrizos-Los Alcarrizos-Samaria-Apocalisis -27-0-0-0-C-8297050626-0-C-8492809004-0-0-0</t>
  </si>
  <si>
    <t>Samaria</t>
  </si>
  <si>
    <t>Apocalisis</t>
  </si>
  <si>
    <t>8297050626</t>
  </si>
  <si>
    <t>8492809004</t>
  </si>
  <si>
    <t>4-13976367002</t>
  </si>
  <si>
    <t>22900010996</t>
  </si>
  <si>
    <t>ABIGAIL MORA RAMOS</t>
  </si>
  <si>
    <t>Santo Domingo;Los Alcarrizos;Barrio landia</t>
  </si>
  <si>
    <t>SANTO DOMINGO-LOS ALCARRIZOS-LOS ALCARRIZOS-barrio Landia-3-3-0-0-entrando por Lora comercial-C-8493970875-0-C-8295206745-0-C-0-0</t>
  </si>
  <si>
    <t>Barrio landia</t>
  </si>
  <si>
    <t>entrando por Lora comercial</t>
  </si>
  <si>
    <t>8493970875</t>
  </si>
  <si>
    <t>8295206745</t>
  </si>
  <si>
    <t>4-13975157952</t>
  </si>
  <si>
    <t>40200565923</t>
  </si>
  <si>
    <t>DULCE FRANCELIS PEREZ CASTILLO</t>
  </si>
  <si>
    <t>Santo Domingo-Santo Domingo Oeste-Santo Domingo Oeste-Alameda-Prolongacion 27 feb-1500-Residencial Camila Maria -5 1A-Al lado deethical farmaceuti-C-8292151544-0-C-8292802643-0-0-0</t>
  </si>
  <si>
    <t>Prolongacion 27 feb</t>
  </si>
  <si>
    <t>1500</t>
  </si>
  <si>
    <t>Residencial Camila Maria</t>
  </si>
  <si>
    <t>5 1A</t>
  </si>
  <si>
    <t>Al lado deethical farmaceuti</t>
  </si>
  <si>
    <t>8292151544</t>
  </si>
  <si>
    <t>8292802643</t>
  </si>
  <si>
    <t>4-13975263202</t>
  </si>
  <si>
    <t>40200593099</t>
  </si>
  <si>
    <t>ONETTY CORNELIO BRITO</t>
  </si>
  <si>
    <t>SANTO DOMINGO-SANTO DOMINGO OESTE-SANTO DOMINGO OESTE-Bayona-Rogelio Roselle-129-0-0-0-C-8299857340-0-C-8299211416-0-C-0-0</t>
  </si>
  <si>
    <t>129</t>
  </si>
  <si>
    <t>8299857340</t>
  </si>
  <si>
    <t>8299211416</t>
  </si>
  <si>
    <t>4-13974856082</t>
  </si>
  <si>
    <t>40227793441</t>
  </si>
  <si>
    <t>ARLENNY LUCIEL ALMONTE GEREZ</t>
  </si>
  <si>
    <t>Santo Domingo-Santo Domingo Oeste-Santo Domingo Oeste-Engombe -Calle experimental -42-0-0-Serca del taller de la uasd-C-8299443313-0-C-8299366635-0-0-0</t>
  </si>
  <si>
    <t>Calle experimental</t>
  </si>
  <si>
    <t>Serca del taller de la uasd</t>
  </si>
  <si>
    <t>8299443313</t>
  </si>
  <si>
    <t>8299366635</t>
  </si>
  <si>
    <t>4-13975402712</t>
  </si>
  <si>
    <t>40234684856</t>
  </si>
  <si>
    <t>ADRIAN AMADOR GARCIA</t>
  </si>
  <si>
    <t>U42042</t>
  </si>
  <si>
    <t>SANTO DOMINGO-SANTO DOMINGO OESTE-SANTO DOMINGO OESTE-SANTO DOMINGO COUNTRY CLUB-MAMA TINGO CASA SN--0-0-0-C-8294031406-0-T-8498650657-</t>
  </si>
  <si>
    <t>MAMA TINGO CASA SN</t>
  </si>
  <si>
    <t>8294031406</t>
  </si>
  <si>
    <t>8498650657</t>
  </si>
  <si>
    <t>4-13976116082</t>
  </si>
  <si>
    <t>40229782855</t>
  </si>
  <si>
    <t>JOIADA ELIZABETH MONTANO POZO</t>
  </si>
  <si>
    <t>SANTO DOMINGO-SANTO DOMINGO OESTE-SANTO DOMINGO OESTE-HERRERA-AV.ISABELA AGUILAR  -3-MISTER SANDWICH -1-AL LADO DE MISTER ZAPATO -C-8494713794-0-C-8093902194-0</t>
  </si>
  <si>
    <t>AV.ISABELA AGUILAR</t>
  </si>
  <si>
    <t>MISTER SANDWICH</t>
  </si>
  <si>
    <t>AL LADO DE MISTER ZAPATO</t>
  </si>
  <si>
    <t>8494713794</t>
  </si>
  <si>
    <t>8093902194</t>
  </si>
  <si>
    <t>4-13975983872</t>
  </si>
  <si>
    <t>40225517628</t>
  </si>
  <si>
    <t>RACHELL MARGARITA MARGARITA CRUZ PEREZ</t>
  </si>
  <si>
    <t>Santo Domingo-Santo Domingo Este-Santo Domingo Este-El almirante -Rivera-20-0-0-Frente a una iglesia -C-8298840311-0-C-8292320507-0-0-0</t>
  </si>
  <si>
    <t>Rivera</t>
  </si>
  <si>
    <t>8298840311</t>
  </si>
  <si>
    <t>8292320507</t>
  </si>
  <si>
    <t>4-13975749202</t>
  </si>
  <si>
    <t>40225469283</t>
  </si>
  <si>
    <t>YONERI MORETA ENCARNACION</t>
  </si>
  <si>
    <t>SANTO DOMINGO-LOS ALCARRIZOS-PALMAREJO VILLA LINDA-Los alcarrizos-Autopista Duarte km-15-Agroindustrial ferretera-contabilid-recepción-C-8298194165-0-T-8095646060-278-C-0-0</t>
  </si>
  <si>
    <t>8298194165</t>
  </si>
  <si>
    <t>278</t>
  </si>
  <si>
    <t>Andy Lenny</t>
  </si>
  <si>
    <t xml:space="preserve"> Frailin Soto</t>
  </si>
  <si>
    <t>4-13976177272</t>
  </si>
  <si>
    <t>40235375405</t>
  </si>
  <si>
    <t>ALEXANDER VILLEGAS DEL ROSARIO</t>
  </si>
  <si>
    <t>La Altagracia-Higuey-Higuey-El centro- Vetilio Alfau Duran-115-Chenel Poueriet Electromu-Ventas -Frente a banca Loteka-C-8092014996-0-C-8297507695-0-0-0</t>
  </si>
  <si>
    <t>Vetilio Alfau Duran</t>
  </si>
  <si>
    <t>Chenel Poueriet Electromu</t>
  </si>
  <si>
    <t>Frente a banca loteka</t>
  </si>
  <si>
    <t>8092014996</t>
  </si>
  <si>
    <t>8297507695</t>
  </si>
  <si>
    <t>4-13977044322</t>
  </si>
  <si>
    <t>02800986602</t>
  </si>
  <si>
    <t>ISMAEL DANIEL CASTILLO JIMENEZ</t>
  </si>
  <si>
    <t>LA ALTAGRACIA;HIGUEY;sector  san pedro</t>
  </si>
  <si>
    <t>LA ALTAGRACIA-HIGUEY-HIGUEY-sector  san pedro-principal-10-grupo ramo-casa-0-C-8293524622-0-C-8294603609-0-C-0-0</t>
  </si>
  <si>
    <t>sector  san pedro</t>
  </si>
  <si>
    <t>grupo ramo</t>
  </si>
  <si>
    <t>8293524622</t>
  </si>
  <si>
    <t>8294603609</t>
  </si>
  <si>
    <t>4-13979665442</t>
  </si>
  <si>
    <t>40226560478</t>
  </si>
  <si>
    <t>ISAIAS ACOSTA FRANQUIS</t>
  </si>
  <si>
    <t>LA ROMANA;VILLA HERMOSA;el comajon Cristo vi</t>
  </si>
  <si>
    <t>LA ROMANA-VILLA HERMOSA-VILLA HERMOSA-el comajon Cristo vi-calle los renegado-3-0-0-dos es quina del Cristo vien-C-8296725981-0-C-8092012365-0-C-8496586332-0</t>
  </si>
  <si>
    <t>el comajon Cristo vi</t>
  </si>
  <si>
    <t>calle los renegado</t>
  </si>
  <si>
    <t>dos es quina del Cristo vien</t>
  </si>
  <si>
    <t>8296725981</t>
  </si>
  <si>
    <t>8092012365</t>
  </si>
  <si>
    <t>8496586332</t>
  </si>
  <si>
    <t>4-13979479302</t>
  </si>
  <si>
    <t>ROSALIA DOMEIS</t>
  </si>
  <si>
    <t>La Romana-Villa Hermosa-Villa Hermosa-Villa progreso -La fe-63-0-0-0-C-8295509035-0-C-8094958278-0-0-0</t>
  </si>
  <si>
    <t>8295509035</t>
  </si>
  <si>
    <t>8094958278</t>
  </si>
  <si>
    <t>4-13977154072</t>
  </si>
  <si>
    <t>40225488382</t>
  </si>
  <si>
    <t>SUJAMY CONCEPCION CALZADO</t>
  </si>
  <si>
    <t>LA ROMANA;LA ROMANA;km 10 de cumayasa</t>
  </si>
  <si>
    <t>LA ROMANA-LA ROMANA-LA ROMANA-km 10 de cumayasa-Juan Bosch-30-0-0-banca-C-8297533357-0-C-8297433357-0-R-30-0</t>
  </si>
  <si>
    <t>km 10 de cumayasa</t>
  </si>
  <si>
    <t>Juan Bosch</t>
  </si>
  <si>
    <t>8297533357</t>
  </si>
  <si>
    <t>8297433357</t>
  </si>
  <si>
    <t>4-13978915312</t>
  </si>
  <si>
    <t>40213873603</t>
  </si>
  <si>
    <t>ROYFI JOSE RAMIREZ GONZALEZ</t>
  </si>
  <si>
    <t>PUERTO PLATA-PUERTO PLATA-PUERTO PLATA-CENTRO HISTORICO DE PUERTO PLATA-calle 5 del javillar casa-8-0-0-0-C-8494763067-0-R-8294655796-0</t>
  </si>
  <si>
    <t>calle 5 del javillar</t>
  </si>
  <si>
    <t>8494763067</t>
  </si>
  <si>
    <t>8294655796</t>
  </si>
  <si>
    <t>4-13971276662</t>
  </si>
  <si>
    <t>05800325648</t>
  </si>
  <si>
    <t>LISA CAROLINA ROSA CHECO</t>
  </si>
  <si>
    <t>------0-0-0-C-8294655796-0-R-8097207050-0</t>
  </si>
  <si>
    <t xml:space="preserve">Los rieles de San Marcos </t>
  </si>
  <si>
    <t xml:space="preserve">Calle no. 7 Cerca de lla banca La primera </t>
  </si>
  <si>
    <t>8097207050</t>
  </si>
  <si>
    <t>4-13979588122</t>
  </si>
  <si>
    <t>03102556291</t>
  </si>
  <si>
    <t>WENDY DEL ROSARIO SANCHEZ ULLOA</t>
  </si>
  <si>
    <t>SANTIAGO;SANTIAGO;BARACOA</t>
  </si>
  <si>
    <t>Santiago-Santiago-Santiago-Baracoa-Restauracin-120-Centro huellas -Central-0-C-8293815043-0-C-8092413510-0-0-0</t>
  </si>
  <si>
    <t>BARACOA</t>
  </si>
  <si>
    <t>Centro huellas</t>
  </si>
  <si>
    <t>8293815043</t>
  </si>
  <si>
    <t>8092413510</t>
  </si>
  <si>
    <t>4-13976910002</t>
  </si>
  <si>
    <t>40211114703</t>
  </si>
  <si>
    <t>MILKA FERRERA DURAN</t>
  </si>
  <si>
    <t>Santiago-Santiago-Santiago-Matanza -Calle 3 -3-Edificio 3 Villa sol ange-A 2do nive-Prximo a fnix disco -C-8097072845-0-R-8098029393-0-T-8099931555-2</t>
  </si>
  <si>
    <t>Edificio 3 Villa sol ange</t>
  </si>
  <si>
    <t>A 2do nive</t>
  </si>
  <si>
    <t>Prximo a fnix disco</t>
  </si>
  <si>
    <t>8097072845</t>
  </si>
  <si>
    <t>8098029393</t>
  </si>
  <si>
    <t>8099931555</t>
  </si>
  <si>
    <t>4-13978658022</t>
  </si>
  <si>
    <t>40235023864</t>
  </si>
  <si>
    <t>MANUEL ALEJANDRO ANTUNA DIAZ</t>
  </si>
  <si>
    <t>Santiago-Santiago-Santiago-Los jardines -Padre ramon doubert-104-FIGIBOX Mc logistics-104-Plaza metropoly-C-8093027533-0-C-8097228324-0-0-0</t>
  </si>
  <si>
    <t>Padre ramon doubert</t>
  </si>
  <si>
    <t>FIGIBOX Mc logistics</t>
  </si>
  <si>
    <t>Plaza metropoly</t>
  </si>
  <si>
    <t>8093027533</t>
  </si>
  <si>
    <t>8097228324</t>
  </si>
  <si>
    <t>4-13976985882</t>
  </si>
  <si>
    <t>40209112412</t>
  </si>
  <si>
    <t>SCOTT PARRA NUNEZ</t>
  </si>
  <si>
    <t>SANTIAGO;SANTIAGO;padre la casa</t>
  </si>
  <si>
    <t>SANTIAGO-SANTIAGO-SANTIAGO-padre la casa-los hoyo-52-casa-casa-colmado el suave-C-8496389472-0-C-8498063070-0-C-0-0</t>
  </si>
  <si>
    <t>padre la casa</t>
  </si>
  <si>
    <t>los hoyo</t>
  </si>
  <si>
    <t>colmado el suave</t>
  </si>
  <si>
    <t>8496389472</t>
  </si>
  <si>
    <t>8498063070</t>
  </si>
  <si>
    <t>4-13978028742</t>
  </si>
  <si>
    <t>40219166366</t>
  </si>
  <si>
    <t>ELVIS JOSE LEDESMA ESPINAL</t>
  </si>
  <si>
    <t>Santiago-Santiago-Santiago-Hato del yaque -Villa tabacalera -11-Color blanco  2 pisos-2-0-C-8494020971-0-C-8292636361-0-0-0</t>
  </si>
  <si>
    <t>Villa tabacalera</t>
  </si>
  <si>
    <t>Color blanco  2 pisos</t>
  </si>
  <si>
    <t>8494020971</t>
  </si>
  <si>
    <t>8292636361</t>
  </si>
  <si>
    <t>4-13977703342</t>
  </si>
  <si>
    <t>40235764749</t>
  </si>
  <si>
    <t>YORDANNI ALMONTE GORIS</t>
  </si>
  <si>
    <t>Santiago-Santiago-Santiago-Santiago -1-2-Sakira-Plan ni-0-C-8498023718-0-T-8092770099-5000-0-0</t>
  </si>
  <si>
    <t>sakira</t>
  </si>
  <si>
    <t>Plan ni</t>
  </si>
  <si>
    <t>8498023718</t>
  </si>
  <si>
    <t>8092770099</t>
  </si>
  <si>
    <t>5000</t>
  </si>
  <si>
    <t>4-13977360462</t>
  </si>
  <si>
    <t>03105265072</t>
  </si>
  <si>
    <t>JOHANNA MARIA ALMANZAR DUARTE</t>
  </si>
  <si>
    <t>SANTIAGO-SANTIAGO-SANTIAGO-PARQUE METROPOLITANO DE SANTIAGO-CALLE PROYECTO 3 CASA NUM-22-0-0-IGLESIA SANCHARBEL ZONA ZUR -C-8294754417-0-C-8297701542-0</t>
  </si>
  <si>
    <t>CALLE PROYECTO 3 CAS</t>
  </si>
  <si>
    <t>IGLESIA SANCHARBEL ZONA ZUR</t>
  </si>
  <si>
    <t>8294754417</t>
  </si>
  <si>
    <t>8297701542</t>
  </si>
  <si>
    <t>4-13979699332</t>
  </si>
  <si>
    <t>40240271466</t>
  </si>
  <si>
    <t>REYNALDO PATRICIO DIAZ MERCEDES</t>
  </si>
  <si>
    <t>Santo Domingo;Santo Domingo Oeste;Luperon</t>
  </si>
  <si>
    <t>Santo Domingo-Santo Domingo Oeste-Santo Domingo Oeste-Luperon -Guarocuya -17-110 probaditas -No se-El wase te lleva-C-8098214692-0-C-8294717547-0-0-0</t>
  </si>
  <si>
    <t>110 probaditas</t>
  </si>
  <si>
    <t>El wase te lleva</t>
  </si>
  <si>
    <t>8098214692</t>
  </si>
  <si>
    <t>8294717547</t>
  </si>
  <si>
    <t>4-13979672672</t>
  </si>
  <si>
    <t>40224570461</t>
  </si>
  <si>
    <t>KEILA MOTA FELIZ</t>
  </si>
  <si>
    <t>Santo Domingo-Santo Domingo Oeste-Santo Domingo Oeste-Buenos Aires-Calle la noria -62-Segundo piso -1-No -C-8297707557-0-C-8294042079-0-0-0</t>
  </si>
  <si>
    <t>Calle la noria</t>
  </si>
  <si>
    <t>8297707557</t>
  </si>
  <si>
    <t>8294042079</t>
  </si>
  <si>
    <t>4-13979198612</t>
  </si>
  <si>
    <t>40211693284</t>
  </si>
  <si>
    <t>ALEJANDRA ARIAS CAPELLAN</t>
  </si>
  <si>
    <t>SANTO DOMINGO-SANTO DOMINGO OESTE-SANTO DOMINGO OESTE-Buenos aires de herr-c 8 casi esq oeste-40-colmado luz-tercer pis-Colmado luz tercer piso-C-8495780989-0-C-8292802167-0-T-8299545803-0</t>
  </si>
  <si>
    <t>c 8 casi esq oeste</t>
  </si>
  <si>
    <t>colmado luz</t>
  </si>
  <si>
    <t>Tercer pis</t>
  </si>
  <si>
    <t>Colmado luz tercer piso</t>
  </si>
  <si>
    <t>8495780989</t>
  </si>
  <si>
    <t>8292802167</t>
  </si>
  <si>
    <t>8299545803</t>
  </si>
  <si>
    <t>4-13979025612</t>
  </si>
  <si>
    <t>40218677447</t>
  </si>
  <si>
    <t>KIMBERLY D SIRE FELIZ FELIZ</t>
  </si>
  <si>
    <t>Santo Domingo;Santo Domingo Oeste;Mano guayabo</t>
  </si>
  <si>
    <t>Santo Domingo-Santo Domingo Oeste-Santo Domingo Oeste-Mano guayabo -Prolongacin27 de feb-1000-Noeodontoestetic -Plaza A R-2do nivel  Noe Odonto esteti-C-8096779141-0-T-8092559141-0102-0-0</t>
  </si>
  <si>
    <t>mano guayabo</t>
  </si>
  <si>
    <t>Prolongacin27 de feb</t>
  </si>
  <si>
    <t>1000</t>
  </si>
  <si>
    <t>Noeodontoestetic</t>
  </si>
  <si>
    <t>Plaza A R</t>
  </si>
  <si>
    <t>2do nivel  Noe Odonto esteti</t>
  </si>
  <si>
    <t>8096779141</t>
  </si>
  <si>
    <t>8092559141</t>
  </si>
  <si>
    <t>0102</t>
  </si>
  <si>
    <t>4-13978611822</t>
  </si>
  <si>
    <t>40232781472</t>
  </si>
  <si>
    <t>RACHELL TIFA RODRIGUEZ</t>
  </si>
  <si>
    <t>Santo Domingo-Santo Domingo Oeste-Santo Domingo Oeste-Engombe-El establo -22-Book Rent A Car-Al lado de-Calle el establo no 22-C-8493982930-0-C-8498472262-0-0-0</t>
  </si>
  <si>
    <t>El establo</t>
  </si>
  <si>
    <t>Book Rent A Car</t>
  </si>
  <si>
    <t>Al lado de</t>
  </si>
  <si>
    <t>Calle el establo no 22</t>
  </si>
  <si>
    <t>8493982930</t>
  </si>
  <si>
    <t>8498472262</t>
  </si>
  <si>
    <t>4-13977085482</t>
  </si>
  <si>
    <t>40200653737</t>
  </si>
  <si>
    <t>YURAIKY TOLENTINO SOLIMAN</t>
  </si>
  <si>
    <t>Santo Domingo;Santo Domingo Oeste;Villa naco</t>
  </si>
  <si>
    <t>Santo Domingo-Santo Domingo Oeste-Santo Domingo Oeste-Villa Naco-Sol poniente -302-Altos del prado IV-302-Bloque C-C-8295733590-0-C-8492691007-0-0-0</t>
  </si>
  <si>
    <t>Villa naco</t>
  </si>
  <si>
    <t>Sol poniente</t>
  </si>
  <si>
    <t>Bloque C</t>
  </si>
  <si>
    <t>8295733590</t>
  </si>
  <si>
    <t>8492691007</t>
  </si>
  <si>
    <t>4-13978448402</t>
  </si>
  <si>
    <t>40249852803</t>
  </si>
  <si>
    <t>MARIELY MICHELL URIBE BETANCES</t>
  </si>
  <si>
    <t>SANTO DOMINGO;LOS ALCARRIZOS;Daniel Antonio marte</t>
  </si>
  <si>
    <t>SANTO DOMINGO-LOS ALCARRIZOS-LOS ALCARRIZOS-Daniel Antonio marte-6-5-0-0-casitas-C-8297827906-0-C-8299844588-0-C-8292702646-0</t>
  </si>
  <si>
    <t>Daniel Antonio marte</t>
  </si>
  <si>
    <t>casitas</t>
  </si>
  <si>
    <t>8297827906</t>
  </si>
  <si>
    <t>8299844588</t>
  </si>
  <si>
    <t>8292702646</t>
  </si>
  <si>
    <t>4-13978069692</t>
  </si>
  <si>
    <t>40229318890</t>
  </si>
  <si>
    <t>RIGOBERTO ENCARNACION VICTORIANO</t>
  </si>
  <si>
    <t>Santo Domingo;Santo Domingo Oeste;Manoguayabo santo do</t>
  </si>
  <si>
    <t>Santo Domingo-Santo Domingo Oeste-Santo Domingo Oeste-Manoguayabo santo do-Pedronolasconunes 58-2419-Uber-Apartament-8099014458809607317082984482-C-8094793684-0-C-8099014458-0-0-0</t>
  </si>
  <si>
    <t>Manoguayabo santo do</t>
  </si>
  <si>
    <t>Pedronolasconunes 58</t>
  </si>
  <si>
    <t>2419</t>
  </si>
  <si>
    <t>Uber</t>
  </si>
  <si>
    <t>8099014458809607317082984482</t>
  </si>
  <si>
    <t>8094793684</t>
  </si>
  <si>
    <t>8099014458</t>
  </si>
  <si>
    <t>4-13977900162</t>
  </si>
  <si>
    <t>01300329214</t>
  </si>
  <si>
    <t>LUZ FRANCISCA PUJOLS MENDEZ</t>
  </si>
  <si>
    <t>SANTO DOMINGO-SANTO DOMINGO OESTE-SANTO DOMINGO OESTE-bayona-respaldo M delgado-19-0-0-en el colmado mi economía-C-8094449749-0-C-8092359696-0-C-0-0</t>
  </si>
  <si>
    <t>respaldo M delgado</t>
  </si>
  <si>
    <t>en el colmado mi economía</t>
  </si>
  <si>
    <t>8094449749</t>
  </si>
  <si>
    <t>8092359696</t>
  </si>
  <si>
    <t>4-13977873022</t>
  </si>
  <si>
    <t>40230383008</t>
  </si>
  <si>
    <t>JOHN GABRIEL CARRASCO CASTILLO</t>
  </si>
  <si>
    <t>Santo Domingo;Santo Domingo Oeste;Km14</t>
  </si>
  <si>
    <t>Santo Domingo-Santo Domingo Oeste-Santo Domingo Oeste-Km14 -Calle cordillera -116-Sentro de servicio -Mecnica-Rin1-C-8497528717-0-C-8098501777-0-0-0</t>
  </si>
  <si>
    <t>Km14</t>
  </si>
  <si>
    <t>Calle cordillera</t>
  </si>
  <si>
    <t>Sentro de servicio</t>
  </si>
  <si>
    <t>Mecnica</t>
  </si>
  <si>
    <t>Rin1</t>
  </si>
  <si>
    <t>8497528717</t>
  </si>
  <si>
    <t>8098501777</t>
  </si>
  <si>
    <t>4-13981348782</t>
  </si>
  <si>
    <t>02801013877</t>
  </si>
  <si>
    <t>MIGUEL ANGEL MOTA MOTA</t>
  </si>
  <si>
    <t>La Altagracia-Higuey-Higuey-Los Manantiales -Carrtera Veron Punta-2-Pccc Pool Service Team SR-Veron-La Casa De Las Piscinas-C-8294584955-0-C-8094809913-0-0-0</t>
  </si>
  <si>
    <t>Carrtera Veron Punta</t>
  </si>
  <si>
    <t>Pccc Pool Service Team SR</t>
  </si>
  <si>
    <t>La Casa De Las Piscinas</t>
  </si>
  <si>
    <t>8294584955</t>
  </si>
  <si>
    <t>8094809913</t>
  </si>
  <si>
    <t>4-13981345372</t>
  </si>
  <si>
    <t>40219743685</t>
  </si>
  <si>
    <t>YORELIS CASTILLO SORIANO</t>
  </si>
  <si>
    <t>La Altagracia;Higuey;Villa hortensia</t>
  </si>
  <si>
    <t>La Altagracia-Higuey-Higuey-Villa hortensia-Entrada del cuartel -2-0-0-0-C-8292079165-0-C-8296270419-0-0-0</t>
  </si>
  <si>
    <t>Villa hortensia</t>
  </si>
  <si>
    <t>Entrada del cuartel</t>
  </si>
  <si>
    <t>8292079165</t>
  </si>
  <si>
    <t>8296270419</t>
  </si>
  <si>
    <t>4-13981744492</t>
  </si>
  <si>
    <t>40208705828</t>
  </si>
  <si>
    <t>KIARA ARISLEIDY BATISTA VALDEZ</t>
  </si>
  <si>
    <t>LA ROMANA-VILLA HERMOSA-VILLA HERMOSA-villa caoba-34-18-0-0-Esquina banca lotedom-C-8496264811-0-C-8296264811-0-C-0-0</t>
  </si>
  <si>
    <t>Esquina banca lotedom</t>
  </si>
  <si>
    <t>8496264811</t>
  </si>
  <si>
    <t>8296264811</t>
  </si>
  <si>
    <t>4-13980993452</t>
  </si>
  <si>
    <t>40232690772</t>
  </si>
  <si>
    <t>ALAN JOSE SANTOS CEDENO</t>
  </si>
  <si>
    <t>DIV. SR. PRODUCTOS ESPECIALIZADOS</t>
  </si>
  <si>
    <t>La Romana;La Romana;Centro</t>
  </si>
  <si>
    <t>La Romana-La Romana-La Romana-Centro-Av circunvalacin-4-Bellon -NA-Al lado de IKEA-C-8496387017-0-T-8095504555-3281-0-0</t>
  </si>
  <si>
    <t>Av circunvalacin</t>
  </si>
  <si>
    <t>Al lado de IKEA</t>
  </si>
  <si>
    <t>8496387017</t>
  </si>
  <si>
    <t>8095504555</t>
  </si>
  <si>
    <t>3281</t>
  </si>
  <si>
    <t>4-13980481342</t>
  </si>
  <si>
    <t>40201931272</t>
  </si>
  <si>
    <t>FELIX EMILIO POLANCO PAREDES</t>
  </si>
  <si>
    <t>Puerto Plata;Puerto Plata;Los ortegas</t>
  </si>
  <si>
    <t>Puerto Plata-Puerto Plata-Puerto Plata-Los ortegas -Principal -1-Josue barber -Piso 2-Frente  al play de Villa-C-8093833040-0-C-8093022789-0-0-0</t>
  </si>
  <si>
    <t>Los ortegas</t>
  </si>
  <si>
    <t>Josue barber</t>
  </si>
  <si>
    <t>Frente  al play de Villa</t>
  </si>
  <si>
    <t>8093833040</t>
  </si>
  <si>
    <t>8093022789</t>
  </si>
  <si>
    <t>4-13981020282</t>
  </si>
  <si>
    <t>40228130726</t>
  </si>
  <si>
    <t>MELISSA ARIAS ARIAS</t>
  </si>
  <si>
    <t>Puerto Plata;Sosua;El batey Sosua</t>
  </si>
  <si>
    <t>Puerto Plata-Sosua-Sosua-El batey Sosua -David stern -5-Distrito educativo 1101-Recepcion -0-C-8293071251-0-C-8092168775-0-T-8095712381-0000</t>
  </si>
  <si>
    <t>El batey Sosua</t>
  </si>
  <si>
    <t>David stern</t>
  </si>
  <si>
    <t>Distrito educativo 1101</t>
  </si>
  <si>
    <t>8293071251</t>
  </si>
  <si>
    <t>8092168775</t>
  </si>
  <si>
    <t>8095712381</t>
  </si>
  <si>
    <t>4-13981199872</t>
  </si>
  <si>
    <t>22301127613</t>
  </si>
  <si>
    <t>ELIZABETH FAMILIA PANIAGUA</t>
  </si>
  <si>
    <t>PUERTO PLATA;LUPERON;LAS CRUCES</t>
  </si>
  <si>
    <t>PUERTO PLATA-LUPERON-LUPERON-LAS CRUCES-RAY BARTOLOME DE LAS CASAS CASA-253-0-0-DISTRIBUIDORA DE BEBIDA NICOLAS-C-8099739819-0-C-8099491579-0</t>
  </si>
  <si>
    <t>LAS CRUCES</t>
  </si>
  <si>
    <t>RAY BARTOLOME DE LAS</t>
  </si>
  <si>
    <t>253</t>
  </si>
  <si>
    <t>DISTRIBUIDORA DE BEBIDA NICOLAS</t>
  </si>
  <si>
    <t>8099739819</t>
  </si>
  <si>
    <t>8099491579</t>
  </si>
  <si>
    <t>4-13981538922</t>
  </si>
  <si>
    <t>40209901957</t>
  </si>
  <si>
    <t>LESLIE MERCEDES BELTRE ROSARIO</t>
  </si>
  <si>
    <t>SAN PEDRO DE MACORIS-SAN PEDRO MACORIS-SAN PEDRO DE MACORIS-Las caobas-San lucas-9-0-0-frente al salón maria-C-8096483812-0-R-8095290028-0-C-0-0</t>
  </si>
  <si>
    <t>frente al salón maria</t>
  </si>
  <si>
    <t>8096483812</t>
  </si>
  <si>
    <t>8095290028</t>
  </si>
  <si>
    <t>4-13981825682</t>
  </si>
  <si>
    <t>40220471847</t>
  </si>
  <si>
    <t>JOHANNA MARIA ADAMES JAQUEZ</t>
  </si>
  <si>
    <t>SANTIAGO;SANTIAGO;mella uno el tabaco</t>
  </si>
  <si>
    <t>SANTIAGO-SANTIAGO-SANTIAGO-mella uno el tabaco-47-08-0-0-colmado el patro uno-C-8093918334-0-C-8293310555-0-C-0-0</t>
  </si>
  <si>
    <t>mella uno el tabaco</t>
  </si>
  <si>
    <t>colmado el patro uno</t>
  </si>
  <si>
    <t>8093918334</t>
  </si>
  <si>
    <t>8293310555</t>
  </si>
  <si>
    <t>4-13981702242</t>
  </si>
  <si>
    <t>40215334760</t>
  </si>
  <si>
    <t>ANA PAOLA ZAPATA BAEZ</t>
  </si>
  <si>
    <t>Santiago-Santiago-Santiago-Jardines del rey -G2-16-0-0-Frente a casa 3-C-8297911425-0-C-8493504508-0-0-0</t>
  </si>
  <si>
    <t>G2</t>
  </si>
  <si>
    <t>Frente a casa 3</t>
  </si>
  <si>
    <t>8297911425</t>
  </si>
  <si>
    <t>8493504508</t>
  </si>
  <si>
    <t>4-13982029232</t>
  </si>
  <si>
    <t>SANTIAGO;SANTIAGO;centro ciudad</t>
  </si>
  <si>
    <t>Santiago-Santiago-Santiago-Centro ciudad -Calle restauracion-120-Centro huellas-1-0-C-8293815043-0-C-8297794054-0-0-0</t>
  </si>
  <si>
    <t>Centro ciudad</t>
  </si>
  <si>
    <t>Calle Restauracion</t>
  </si>
  <si>
    <t>8297794054</t>
  </si>
  <si>
    <t>4-13980415182</t>
  </si>
  <si>
    <t>03104957968</t>
  </si>
  <si>
    <t>JONATHAN MANUEL DE LEON HIRALDO</t>
  </si>
  <si>
    <t>Santiago;Santiago;Sabaneta las palomas</t>
  </si>
  <si>
    <t>Santiago-Santiago-Santiago-Sabaneta las Palomas-2-102-0-0-Autopista Duarte km 4 -C-8098026932-0-R-8094893640-0-0-0</t>
  </si>
  <si>
    <t>Sabaneta las palomas</t>
  </si>
  <si>
    <t>Autopista Duarte km 4</t>
  </si>
  <si>
    <t>8098026932</t>
  </si>
  <si>
    <t>8094893640</t>
  </si>
  <si>
    <t>4-13981611002</t>
  </si>
  <si>
    <t>40208796314</t>
  </si>
  <si>
    <t>MATT ERIK TAVARES</t>
  </si>
  <si>
    <t>Santiago;Santiago;Bartolomen colon</t>
  </si>
  <si>
    <t>Santiago-Santiago-Santiago-Bartolomen colon-Principal -80-Javier jdm-Taller-Que sea en la maana-C-8298521844-0-C-8493823049-0-T-8093439142-0830</t>
  </si>
  <si>
    <t>Bartolomen colon</t>
  </si>
  <si>
    <t>Javier jdm</t>
  </si>
  <si>
    <t>Que sea en la maana</t>
  </si>
  <si>
    <t>8298521844</t>
  </si>
  <si>
    <t>8493823049</t>
  </si>
  <si>
    <t>8093439142</t>
  </si>
  <si>
    <t>0830</t>
  </si>
  <si>
    <t>4-13979791662</t>
  </si>
  <si>
    <t>40211122565</t>
  </si>
  <si>
    <t>KIMBERLY CLARIZA REYES RODRIGUEZ</t>
  </si>
  <si>
    <t>Santiago-Santiago-Santiago-Cecara-3 esquina 8-9-0-0-Segundo nivel -C-8498758052-0-C-8294719673-0-0-0</t>
  </si>
  <si>
    <t>3 esquina 8</t>
  </si>
  <si>
    <t>8498758052</t>
  </si>
  <si>
    <t>8294719673</t>
  </si>
  <si>
    <t>4-13981684572</t>
  </si>
  <si>
    <t>09400248200</t>
  </si>
  <si>
    <t>LICELOT MARIA ALVAREZ SANTOS</t>
  </si>
  <si>
    <t>SANTIAGO;VILLA GONZALEZ;paraiso</t>
  </si>
  <si>
    <t>SANTIAGO-VILLA GONZALEZ-VILLA GONZALEZ-paraiso-8-2-0-0-en una casa-C-8299662504-0-C-8096156829-0-C-8096156828-0</t>
  </si>
  <si>
    <t>En una casa</t>
  </si>
  <si>
    <t>8299662504</t>
  </si>
  <si>
    <t>8096156829</t>
  </si>
  <si>
    <t>8096156828</t>
  </si>
  <si>
    <t>4-13982025012</t>
  </si>
  <si>
    <t>40208943841</t>
  </si>
  <si>
    <t>ANGELICA MARIA ALCANTARA MORDAN</t>
  </si>
  <si>
    <t>Santiago-Santiago-Santiago-Reparto del este-Av Juan Pablo Duarte-1-Union Medica -ARS monum-ARS monumental -C-8497525153-0-C-8298855659-0-0-0</t>
  </si>
  <si>
    <t>Union medica</t>
  </si>
  <si>
    <t>ARS monum</t>
  </si>
  <si>
    <t>ARS monumental</t>
  </si>
  <si>
    <t>8497525153</t>
  </si>
  <si>
    <t>8298855659</t>
  </si>
  <si>
    <t>4-13981325412</t>
  </si>
  <si>
    <t>02601342625</t>
  </si>
  <si>
    <t>NIWLKA YINETT SORIANO DE LOS SANTO</t>
  </si>
  <si>
    <t>Santiago;Santiago;Praderas del Norte</t>
  </si>
  <si>
    <t>Santiago-Santiago-Santiago-Praderas del Norte-Carretera Hato Mayor-6-6-1A-Detrs de la UAPA -C-8299435805-0-C-8099886708-0-0-0</t>
  </si>
  <si>
    <t>Praderas del Norte</t>
  </si>
  <si>
    <t>Carretera Hato Mayor</t>
  </si>
  <si>
    <t>Detrs de la UAPA</t>
  </si>
  <si>
    <t>8299435805</t>
  </si>
  <si>
    <t>8099886708</t>
  </si>
  <si>
    <t>4-13981941082</t>
  </si>
  <si>
    <t>03102450271</t>
  </si>
  <si>
    <t>LUIS BARTOLO MORALES DIAZ</t>
  </si>
  <si>
    <t>SANTIAGO-SANTIAGO-SANTIAGO-gurabo-gregorio luperon-52-alzako-nabe 10-sona franca Gurabo-C-8298204015-0-T-8093022475-0-C-0-0</t>
  </si>
  <si>
    <t>alzako</t>
  </si>
  <si>
    <t>nabe 10</t>
  </si>
  <si>
    <t>sona franca Gurabo</t>
  </si>
  <si>
    <t>8298204015</t>
  </si>
  <si>
    <t>8093022475</t>
  </si>
  <si>
    <t>4-13980908892</t>
  </si>
  <si>
    <t>40220407429</t>
  </si>
  <si>
    <t>WELLINGTON JOEL PEREZ CEPEDA</t>
  </si>
  <si>
    <t>SANTIAGO;PUNAL;los Gonzales</t>
  </si>
  <si>
    <t>SANTIAGO-PUNAL-PUNAL-los Gonzales-hispanoamericana-4-placencia grill house-1-Al lado del club de paintbal-C-8295109290-0-C-8292767859-0-C-0-0</t>
  </si>
  <si>
    <t>los Gonzales</t>
  </si>
  <si>
    <t>hispanoamericana</t>
  </si>
  <si>
    <t>placencia grill house</t>
  </si>
  <si>
    <t>Al lado del club de paintbal</t>
  </si>
  <si>
    <t>8295109290</t>
  </si>
  <si>
    <t>8292767859</t>
  </si>
  <si>
    <t>4-13981472352</t>
  </si>
  <si>
    <t>40215482577</t>
  </si>
  <si>
    <t>GRASMIRY ALVAREZ MARIA</t>
  </si>
  <si>
    <t>Santiago;Santiago;Villa olimpica</t>
  </si>
  <si>
    <t>SANTIAGO-SANTIAGO-SANTIAGO-VILLA OLIMPICA-MANZANA. B EDIF. 11 PISO APTO. 4-A--0-0-0-C-8294633942-0-C-8097184422-0</t>
  </si>
  <si>
    <t>Villa olimpica</t>
  </si>
  <si>
    <t xml:space="preserve">MANZANA. B EDIF. 11 </t>
  </si>
  <si>
    <t>8097</t>
  </si>
  <si>
    <t>4-13981655372</t>
  </si>
  <si>
    <t>03105667095</t>
  </si>
  <si>
    <t>MANUELA FRANCO</t>
  </si>
  <si>
    <t>SANTIAGO-SANTIAGO-SANTIAGO-villa olimpica-2-4-edificio 12-2C-supermercado el vihio destra-C-8097184422-0-R-8294633942-0-T-8094652525-2</t>
  </si>
  <si>
    <t>Edificio 12</t>
  </si>
  <si>
    <t>supermercado el vihio destra</t>
  </si>
  <si>
    <t>8097184422</t>
  </si>
  <si>
    <t>8294633942</t>
  </si>
  <si>
    <t>8094652525</t>
  </si>
  <si>
    <t>4-13979971132</t>
  </si>
  <si>
    <t>07600171255</t>
  </si>
  <si>
    <t>VICTORIA MATOS MORILLO</t>
  </si>
  <si>
    <t>Santo Domingo-Santo Domingo Este-Santo Domingo Este-Brisa del este-Trinitaria norte-06-Colmado las 4 hermanas -06-Colmado las 4 hermanas -C-8098498730-0-C-8494447674-0-0-0</t>
  </si>
  <si>
    <t>Trinitaria norte</t>
  </si>
  <si>
    <t>Colmado las 4 hermanas</t>
  </si>
  <si>
    <t>8098498730</t>
  </si>
  <si>
    <t>8494447674</t>
  </si>
  <si>
    <t>4-13981537622</t>
  </si>
  <si>
    <t>22400643205</t>
  </si>
  <si>
    <t>YAYRIDY ESTEFANIA GARCIA ENCARNACION</t>
  </si>
  <si>
    <t>SANTO DOMINGO-SANTO DOMINGO OESTE-SANTO DOMINGO OESTE-Bayona-Rafael Jimenez-03-0-0-Al lado de la plaza Yira-C-8295542304-0-C-8099181314-0-C-0-0</t>
  </si>
  <si>
    <t>RAFAEL JIMENEZ</t>
  </si>
  <si>
    <t>Al lado de la plaza Yira</t>
  </si>
  <si>
    <t>8295542304</t>
  </si>
  <si>
    <t>8099181314</t>
  </si>
  <si>
    <t>4-13980339992</t>
  </si>
  <si>
    <t>40214349140</t>
  </si>
  <si>
    <t>JOSE DONE</t>
  </si>
  <si>
    <t>Santo Domingo-Los Alcarrizos-Los Alcarrizos-Pantoja-Calle benito decena -16-0-0-Bajando por agua Galicia -C-8493793013-0-C-8299421322-0-0-0</t>
  </si>
  <si>
    <t>Calle benito decena</t>
  </si>
  <si>
    <t>Bajando por agua Galicia</t>
  </si>
  <si>
    <t>8493793013</t>
  </si>
  <si>
    <t>8299421322</t>
  </si>
  <si>
    <t>4-13979949242</t>
  </si>
  <si>
    <t>40211953035</t>
  </si>
  <si>
    <t>ROMER GREGORIO MEJIA CASADO</t>
  </si>
  <si>
    <t>SANTO DOMINGO;SANTO DOMINGO OESTE;El Palmar Herrera</t>
  </si>
  <si>
    <t>SANTO DOMINGO-SANTO DOMINGO OESTE-SANTO DOMINGO OESTE-El Palmar Herrera-La Principal-55-segunda planta-2-arriba de una surtidora-C-8296868520-0-C-8498816588-0-C-0-0</t>
  </si>
  <si>
    <t>El Palmar Herrera</t>
  </si>
  <si>
    <t>La Principal</t>
  </si>
  <si>
    <t>segunda planta</t>
  </si>
  <si>
    <t>arriba de una surtidora</t>
  </si>
  <si>
    <t>8296868520</t>
  </si>
  <si>
    <t>8498816588</t>
  </si>
  <si>
    <t>4-13981695112</t>
  </si>
  <si>
    <t>40240523221</t>
  </si>
  <si>
    <t>LEONORFIS GARCIA PENA</t>
  </si>
  <si>
    <t>Santo Domingo;Santo Domingo Este;Juan Lpez</t>
  </si>
  <si>
    <t>Santo Domingo-Santo Domingo Este-Santo Domingo Este-Juan Lpez-Cabuya -15-Lay 1-2B-Frente al colmado Eridalia -C-8296104488-0-R-8095958772-0-0-0</t>
  </si>
  <si>
    <t>Juan Lpez</t>
  </si>
  <si>
    <t>Cabuya</t>
  </si>
  <si>
    <t>Lay 1</t>
  </si>
  <si>
    <t>Frente al colmado Eridalia</t>
  </si>
  <si>
    <t>8296104488</t>
  </si>
  <si>
    <t>8095958772</t>
  </si>
  <si>
    <t>4-13980760362</t>
  </si>
  <si>
    <t>40222224079</t>
  </si>
  <si>
    <t>BERIOSKA TRINIDAD ESPINOSA FIGUEROA</t>
  </si>
  <si>
    <t>SANTO DOMINGO-LOS ALCARRIZOS-LOS ALCARRIZOS-NUEVO AMANECER-Gregorio Luperon 3B--0-0-0-C-8295236724-0-C-8095073751-0</t>
  </si>
  <si>
    <t>Gregorio Luperon 3B</t>
  </si>
  <si>
    <t>8295236724</t>
  </si>
  <si>
    <t>8095073751</t>
  </si>
  <si>
    <t>4-13980863632</t>
  </si>
  <si>
    <t>40201091291</t>
  </si>
  <si>
    <t>LUIS ENRIQUE LLUBERES ALCANTARA</t>
  </si>
  <si>
    <t>Santo Domingo;Santo Domingo Oeste;Cansela</t>
  </si>
  <si>
    <t>Santo Domingo-Santo Domingo Oeste-Santo Domingo Oeste-Cansela-Calle Salomn-24-0-0-Al lado del colmado leo-C-8099179126-0-C-8098565618-0-0-0</t>
  </si>
  <si>
    <t>Cansela</t>
  </si>
  <si>
    <t>Calle Salomn</t>
  </si>
  <si>
    <t>Al lado del colmado leo</t>
  </si>
  <si>
    <t>8099179126</t>
  </si>
  <si>
    <t>8098565618</t>
  </si>
  <si>
    <t>4-13979997922</t>
  </si>
  <si>
    <t>40222927622</t>
  </si>
  <si>
    <t>YISELYS ESTEFANY GARCIA FELIPE</t>
  </si>
  <si>
    <t>SANTO DOMINGO;SANTO DOMINGO ESTE;solares del almirant</t>
  </si>
  <si>
    <t>SANTO DOMINGO-SANTO DOMINGO ESTE-SANTO DOMINGO ESTE-solares del almirant-Francisco Alberto ca-11-0-0-cafetería buen sabor-C-8293697675-0-C-8494969220-0-C-0-0</t>
  </si>
  <si>
    <t>solares del almirant</t>
  </si>
  <si>
    <t>FRANCISCO ALBERTO CA</t>
  </si>
  <si>
    <t>cafetería buen sabor</t>
  </si>
  <si>
    <t>8293697675</t>
  </si>
  <si>
    <t>8494969220</t>
  </si>
  <si>
    <t>4-13981019852</t>
  </si>
  <si>
    <t>40214033223</t>
  </si>
  <si>
    <t>STIVEN PEREZ MOREL</t>
  </si>
  <si>
    <t>SANTO DOMINGO-LOS ALCARRIZOS-LOS ALCARRIZOS-LAS MERCEDES-la proyecto-19-0-0-0-C-8099993579-0-R-1849707043-0</t>
  </si>
  <si>
    <t>la proyecto</t>
  </si>
  <si>
    <t>8099993579</t>
  </si>
  <si>
    <t>1849707043</t>
  </si>
  <si>
    <t>4-13980941652</t>
  </si>
  <si>
    <t>06900097566</t>
  </si>
  <si>
    <t>KEILA ROSILY SANCHEZ PEREZ</t>
  </si>
  <si>
    <t>SANTO DOMINGO-SANTO DOMINGO OESTE-SANTO DOMINGO OESTE-alameda-Flor del sol-70-G-301-residencial Alameda del Rio-C-8299126684-0-C-8498846684-0-C-0-0</t>
  </si>
  <si>
    <t>Flor del sol</t>
  </si>
  <si>
    <t>g</t>
  </si>
  <si>
    <t>residencial Alameda del Rio</t>
  </si>
  <si>
    <t>8299126684</t>
  </si>
  <si>
    <t>8498846684</t>
  </si>
  <si>
    <t>4-13980743982</t>
  </si>
  <si>
    <t>40224435442</t>
  </si>
  <si>
    <t>JOEL ADONIS MONTILLA HERNANDEZ</t>
  </si>
  <si>
    <t>SANTO DOMINGO;SANTO DOMINGO OESTE;villa peravia</t>
  </si>
  <si>
    <t>SANTO DOMINGO-SANTO DOMINGO OESTE-SANTO DOMINGO OESTE-villa peravia-Aut Duarte km 11 12-11-imca-Joel-servicio-C-8097509701-0-C-8299990350-0-C-0-0</t>
  </si>
  <si>
    <t>villa peravia</t>
  </si>
  <si>
    <t>Aut Duarte km 11 12</t>
  </si>
  <si>
    <t>imca</t>
  </si>
  <si>
    <t>Joel</t>
  </si>
  <si>
    <t>8097509701</t>
  </si>
  <si>
    <t>8299990350</t>
  </si>
  <si>
    <t>4-13981402602</t>
  </si>
  <si>
    <t>40236252405</t>
  </si>
  <si>
    <t>BAIRON EMMANUEL MELO</t>
  </si>
  <si>
    <t>SANTO DOMINGO;LOS ALCARRIZOS;Los cocos</t>
  </si>
  <si>
    <t>SANTO DOMINGO-LOS ALCARRIZOS-PALMAREJO VILLA LINDA-los cocos-sol poniente-4-no-casa-disponible-C-8097809325-0-C-8294846016-0-C-8292040784-0</t>
  </si>
  <si>
    <t>disponible</t>
  </si>
  <si>
    <t>8097809325</t>
  </si>
  <si>
    <t>8294846016</t>
  </si>
  <si>
    <t>8292040784</t>
  </si>
  <si>
    <t>4-13981421332</t>
  </si>
  <si>
    <t>40232808432</t>
  </si>
  <si>
    <t>LETICIA FERNANDEZ PENA</t>
  </si>
  <si>
    <t>SANTO DOMINGO-SANTO DOMINGO OESTE-SANTO DOMINGO OESTE-SANTO DOMINGO COUNTRY CLUB-CALLE PRIMERA CASA-4-0-0-HATO NUEVO DE MANOGUAYABO, AVENIDA DIEGO MORALES , BANCA DURAN -C-8492167920-0-C-8298160442-0</t>
  </si>
  <si>
    <t>HATO NUEVO DE MANOGUAYABO, AVENIDA DIEGO MORALES ,</t>
  </si>
  <si>
    <t>8492167920</t>
  </si>
  <si>
    <t>8298160442</t>
  </si>
  <si>
    <t>4-13981426862</t>
  </si>
  <si>
    <t>40215200557</t>
  </si>
  <si>
    <t>ALAMS MANUEL LEBRON BURGOS</t>
  </si>
  <si>
    <t>SANTO DOMINGO-SANTO DOMINGO ESTE-SANTO DOMINGO ESTE-VILLA FARO-CALLE 3RA-10-0-0-CASA CON COLUMNAS AZULES-C-8492692612-0-C-8296202137-0</t>
  </si>
  <si>
    <t>CASA CON COLUMNAS AZULES</t>
  </si>
  <si>
    <t>8492692612</t>
  </si>
  <si>
    <t>8296202137</t>
  </si>
  <si>
    <t>4-13981493472</t>
  </si>
  <si>
    <t>40226481816</t>
  </si>
  <si>
    <t>MONSERRATT GRACIELA SANCHEZ</t>
  </si>
  <si>
    <t>SANTO DOMINGO;SANTO DOMINGO ESTE;los 3 brazos  losmin</t>
  </si>
  <si>
    <t>SANTO DOMINGO-SANTO DOMINGO ESTE-SANTO DOMINGO ESTE-los 3 brazos  losmin-las carreras los min-40-lotedom-39-colmado juan-C-8096611870-0-T-8099821417-0-C-0-0</t>
  </si>
  <si>
    <t>los 3 brazos  losmin</t>
  </si>
  <si>
    <t>las carreras los min</t>
  </si>
  <si>
    <t>colmado juan</t>
  </si>
  <si>
    <t>8096611870</t>
  </si>
  <si>
    <t>8099821417</t>
  </si>
  <si>
    <t>4-13981531842</t>
  </si>
  <si>
    <t>40238081869</t>
  </si>
  <si>
    <t>DAIZ ERIKA ENCARNACION DIAZ</t>
  </si>
  <si>
    <t>Santo Domingo;Santo Domingo Oeste;Ensanche la Altagrac</t>
  </si>
  <si>
    <t>Santo Domingo-Santo Domingo Oeste-Santo Domingo Oeste-Ensanche la Altagrac-Venezuela -15-Inversiones Brea Rosario -Secretaria-Agencia preguntar por Erika-C-8092099077-0-C-8098342980-0-0-0</t>
  </si>
  <si>
    <t>Ensanche la altagrac</t>
  </si>
  <si>
    <t>Inversiones Brea Rosario</t>
  </si>
  <si>
    <t>Secretaria</t>
  </si>
  <si>
    <t>Agencia preguntar por Erika</t>
  </si>
  <si>
    <t>8092099077</t>
  </si>
  <si>
    <t>8098342980</t>
  </si>
  <si>
    <t>4-13981830552</t>
  </si>
  <si>
    <t>40228148140</t>
  </si>
  <si>
    <t>JEAN PATRY PEREZ NIVAR</t>
  </si>
  <si>
    <t>Santo Domingo;Santo Domingo Oeste;Esperilla</t>
  </si>
  <si>
    <t>Santo Domingo-Santo Domingo Oeste-Santo Domingo Oeste-Esperilla -Auto pista kennedy -145-Casio -Agora mall-Primer nivel de agora mall -C-8096536291-0-C-8493529380-0-0-0</t>
  </si>
  <si>
    <t>Esperilla</t>
  </si>
  <si>
    <t>Auto pista kennedy</t>
  </si>
  <si>
    <t>Casio</t>
  </si>
  <si>
    <t>Agora mall</t>
  </si>
  <si>
    <t>Primer nivel de agora mall</t>
  </si>
  <si>
    <t>8096536291</t>
  </si>
  <si>
    <t>8493529380</t>
  </si>
  <si>
    <t>4-13981827462</t>
  </si>
  <si>
    <t>40206304046</t>
  </si>
  <si>
    <t>ARIEL ESCARRAMAN CARABALLO</t>
  </si>
  <si>
    <t>SANTO DOMINGO-SANTO DOMINGO OESTE-SANTO DOMINGO OESTE-herrera-la palma de herrera-10-0-0-emporium closeth vip-C-8296013073-0-C-8295562301-0-C-0-0</t>
  </si>
  <si>
    <t>la palma de herrera</t>
  </si>
  <si>
    <t>emporium closeth vip</t>
  </si>
  <si>
    <t>8296013073</t>
  </si>
  <si>
    <t>8295562301</t>
  </si>
  <si>
    <t>4-13981621802</t>
  </si>
  <si>
    <t>40238744474</t>
  </si>
  <si>
    <t>ASHLEY LISBETH RODRIGUEZ RUBIO</t>
  </si>
  <si>
    <t>Santo Domingo-Santo Domingo Este-Santo Domingo Este-Invimosa -8 casa -6-0-0-0-C-8295179553-0-C-8297565074-0-0-0</t>
  </si>
  <si>
    <t>8295179553</t>
  </si>
  <si>
    <t>8297565074</t>
  </si>
  <si>
    <t xml:space="preserve">FRAILIN </t>
  </si>
  <si>
    <t xml:space="preserve">VALENTIN LUIS ATILES </t>
  </si>
  <si>
    <t>DIORKI BONILLA MEDERA</t>
  </si>
  <si>
    <t>palmas de herrera a partir de las 2 pm</t>
  </si>
  <si>
    <t>INVIVIENDA</t>
  </si>
  <si>
    <t>AV. INDEPENDENCIA KM 7</t>
  </si>
  <si>
    <t>BARAHONA</t>
  </si>
  <si>
    <t>4-13984107762</t>
  </si>
  <si>
    <t>02800906865</t>
  </si>
  <si>
    <t>LENY MARIA GUERRERO REYES</t>
  </si>
  <si>
    <t>La Altagracia-Higuey-Higuey-Santana -Carretera mella  -23-0-0-0-C-8093574569-0-C-8493731561-0-0-0</t>
  </si>
  <si>
    <t>8093574569</t>
  </si>
  <si>
    <t>8493731561</t>
  </si>
  <si>
    <t>4-13983952582</t>
  </si>
  <si>
    <t>40210853707</t>
  </si>
  <si>
    <t>KATHERINE GUILAMO MORLA</t>
  </si>
  <si>
    <t>La Altagracia-Higuey-Higuey-Villa cerro-Marinoperez -8324-0-0-Entrando la surtidora -C-8098128324-0-C-8292964578-0-0-0</t>
  </si>
  <si>
    <t>Marinoperez</t>
  </si>
  <si>
    <t>8324</t>
  </si>
  <si>
    <t>Entrando la surtidora</t>
  </si>
  <si>
    <t>8098128324</t>
  </si>
  <si>
    <t>8292964578</t>
  </si>
  <si>
    <t>4-13982374822</t>
  </si>
  <si>
    <t>40233316476</t>
  </si>
  <si>
    <t>MARIELYS SANCHEZ PAULA</t>
  </si>
  <si>
    <t>LA ALTAGRACIA;HIGUEY;Remigiodelcastillo</t>
  </si>
  <si>
    <t>LA ALTAGRACIA-HIGUEY-HIGUEY-Remigiodelcastillo-por Frank muebles-57-grupo  Misael-telemercad-frentearefriferacionandres-C-8498866108-0-C-8093060415-0-C-0-0</t>
  </si>
  <si>
    <t>Remigiodelcastillo</t>
  </si>
  <si>
    <t>por Frank muebles</t>
  </si>
  <si>
    <t>grupo  Misael</t>
  </si>
  <si>
    <t>telemercad</t>
  </si>
  <si>
    <t>frentearefriferacionandres</t>
  </si>
  <si>
    <t>8498866108</t>
  </si>
  <si>
    <t>8093060415</t>
  </si>
  <si>
    <t>4-13982813022</t>
  </si>
  <si>
    <t>40226729685</t>
  </si>
  <si>
    <t>OMARLING MARIA PATRICIA REYNOSO SANTOS</t>
  </si>
  <si>
    <t>U44243</t>
  </si>
  <si>
    <t>La Altagracia-Higuey-Higuey-Punta cana-Blvd 1ro d noviembre--Mares SRL--0-C-8492433419-0-T-8099591797-0-0-0</t>
  </si>
  <si>
    <t>Blvd 1ro d noviembre</t>
  </si>
  <si>
    <t>Mares SRL</t>
  </si>
  <si>
    <t>8492433419</t>
  </si>
  <si>
    <t>8099591797</t>
  </si>
  <si>
    <t>4-13983516492</t>
  </si>
  <si>
    <t>40209269055</t>
  </si>
  <si>
    <t>JUAN ENRIQUE ENCARNACION HIDALGO</t>
  </si>
  <si>
    <t>LA ROMANA-LA ROMANA-LA ROMANA-centro del pueblo-calle Espaillat 105-1999-keisi music-casa-negocio de música-C-8294571899-0-C-8499174638-0-C-0-0</t>
  </si>
  <si>
    <t>centro del pueblo</t>
  </si>
  <si>
    <t>calle Espaillat 105</t>
  </si>
  <si>
    <t>1999</t>
  </si>
  <si>
    <t>keisi music</t>
  </si>
  <si>
    <t>negocio de música</t>
  </si>
  <si>
    <t>8294571899</t>
  </si>
  <si>
    <t>8499174638</t>
  </si>
  <si>
    <t>4-13983865122</t>
  </si>
  <si>
    <t>40219772684</t>
  </si>
  <si>
    <t>DANNA MICHELLE BERIGUETE PICHARDO</t>
  </si>
  <si>
    <t>Puerto Plata-Puerto Plata-Puerto Plata-Villa progreso -2-6-0-0-0-C-8092150271-0-C-8294371200-0-0-0</t>
  </si>
  <si>
    <t>villa progreso</t>
  </si>
  <si>
    <t>8092150271</t>
  </si>
  <si>
    <t>8294371200</t>
  </si>
  <si>
    <t>4-13984315342</t>
  </si>
  <si>
    <t>40208970737</t>
  </si>
  <si>
    <t>NICOL LLAMITTE SANTANA BAUTISTA</t>
  </si>
  <si>
    <t>SAN PEDRO DE MACORIS;SAN PEDRO MACORIS;blanco</t>
  </si>
  <si>
    <t>SAN PEDRO DE MACORIS-SAN PEDRO MACORIS-SAN PEDRO DE MACORIS-blanco-respaldo la marina-00-0-0-escuela barrió blanco-C-8295144019-0-C-8094520310-0-T-8295510763-0</t>
  </si>
  <si>
    <t>Respaldo la Marina</t>
  </si>
  <si>
    <t>escuela barrió blanco</t>
  </si>
  <si>
    <t>8295144019</t>
  </si>
  <si>
    <t>8094520310</t>
  </si>
  <si>
    <t>8295510763</t>
  </si>
  <si>
    <t>4-13983986822</t>
  </si>
  <si>
    <t>40206013855</t>
  </si>
  <si>
    <t>KARLA TAVAREZ FRIAS</t>
  </si>
  <si>
    <t>Santiago-Santiago-Santiago-Villa Olga-4b-0-Key Jonh-A4-Cerca de la plaza pino 28-C-8494506289-0-C-8095875043-0-0-0</t>
  </si>
  <si>
    <t>Key Jonh</t>
  </si>
  <si>
    <t>a4</t>
  </si>
  <si>
    <t>Cerca de la plaza pino 28</t>
  </si>
  <si>
    <t>8494506289</t>
  </si>
  <si>
    <t>8095875043</t>
  </si>
  <si>
    <t>4-13981820562</t>
  </si>
  <si>
    <t>40238153320</t>
  </si>
  <si>
    <t>ALEXIS LUZON VASQUEZ</t>
  </si>
  <si>
    <t>257-OFICINA NAGUA</t>
  </si>
  <si>
    <t>SANTIAGO-SANTIAGO-HATO DEL YAQUE-la herradura-calle ramirez-2-al final de la calle-2-0-C-8296634311-0-C-8494301096-0-C-0-0</t>
  </si>
  <si>
    <t>calle ramirez</t>
  </si>
  <si>
    <t>al final de la calle</t>
  </si>
  <si>
    <t>8296634311</t>
  </si>
  <si>
    <t>8494301096</t>
  </si>
  <si>
    <t>4-13982163702</t>
  </si>
  <si>
    <t>10200126422</t>
  </si>
  <si>
    <t>YIRKI ESTHER ROSARIO MARTINEZ</t>
  </si>
  <si>
    <t>SANTIAGO;SANTIAGO;los Colegios</t>
  </si>
  <si>
    <t>Santiago-Santiago-Santiago-Los colegios -Onesimo Jimenez -7-MediPath -Contabilid-0-C-8098443723-0-C-8498730539-0-0-0</t>
  </si>
  <si>
    <t>los Colegios</t>
  </si>
  <si>
    <t>Onesimo Jimenez</t>
  </si>
  <si>
    <t>MediPath</t>
  </si>
  <si>
    <t>8098443723</t>
  </si>
  <si>
    <t>8498730539</t>
  </si>
  <si>
    <t>4-13983586212</t>
  </si>
  <si>
    <t>SANTIAGO;SANTIAGO;cecara</t>
  </si>
  <si>
    <t>Santiago-Santiago-Santiago-Cecara -2-58-Segunda planta -2-La misma calle de la cancha -C-8299660114-0-C-8299825089-0-0-0</t>
  </si>
  <si>
    <t>cecara</t>
  </si>
  <si>
    <t>La misma calle de la cancha</t>
  </si>
  <si>
    <t>8299825089</t>
  </si>
  <si>
    <t>4-13983695022</t>
  </si>
  <si>
    <t>40202906927</t>
  </si>
  <si>
    <t>YOKEIRY ROSARIO BEATO</t>
  </si>
  <si>
    <t>Santiago;Santiago;Barrio obrero</t>
  </si>
  <si>
    <t>Santiago-Santiago-Santiago-Barrio obrero -Villa olimpica -1-Colmado la mopla -Colmado -Villa olimpica maximo gomez -C-8293548015-0-C-8293548018-0-0-0</t>
  </si>
  <si>
    <t>Barrio obrero</t>
  </si>
  <si>
    <t>Colmado la mopla</t>
  </si>
  <si>
    <t>colmado</t>
  </si>
  <si>
    <t>Villa olimpica maximo gomez</t>
  </si>
  <si>
    <t>8293548015</t>
  </si>
  <si>
    <t>8293548018</t>
  </si>
  <si>
    <t>4-13984263512</t>
  </si>
  <si>
    <t>22400742361</t>
  </si>
  <si>
    <t>SALVADOR MARTINEZ FERRERAS</t>
  </si>
  <si>
    <t>SANTO DOMINGO-SANTO DOMINGO OESTE-SANTO DOMINGO OESTE-manoguayabo-Daniel Campusano-8-0-0-0-C-8298152893-0-C-8094841327-0-C-0-0</t>
  </si>
  <si>
    <t>Daniel Campusano</t>
  </si>
  <si>
    <t>8298152893</t>
  </si>
  <si>
    <t>8094841327</t>
  </si>
  <si>
    <t>4-13984246832</t>
  </si>
  <si>
    <t>40236322737</t>
  </si>
  <si>
    <t>FRANCHESCA REYES</t>
  </si>
  <si>
    <t>Santo Domingo;Santo Domingo Oeste;Buenos aire</t>
  </si>
  <si>
    <t>Santo Domingo-Santo Domingo Oeste-Santo Domingo Oeste-Buenos aire -Guajimia -22-Piso 3-Gris-0-C-8097873940-0-C-8493428757-0-0-0</t>
  </si>
  <si>
    <t>Buenos aire</t>
  </si>
  <si>
    <t>Guajimia</t>
  </si>
  <si>
    <t>Piso 3</t>
  </si>
  <si>
    <t>8097873940</t>
  </si>
  <si>
    <t>8493428757</t>
  </si>
  <si>
    <t>4-13982147172</t>
  </si>
  <si>
    <t>22500438167</t>
  </si>
  <si>
    <t>YENERY RUDECINDO ALCALA</t>
  </si>
  <si>
    <t>SANTO DOMINGO-SANTO DOMINGO ESTE-SANTO DOMINGO ESTE-villa faro-carretera de mendoza-251-goplaca-operacione-0-C-8299411226-0-T-8095964662-202-T-0-0</t>
  </si>
  <si>
    <t>Carretera de mendoza</t>
  </si>
  <si>
    <t>251</t>
  </si>
  <si>
    <t>Goplaca</t>
  </si>
  <si>
    <t>8299411226</t>
  </si>
  <si>
    <t>8095964662</t>
  </si>
  <si>
    <t>4-13982117212</t>
  </si>
  <si>
    <t>40238677617</t>
  </si>
  <si>
    <t>PEDRO EZEQUIEL GARCIA</t>
  </si>
  <si>
    <t>SANTO DOMINGO-LOS ALCARRIZOS-LOS ALCARRIZOS-los Alcarrizos-presidente Vasquez-02-liceo prof Juan Bosch-escuela-8094243207-C-8094243207-0-C-8492509848-0-C-8494301978-0</t>
  </si>
  <si>
    <t>Presidente Vasquez</t>
  </si>
  <si>
    <t>liceo prof Juan Bosch</t>
  </si>
  <si>
    <t>Escuela</t>
  </si>
  <si>
    <t>8094243207</t>
  </si>
  <si>
    <t>8492509848</t>
  </si>
  <si>
    <t>8494301978</t>
  </si>
  <si>
    <t>4-13984055342</t>
  </si>
  <si>
    <t>40213320837</t>
  </si>
  <si>
    <t>LUIS MISAEL VARGAS DIAZ</t>
  </si>
  <si>
    <t>Santo Domingo;Santo Domingo Este;Frailes 2 km10</t>
  </si>
  <si>
    <t>Santo Domingo-Santo Domingo Este-Santo Domingo Este-Frailes 2 km10-Camino 2-78-0-0-Central point puente km10-C-8495171951-0-C-8494039951-0-0-0</t>
  </si>
  <si>
    <t>Frailes 2 km10</t>
  </si>
  <si>
    <t>Camino 2</t>
  </si>
  <si>
    <t>Central point puente km10</t>
  </si>
  <si>
    <t>8495171951</t>
  </si>
  <si>
    <t>8494039951</t>
  </si>
  <si>
    <t>4-13982214922</t>
  </si>
  <si>
    <t>40210492977</t>
  </si>
  <si>
    <t>CESAR ANGEL AYBAR MERCEDES</t>
  </si>
  <si>
    <t>SANTO DOMINGO-SANTO DOMINGO ESTE-SANTO DOMINGO ESTE-los mina-interior rosa duarte-27-0-0-0-C-8097103018-0-R-8297744781-0-C-0-0</t>
  </si>
  <si>
    <t>Interior Rosa Duarte</t>
  </si>
  <si>
    <t>8097103018</t>
  </si>
  <si>
    <t>8297744781</t>
  </si>
  <si>
    <t>4-13983585962</t>
  </si>
  <si>
    <t>40208892428</t>
  </si>
  <si>
    <t>MAYRENI ESTHER ACEVEDO FIGUEREO</t>
  </si>
  <si>
    <t>SANTO DOMINGO-SANTO DOMINGO ESTE-SANTO DOMINGO ESTE-alma rosa ll-calle curazao esq 22-22-De tres niveles amarillo-3A-Lado de la farmacia berenice-C-8099401307-0-C-8097171033-0-C-0-0</t>
  </si>
  <si>
    <t>calle curazao esq 22</t>
  </si>
  <si>
    <t>De tres niveles amarillo</t>
  </si>
  <si>
    <t>Lado de la farmacia berenice</t>
  </si>
  <si>
    <t>8099401307</t>
  </si>
  <si>
    <t>8097171033</t>
  </si>
  <si>
    <t>4-13983615742</t>
  </si>
  <si>
    <t>40200640593</t>
  </si>
  <si>
    <t>JOSHIAN IMANOL LORA RAMIREZ</t>
  </si>
  <si>
    <t>Santo Domingo-Santo Domingo Este-Santo Domingo Este-Alma Rosa 2da-Calle 22 -15-0-0-Lulunails -C-8296510103-0-R-8095984653-0-0-0</t>
  </si>
  <si>
    <t>Calle 22</t>
  </si>
  <si>
    <t>Lulunails</t>
  </si>
  <si>
    <t>8296510103</t>
  </si>
  <si>
    <t>8095984653</t>
  </si>
  <si>
    <t>4-13982813292</t>
  </si>
  <si>
    <t>00117277111</t>
  </si>
  <si>
    <t>NOEL DE JESUS MARMOL MONCION</t>
  </si>
  <si>
    <t>Santo Domingo-Santo Domingo Oeste-Santo Domingo Oeste-Alameda -Avenida los beisboli-133-5-5A1-0-C-8098579926-0-C-8098662684-0-0-0</t>
  </si>
  <si>
    <t>5A1</t>
  </si>
  <si>
    <t>8098579926</t>
  </si>
  <si>
    <t>8098662684</t>
  </si>
  <si>
    <t>4-13982812632</t>
  </si>
  <si>
    <t>40211866518</t>
  </si>
  <si>
    <t>CINTHIA MARIEL REYES</t>
  </si>
  <si>
    <t>Santo Domingo-Santo Domingo Este-Santo Domingo Este-Mendoza -Calle Araujo -38-0-0-0-C-8298755478-0-C-8094992716-0-0-0</t>
  </si>
  <si>
    <t>Calle Araujo</t>
  </si>
  <si>
    <t>8298755478</t>
  </si>
  <si>
    <t>8094992716</t>
  </si>
  <si>
    <t>4-13982677762</t>
  </si>
  <si>
    <t>00113920425</t>
  </si>
  <si>
    <t>OLGA SUSANA GARCIA ENCARNACION</t>
  </si>
  <si>
    <t>Santo Domingo-Santo Domingo Este-Santo Domingo Este-Parque del este -Calle 8 -8-H5-2b-Casi esquina san Vicente -C-8297631180-0-C-8097631123-0-0-0</t>
  </si>
  <si>
    <t>H5</t>
  </si>
  <si>
    <t>Casi esquina san Vicente</t>
  </si>
  <si>
    <t>8297631180</t>
  </si>
  <si>
    <t>8097631123</t>
  </si>
  <si>
    <t>ARROYO HONDO</t>
  </si>
  <si>
    <t>4-13985981722</t>
  </si>
  <si>
    <t>EUNICE ESTHER DOMINGA JIMENEZ HERRERA DE ALSILIS</t>
  </si>
  <si>
    <t>193-CNP JUMBO HIGUEY</t>
  </si>
  <si>
    <t>LA ALTAGRACIA;HIGUEY;bario sa pedro</t>
  </si>
  <si>
    <t>LA ALTAGRACIA-HIGUEY-HIGUEY-bario sa pedro-Bonifacio Mercedes-14-0-0-0-C-8296259364-0-C-8092531360-0-C-0-0</t>
  </si>
  <si>
    <t>bario sa pedro</t>
  </si>
  <si>
    <t>Bonifacio Mercedes</t>
  </si>
  <si>
    <t>4-13986569872</t>
  </si>
  <si>
    <t>ISABEL TEJEDA SANCHEZ</t>
  </si>
  <si>
    <t>U43503</t>
  </si>
  <si>
    <t>La Altagracia;Higuey;Punta cana Village</t>
  </si>
  <si>
    <t>LA ALTAGRACIA-HIGUEY-VERON PUNTA CANA-Punta Cana Village-Los Iris-1-Grupo Puntacana-Colegio-Colegio Punta Cana-C-8092232847-0-R-8094550012-0-C-0-0</t>
  </si>
  <si>
    <t>Punta cana Village</t>
  </si>
  <si>
    <t>Los Iris</t>
  </si>
  <si>
    <t>Grupo Puntacana</t>
  </si>
  <si>
    <t>Colegio</t>
  </si>
  <si>
    <t>Colegio Punta Cana</t>
  </si>
  <si>
    <t>4-13984875322</t>
  </si>
  <si>
    <t>RUBEN SOSA VILORIO</t>
  </si>
  <si>
    <t>La Altagracia;Higuey;Los coquitos</t>
  </si>
  <si>
    <t>LA ALTAGRACIA-HIGUEY-HIGUEY-los coquitos-fco Rijo cuto-06-3d-esmeralda-por la bajaita-C-8496235080-0-C-8495728747-0-C-0-0</t>
  </si>
  <si>
    <t>fco Rijo cuto</t>
  </si>
  <si>
    <t>3d</t>
  </si>
  <si>
    <t>esmeralda</t>
  </si>
  <si>
    <t>por la bajaita</t>
  </si>
  <si>
    <t>4-13986343382</t>
  </si>
  <si>
    <t>OSCAR ALBERTO POLANCO VELASQUEZ</t>
  </si>
  <si>
    <t>LA ALTAGRACIA;HIGUEY;friusa</t>
  </si>
  <si>
    <t>LA ALTAGRACIA-HIGUEY-VERON PUNTA CANA-friusa-Iberia-5-Segdo piso-2-al fondo de la calle-C-8292033523-0-C-8294202909-0-C-0-0</t>
  </si>
  <si>
    <t>friusa</t>
  </si>
  <si>
    <t>Iberia</t>
  </si>
  <si>
    <t>Segdo piso</t>
  </si>
  <si>
    <t>al fondo de la calle</t>
  </si>
  <si>
    <t>4-13986708602</t>
  </si>
  <si>
    <t>ANGEL ALMONTE LUIS</t>
  </si>
  <si>
    <t>LA ROMANA-LA ROMANA-CALETA-Benjamin-3-11-0-0-frente a interiores savier-C-8099690654-0-R-8095601987-0-C-0-0</t>
  </si>
  <si>
    <t>frente a interiores savier</t>
  </si>
  <si>
    <t>4-13986239732</t>
  </si>
  <si>
    <t>AMINA FLORENCIO NUNEZ</t>
  </si>
  <si>
    <t>LA ROMANA-LA ROMANA-LA ROMANA-Batey Principal-Avenida Libertad-99-Central Romana-Centro Med-Admin Centro Médico-C-8094068884-0-R-8095565214-0-C-0-0</t>
  </si>
  <si>
    <t>Avenida Libertad</t>
  </si>
  <si>
    <t>central romana</t>
  </si>
  <si>
    <t>Centro Med</t>
  </si>
  <si>
    <t>Admin Centro Médico</t>
  </si>
  <si>
    <t>4-13986741232</t>
  </si>
  <si>
    <t>LUIS HENRRY GARCIA POLONIO</t>
  </si>
  <si>
    <t>La Romana-La Romana-La Romana-San Carlos -O-99-0-0-0-C-8296314558-0-C-8294243872-0-0-0</t>
  </si>
  <si>
    <t>O</t>
  </si>
  <si>
    <t>4-13985894772</t>
  </si>
  <si>
    <t>YELFFRY JAZMEL HENRIQUEZ</t>
  </si>
  <si>
    <t>PUERTO PLATA;IMBERT;CENTRO DEL PUEBLO</t>
  </si>
  <si>
    <t>PUERTO PLATA-IMBERT-MUNICIPIO IMBERT-Centro del Pueblo-Duarte-112-0-0-Serca Destacamento Policial-C-8097573777-0-C-8292992249-0-C-0-0</t>
  </si>
  <si>
    <t>Serca Destacamento Policial</t>
  </si>
  <si>
    <t>4-13985544422</t>
  </si>
  <si>
    <t>DISAIHA JOHANNA GOMEZ ACEVEDO</t>
  </si>
  <si>
    <t>Puerto Plata;Puerto Plata;Ensanche Edu Brito</t>
  </si>
  <si>
    <t>Puerto Plata-Puerto Plata-Puerto Plata-Ensanche Edu Brito-Paralela 2-3-0-0-0-C-8299056751-0-C-8098862815-0-0-0</t>
  </si>
  <si>
    <t>Ensanche Edu Brito</t>
  </si>
  <si>
    <t>Paralela 2</t>
  </si>
  <si>
    <t>4-13986569772</t>
  </si>
  <si>
    <t>VICTORIA BERENICE GOMEZ SAMUEL</t>
  </si>
  <si>
    <t>PUERTO PLATA;SOSUA;SABANETA DE YASICA</t>
  </si>
  <si>
    <t>Puerto Plata-Sosua-Sosua-Sabaneta de Yasica-El cementerio -89-0-0-0-C-8296168646-0-C-8099896123-0-0-0</t>
  </si>
  <si>
    <t>El cementerio</t>
  </si>
  <si>
    <t>4-13986406382</t>
  </si>
  <si>
    <t>YASMERLIN PATRICIA ANTONIO ABREU</t>
  </si>
  <si>
    <t>PUERTO PLATA-PUERTO PLATA-PUERTO PLATA-CRISTO REY-27 DE FEBRERO CASA-06-0-0-CALLE 27 DE FEBRERO CASA NUMERO 15-C-8096318246-0-C-8294221211-0</t>
  </si>
  <si>
    <t>27 DE FEBRERO CASA</t>
  </si>
  <si>
    <t>CALLE 27 DE FEBRERO CASA NUMERO 15</t>
  </si>
  <si>
    <t>4-13986549822</t>
  </si>
  <si>
    <t>JOHN JEYSON DE DIOS ASTACIO</t>
  </si>
  <si>
    <t>SAN PEDRO DE MACORIS;SAN PEDRO MACORIS;los multi</t>
  </si>
  <si>
    <t>SAN PEDRO DE MACORIS-SAN PEDRO MACORIS-SAN PEDRO DE MACORIS-los multi-2da-10-colmado j y m-administra-frente a la zona-C-8297889887-0-C-8293409887-0-T-8095295072-0</t>
  </si>
  <si>
    <t>los multi</t>
  </si>
  <si>
    <t>colmado j y m</t>
  </si>
  <si>
    <t>frente a la zona</t>
  </si>
  <si>
    <t>4-13985781172</t>
  </si>
  <si>
    <t>KAHOLY COLON ROMAN</t>
  </si>
  <si>
    <t>Santiago-Santiago-Santiago-Ingenio arriba -Calle sabana iglesia-4-Edificio 24-4-Ferretera Roberto espinal-C-8494505778-0-C-8298501411-0-0-0</t>
  </si>
  <si>
    <t>Calle sabana iglesia</t>
  </si>
  <si>
    <t>Edificio 24</t>
  </si>
  <si>
    <t>Ferretera Roberto espinal</t>
  </si>
  <si>
    <t>4-13986356312</t>
  </si>
  <si>
    <t>FRANCISCA MARIA HERNANDEZ</t>
  </si>
  <si>
    <t>Santiago-Santiago-Santiago-Santiago -Del sol -157-Operahotel   -Agencia-No -C-8296060712-0-T-8092415858-360-0-0</t>
  </si>
  <si>
    <t>del sol</t>
  </si>
  <si>
    <t>Operahotel</t>
  </si>
  <si>
    <t>Agencia</t>
  </si>
  <si>
    <t>4-13985998982</t>
  </si>
  <si>
    <t>DIANNELY LANTIGUA HERNANDEZ</t>
  </si>
  <si>
    <t>SANTIAGO-SANTIAGO-SANTIAGO-PARQUE METROPOLITANO DE SANTIAGO-PRINCIPAL ESTRELLA SALADA ESIFICIO-210-0-0-MERCA JUMBO CIENFUEGOS -C-8296136742-0-C-8494852681-0</t>
  </si>
  <si>
    <t>PRINCIPAL ESTRELLA S</t>
  </si>
  <si>
    <t>MERCA JUMBO CIENFUEGOS</t>
  </si>
  <si>
    <t>4-13986097902</t>
  </si>
  <si>
    <t>MARIA ELENA OSORIO</t>
  </si>
  <si>
    <t>SANTIAGO-LICEY AL MEDIO-LICEY AL MEDIO-LICEY ABAJO-PRINCIPAL CASA-46-0-0-ENTRADA LOS RAMOS -C-8094194546-0-C-8094096520-0</t>
  </si>
  <si>
    <t>ENTRADA LOS RAMOS</t>
  </si>
  <si>
    <t>4-13986660272</t>
  </si>
  <si>
    <t>MIGUEL ALEXANDER TORREZ</t>
  </si>
  <si>
    <t>Santiago;Santiago;Pepines</t>
  </si>
  <si>
    <t>Santiago-Santiago-Santiago-Pepines-General Cabrera -4-Iservices -1-Sbanalarga-C-8294806567-0-C-8098582581-0-0-0</t>
  </si>
  <si>
    <t>Pepines</t>
  </si>
  <si>
    <t>Iservices</t>
  </si>
  <si>
    <t>Sbanalarga</t>
  </si>
  <si>
    <t>4-13986411742</t>
  </si>
  <si>
    <t>ESTHER MORETA MATOS</t>
  </si>
  <si>
    <t>Santiago-Santiago-Santiago-Gurabo-Calle los rieles -7-7-A1-Residencial Graditi residenc-C-8296621188-0-C-8498630977-0-0-0</t>
  </si>
  <si>
    <t>Residencial Graditi residenc</t>
  </si>
  <si>
    <t>4-13985243232</t>
  </si>
  <si>
    <t>EMILIO JOSE MARTINEZ CASTILLO</t>
  </si>
  <si>
    <t>Santiago;Santiago;Reparto oquett</t>
  </si>
  <si>
    <t>Santiago-Santiago-Santiago-Reparto oquett-Proyecto 6-23-Disertec -1-Disertec -C-8099092070-0-T-8099718714-1-0-0</t>
  </si>
  <si>
    <t>Reparto oquett</t>
  </si>
  <si>
    <t>Proyecto 6</t>
  </si>
  <si>
    <t>Disertec</t>
  </si>
  <si>
    <t>4-13986639152</t>
  </si>
  <si>
    <t>YHAAN CARLOS ACEVEDO PENA</t>
  </si>
  <si>
    <t>SANTIAGO-SANTIAGO-SANTIAGO-ENSANCHE LIBERTAD-05 CASA-204-0-0-CASA ROS 204-C-8297431355-0-C-8293638813-0</t>
  </si>
  <si>
    <t>05 CASA</t>
  </si>
  <si>
    <t>CASA ROS 204</t>
  </si>
  <si>
    <t>4-13986196942</t>
  </si>
  <si>
    <t>DANIEL RODRIGUEZ BAUTISTA</t>
  </si>
  <si>
    <t>SANTO DOMINGO-SANTO DOMINGO OESTE-SANTO DOMINGO OESTE-BUENOS AIRES DE HERRERA---plafones servi-35a-serca de la cañada-C-8492109929-0-C-8492109959-0</t>
  </si>
  <si>
    <t>plafones servi</t>
  </si>
  <si>
    <t>35A</t>
  </si>
  <si>
    <t>serca de la cañada</t>
  </si>
  <si>
    <t>4-13986501212</t>
  </si>
  <si>
    <t>CARLOS MANUEL RONDON RODRIGUEZ</t>
  </si>
  <si>
    <t>SANTO DOMINGO-LOS ALCARRIZOS-LOS ALCARRIZOS-pueblo Nuevo-calle 17 esquina 14-30-0-0-frente banca loteka real-C-8298990745-0-C-8097435195-0-C-0-0</t>
  </si>
  <si>
    <t>calle 17 esquina 14</t>
  </si>
  <si>
    <t>frente banca loteka real</t>
  </si>
  <si>
    <t>4-13984459172</t>
  </si>
  <si>
    <t>SANTO DOMINGO-SANTO DOMINGO OESTE-SANTO DOMINGO OESTE-palave-brisa fresca del rio-8096-0-0-Entrando por el colmado leme-C-8096518170-0-C-8093276362-0-C-8099651524-0</t>
  </si>
  <si>
    <t>brisa fresca del rio</t>
  </si>
  <si>
    <t>Entrando por el colmado leme</t>
  </si>
  <si>
    <t>4-13984840862</t>
  </si>
  <si>
    <t>IVELISSE GARCIA AMADOR</t>
  </si>
  <si>
    <t>Santo Domingo;Los Alcarrizos;El Tamarindo Barrio</t>
  </si>
  <si>
    <t>Santo Domingo-Los Alcarrizos-Los Alcarrizos-El Tamarindo Barrio -La Pera Casa -1-0-0-0-C-8097817781-0-C-8299220246-0-0-0</t>
  </si>
  <si>
    <t>El Tamarindo Barrio</t>
  </si>
  <si>
    <t>La Pera Casa</t>
  </si>
  <si>
    <t>4-13985611562</t>
  </si>
  <si>
    <t>DIANA LILIANA NIBAR SIRI</t>
  </si>
  <si>
    <t>Santo Domingo;Los Alcarrizos;Los chicharrones</t>
  </si>
  <si>
    <t>Santo Domingo-Los Alcarrizos-Los Alcarrizos-Los chicharrones-Hato nuevo-2259-Auto repuesto los socios-1-La bomba nativa -C-8493411611-0-C-8092095487-0-0-0</t>
  </si>
  <si>
    <t>Los chicharrones</t>
  </si>
  <si>
    <t>Auto repuesto los socios</t>
  </si>
  <si>
    <t>La bomba nativa</t>
  </si>
  <si>
    <t>4-13985811942</t>
  </si>
  <si>
    <t>CARLOS MARTY MATEO</t>
  </si>
  <si>
    <t>SANTO DOMINGO-SANTO DOMINGO ESTE-SANTO DOMINGO ESTE-el almirante-16 de agosto-8-0-0-frente al colmado rosa-C-8294046411-0-C-8099430888-0-C-8094200342-0</t>
  </si>
  <si>
    <t>frente al colmado rosa</t>
  </si>
  <si>
    <t>4-13985934732</t>
  </si>
  <si>
    <t>WENDYS PORTE DE LA ROSA</t>
  </si>
  <si>
    <t>SANTO DOMINGO-SANTO DOMINGO OESTE-SANTO DOMINGO OESTE-MANOGUAYABO-juan juzman--0-0-0-C-8099951018-0-R-8295801613-0</t>
  </si>
  <si>
    <t>juan juzman</t>
  </si>
  <si>
    <t>4-13985985432</t>
  </si>
  <si>
    <t>ISRAEL SANTANA ENCARNACION</t>
  </si>
  <si>
    <t>SANTO DOMINGO;SANTO DOMINGO ESTE;Venezuela</t>
  </si>
  <si>
    <t>SANTO DOMINGO-SANTO DOMINGO ESTE-SANTO DOMINGO ESTE-Venezuela-esquina puerto rico-72-Ismael llaves-empresa-Venezuela esquina puerto ri-C-8097824708-0-C-8494348721-0-C-0-0</t>
  </si>
  <si>
    <t>Venezuela</t>
  </si>
  <si>
    <t>esquina puerto rico</t>
  </si>
  <si>
    <t>Ismael llaves</t>
  </si>
  <si>
    <t>Venezuela esquina puerto ri</t>
  </si>
  <si>
    <t>4-13985985732</t>
  </si>
  <si>
    <t>JOSELIN CABRERA BENITEZ</t>
  </si>
  <si>
    <t>SANTO DOMINGO-SANTO DOMINGO ESTE-SAN LUIS-SAN LUIS-calle Granada 3 No.7--0-0-0-C-8492062487-0-C-8495212487-0</t>
  </si>
  <si>
    <t>calle Granada 3 No.7</t>
  </si>
  <si>
    <t>4-13986097072</t>
  </si>
  <si>
    <t>THEANNY SANTOS GUZMAN</t>
  </si>
  <si>
    <t>SANTO DOMINGO-LOS ALCARRIZOS-LOS ALCARRIZOS-SAVICA-15 CASA-9-0-0-0-C-8297715450-0-C-8098433787-0</t>
  </si>
  <si>
    <t>15 CASA</t>
  </si>
  <si>
    <t>4-13986335492</t>
  </si>
  <si>
    <t>EVELYN ROSARIO</t>
  </si>
  <si>
    <t>SANTO DOMINGO-SANTO DOMINGO OESTE-SANTO DOMINGO OESTE-BUENOS AIRES DE HERRERA---plafones servi-35A-la caña de guaguimia-C-8292466136-0-C-8292466136-0</t>
  </si>
  <si>
    <t>la caña de guaguimia</t>
  </si>
  <si>
    <t>4-13986406502</t>
  </si>
  <si>
    <t>SADIEL CASANOVA MONTERO</t>
  </si>
  <si>
    <t>Santo Domingo;Santo Domingo Este;Av 25 de febrero</t>
  </si>
  <si>
    <t>Santo Domingo-Santo Domingo Este-Santo Domingo Este-Av 25 de febrero -C 3 15-8-Primer piso -Casa -Colmado Aquino -C-8498530682-0-C-8295139387-0-0-0</t>
  </si>
  <si>
    <t>Av 25 de febrero</t>
  </si>
  <si>
    <t>C 3 15</t>
  </si>
  <si>
    <t>primer piso</t>
  </si>
  <si>
    <t>Colmado Aquino</t>
  </si>
  <si>
    <t>4-13986427562</t>
  </si>
  <si>
    <t>CRISTOFER DE LA CRUZ LIRIANO</t>
  </si>
  <si>
    <t>Santo Domingo;Santo Domingo Oeste;Km14 La Cienega</t>
  </si>
  <si>
    <t>Santo Domingo-Santo Domingo Oeste-Santo Domingo Oeste-Km14 La Cienega-Calle Primera-6-0-0-0-C-8295536250-0-C-8099564669-0-0-0</t>
  </si>
  <si>
    <t>Km14 La Cienega</t>
  </si>
  <si>
    <t>4-13986437692</t>
  </si>
  <si>
    <t>EVELIN NICOL PINEDA ROSARIO</t>
  </si>
  <si>
    <t>SANTO DOMINGO-SANTO DOMINGO ESTE-SANTO DOMINGO ESTE-VILLA DUARTE-CALLE PORFIRIO CORDERO-22-0-0-POR LA ROTONDA DEL FARO-C-8299686788-0-C-8092926707-0</t>
  </si>
  <si>
    <t>CALLE PORFIRIO CORDE</t>
  </si>
  <si>
    <t>POR LA ROTONDA DEL FARO</t>
  </si>
  <si>
    <t>4-13986457282</t>
  </si>
  <si>
    <t>RAFELITO MARTE</t>
  </si>
  <si>
    <t>SANTO DOMINGO-SANTO DOMINGO ESTE-SANTO DOMINGO ESTE-CANCINO ADENTRO-PRIVADA. CANCINO CASA-28-0-0-0-C-8494309412-0-C-8099144070-0</t>
  </si>
  <si>
    <t>PRIVADA. CANCINO CAS</t>
  </si>
  <si>
    <t>4-13986458802</t>
  </si>
  <si>
    <t>FRANCISCO ALIOENAY PADILLA JAVIER</t>
  </si>
  <si>
    <t>SANTO DOMINGO-SANTO DOMINGO ESTE-SANTO DOMINGO ESTE-LOS MINA NORTE-PARALELA CASA-13-0-0-0-C-8496510184-0-R-8092184913-0</t>
  </si>
  <si>
    <t>PARALELA CASA</t>
  </si>
  <si>
    <t>4-13985215342</t>
  </si>
  <si>
    <t>REBECA VIHARABEL RODRIGUEZ PEREZ</t>
  </si>
  <si>
    <t>Santo Domingo-Santo Domingo Este-Santo Domingo Este-Invimosa -Calle 6-14-Segundo pido piso-B14-0-C-8494838546-0-C-8293507029-0-0-0</t>
  </si>
  <si>
    <t>Segundo pido piso</t>
  </si>
  <si>
    <t>B14</t>
  </si>
  <si>
    <t>4-13986545212</t>
  </si>
  <si>
    <t>YIRENE RODRIGUEZ ENCARNACION</t>
  </si>
  <si>
    <t>SANTO DOMINGO-LOS ALCARRIZOS-PANTOJA-PANTOJA-LAS MERCEDES CALLE 4-1800-0-0-COLMADO ROBERTO -C-8294504257-0-C-8496340887-0</t>
  </si>
  <si>
    <t>LAS MERCEDES CALLE 4</t>
  </si>
  <si>
    <t>Colmado Roberto</t>
  </si>
  <si>
    <t>4-13985694562</t>
  </si>
  <si>
    <t>MAYELIN ESTE RAMIREZ</t>
  </si>
  <si>
    <t>Santo Domingo-Santo Domingo Oeste-Santo Domingo Oeste-San Miguel-Respaldo Snchez-01-0-0-Casa de ine -C-8299932189-0-C-8492569633-0-0-0</t>
  </si>
  <si>
    <t>Casa de ine</t>
  </si>
  <si>
    <t>4-13986966832</t>
  </si>
  <si>
    <t>MARILIN HERNANDEZ MORENO</t>
  </si>
  <si>
    <t>SANTO DOMINGO;SANTO DOMINGO OESTE;la tiradente</t>
  </si>
  <si>
    <t>SANTO DOMINGO-SANTO DOMINGO OESTE-SANTO DOMINGO OESTE-la tiradente-andres avelinogarcia-15-familia Rodriguez arburqu-303-829 5229211-C-8096612740-0-C-8293754516-0-C-8093432355-0</t>
  </si>
  <si>
    <t>la tiradente</t>
  </si>
  <si>
    <t>andres avelinogarcia</t>
  </si>
  <si>
    <t>familia Rodriguez arburqu</t>
  </si>
  <si>
    <t>829 5229211</t>
  </si>
  <si>
    <t>4-13986604802</t>
  </si>
  <si>
    <t>FREDERIC ANGEL CASTRO SANCHEZ</t>
  </si>
  <si>
    <t>Santo Domingo;Santo Domingo Este;El tamarindo</t>
  </si>
  <si>
    <t>Santo Domingo-Santo Domingo Este-Santo Domingo Este-El Tamarindo -Monica Mota 38-2409-0-0-0-C-8298495304-0-C-8299034915-0-0-0</t>
  </si>
  <si>
    <t>Monica Mota 38</t>
  </si>
  <si>
    <t>4-13986613362</t>
  </si>
  <si>
    <t>ALFIDO ROQUE ACOSTA</t>
  </si>
  <si>
    <t>SANTO DOMINGO-SANTO DOMINGO ESTE-SANTO DOMINGO ESTE-LOS FRAILES-VIOLETA CASA-38-0-0-0-C-8097855221-0-R-8298057002-0</t>
  </si>
  <si>
    <t>VIOLETA CASA</t>
  </si>
  <si>
    <t>Frailin Soto</t>
  </si>
  <si>
    <t xml:space="preserve">MELISA ELIZABETH FELIZ </t>
  </si>
  <si>
    <t>4-13988161952</t>
  </si>
  <si>
    <t>40229138173</t>
  </si>
  <si>
    <t>JOVANNY GIL PIMENTEL</t>
  </si>
  <si>
    <t>Distrito Nacional-Santo Domingo-Santo Domingo De Guzman-Los alcarrizo-El mango-4-0-0-8292037760-C-8292037760-0-C-8299035654-0-0-0</t>
  </si>
  <si>
    <t>8299035654</t>
  </si>
  <si>
    <t>4-13989350742</t>
  </si>
  <si>
    <t>40206690717</t>
  </si>
  <si>
    <t>YARIELIS AQUINO</t>
  </si>
  <si>
    <t>LA ALTAGRACIA;HIGUEY;lotificacion veron</t>
  </si>
  <si>
    <t>LA ALTAGRACIA-HIGUEY-VERON PUNTA CANA-lotificacion veron-la canita-20-jensi bar y Vaperia-negro-al lado de un colmado-C-8294671712-0-C-8299268827-0-C-0-0</t>
  </si>
  <si>
    <t>lotificacion veron</t>
  </si>
  <si>
    <t>La canita</t>
  </si>
  <si>
    <t>jensi bar y Vaperia</t>
  </si>
  <si>
    <t>Al lado de un colmado</t>
  </si>
  <si>
    <t>8294671712</t>
  </si>
  <si>
    <t>8299268827</t>
  </si>
  <si>
    <t>4-13989216162</t>
  </si>
  <si>
    <t>40214481018</t>
  </si>
  <si>
    <t>LENNY MASSIEL DISLA LINARES</t>
  </si>
  <si>
    <t>La Altagracia;Higuey;Puntacana</t>
  </si>
  <si>
    <t>La Altagracia-Higuey-Higuey-Puntacana-Boulevar 1ro de novi-01-Grupo puntacana -Mantenimie-Infra-C-8299835581-0-C-8292579863-0-0-0</t>
  </si>
  <si>
    <t>Puntacana</t>
  </si>
  <si>
    <t>Boulevar 1ro de novi</t>
  </si>
  <si>
    <t>Infra</t>
  </si>
  <si>
    <t>8299835581</t>
  </si>
  <si>
    <t>8292579863</t>
  </si>
  <si>
    <t>4-13987053682</t>
  </si>
  <si>
    <t>40211469768</t>
  </si>
  <si>
    <t>DIEGO JESUS TORRES RIJO</t>
  </si>
  <si>
    <t>La Altagracia-Higuey-Higuey-Los rosales-Drevangelinarodrigue-3-Los socio 2-Nmero3-Apartamento de color rojos -C-8493868557-0-C-8094255204-0-0-0</t>
  </si>
  <si>
    <t>Drevangelinarodrigue</t>
  </si>
  <si>
    <t>Los socio 2</t>
  </si>
  <si>
    <t>Nmero3</t>
  </si>
  <si>
    <t>Apartamento de color rojos</t>
  </si>
  <si>
    <t>8493868557</t>
  </si>
  <si>
    <t>8094255204</t>
  </si>
  <si>
    <t>4-13988422792</t>
  </si>
  <si>
    <t>40219501521</t>
  </si>
  <si>
    <t>OSCAR JIMENEZ PEREZ</t>
  </si>
  <si>
    <t>LA ROMANA;VILLA HERMOSA;Reparto Torres</t>
  </si>
  <si>
    <t>La Romana-Villa Hermosa-Villa Hermosa-Reparto Torres-4-4-Romana Ebanistera-Logstica-Oficinas de Romana Ebanister-C-8092055464-0-C-8297649084-0-0-0</t>
  </si>
  <si>
    <t>Reparto Torres</t>
  </si>
  <si>
    <t>Romana Ebanistera</t>
  </si>
  <si>
    <t>Logstica</t>
  </si>
  <si>
    <t>Oficinas de Romana Ebanister</t>
  </si>
  <si>
    <t>8092055464</t>
  </si>
  <si>
    <t>8297649084</t>
  </si>
  <si>
    <t>4-13989450892</t>
  </si>
  <si>
    <t>40219972227</t>
  </si>
  <si>
    <t>MAULY ELAINE NUNEZ</t>
  </si>
  <si>
    <t>Puerto Plata;Imbert;Maimon</t>
  </si>
  <si>
    <t>Puerto Plata-Imbert-Municipio Imbert-Maimon -Calle la gallera -2-0-0-0-C-8296486287-0-C-8294285250-0-0-0</t>
  </si>
  <si>
    <t>8296486287</t>
  </si>
  <si>
    <t>8294285250</t>
  </si>
  <si>
    <t>4-13988854152</t>
  </si>
  <si>
    <t>03700840246</t>
  </si>
  <si>
    <t>DELBIS LISANDRO ARANGO LANTIGUA</t>
  </si>
  <si>
    <t>PUERTO PLATA-PUERTO PLATA-PUERTO PLATA-ENSANCHE LUPERON-AV. LUIS GINEBRA CASA-32-0-0-AVE LUIS GINEBRA 32A CERCA DEL CUARTEL DE LA POLICIA -C-8092297677-0-C-8293180687-0</t>
  </si>
  <si>
    <t>AV. LUIS GINEBRA CAS</t>
  </si>
  <si>
    <t>AVE LUIS GINEBRA 32A CERCA DEL CUARTEL DE LA POLIC</t>
  </si>
  <si>
    <t>8092297677</t>
  </si>
  <si>
    <t>8293180687</t>
  </si>
  <si>
    <t>4-13987289122</t>
  </si>
  <si>
    <t>40224724142</t>
  </si>
  <si>
    <t>FRANCHESKA GARCIA</t>
  </si>
  <si>
    <t>SAN PEDRO DE MACORIS-SAN PEDRO MACORIS-SAN PEDRO DE MACORIS-Miramar-Francisco Alberto-34-total buena vista-si-importadora oriental Ramírez-C-8294195433-0-T-8092200220-0-C-0-0</t>
  </si>
  <si>
    <t>Francisco Alberto</t>
  </si>
  <si>
    <t>total buena vista</t>
  </si>
  <si>
    <t>importadora oriental Ramírez</t>
  </si>
  <si>
    <t>8294195433</t>
  </si>
  <si>
    <t>8092200220</t>
  </si>
  <si>
    <t>4-13989116632</t>
  </si>
  <si>
    <t>40211284191</t>
  </si>
  <si>
    <t>ERYC LEONARDO CISNERO VARGAS</t>
  </si>
  <si>
    <t>SANTIAGO;SANTIAGO;Padre Las Casas</t>
  </si>
  <si>
    <t>Santiago-Santiago-Santiago-Padre las casas-Calle 1-4-0-0-0-C-8297781668-0-C-8092594760-0-0-0</t>
  </si>
  <si>
    <t>8297781668</t>
  </si>
  <si>
    <t>8092594760</t>
  </si>
  <si>
    <t>4-13986900592</t>
  </si>
  <si>
    <t>03104300359</t>
  </si>
  <si>
    <t>JUAN FRANCISCO MARTE MERCADO</t>
  </si>
  <si>
    <t>SANTIAGO-SANTIAGO-SANTIAGO-los salados nuevos-3-26-0-0-0-C-8293852857-0-C-8096478179-0-C-0-0</t>
  </si>
  <si>
    <t>8293852857</t>
  </si>
  <si>
    <t>8096478179</t>
  </si>
  <si>
    <t>4-13986948042</t>
  </si>
  <si>
    <t>40210259491</t>
  </si>
  <si>
    <t>JOSE RAMON GARCIA PICHARDO</t>
  </si>
  <si>
    <t>Santiago;Santiago;Reparto Imperial</t>
  </si>
  <si>
    <t>SANTIAGO-SANTIAGO-SANTIAGO-Reparto Imperial-Los Garcia-1-Residencial Imperial V-B4-Frente puerta peatonal PUCMM-C-8294720174-0-R-8095810719-0-C-0-0</t>
  </si>
  <si>
    <t>Reparto Imperial</t>
  </si>
  <si>
    <t>Los Garcia</t>
  </si>
  <si>
    <t>Residencial Imperial V</t>
  </si>
  <si>
    <t>B4</t>
  </si>
  <si>
    <t>Frente puerta peatonal PUCMM</t>
  </si>
  <si>
    <t>8294720174</t>
  </si>
  <si>
    <t>8095810719</t>
  </si>
  <si>
    <t>4-13988174302</t>
  </si>
  <si>
    <t>03105714327</t>
  </si>
  <si>
    <t>MARIEL DEL CARMEN ROJAS CORREA</t>
  </si>
  <si>
    <t>Santiago-Santiago-Santiago-Ingenio arriba -Santiago -17-0-0-Colmado Valdez -C-8293238732-0-C-8094998971-0-0-0</t>
  </si>
  <si>
    <t>Colmado VALDEZ</t>
  </si>
  <si>
    <t>8293238732</t>
  </si>
  <si>
    <t>8094998971</t>
  </si>
  <si>
    <t>4-13987930052</t>
  </si>
  <si>
    <t>40222485837</t>
  </si>
  <si>
    <t>FELIX JOSE MARTINEZ URENA</t>
  </si>
  <si>
    <t>SANTIAGO-SANTIAGO-SANTIAGO-el ejido-calle proyecto-36-0-0-segunda planta-C-8094576150-0-C-8094994974-0-C-0-0</t>
  </si>
  <si>
    <t>Segunda planta</t>
  </si>
  <si>
    <t>8094576150</t>
  </si>
  <si>
    <t>8094994974</t>
  </si>
  <si>
    <t>4-13988674532</t>
  </si>
  <si>
    <t>40241080270</t>
  </si>
  <si>
    <t>JHATNA ELIZABETH PAULA FELIZ</t>
  </si>
  <si>
    <t>Santo Domingo-Santo Domingo Oeste-Santo Domingo Oeste-Manoguayabo -Cuesta -12-0-0-0-C-8294146953-0-C-8492198605-0-0-0</t>
  </si>
  <si>
    <t>cuesta</t>
  </si>
  <si>
    <t>8294146953</t>
  </si>
  <si>
    <t>8492198605</t>
  </si>
  <si>
    <t>4-13988692462</t>
  </si>
  <si>
    <t>01001164555</t>
  </si>
  <si>
    <t>IMER LILIBET PEREZ SANTA</t>
  </si>
  <si>
    <t>SANTO DOMINGO;SANTO DOMINGO OESTE;km 12 av independenc</t>
  </si>
  <si>
    <t>SANTO DOMINGO-SANTO DOMINGO OESTE-SANTO DOMINGO OESTE-km 12 av independenc-Dolly-13-Residencial Atlantic II-E3-0-C-8092237949-0-C-8293807017-0-C-8099012169-0</t>
  </si>
  <si>
    <t>km 12 av independenc</t>
  </si>
  <si>
    <t>Dolly</t>
  </si>
  <si>
    <t>Residencial Atlantic II</t>
  </si>
  <si>
    <t>E3</t>
  </si>
  <si>
    <t>8092237949</t>
  </si>
  <si>
    <t>8293807017</t>
  </si>
  <si>
    <t>8099012169</t>
  </si>
  <si>
    <t>4-13988331152</t>
  </si>
  <si>
    <t>40221473057</t>
  </si>
  <si>
    <t>YULEYSI PAULINO MEDINA</t>
  </si>
  <si>
    <t>Santo Domingo-Santo Domingo Oeste-Santo Domingo Oeste-Herrera-Av Gregario Luperon-0-Sirena-Servicio -Preguntar por Yuleysi -C-8294250964-0-T-8096203232-300-0-0</t>
  </si>
  <si>
    <t>av gregario luperon</t>
  </si>
  <si>
    <t>sirena</t>
  </si>
  <si>
    <t>Preguntar por Yuleysi</t>
  </si>
  <si>
    <t>8294250964</t>
  </si>
  <si>
    <t>8096203232</t>
  </si>
  <si>
    <t>300</t>
  </si>
  <si>
    <t>4-13988123862</t>
  </si>
  <si>
    <t>40209579651</t>
  </si>
  <si>
    <t>FRANCHESKA MARIA SEGURA ALMANZAR</t>
  </si>
  <si>
    <t>SANTO DOMINGO-SANTO DOMINGO OESTE-SANTO DOMINGO OESTE-SANTO DOMINGO COUNTRY CLUB-hato nuevo de mano guayabo--0-0-0-C-8092587854-0-C-8096983545-0</t>
  </si>
  <si>
    <t>hato nuevo de mano g</t>
  </si>
  <si>
    <t>8092587854</t>
  </si>
  <si>
    <t>8096983545</t>
  </si>
  <si>
    <t>4-13987364562</t>
  </si>
  <si>
    <t>40224881348</t>
  </si>
  <si>
    <t>NICOLE JASMIN ESTEVEZ VASQUEZ</t>
  </si>
  <si>
    <t>SANTO DOMINGO-SANTO DOMINGO OESTE-SANTO DOMINGO OESTE-Herrera-C Tercera-11-Industrial Electric-11A-IENOX Portón Gris-C-8494091402-0-C-8097569889-0-C-0-0</t>
  </si>
  <si>
    <t>C Tercera</t>
  </si>
  <si>
    <t>industrial electric</t>
  </si>
  <si>
    <t>11A</t>
  </si>
  <si>
    <t>IENOX Portón Gris</t>
  </si>
  <si>
    <t>8494091402</t>
  </si>
  <si>
    <t>8097569889</t>
  </si>
  <si>
    <t>4-13988223102</t>
  </si>
  <si>
    <t>40220624189</t>
  </si>
  <si>
    <t>STEPHANIE BAEZ BENITEZ</t>
  </si>
  <si>
    <t>Santo Domingo-Santo Domingo Oeste-Santo Domingo Oeste-Herrera-Calle f esquina H Jo-12-Nesplas -12-Frente a los bomberos-C-8092198573-0-C-8092198573-0-0-0</t>
  </si>
  <si>
    <t>Calle f esquina H Jo</t>
  </si>
  <si>
    <t>Nesplas</t>
  </si>
  <si>
    <t>8092198573</t>
  </si>
  <si>
    <t>4-13988204772</t>
  </si>
  <si>
    <t>40240183372</t>
  </si>
  <si>
    <t>ROSMERY FERRERAS CASADO</t>
  </si>
  <si>
    <t>U40896</t>
  </si>
  <si>
    <t>SANTO DOMINGO;SANTO DOMINGO OESTE;COSTA VERDE</t>
  </si>
  <si>
    <t>Santo Domingo-Santo Domingo Oeste-Santo Domingo Oeste-Costa Verde-Km 12 Carr Sanchez-0-MARITIMA DOMINICANA-PCG-Antes de llegar al puerto-C-8094271868-0-R-8092347842-0-0-0</t>
  </si>
  <si>
    <t>Costa verde</t>
  </si>
  <si>
    <t>Km 12 Carr Sanchez</t>
  </si>
  <si>
    <t>maritima Dominicana</t>
  </si>
  <si>
    <t>PCG</t>
  </si>
  <si>
    <t>Antes de llegar al puerto</t>
  </si>
  <si>
    <t>8094271868</t>
  </si>
  <si>
    <t>8092347842</t>
  </si>
  <si>
    <t>4-13987864312</t>
  </si>
  <si>
    <t>00117241844</t>
  </si>
  <si>
    <t>DILCIA ALBANELLY QUIROZ MARTINEZ</t>
  </si>
  <si>
    <t>Santo Domingo;Santo Domingo Oeste;Holgun</t>
  </si>
  <si>
    <t>Santo Domingo-Santo Domingo Oeste-Santo Domingo Oeste-Holgun-Primera-7-0-0-Frente a la banca Quisqueya-C-8498031599-0-R-8095613794-0-0-0</t>
  </si>
  <si>
    <t>Holgun</t>
  </si>
  <si>
    <t>Frente a la banca Quisqueya</t>
  </si>
  <si>
    <t>8498031599</t>
  </si>
  <si>
    <t>8095613794</t>
  </si>
  <si>
    <t>ALCARRIZOS</t>
  </si>
  <si>
    <t>Para el Lunes 11</t>
  </si>
  <si>
    <t>4-13988123702</t>
  </si>
  <si>
    <t>40229083676</t>
  </si>
  <si>
    <t>WASCAR DANIEL GARO VALDERA</t>
  </si>
  <si>
    <t>------0-0-0-C-8096396541-0-R-1829454939-0</t>
  </si>
  <si>
    <t>Sabica los alcarrizos</t>
  </si>
  <si>
    <t>Calle 15 SABICA CASA 21</t>
  </si>
  <si>
    <t>8096396541</t>
  </si>
  <si>
    <t>1829454939</t>
  </si>
  <si>
    <t>4-13990533542</t>
  </si>
  <si>
    <t>10300121299</t>
  </si>
  <si>
    <t>ROSA ALEJANDRA OZUNA</t>
  </si>
  <si>
    <t>LA ALTAGRACIA;HIGUEY;ARROYO SECO</t>
  </si>
  <si>
    <t>LA ALTAGRACIA-HIGUEY-HIGUEY-ARROYO SECO-calle Tavares justo casa-111-0-0-0-C-8292796926-0-C-8296207096-0</t>
  </si>
  <si>
    <t>ARROYO SECO</t>
  </si>
  <si>
    <t xml:space="preserve">calle Tavares justo </t>
  </si>
  <si>
    <t>8292796926</t>
  </si>
  <si>
    <t>8296207096</t>
  </si>
  <si>
    <t>4-13991548242</t>
  </si>
  <si>
    <t>40230626596</t>
  </si>
  <si>
    <t>JESSY YANILKA CASTILLO FELIX</t>
  </si>
  <si>
    <t>LA ALTAGRACIA;HIGUEY;arena gorda</t>
  </si>
  <si>
    <t>La Altagracia-Higuey-Higuey-Arena gorda -El Macao arena gorda-4-Occidental Caribe -CXP-0-C-8294864511-0-C-8498680501-0-0-0</t>
  </si>
  <si>
    <t>arena gorda</t>
  </si>
  <si>
    <t>El Macao arena gorda</t>
  </si>
  <si>
    <t>Occidental Caribe</t>
  </si>
  <si>
    <t>Cxp</t>
  </si>
  <si>
    <t>8294864511</t>
  </si>
  <si>
    <t>8498680501</t>
  </si>
  <si>
    <t>4-13991383032</t>
  </si>
  <si>
    <t>01300537113</t>
  </si>
  <si>
    <t>NICAURI EMILIO COLON COLON</t>
  </si>
  <si>
    <t>La Altagracia;Higuey;Mamtingo</t>
  </si>
  <si>
    <t>La Altagracia-Higuey-Higuey-Mamtingo-Calle Enrique rojo-01-0-0-0-C-8495438055-0-C-8098937571-0-0-0</t>
  </si>
  <si>
    <t>Mamtingo</t>
  </si>
  <si>
    <t>Calle Enrique rojo</t>
  </si>
  <si>
    <t>8495438055</t>
  </si>
  <si>
    <t>8098937571</t>
  </si>
  <si>
    <t>4-13991165342</t>
  </si>
  <si>
    <t>02600887968</t>
  </si>
  <si>
    <t>JUAN ISIDRO CARABALLO SANTANA</t>
  </si>
  <si>
    <t>LA ROMANA-LA ROMANA-LA ROMANA-Bancola-bienvenido creales-165-constructoraangomastejeda-1-al lado colmado la bandera-C-8293958704-0-C-8097108704-0-C-0-0</t>
  </si>
  <si>
    <t>constructoraangomastejeda</t>
  </si>
  <si>
    <t>al lado colmado la bandera</t>
  </si>
  <si>
    <t>8293958704</t>
  </si>
  <si>
    <t>8097108704</t>
  </si>
  <si>
    <t>4-13991480702</t>
  </si>
  <si>
    <t>02601012996</t>
  </si>
  <si>
    <t>MARTHA APONTE</t>
  </si>
  <si>
    <t>LA ROMANA-LA ROMANA-LA ROMANA-PAPAGAYO-N ALTOS DE RIO DULCE CASA-8-0-0-POR LA FARMACIA DIABETICOS SUMEDEL -C-8294564054-0-R-8093608826-0</t>
  </si>
  <si>
    <t>N ALTOS DE RIO DULCE</t>
  </si>
  <si>
    <t>POR LA FARMACIA DIABETICOS SUMEDEL</t>
  </si>
  <si>
    <t>8294564054</t>
  </si>
  <si>
    <t>8093608826</t>
  </si>
  <si>
    <t>4-13991382692</t>
  </si>
  <si>
    <t>40213565506</t>
  </si>
  <si>
    <t>ROBERT BERAS JIMENEZ</t>
  </si>
  <si>
    <t>La Romana-La Romana-La Romana-Villa verde-9 de octubre-13-0-0-0-C-8092527096-0-C-8296830174-0-0-0</t>
  </si>
  <si>
    <t>8092527096</t>
  </si>
  <si>
    <t>8296830174</t>
  </si>
  <si>
    <t>4-13991587162</t>
  </si>
  <si>
    <t>40244819385</t>
  </si>
  <si>
    <t>ERIC ALBERTO DE AZA DE LOS SANTOS</t>
  </si>
  <si>
    <t>La Romana-La Romana-La Romana-Vista Catalina-Calle 9-40-0-0-Calle 9 casa 40-C-8495068405-0-C-8494600678-0-0-0</t>
  </si>
  <si>
    <t>Calle 9 casa 40</t>
  </si>
  <si>
    <t>8495068405</t>
  </si>
  <si>
    <t>8494600678</t>
  </si>
  <si>
    <t>4-13991432382</t>
  </si>
  <si>
    <t>40228746596</t>
  </si>
  <si>
    <t>FRED YENGRID DE LA CRUZ DIVEL</t>
  </si>
  <si>
    <t>La Romana-La Romana-La Romana-Caleta-09-13-0-0-13 parte atrs-C-8093436368-0-C-8297205787-0-0-0</t>
  </si>
  <si>
    <t>13 parte atrs</t>
  </si>
  <si>
    <t>8093436368</t>
  </si>
  <si>
    <t>8297205787</t>
  </si>
  <si>
    <t>4-13990649242</t>
  </si>
  <si>
    <t>ESTEFANI YOKEIRY ESTHER GUERRERO</t>
  </si>
  <si>
    <t>LA ROMANA-LA ROMANA-LA ROMANA-la romana-santa rosa-1-shua makeup-1-plaza Maureen-C-8092014362-0-C-8294648957-0-C-8492458390-0</t>
  </si>
  <si>
    <t>santa rosa</t>
  </si>
  <si>
    <t>shua makeup</t>
  </si>
  <si>
    <t>plaza Maureen</t>
  </si>
  <si>
    <t>8092014362</t>
  </si>
  <si>
    <t>8294648957</t>
  </si>
  <si>
    <t>8492458390</t>
  </si>
  <si>
    <t>4-13991519152</t>
  </si>
  <si>
    <t>40237183666</t>
  </si>
  <si>
    <t>DAVIANNY LISBETH CASTRO SANTANA</t>
  </si>
  <si>
    <t>U36370</t>
  </si>
  <si>
    <t>LA ROMANA;LA ROMANA;Residencial Romana</t>
  </si>
  <si>
    <t>La Romana-La Romana-La Romana-Residencial Romana -3ra-1-1-Dona Pura-Detras de la bomba de caleta-C-8292934146-0-C-8296723257-0-0-0</t>
  </si>
  <si>
    <t>Residencial Romana</t>
  </si>
  <si>
    <t>Dona Pura</t>
  </si>
  <si>
    <t>Detras de la bomba de caleta</t>
  </si>
  <si>
    <t>8292934146</t>
  </si>
  <si>
    <t>8296723257</t>
  </si>
  <si>
    <t>4-13989350962</t>
  </si>
  <si>
    <t>02601283787</t>
  </si>
  <si>
    <t>MICHAREN PAOLA UBIERA MORALES</t>
  </si>
  <si>
    <t>LA ROMANA;LA ROMANA;El Centro</t>
  </si>
  <si>
    <t>LA ROMANA-LA ROMANA-LA ROMANA-El Centro-Ave Libertad-1-Mail Boxes Etc-Servicio-Jumbo Romana local 2-C-8298842594-0-C-8093432929-0-C-0-0</t>
  </si>
  <si>
    <t>Ave Libertad</t>
  </si>
  <si>
    <t>Mail Boxes Etc</t>
  </si>
  <si>
    <t>Jumbo Romana local 2</t>
  </si>
  <si>
    <t>8298842594</t>
  </si>
  <si>
    <t>8093432929</t>
  </si>
  <si>
    <t>4-13991388262</t>
  </si>
  <si>
    <t>02601217009</t>
  </si>
  <si>
    <t>RANDOLFO JUNIOR ZORRILLA SANCHEZ</t>
  </si>
  <si>
    <t>LA ROMANA-LA ROMANA-LA ROMANA-CENTRAL ROMANA---0-0-0-C-8293746612-0-C-8295561390-0</t>
  </si>
  <si>
    <t>8293746612</t>
  </si>
  <si>
    <t>8295561390</t>
  </si>
  <si>
    <t>4-13989801192</t>
  </si>
  <si>
    <t>40215559655</t>
  </si>
  <si>
    <t>WILMER ANTONY VASQUEZ ROSARIO</t>
  </si>
  <si>
    <t>Puerto Plata;Puerto Plata;Parque central</t>
  </si>
  <si>
    <t>Puerto Plata-Puerto Plata-Puerto Plata-Parque central -Principal -1-0-0-Frente a la mariposa -C-8296746251-0-C-8094136878-0-0-0</t>
  </si>
  <si>
    <t>Parque central</t>
  </si>
  <si>
    <t>Frente a la mariposa</t>
  </si>
  <si>
    <t>8296746251</t>
  </si>
  <si>
    <t>8094136878</t>
  </si>
  <si>
    <t>4-13991449622</t>
  </si>
  <si>
    <t>40235198369</t>
  </si>
  <si>
    <t>RICARDO GALVEZ TAMAREZ</t>
  </si>
  <si>
    <t>PUERTO PLATA;SOSUA;LAGUNA DE MADRE VIEJ</t>
  </si>
  <si>
    <t>PUERTO PLATA-SOSUA-SABANETA DE YASICA-LAGUNA DE MADRE VIEJA-CALLE LIRA CASA-04-0-0-0-C-8494479858-0-R-8099986570-0</t>
  </si>
  <si>
    <t>LAGUNA DE MADRE VIEJ</t>
  </si>
  <si>
    <t>CALLE LIRA CASA</t>
  </si>
  <si>
    <t>8494479858</t>
  </si>
  <si>
    <t>8099986570</t>
  </si>
  <si>
    <t>4-13991490532</t>
  </si>
  <si>
    <t>40211674185</t>
  </si>
  <si>
    <t>DIMAS JOSE MORENO CEPEDA</t>
  </si>
  <si>
    <t>SAN PEDRO DE MACORIS;SAN PEDRO MACORIS;villa magdalena</t>
  </si>
  <si>
    <t>SAN PEDRO DE MACORIS-SAN PEDRO MACORIS-SAN PEDRO DE MACORIS-villa magdalena-tercera-51-0-0-0-C-8495701708-0-C-8096600924-0-C-0-0</t>
  </si>
  <si>
    <t>villa magdalena</t>
  </si>
  <si>
    <t>8495701708</t>
  </si>
  <si>
    <t>8096600924</t>
  </si>
  <si>
    <t>4-13991605512</t>
  </si>
  <si>
    <t>02301665200</t>
  </si>
  <si>
    <t>ERNESTO MORLA REYES</t>
  </si>
  <si>
    <t>SAN PEDRO DE MACORIS;SAN PEDRO MACORIS;ingenio Angelina</t>
  </si>
  <si>
    <t>SAN PEDRO DE MACORIS-SAN PEDRO MACORIS-SAN PEDRO DE MACORIS-ingenio angelina-20-20-0-0-casa propia-C-8296615838-0-C-8293896911-0-C-8493439868-0</t>
  </si>
  <si>
    <t>ingenio Angelina</t>
  </si>
  <si>
    <t>8296615838</t>
  </si>
  <si>
    <t>8293896911</t>
  </si>
  <si>
    <t>8493439868</t>
  </si>
  <si>
    <t>4-13991901542</t>
  </si>
  <si>
    <t>40239397678</t>
  </si>
  <si>
    <t>RAYMOND MANUEL RODRIGUEZ ESCALANTE</t>
  </si>
  <si>
    <t>SANTIAGO-BISONO-BISONO-HERMANAS MIRABAL-COLINAS DEL EDEN 3 CALLE CEUTA-10-0-0-AVENIDA NICOLAS DE OVANDO CASI ESQUINA MAXIMO GOMEZ DETRAS DE MI GUSTO -C-8495401684-0-C-8295401684-0</t>
  </si>
  <si>
    <t>HERMANAS MIRABAL</t>
  </si>
  <si>
    <t>COLINAS DEL EDEN 3 C</t>
  </si>
  <si>
    <t>AVENIDA NICOLAS DE OVANDO CASI ESQUINA MAXIMO GOME</t>
  </si>
  <si>
    <t>8495401684</t>
  </si>
  <si>
    <t>8295401684</t>
  </si>
  <si>
    <t>4-13989699752</t>
  </si>
  <si>
    <t>40224177887</t>
  </si>
  <si>
    <t>YASIRIS ALEXANDRA ARIAS DE FRANK</t>
  </si>
  <si>
    <t>SANTIAGO-LICEY AL MEDIO-LICEY AL MEDIO-LICEY ABAJO-CARRETERA MONTE ADENTRO--0-0-CARRETERA MONTE ADENTRO LICEY-C-8094388624-0-C-8292100401-0</t>
  </si>
  <si>
    <t>CARRETERA MONTE ADEN</t>
  </si>
  <si>
    <t>CARRETERA MONTE ADENTRO LICEY</t>
  </si>
  <si>
    <t>8094388624</t>
  </si>
  <si>
    <t>8292100401</t>
  </si>
  <si>
    <t>4-13990320342</t>
  </si>
  <si>
    <t>40229584285</t>
  </si>
  <si>
    <t>YESSICA NICOLE DAVID</t>
  </si>
  <si>
    <t>Santiago-Santiago-Santiago-Gurabo-8-4-1-4-0-C-8099816087-0-C-8296940766-0-0-0</t>
  </si>
  <si>
    <t>8099816087</t>
  </si>
  <si>
    <t>8296940766</t>
  </si>
  <si>
    <t>4-13990940142</t>
  </si>
  <si>
    <t>03105663946</t>
  </si>
  <si>
    <t>ESCARLET RODRIGUEZ MERCADO</t>
  </si>
  <si>
    <t>SANTIAGO;LICEY AL MEDIO;LAS PALOMAS ARRIBA</t>
  </si>
  <si>
    <t>SANTIAGO-LICEY AL MEDIO-LAS PALOMAS-LAS PALOMAS ARRIBA-ISODORO ALBA--0-0-0-C-8098031327-0-C-8296855617-0</t>
  </si>
  <si>
    <t>LAS PALOMAS ARRIBA</t>
  </si>
  <si>
    <t>ISODORO ALBA</t>
  </si>
  <si>
    <t>8098031327</t>
  </si>
  <si>
    <t>8296855617</t>
  </si>
  <si>
    <t>4-13991144832</t>
  </si>
  <si>
    <t>40218119671</t>
  </si>
  <si>
    <t>SABRINA NICOL BATISTA RAMOS</t>
  </si>
  <si>
    <t>SANTIAGO-SANTIAGO-SANTIAGO-MEJORAMIENTO SOCIAL-CALLE 1 -07-0-0-COLMADO BATISTA -C-8093604390-0-C-8293441801-0</t>
  </si>
  <si>
    <t>COLMADO BATISTA</t>
  </si>
  <si>
    <t>8093604390</t>
  </si>
  <si>
    <t>8293441801</t>
  </si>
  <si>
    <t>4-13990939632</t>
  </si>
  <si>
    <t>09200131804</t>
  </si>
  <si>
    <t>TANIA JOSEFINA JIMENEZ GOMEZ</t>
  </si>
  <si>
    <t>Santiago-Santiago-Santiago-Ensanche libertad -9-47-Blanco-Primer niv-Casi frente comando Paola-C-8496513381-0-C-8094572695-0-0-0</t>
  </si>
  <si>
    <t>Casi frente comando Paola</t>
  </si>
  <si>
    <t>8496513381</t>
  </si>
  <si>
    <t>8094572695</t>
  </si>
  <si>
    <t>4-13991204282</t>
  </si>
  <si>
    <t>40211168998</t>
  </si>
  <si>
    <t>RODRIGO COMPRES HENRIQUEZ</t>
  </si>
  <si>
    <t>Santiago-Santiago-Santiago-Los Jardines-Eusebio Manzueta-0-Eden Media Group-X-Al lado del restaurante Alux-C-8295768841-0-R-8099716404-0-0-0</t>
  </si>
  <si>
    <t>Eusebio manzueta</t>
  </si>
  <si>
    <t>Eden Media Group</t>
  </si>
  <si>
    <t>X</t>
  </si>
  <si>
    <t>Al lado del restaurante Alux</t>
  </si>
  <si>
    <t>8295768841</t>
  </si>
  <si>
    <t>8099716404</t>
  </si>
  <si>
    <t>4-13989351142</t>
  </si>
  <si>
    <t>04100064585</t>
  </si>
  <si>
    <t>EUDYS YUNERSO NICASIO LANTIGUA</t>
  </si>
  <si>
    <t>Santiago-Santiago-Santiago-Ensanche Bermdez-Av 27 de febrero -4-Repuestos moran -4-Frente a mega motor -C-8296587306-0-T-8095759333-1-0-0</t>
  </si>
  <si>
    <t>Repuestos moran</t>
  </si>
  <si>
    <t>Frente a mega motor</t>
  </si>
  <si>
    <t>8296587306</t>
  </si>
  <si>
    <t>4-13990332172</t>
  </si>
  <si>
    <t>40226926364</t>
  </si>
  <si>
    <t>BRYAN RAFAEL BAEZ JIMENEZ</t>
  </si>
  <si>
    <t>Santiago-Santiago-Santiago-Los ciruelitos -20-26-0-0-0-C-8097859138-0-R-8097347004-0-0-0</t>
  </si>
  <si>
    <t>8097859138</t>
  </si>
  <si>
    <t>8097347004</t>
  </si>
  <si>
    <t>4-13990028062</t>
  </si>
  <si>
    <t>40220180224</t>
  </si>
  <si>
    <t>CARLOS RAFAEL VICENTE LUCIANO</t>
  </si>
  <si>
    <t>SANTIAGO-JANICO-JANICO-las charcas-las charcas-00-Tadug-mantenimie-Carlos Vicente-C-8299599884-0-C-8297558325-0-C-0-0</t>
  </si>
  <si>
    <t>Tadug</t>
  </si>
  <si>
    <t>Carlos Vicente</t>
  </si>
  <si>
    <t>8299599884</t>
  </si>
  <si>
    <t>8297558325</t>
  </si>
  <si>
    <t>4-13990675762</t>
  </si>
  <si>
    <t>40211773524</t>
  </si>
  <si>
    <t>FLIABSTRID NUEVA GUINEA CARRION PUENTE</t>
  </si>
  <si>
    <t>Santiago;Santiago;Los garcias</t>
  </si>
  <si>
    <t>Santiago-Santiago-Santiago-Los garcias-B2-7-Cristian VI-D2-Entrando por helados de la a-C-8496352310-0-C-8098656302-0-0-0</t>
  </si>
  <si>
    <t>Los garcias</t>
  </si>
  <si>
    <t>Cristian VI</t>
  </si>
  <si>
    <t>D2</t>
  </si>
  <si>
    <t>Entrando por helados de la a</t>
  </si>
  <si>
    <t>8496352310</t>
  </si>
  <si>
    <t>8098656302</t>
  </si>
  <si>
    <t>4-13989974432</t>
  </si>
  <si>
    <t>40206029472</t>
  </si>
  <si>
    <t>ANA ANDREILY PERALTA NUNEZ</t>
  </si>
  <si>
    <t>Santiago-Santiago-Santiago-Altos de Rafey-1-1-Banca loteka -1-Ferretera-C-8293971214-0-C-8294608186-0-0-0</t>
  </si>
  <si>
    <t>Banca Loteka</t>
  </si>
  <si>
    <t>Ferretera</t>
  </si>
  <si>
    <t>8293971214</t>
  </si>
  <si>
    <t>8294608186</t>
  </si>
  <si>
    <t>4-13990637972</t>
  </si>
  <si>
    <t>22400484592</t>
  </si>
  <si>
    <t>ROSIRIS ANGELA LOPEZ LOPEZ</t>
  </si>
  <si>
    <t>Santo Domingo;Santo Domingo Oeste;Residencial Camila M</t>
  </si>
  <si>
    <t>Santo Domingo-Santo Domingo Oeste-Santo Domingo Oeste-Residencial Camila M-Prolong 27   Alameda-1495-7-1b-laboratorio ethical al lado -C-8298851414-0-R-8498139959-0-0-0</t>
  </si>
  <si>
    <t>Residencial Camila M</t>
  </si>
  <si>
    <t>Prolong 27   Alameda</t>
  </si>
  <si>
    <t>1495</t>
  </si>
  <si>
    <t>laboratorio ethical al lado</t>
  </si>
  <si>
    <t>8298851414</t>
  </si>
  <si>
    <t>8498139959</t>
  </si>
  <si>
    <t>4-13991307432</t>
  </si>
  <si>
    <t>40241157193</t>
  </si>
  <si>
    <t>MARITZA JAVIER MARTINEZ</t>
  </si>
  <si>
    <t>Santo Domingo-Santo Domingo Oeste-Santo Domingo Oeste-Herrera-Av Luperon-1-Laboratorios Amadita -Na-Sirena Luperon-C-8299947429-0-C-8299947428-0-0-0</t>
  </si>
  <si>
    <t>Laboratorios Amadita</t>
  </si>
  <si>
    <t>Sirena Luperon</t>
  </si>
  <si>
    <t>8299947429</t>
  </si>
  <si>
    <t>8299947428</t>
  </si>
  <si>
    <t>4-13990570732</t>
  </si>
  <si>
    <t>40220456822</t>
  </si>
  <si>
    <t>MARINY HERNANDEZ SORIANO</t>
  </si>
  <si>
    <t>SANTO DOMINGO;SANTO DOMINGO OESTE;hato Nuevo de manogu</t>
  </si>
  <si>
    <t>SANTO DOMINGO-SANTO DOMINGO OESTE-SANTO DOMINGO OESTE-hato nuevo de manogu-carretera hato nuevo-2-0-0-detrás del búnker cervecero-C-8093157305-0-C-8092155686-0-C-0-0</t>
  </si>
  <si>
    <t>hato Nuevo de manogu</t>
  </si>
  <si>
    <t>carretera hato Nuevo</t>
  </si>
  <si>
    <t>detrás del búnker cervecero</t>
  </si>
  <si>
    <t>8093157305</t>
  </si>
  <si>
    <t>8092155686</t>
  </si>
  <si>
    <t>4-13988675172</t>
  </si>
  <si>
    <t>22400620930</t>
  </si>
  <si>
    <t>WILLIAN MANUEL MONTANO PLATA</t>
  </si>
  <si>
    <t>SANTO DOMINGO;SANTO DOMINGO OESTE;hato Nuevo buenas no</t>
  </si>
  <si>
    <t>SANTO DOMINGO-SANTO DOMINGO OESTE-SANTO DOMINGO OESTE-hato Nuevo buenas no-prinsipar-27-0-0-Milhta castillo-C-8097126733-0-C-8297795100-0-C-0-0</t>
  </si>
  <si>
    <t>hato Nuevo buenas no</t>
  </si>
  <si>
    <t>prinsipar</t>
  </si>
  <si>
    <t>Milhta castillo</t>
  </si>
  <si>
    <t>8097126733</t>
  </si>
  <si>
    <t>8297795100</t>
  </si>
  <si>
    <t>4-13990340662</t>
  </si>
  <si>
    <t>40243839913</t>
  </si>
  <si>
    <t>DARVELT BERROA CARRERAS</t>
  </si>
  <si>
    <t>SANTO DOMINGO-SANTO DOMINGO ESTE-SANTO DOMINGO ESTE-Mendoza-el progreso-88-0-0-0-C-8498155806-0-C-8295734500-0-C-0-0</t>
  </si>
  <si>
    <t>El Progreso</t>
  </si>
  <si>
    <t>8498155806</t>
  </si>
  <si>
    <t>8295734500</t>
  </si>
  <si>
    <t>4-13991449702</t>
  </si>
  <si>
    <t>00115763005</t>
  </si>
  <si>
    <t>RAFAEL EDUARD JIMENEZ LEBRON</t>
  </si>
  <si>
    <t>Santo Domingo;Santo Domingo Oeste;El Holgun</t>
  </si>
  <si>
    <t>Santo Domingo-Santo Domingo Oeste-Santo Domingo Oeste-El Holgun-calle 2 -7-0-0-Frente  a la peluquera el me-C-8295607598-0-C-8296418641-0-0-0</t>
  </si>
  <si>
    <t>El Holgun</t>
  </si>
  <si>
    <t>Frente  a la peluquera el me</t>
  </si>
  <si>
    <t>8295607598</t>
  </si>
  <si>
    <t>8296418641</t>
  </si>
  <si>
    <t>4-13990456112</t>
  </si>
  <si>
    <t>40247371079</t>
  </si>
  <si>
    <t>YOKASTA AYDEE ROSARIO APONTE</t>
  </si>
  <si>
    <t>Santo Domingo-Santo Domingo Este-Santo Domingo Este-Isabelita -Calle enmanuel -8-0-0-0-C-8295621746-0-C-8093150831-0-0-0</t>
  </si>
  <si>
    <t>Calle enmanuel</t>
  </si>
  <si>
    <t>8295621746</t>
  </si>
  <si>
    <t>8093150831</t>
  </si>
  <si>
    <t>4-13990574952</t>
  </si>
  <si>
    <t>40223918604</t>
  </si>
  <si>
    <t>SHAURIS CARBUCCIA ROSA</t>
  </si>
  <si>
    <t>SANTO DOMINGO-SANTO DOMINGO ESTE-SANTO DOMINGO ESTE-el almirante-tetelo vargas esq 12-18-0-0-segunda plantan-C-8494424356-0-C-8294642147-0-C-0-0</t>
  </si>
  <si>
    <t>tetelo vargas esq 12</t>
  </si>
  <si>
    <t>segunda plantan</t>
  </si>
  <si>
    <t>8494424356</t>
  </si>
  <si>
    <t>8294642147</t>
  </si>
  <si>
    <t>4-13990817222</t>
  </si>
  <si>
    <t>40211021577</t>
  </si>
  <si>
    <t>ALAM GERALDO VARGAS FELIZ</t>
  </si>
  <si>
    <t>SANTO DOMINGO-SANTO DOMINGO OESTE-SANTO DOMINGO OESTE-BUENOS AIRES DE HERRERA-CALLE L-23-0-0-0-C-8099394076-0-C-8294831118-0</t>
  </si>
  <si>
    <t>Calle L</t>
  </si>
  <si>
    <t>8099394076</t>
  </si>
  <si>
    <t>8294831118</t>
  </si>
  <si>
    <t>4-13991057272</t>
  </si>
  <si>
    <t>40203963638</t>
  </si>
  <si>
    <t>DENISHEL YOAN OLIVAREZ</t>
  </si>
  <si>
    <t>SANTO DOMINGO;SANTO DOMINGO ESTE;villa carmen</t>
  </si>
  <si>
    <t>SANTO DOMINGO-SANTO DOMINGO ESTE-SANTO DOMINGO ESTE-villa Carmen-1ra-26-0-0-casa de dos niveles azul-C-8492711424-0-C-8099142703-0-C-8294675904-0</t>
  </si>
  <si>
    <t>Casa de dos niveles azul</t>
  </si>
  <si>
    <t>8492711424</t>
  </si>
  <si>
    <t>8099142703</t>
  </si>
  <si>
    <t>8294675904</t>
  </si>
  <si>
    <t>4-13991221132</t>
  </si>
  <si>
    <t>22301076281</t>
  </si>
  <si>
    <t>SANTA MIGUELINA GONZALEZ TEJEDA</t>
  </si>
  <si>
    <t>SANTO DOMINGO-SANTO DOMINGO ESTE-SANTO DOMINGO ESTE-los frailes-38 15-20-0-0-0-C-8295266570-0-C-8094997704-0-C-0-0</t>
  </si>
  <si>
    <t>38 15</t>
  </si>
  <si>
    <t>8295266570</t>
  </si>
  <si>
    <t>8094997704</t>
  </si>
  <si>
    <t>4-13991281712</t>
  </si>
  <si>
    <t>00117134619</t>
  </si>
  <si>
    <t>MARIA VIRGEN SEVERINO MUESES</t>
  </si>
  <si>
    <t>SANTO DOMINGO;SANTO DOMINGO ESTE;la colonial</t>
  </si>
  <si>
    <t>SANTO DOMINGO-SANTO DOMINGO ESTE-SAN LUIS-la colonial-Madrid-07-madrid-07-por colmado la cobra-C-8498697913-0-C-8299360795-0-C-0-0</t>
  </si>
  <si>
    <t>la colonial</t>
  </si>
  <si>
    <t>Madrid</t>
  </si>
  <si>
    <t>madrid</t>
  </si>
  <si>
    <t>por colmado la cobra</t>
  </si>
  <si>
    <t>8498697913</t>
  </si>
  <si>
    <t>8299360795</t>
  </si>
  <si>
    <t>4-13991435272</t>
  </si>
  <si>
    <t>40229685538</t>
  </si>
  <si>
    <t>YARITSA SANTANA JAQUEZ</t>
  </si>
  <si>
    <t>Santo Domingo;Santo Domingo Este;Nuevo amanecer</t>
  </si>
  <si>
    <t>Santo Domingo-Santo Domingo Este-Santo Domingo Este-Nuevo Amanecer -Jerusalen 58-36-0-0-0-C-8493798066-0-C-8097914726-0-0-0</t>
  </si>
  <si>
    <t>Jerusalen 58</t>
  </si>
  <si>
    <t>8493798066</t>
  </si>
  <si>
    <t>8097914726</t>
  </si>
  <si>
    <t>4-13991483522</t>
  </si>
  <si>
    <t>40238198796</t>
  </si>
  <si>
    <t>LUIS ANYERI GENARO MONTANO</t>
  </si>
  <si>
    <t>Santo Domingo-Santo Domingo Oeste-Santo Domingo Oeste-Autopista Duarte -Los pinos -2-0-0-Al lado de respuesta de la c-C-8094231028-0-C-8295057687-0-0-0</t>
  </si>
  <si>
    <t>Los pinos</t>
  </si>
  <si>
    <t>Al lado de respuesta de la c</t>
  </si>
  <si>
    <t>8094231028</t>
  </si>
  <si>
    <t>8295057687</t>
  </si>
  <si>
    <t>4-13990340222</t>
  </si>
  <si>
    <t>22400764944</t>
  </si>
  <si>
    <t>CHARLENY TORRES COMAS</t>
  </si>
  <si>
    <t>SANTO DOMINGO;SANTO DOMINGO OESTE;barrio Nuevo caballo</t>
  </si>
  <si>
    <t>SANTO DOMINGO-SANTO DOMINGO OESTE-SANTO DOMINGO OESTE-barrio Nuevo caballo-los claveles manz 4-41-0-0-col José 2-C-8294575280-0-C-8294674456-0-C-0-0</t>
  </si>
  <si>
    <t>barrio Nuevo caballo</t>
  </si>
  <si>
    <t>los claveles manz 4</t>
  </si>
  <si>
    <t>col José 2</t>
  </si>
  <si>
    <t>8294575280</t>
  </si>
  <si>
    <t>8294674456</t>
  </si>
  <si>
    <t>4-13992088462</t>
  </si>
  <si>
    <t>40229894551</t>
  </si>
  <si>
    <t>FRANK DREILY ABREU RAMIREZ</t>
  </si>
  <si>
    <t>Santo Domingo;Los Alcarrizos;L</t>
  </si>
  <si>
    <t>Santo Domingo-Los Alcarrizos-Los Alcarrizos-L-Emmanuel -6-0-0-Casa nmero 9-C-8492223859-0-C-8092829092-0-0-0</t>
  </si>
  <si>
    <t>Emmanuel</t>
  </si>
  <si>
    <t>Casa nmero 9</t>
  </si>
  <si>
    <t>8492223859</t>
  </si>
  <si>
    <t>8092829092</t>
  </si>
  <si>
    <t>4-13991886282</t>
  </si>
  <si>
    <t>40234086441</t>
  </si>
  <si>
    <t>BLASSLY STAISY MONTERO TAVERA</t>
  </si>
  <si>
    <t>SANTO DOMINGO-LOS ALCARRIZOS-LOS ALCARRIZOS-savica-gregorio gracias cas-3-0-0-frente donde villa lobo-C-8294325638-0-C-8293454147-0-C-0-0</t>
  </si>
  <si>
    <t>gregorio gracias cas</t>
  </si>
  <si>
    <t>frente donde villa lobo</t>
  </si>
  <si>
    <t>8294325638</t>
  </si>
  <si>
    <t>8293454147</t>
  </si>
  <si>
    <t>Miguel  Andres</t>
  </si>
  <si>
    <t>esta en intensivos</t>
  </si>
  <si>
    <t>alcarrizos</t>
  </si>
  <si>
    <t>numeros incorrectos</t>
  </si>
  <si>
    <t>Gabriel Vasquez</t>
  </si>
  <si>
    <t>4-13991262222</t>
  </si>
  <si>
    <t>22900027594</t>
  </si>
  <si>
    <t>WILBYN RAFAEL MARTE TEJADA</t>
  </si>
  <si>
    <t>DISTRITO NACIONAL-SANTO DOMINGO-SANTO DOMINGO DE GUZMAN-los alcarrizos-calle 25 el nazareno-43-0-0-casa-C-8098716464-0-C-8293233187-0-C-8298275077-0</t>
  </si>
  <si>
    <t>calle 25 el nazareno</t>
  </si>
  <si>
    <t>8098716464</t>
  </si>
  <si>
    <t>8293233187</t>
  </si>
  <si>
    <t>8298275077</t>
  </si>
  <si>
    <t>4-13995957622</t>
  </si>
  <si>
    <t>22300468729</t>
  </si>
  <si>
    <t>JULISSA CAROLINA SANTANA DE LA ROSA</t>
  </si>
  <si>
    <t>U31925</t>
  </si>
  <si>
    <t>Distrito Nacional;Santo Domingo;Aut de san Isidro</t>
  </si>
  <si>
    <t>Distrito Nacional-Santo Domingo-Santo Domingo De Guzman-Aut de san Isidro -Palmeras -3-3-201-Filadelfia 8-C-8298572140-0-R-8295380754-0-0-0</t>
  </si>
  <si>
    <t>Aut de san Isidro</t>
  </si>
  <si>
    <t>Palmeras</t>
  </si>
  <si>
    <t>Filadelfia 8</t>
  </si>
  <si>
    <t>8298572140</t>
  </si>
  <si>
    <t>8295380754</t>
  </si>
  <si>
    <t>4-13995648542</t>
  </si>
  <si>
    <t>40215314747</t>
  </si>
  <si>
    <t>YAFREISY MELO SANCHEZ</t>
  </si>
  <si>
    <t>La Altagracia-Higuey-Higuey-Villa cerro-William Montilla -2300-0-0-0-C-8296740011-0-C-8295599804-0-0-0</t>
  </si>
  <si>
    <t>8296740011</t>
  </si>
  <si>
    <t>8295599804</t>
  </si>
  <si>
    <t>4-13992878532</t>
  </si>
  <si>
    <t>40223065752</t>
  </si>
  <si>
    <t>WENDY MARIA PAREDES HERNANDEZ</t>
  </si>
  <si>
    <t>LA ALTAGRACIA-HIGUEY-VERON PUNTA CANA-veron-calle yonu rey 2-2-segundo nivel rey 2-segundo N-por el colmado cibao-C-8296415849-0-C-8099353210-0-C-8093196418-0</t>
  </si>
  <si>
    <t>calle yonu rey 2</t>
  </si>
  <si>
    <t>segundo nivel rey 2</t>
  </si>
  <si>
    <t>segundo N</t>
  </si>
  <si>
    <t>por el colmado cibao</t>
  </si>
  <si>
    <t>8296415849</t>
  </si>
  <si>
    <t>8099353210</t>
  </si>
  <si>
    <t>8093196418</t>
  </si>
  <si>
    <t>4-13993830602</t>
  </si>
  <si>
    <t>29500007959</t>
  </si>
  <si>
    <t>IVELISSE BECA PEREZ</t>
  </si>
  <si>
    <t>LA ROMANA-VILLA HERMOSA-VILLA HERMOSA-pica piedra-calle 1p por el merc-8097-3 arriba-3-alado del colmado la bendici-C-8097863825-0-C-8097863828-0-C-8293262835-0</t>
  </si>
  <si>
    <t>calle 1p por el merc</t>
  </si>
  <si>
    <t>3 arriba</t>
  </si>
  <si>
    <t>alado del colmado la bendici</t>
  </si>
  <si>
    <t>8097863825</t>
  </si>
  <si>
    <t>8097863828</t>
  </si>
  <si>
    <t>8293262835</t>
  </si>
  <si>
    <t>4-13995557082</t>
  </si>
  <si>
    <t>06100273132</t>
  </si>
  <si>
    <t>CARMEN LIZ HERNANDEZ</t>
  </si>
  <si>
    <t>PUERTO PLATA-SOSUA-CABARETE-CABARETE-CALLE PRINCIPAL HOTEL CAMINO DEL SOL--0-0-0-C-8293899940-0-C-8498683111-0</t>
  </si>
  <si>
    <t>CALLE PRINCIPAL HOTE</t>
  </si>
  <si>
    <t>8293899940</t>
  </si>
  <si>
    <t>8498683111</t>
  </si>
  <si>
    <t>4-13994534302</t>
  </si>
  <si>
    <t>40215578374</t>
  </si>
  <si>
    <t>JENNIFFER PERALTA GONZALEZ</t>
  </si>
  <si>
    <t>Puerto Plata;Puerto Plata;Los sufr</t>
  </si>
  <si>
    <t>Puerto Plata-Puerto Plata-Puerto Plata-Los sufr-5-5-0-0-Cerca del colmado nena-C-8293554106-0-C-8498868039-0-0-0</t>
  </si>
  <si>
    <t>Los sufr</t>
  </si>
  <si>
    <t>Cerca del colmado nena</t>
  </si>
  <si>
    <t>8293554106</t>
  </si>
  <si>
    <t>8498868039</t>
  </si>
  <si>
    <t>4-13995905812</t>
  </si>
  <si>
    <t>40209492913</t>
  </si>
  <si>
    <t>ROSAIRA DE LOS SANTOS DIAZ</t>
  </si>
  <si>
    <t>SANTIAGO-SANTIAGO-SANTIAGO-PARQUE METROPOLITANO DE SANTIAGO-PRINCIPAL CASA-11-0-0-0-C-8494480440-0-R-8494427842-0</t>
  </si>
  <si>
    <t>8494480440</t>
  </si>
  <si>
    <t>8494427842</t>
  </si>
  <si>
    <t>4-13992209402</t>
  </si>
  <si>
    <t>40230918456</t>
  </si>
  <si>
    <t>VIANCE GIL DIAZ</t>
  </si>
  <si>
    <t>Santiago-Santiago-Santiago-Cienfuegos -8-08-Rolida-Investig -Rolida-C-8094332315-0-C-8094322315-0-0-0</t>
  </si>
  <si>
    <t>rolida</t>
  </si>
  <si>
    <t>Investig</t>
  </si>
  <si>
    <t>Rolida</t>
  </si>
  <si>
    <t>8094332315</t>
  </si>
  <si>
    <t>8094322315</t>
  </si>
  <si>
    <t>4-13995244722</t>
  </si>
  <si>
    <t>03200405565</t>
  </si>
  <si>
    <t>CATHERINE DEL CARMEN FERNANDEZ CAPELLAN</t>
  </si>
  <si>
    <t>Santiago;Santiago;Hoya del caimito</t>
  </si>
  <si>
    <t>Santiago-Santiago-Santiago-Hoya del CAIMITO-Calle primera-1-Banca LOTEKA -Banca de-AL LADO DE LOS NIETOS FAST F-C-8294968546-0-C-8293045662-0-0-0</t>
  </si>
  <si>
    <t>Hoya del caimito</t>
  </si>
  <si>
    <t>Banca de</t>
  </si>
  <si>
    <t>AL LADO DE LOS NIETOS FAST F</t>
  </si>
  <si>
    <t>8294968546</t>
  </si>
  <si>
    <t>8293045662</t>
  </si>
  <si>
    <t>4-13995190312</t>
  </si>
  <si>
    <t>40237499609</t>
  </si>
  <si>
    <t>NAYELY ALTAGRACIA VERAS</t>
  </si>
  <si>
    <t>Santiago;Tamboril;Calientisimo</t>
  </si>
  <si>
    <t>Santiago-Tamboril-Tamboril-Calientisimo -Principal -88-Bnca om-Principal -Primera entrada a mano izqui-C-8292160896-0-C-8493566919-0-0-0</t>
  </si>
  <si>
    <t>Calientisimo</t>
  </si>
  <si>
    <t>Bnca om</t>
  </si>
  <si>
    <t>Primera entrada a mano izqui</t>
  </si>
  <si>
    <t>8292160896</t>
  </si>
  <si>
    <t>8493566919</t>
  </si>
  <si>
    <t>4-13992386222</t>
  </si>
  <si>
    <t>40237649443</t>
  </si>
  <si>
    <t>JORDANY ABREU PEREZ</t>
  </si>
  <si>
    <t>Santiago-Santiago-Santiago-Barrio libertad -1-45-Casa-Casa -0-C-8493615853-0-C-8299109766-0-0-0</t>
  </si>
  <si>
    <t>8493615853</t>
  </si>
  <si>
    <t>8299109766</t>
  </si>
  <si>
    <t>4-13992562622</t>
  </si>
  <si>
    <t>Santiago-Santiago-Santiago-Vuelta larga -1-159-0-0-0-C-8094934264-0-C-8293834271-0-0-0</t>
  </si>
  <si>
    <t>4-13994850182</t>
  </si>
  <si>
    <t>40223705449</t>
  </si>
  <si>
    <t>LUIS ALFREDO DIAZ MENDOZA</t>
  </si>
  <si>
    <t>SANTIAGO;SANTIAGO;los santo</t>
  </si>
  <si>
    <t>SANTIAGO-SANTIAGO-SANTIAGO-los santo-7-02-0-0-colmado vatan-C-8493992826-0-C-8293188428-0-C-8096762108-0</t>
  </si>
  <si>
    <t>los santo</t>
  </si>
  <si>
    <t>colmado vatan</t>
  </si>
  <si>
    <t>8493992826</t>
  </si>
  <si>
    <t>8293188428</t>
  </si>
  <si>
    <t>8096762108</t>
  </si>
  <si>
    <t>4-13993804522</t>
  </si>
  <si>
    <t>40232719852</t>
  </si>
  <si>
    <t>JOSE MANUEL SERRATA MARTINEZ</t>
  </si>
  <si>
    <t>Santiago;Santiago;Cien fuego</t>
  </si>
  <si>
    <t>SANTIAGO-SANTIAGO-SANTIAGO-cien fuego-8-13-0-0-casa-C-8292332883-0-C-8297128948-0-C-0-0</t>
  </si>
  <si>
    <t>Cien fuego</t>
  </si>
  <si>
    <t>8292332883</t>
  </si>
  <si>
    <t>8297128948</t>
  </si>
  <si>
    <t>4-13993539002</t>
  </si>
  <si>
    <t>03105442754</t>
  </si>
  <si>
    <t>JONATHAN MELO MENA</t>
  </si>
  <si>
    <t>SANTIAGO;SANTIAGO;zona franca estapa 2</t>
  </si>
  <si>
    <t>SANTIAGO-SANTIAGO-SANTIAGO-zona franca estapa 2-longitudina-13-Rjtorres-13-0-C-8494299362-0-T-8095700025-0-C-0-0</t>
  </si>
  <si>
    <t>zona franca estapa 2</t>
  </si>
  <si>
    <t>longitudina</t>
  </si>
  <si>
    <t>Rjtorres</t>
  </si>
  <si>
    <t>8494299362</t>
  </si>
  <si>
    <t>8095700025</t>
  </si>
  <si>
    <t>4-13991449982</t>
  </si>
  <si>
    <t>LISBETH YOANNY FERRER GUILLEN</t>
  </si>
  <si>
    <t>SANTO DOMINGO-SANTO DOMINGO OESTE-SANTO DOMINGO OESTE-SAN MIGUEL-calle principal san Miguel de Manoguayabo #15--0-0-0-C-8095096611-0-C-8295592523-0</t>
  </si>
  <si>
    <t xml:space="preserve">calle principal san </t>
  </si>
  <si>
    <t>8095096611</t>
  </si>
  <si>
    <t>8295592523</t>
  </si>
  <si>
    <t>4-13996442362</t>
  </si>
  <si>
    <t>40232665147</t>
  </si>
  <si>
    <t>GABRIELA OZUNA RAMIREZ</t>
  </si>
  <si>
    <t>SANTO DOMINGO-SANTO DOMINGO OESTE-SANTO DOMINGO OESTE-BUENOS AIRES DE HERRERA-calle-8-0-0-0-C-8296701074-0-C-8296701074-0</t>
  </si>
  <si>
    <t>calle</t>
  </si>
  <si>
    <t>8296701074</t>
  </si>
  <si>
    <t>4-13992122302</t>
  </si>
  <si>
    <t>40211240532</t>
  </si>
  <si>
    <t>ROSMERLYN DARIANNA TEJEDA MATOS</t>
  </si>
  <si>
    <t>Santo Domingo-Santo Domingo Oeste-Santo Domingo Oeste-Autopista duarte -Parque freixas -7-Lightnest-Nave 7-Parque freixas-C-8095049417-0-C-8494612714-0-0-0</t>
  </si>
  <si>
    <t>Parque freixas</t>
  </si>
  <si>
    <t>Lightnest</t>
  </si>
  <si>
    <t>Nave 7</t>
  </si>
  <si>
    <t>8095049417</t>
  </si>
  <si>
    <t>8494612714</t>
  </si>
  <si>
    <t>4-13995601222</t>
  </si>
  <si>
    <t>40210470544</t>
  </si>
  <si>
    <t>YOHANSEL DAVID ALCANTARA BERIGUETE</t>
  </si>
  <si>
    <t>Santo Domingo-Santo Domingo Este-Santo Domingo Este-Charles de Gaulle -Charles de Gaulle-17-Ferrelider -Ferrelider-Ferrelider charles-C-8299200301-0-C-8299200310-0-0-0</t>
  </si>
  <si>
    <t>Ferrelider charles</t>
  </si>
  <si>
    <t>8299200301</t>
  </si>
  <si>
    <t>8299200310</t>
  </si>
  <si>
    <t>4-13995303442</t>
  </si>
  <si>
    <t>00114021025</t>
  </si>
  <si>
    <t>SUSANA MATEO VALDEZ</t>
  </si>
  <si>
    <t>SANTO DOMINGO;LOS ALCARRIZOS;Alcarrizos viejo</t>
  </si>
  <si>
    <t>SANTO DOMINGO-LOS ALCARRIZOS-LOS ALCARRIZOS-Alcarrizos viejo-Calle San Antonio-54-Funeraria San Felipe-adm-frente a Helados Bon-C-8293046345-0-C-8093036933-0-C-8292935167-0</t>
  </si>
  <si>
    <t>Alcarrizos viejo</t>
  </si>
  <si>
    <t>Calle san Antonio</t>
  </si>
  <si>
    <t>Funeraria San Felipe</t>
  </si>
  <si>
    <t>Adm</t>
  </si>
  <si>
    <t>Frente a Helados Bon</t>
  </si>
  <si>
    <t>8293046345</t>
  </si>
  <si>
    <t>8093036933</t>
  </si>
  <si>
    <t>8292935167</t>
  </si>
  <si>
    <t>4-13992244022</t>
  </si>
  <si>
    <t>16700003656</t>
  </si>
  <si>
    <t>ANYELINA MATOS MATOS</t>
  </si>
  <si>
    <t>Santo Domingo;Santo Domingo Oeste;Villa aura Manoguaya</t>
  </si>
  <si>
    <t>Santo Domingo-Santo Domingo Oeste-Santo Domingo Oeste-Villa aura Manoguaya-C20 casi esquina B -1-Malespin constructora -Operacione-Entrando por transporte blan-C-8097590210-0-C-8297290373-0-0-0</t>
  </si>
  <si>
    <t>Villa aura Manoguaya</t>
  </si>
  <si>
    <t>C20 casi esquina B</t>
  </si>
  <si>
    <t>Entrando por transporte blan</t>
  </si>
  <si>
    <t>8097590210</t>
  </si>
  <si>
    <t>8297290373</t>
  </si>
  <si>
    <t>4-13994921982</t>
  </si>
  <si>
    <t>40208877486</t>
  </si>
  <si>
    <t>JERLANNE JACQUELINE ESTEVEZ CHALAS</t>
  </si>
  <si>
    <t>Santo Domingo-Santo Domingo Este-Santo Domingo Este-Los tres brazos-Luis Franco Bido-3-0-0-0-C-8295379939-0-C-8299877507-0-0-0</t>
  </si>
  <si>
    <t>Luis Franco Bido</t>
  </si>
  <si>
    <t>8295379939</t>
  </si>
  <si>
    <t>8299877507</t>
  </si>
  <si>
    <t>4-13994861062</t>
  </si>
  <si>
    <t>40240494100</t>
  </si>
  <si>
    <t>GLENY STEPHANY ALVAREZ MERCEDES</t>
  </si>
  <si>
    <t>233-OFICINA EL SEIBO</t>
  </si>
  <si>
    <t>U31207</t>
  </si>
  <si>
    <t>Santo Domingo-Santo Domingo Este-Santo Domingo Este-San Luis -Granada 3-7-1-1-Frente de la iglesia asamble-C-8299678587-0-C-8492062487-0-0-0</t>
  </si>
  <si>
    <t>Granada 3</t>
  </si>
  <si>
    <t>Frente de la iglesia asamble</t>
  </si>
  <si>
    <t>8299678587</t>
  </si>
  <si>
    <t>8492062487</t>
  </si>
  <si>
    <t>4-13994724242</t>
  </si>
  <si>
    <t>00300993870</t>
  </si>
  <si>
    <t>FIOR BERNABEL</t>
  </si>
  <si>
    <t>SANTO DOMINGO-SANTO DOMINGO ESTE-SANTO DOMINGO ESTE-Los Mina Sur-Primera-25-casa normal-0-Bravo de la mella atrás-C-8297473520-0-C-8099354248-0-C-0-0</t>
  </si>
  <si>
    <t>Casa normal</t>
  </si>
  <si>
    <t>Bravo de la mella atrás</t>
  </si>
  <si>
    <t>8099354248</t>
  </si>
  <si>
    <t>4-13994534002</t>
  </si>
  <si>
    <t>40214989325</t>
  </si>
  <si>
    <t>KRISTINE MICHELLE AMPARO TAPIA</t>
  </si>
  <si>
    <t>U47798</t>
  </si>
  <si>
    <t>Santo Domingo-Santo Domingo Este-Santo Domingo Este-Los frailes 1-Manolo Tavarez justo-10-Edificio azul -2do-Edificio azul frente a farma-C-8092036265-0-C-8098807516-0-0-0</t>
  </si>
  <si>
    <t>Manolo Tavarez Justo</t>
  </si>
  <si>
    <t>2do</t>
  </si>
  <si>
    <t>Edificio azul frente a farma</t>
  </si>
  <si>
    <t>8092036265</t>
  </si>
  <si>
    <t>8098807516</t>
  </si>
  <si>
    <t>4-13994533322</t>
  </si>
  <si>
    <t>40237983768</t>
  </si>
  <si>
    <t>EMELI JIMENEZ REYES</t>
  </si>
  <si>
    <t>SANTO DOMINGO-SANTO DOMINGO OESTE-SANTO DOMINGO OESTE-Herrera-Av luperon-1-Laboratorio Amadita-NA-Dentro de la sirena luperon-C-8297882935-0-C-8290000000-0-C-8090000000-0</t>
  </si>
  <si>
    <t>av luperon</t>
  </si>
  <si>
    <t>Dentro de la sirena luperon</t>
  </si>
  <si>
    <t>8297882935</t>
  </si>
  <si>
    <t>8290000000</t>
  </si>
  <si>
    <t>8090000000</t>
  </si>
  <si>
    <t>4-13994327412</t>
  </si>
  <si>
    <t>40231509742</t>
  </si>
  <si>
    <t>CAROLA PEREYRA</t>
  </si>
  <si>
    <t>SANTO DOMINGO-SANTO DOMINGO OESTE-SANTO DOMINGO OESTE-BUENOS AIRES DE HERRERA-CASA-61-0-0-REPALDO MEXICO -C-8495262010-0-C-8299268335-0</t>
  </si>
  <si>
    <t>REPALDO MEXICO</t>
  </si>
  <si>
    <t>8495262010</t>
  </si>
  <si>
    <t>8299268335</t>
  </si>
  <si>
    <t>4-13993107872</t>
  </si>
  <si>
    <t>40227637200</t>
  </si>
  <si>
    <t>MIGUEL BENITEZ CORREA</t>
  </si>
  <si>
    <t>SANTO DOMINGO-SANTO DOMINGO OESTE-SANTO DOMINGO OESTE-BUENOS AIRES DE HERRERA-BELEN CASA-16-0-0-0-C-8493599244-0-C-8294896785-0</t>
  </si>
  <si>
    <t>BELEN CASA</t>
  </si>
  <si>
    <t>8493599244</t>
  </si>
  <si>
    <t>8294896785</t>
  </si>
  <si>
    <t>4-13993301032</t>
  </si>
  <si>
    <t>22400242479</t>
  </si>
  <si>
    <t>GISELL GUZMAN HERRERA</t>
  </si>
  <si>
    <t>SANTO DOMINGO-LOS ALCARRIZOS-LOS ALCARRIZOS-SAVICA-16 CASA-28-0-0-SAVICA LOS ALCARRIZOS CALLE1-C-8298121250-0-C-8298078378-0</t>
  </si>
  <si>
    <t>16 CASA</t>
  </si>
  <si>
    <t>SAVICA LOS ALCARRIZOS CALLE1</t>
  </si>
  <si>
    <t>8298121250</t>
  </si>
  <si>
    <t>4-14001383182</t>
  </si>
  <si>
    <t>40231077930</t>
  </si>
  <si>
    <t>SAMUEL RODRIGUEZ PAULINO</t>
  </si>
  <si>
    <t>Distrito Nacional-Santo Domingo-Santo Domingo De Guzman-Santo Domingo Oeste-Septentrional-3-L8H3-L8H3-Residencial Colinas del Oest-C-8299598190-0-R-8094876887-0-T-8095642648-2154</t>
  </si>
  <si>
    <t>Septentrional</t>
  </si>
  <si>
    <t>L8H3</t>
  </si>
  <si>
    <t>Residencial Colinas del Oest</t>
  </si>
  <si>
    <t>8299598190</t>
  </si>
  <si>
    <t>8094876887</t>
  </si>
  <si>
    <t>8095642648</t>
  </si>
  <si>
    <t>2154</t>
  </si>
  <si>
    <t>4-14002602792</t>
  </si>
  <si>
    <t>40216003422</t>
  </si>
  <si>
    <t>KEVIN YANDEL MATEO DE JESUS</t>
  </si>
  <si>
    <t>DISTRITO NACIONAL-SANTO DOMINGO-SANTO DOMINGO DE GUZMAN-Herrera-H-1-Altice Dominicana-Plaza Jean-Prol Av 27 de febrero-C-8292623883-0-C-8298793883-0-C-0-0</t>
  </si>
  <si>
    <t>Plaza Jean</t>
  </si>
  <si>
    <t>Prol Av 27 de febrero</t>
  </si>
  <si>
    <t>8292623883</t>
  </si>
  <si>
    <t>8298793883</t>
  </si>
  <si>
    <t>4-13998721982</t>
  </si>
  <si>
    <t>40224593125</t>
  </si>
  <si>
    <t>RUBEN DARIO MOTA GIL</t>
  </si>
  <si>
    <t>La Altagracia-Higuey-Higuey-Cambelen -27 febrero-113-Mota Gil Auto Pars-2-Frente a electrnicamartinez-C-8293846609-0-T-8095542516-1-0-0</t>
  </si>
  <si>
    <t>27 febrero</t>
  </si>
  <si>
    <t>Mota Gil Auto Pars</t>
  </si>
  <si>
    <t>Frente a electrnicamartinez</t>
  </si>
  <si>
    <t>8293846609</t>
  </si>
  <si>
    <t>8095542516</t>
  </si>
  <si>
    <t>4-14003208962</t>
  </si>
  <si>
    <t>40218441869</t>
  </si>
  <si>
    <t>DIEGO ALEXANDER CASTILLO HIDALGO</t>
  </si>
  <si>
    <t>U45814</t>
  </si>
  <si>
    <t>La Altagracia-Higuey-Higuey-San Martin -Avenida Juan XXIII -92-Avenue XXIII auto import -92-Frente a la plaza 23-C-8293795625-0-C-8297315625-0-0-0</t>
  </si>
  <si>
    <t>Avenida Juan XXIII</t>
  </si>
  <si>
    <t>Avenue XXIII auto import</t>
  </si>
  <si>
    <t>Frente a la plaza 23</t>
  </si>
  <si>
    <t>8293795625</t>
  </si>
  <si>
    <t>8297315625</t>
  </si>
  <si>
    <t>4-14002549182</t>
  </si>
  <si>
    <t>02800392926</t>
  </si>
  <si>
    <t>LUZ ESTELA VILLAVICENCIO PEREZ</t>
  </si>
  <si>
    <t>La Altagracia;Higuey;Los rosales</t>
  </si>
  <si>
    <t>LA ALTAGRACIA-HIGUEY-HIGUEY-los Rosales-patria emilia montas-04-0-0-cerca del bloque de apto-C-8297193898-0-R-8093993957-0-C-0-0</t>
  </si>
  <si>
    <t>patria emilia montas</t>
  </si>
  <si>
    <t>cerca del bloque de apto</t>
  </si>
  <si>
    <t>8297193898</t>
  </si>
  <si>
    <t>8093993957</t>
  </si>
  <si>
    <t>4-13998721432</t>
  </si>
  <si>
    <t>02301574402</t>
  </si>
  <si>
    <t>SANDRA ENEIDA MAZARA</t>
  </si>
  <si>
    <t>LA ALTAGRACIA;HIGUEY;villa pleybood</t>
  </si>
  <si>
    <t>LA ALTAGRACIA-HIGUEY-VERON PUNTA CANA-villa pleybood-primera-4-0-0-al lado del repuesto chu-C-8298157019-0-C-8095421602-0-C-0-0</t>
  </si>
  <si>
    <t>villa pleybood</t>
  </si>
  <si>
    <t>al lado del repuesto chu</t>
  </si>
  <si>
    <t>8298157019</t>
  </si>
  <si>
    <t>8095421602</t>
  </si>
  <si>
    <t>4-14001860562</t>
  </si>
  <si>
    <t>40213118249</t>
  </si>
  <si>
    <t>HILARY RODRIGUEZ REYES</t>
  </si>
  <si>
    <t>LA ALTAGRACIA;HIGUEY;La misericordia</t>
  </si>
  <si>
    <t>La Altagracia-Higuey-Higuey-La misericordia -Veron punta cana -4-0-0-Al lado de sol cana tours -C-8493868013-0-C-8292887314-0-0-0</t>
  </si>
  <si>
    <t>Al lado de sol cana tours</t>
  </si>
  <si>
    <t>8493868013</t>
  </si>
  <si>
    <t>8292887314</t>
  </si>
  <si>
    <t>4-13996484082</t>
  </si>
  <si>
    <t>40242588461</t>
  </si>
  <si>
    <t>PABLO ENRIQUE SEGARRA</t>
  </si>
  <si>
    <t>La Altagracia-Higuey-Higuey-Punta cana-Cl Venezuela-201-Res Mia hermosa -E 201-Citrus restaurant -C-8292626261-0-C-8292626262-0-0-0</t>
  </si>
  <si>
    <t>Cl Venezuela</t>
  </si>
  <si>
    <t>Res Mia hermosa</t>
  </si>
  <si>
    <t>E 201</t>
  </si>
  <si>
    <t>Citrus restaurant</t>
  </si>
  <si>
    <t>8292626261</t>
  </si>
  <si>
    <t>8292626262</t>
  </si>
  <si>
    <t>4-14001478242</t>
  </si>
  <si>
    <t>03900247853</t>
  </si>
  <si>
    <t>JANNABEL FRANCHESKA GONZALEZ REYNOSO</t>
  </si>
  <si>
    <t>La Altagracia;Higuey;Veron punta cana</t>
  </si>
  <si>
    <t>La Altagracia-Higuey-Higuey-Veron punta cana-Ciudad del sol -14-0-0-Casa 807-C-8492572101-0-C-8299571599-0-0-0</t>
  </si>
  <si>
    <t>Ciudad del sol</t>
  </si>
  <si>
    <t>Casa 807</t>
  </si>
  <si>
    <t>8492572101</t>
  </si>
  <si>
    <t>8299571599</t>
  </si>
  <si>
    <t>4-13998417002</t>
  </si>
  <si>
    <t>40201583685</t>
  </si>
  <si>
    <t>ANGEL GABRIEL DE LA CRUZ RAMIREZ</t>
  </si>
  <si>
    <t>LA ALTAGRACIA;HIGUEY;Las gallera</t>
  </si>
  <si>
    <t>LA ALTAGRACIA-HIGUEY-VERON PUNTA CANA-Las gallera-entrando por la gall-08-0-0-por el colmado de Angela-C-8292987781-0-C-8494422798-0-C-8293759667-0</t>
  </si>
  <si>
    <t>Las gallera</t>
  </si>
  <si>
    <t>entrando por la gall</t>
  </si>
  <si>
    <t>por el colmado de Angela</t>
  </si>
  <si>
    <t>8292987781</t>
  </si>
  <si>
    <t>8494422798</t>
  </si>
  <si>
    <t>8293759667</t>
  </si>
  <si>
    <t>4-14002925722</t>
  </si>
  <si>
    <t>02801161643</t>
  </si>
  <si>
    <t>STEPHANIE MELO</t>
  </si>
  <si>
    <t>La Altagracia;Higuey;Juan Pablo Duartes</t>
  </si>
  <si>
    <t>La Altagracia-Higuey-Higuey-Juan Pablo Duartes -Buenos Aires  -50-0-0-Chimi Damin-C-8297432050-0-C-8296473063-0-0-0</t>
  </si>
  <si>
    <t>Juan Pablo Duartes</t>
  </si>
  <si>
    <t>Buenos aires</t>
  </si>
  <si>
    <t>Chimi Damin</t>
  </si>
  <si>
    <t>8297432050</t>
  </si>
  <si>
    <t>8296473063</t>
  </si>
  <si>
    <t>4-13998792012</t>
  </si>
  <si>
    <t>02601025949</t>
  </si>
  <si>
    <t>ESTHER JANET MEJIA ALVAREZ DE VALIO</t>
  </si>
  <si>
    <t>LA ROMANA-LA ROMANA-LA ROMANA-Buena Vista Norte-Avenida Las Palmas-0-Colegio Saint John-Adm-Admisiones-C-8292923176-0-T-8095504358-30-C-0-0</t>
  </si>
  <si>
    <t>Colegio Saint John</t>
  </si>
  <si>
    <t>Admisiones</t>
  </si>
  <si>
    <t>8292923176</t>
  </si>
  <si>
    <t>8095504358</t>
  </si>
  <si>
    <t>4-14001009292</t>
  </si>
  <si>
    <t>29500059802</t>
  </si>
  <si>
    <t>BEATRIZ GABRIEL SEVERINO</t>
  </si>
  <si>
    <t>La Romana;La Romana;Don Juan 1</t>
  </si>
  <si>
    <t>La Romana-La Romana-La Romana-Don Juan 1-Residencial el Yon -11-Edificio 11-Apartament-0-C-8297432033-0-R-8098321283-0-0-0</t>
  </si>
  <si>
    <t>Residencial el Yon</t>
  </si>
  <si>
    <t>edificio 11</t>
  </si>
  <si>
    <t>8297432033</t>
  </si>
  <si>
    <t>8098321283</t>
  </si>
  <si>
    <t>4-14002484722</t>
  </si>
  <si>
    <t>10300035150</t>
  </si>
  <si>
    <t>GEORGINA CASTILLO MONTILLA</t>
  </si>
  <si>
    <t>LA ROMANA-LA ROMANA-LA ROMANA-villa verde-comedor dilenia-12-comedor dilenia-comedor-ruta de villa verde-C-8297657093-0-C-8492827231-0-C-0-0</t>
  </si>
  <si>
    <t>comedor dilenia</t>
  </si>
  <si>
    <t>comedor</t>
  </si>
  <si>
    <t>ruta de villa verde</t>
  </si>
  <si>
    <t>8297657093</t>
  </si>
  <si>
    <t>8492827231</t>
  </si>
  <si>
    <t>4-14000561402</t>
  </si>
  <si>
    <t>40226790653</t>
  </si>
  <si>
    <t>NEYDY PAMELA HIDALGO LINARES</t>
  </si>
  <si>
    <t>La Romana-La Romana-La Romana-Romana del oeste -Principal esquina 13-13-Kukira-3B-Edificio azul con blanco -C-8295893033-0-C-8296105629-0-0-0</t>
  </si>
  <si>
    <t>Principal esquina 13</t>
  </si>
  <si>
    <t>Kukira</t>
  </si>
  <si>
    <t>Edificio azul con blanco</t>
  </si>
  <si>
    <t>8295893033</t>
  </si>
  <si>
    <t>8296105629</t>
  </si>
  <si>
    <t>4-14002525682</t>
  </si>
  <si>
    <t>02601351865</t>
  </si>
  <si>
    <t>YANET ALTAGRACIA MARTES RUIZ</t>
  </si>
  <si>
    <t>LA ROMANA-LA ROMANA-LA ROMANA-villa verde-26 de enero-25-0-0-frente al Colegio Sanchez-C-8294369117-0-C-8296456964-0-C-8297619655-0</t>
  </si>
  <si>
    <t>26 de enero</t>
  </si>
  <si>
    <t>frente al Colegio Sanchez</t>
  </si>
  <si>
    <t>8294369117</t>
  </si>
  <si>
    <t>8296456964</t>
  </si>
  <si>
    <t>8297619655</t>
  </si>
  <si>
    <t>4-13998266192</t>
  </si>
  <si>
    <t>02601188770</t>
  </si>
  <si>
    <t>MELISSA DARIHANA VASQUEZ SANCHEZ</t>
  </si>
  <si>
    <t>LA ROMANA;LA ROMANA;ENSANCHE LA HOZ</t>
  </si>
  <si>
    <t>La Romana-La Romana-La Romana-Ensanche la hoz-Padre Abreu-4-Incemesa-Incemesa-Frente a bomba Petrona-C-8296642270-0-T-8095507333-26-0-0</t>
  </si>
  <si>
    <t>Ensanche la hoz</t>
  </si>
  <si>
    <t>Incemesa</t>
  </si>
  <si>
    <t>Frente a bomba Petrona</t>
  </si>
  <si>
    <t>8296642270</t>
  </si>
  <si>
    <t>8095507333</t>
  </si>
  <si>
    <t>4-13996878432</t>
  </si>
  <si>
    <t>02601142058</t>
  </si>
  <si>
    <t>JAMES MALONY DE LA ROSA SANCHEZ</t>
  </si>
  <si>
    <t>La Romana-La Romana-La Romana-Villa Nazaret -Gregorio Luperon  -123-0-0-0-C-8097731004-0-C-8292844738-0-0-0</t>
  </si>
  <si>
    <t>8097731004</t>
  </si>
  <si>
    <t>8292844738</t>
  </si>
  <si>
    <t>4-14001328512</t>
  </si>
  <si>
    <t>40215424454</t>
  </si>
  <si>
    <t>WALLENIS CRISTAL GUZMAN BREA</t>
  </si>
  <si>
    <t>PUERTO PLATA-PUERTO PLATA-PUERTO PLATA-PADRE GRANERO-CALLE 4 CALLEJON-2-0-0-POR LA CANCHA DE PADRE GRANERO -C-8294900578-0-C-8094192425-0</t>
  </si>
  <si>
    <t>CALLE 4 CALLEJON</t>
  </si>
  <si>
    <t>POR LA CANCHA DE PADRE GRANERO</t>
  </si>
  <si>
    <t>8294900578</t>
  </si>
  <si>
    <t>8094192425</t>
  </si>
  <si>
    <t>4-14001717322</t>
  </si>
  <si>
    <t>40230327997</t>
  </si>
  <si>
    <t>JOSE RAYNER DOTEL ENCARNACION</t>
  </si>
  <si>
    <t>PUERTO PLATA-LUPERON-LUPERON-LAS FLORES-PRIMERA CASA-12-0-0-0-C-8092709957-0-R-8496210708-0</t>
  </si>
  <si>
    <t>8092709957</t>
  </si>
  <si>
    <t>8496210708</t>
  </si>
  <si>
    <t>4-13998707942</t>
  </si>
  <si>
    <t>40209113063</t>
  </si>
  <si>
    <t>GEIDY ALMONTE FERNANDEZ</t>
  </si>
  <si>
    <t>Puerto Plata;Puerto Plata;Anteramota</t>
  </si>
  <si>
    <t>Puerto Plata-Puerto Plata-Puerto Plata-Anteramota-Anteramota -1-Laboratorio referencia -milano-0-T-8092215455-7615-C-8299939361-0-0-0</t>
  </si>
  <si>
    <t>Anteramota</t>
  </si>
  <si>
    <t>milano</t>
  </si>
  <si>
    <t>8092215455</t>
  </si>
  <si>
    <t>7615</t>
  </si>
  <si>
    <t>8299939361</t>
  </si>
  <si>
    <t>4-13994921642</t>
  </si>
  <si>
    <t>Puerto Plata-Puerto Plata-Puerto Plata-Los cocos-Gregorio de lora -36-Moto repuesto Daniel-Y-0-C-8293197820-0-C-8493830743-0-0-0</t>
  </si>
  <si>
    <t>Gregorio de lora</t>
  </si>
  <si>
    <t>Moto repuesto Daniel</t>
  </si>
  <si>
    <t>Y</t>
  </si>
  <si>
    <t>8493830743</t>
  </si>
  <si>
    <t>4-14002157032</t>
  </si>
  <si>
    <t>09700279889</t>
  </si>
  <si>
    <t>ALBERTO RAPHAEL MARTINEZ ACOSTA</t>
  </si>
  <si>
    <t>Puerto Plata;Sosua;Bella Emanuel</t>
  </si>
  <si>
    <t>Puerto Plata-Sosua-Sosua-Bella Emanuel -Principal -24-0-0-Al lado de colmado Alberto-C-8295781822-0-C-8093573883-0-0-0</t>
  </si>
  <si>
    <t>Bella Emanuel</t>
  </si>
  <si>
    <t>Al lado de colmado Alberto</t>
  </si>
  <si>
    <t>8295781822</t>
  </si>
  <si>
    <t>8093573883</t>
  </si>
  <si>
    <t>4-13999341472</t>
  </si>
  <si>
    <t>40210534125</t>
  </si>
  <si>
    <t>MORELIA MARTINEZ CABRERA</t>
  </si>
  <si>
    <t>San Pedro De Macoris;Guayacanes;La loma</t>
  </si>
  <si>
    <t>San Pedro De Macoris-Guayacanes-Guayacanes-La loma-El pozo grande -221-0-0-Detrs de la discoteca -C-8492675468-0-C-8093552836-0-0-0</t>
  </si>
  <si>
    <t>la loma</t>
  </si>
  <si>
    <t>El pozo grande</t>
  </si>
  <si>
    <t>Detrs de la discoteca</t>
  </si>
  <si>
    <t>8492675468</t>
  </si>
  <si>
    <t>8093552836</t>
  </si>
  <si>
    <t>4-13998845352</t>
  </si>
  <si>
    <t>40221288174</t>
  </si>
  <si>
    <t>DANIEL FERNANDO SANTANA VASQUEZ</t>
  </si>
  <si>
    <t>SAN PEDRO DE MACORIS;CONSUELO;el parque Duarte</t>
  </si>
  <si>
    <t>SAN PEDRO DE MACORIS-CONSUELO-CONSUELO-el parque Duarte-duarte-1-zaglul-mantenimie-zaglul paque Duarte-C-8297641552-0-C-8298372883-0-T-0-0</t>
  </si>
  <si>
    <t>el parque Duarte</t>
  </si>
  <si>
    <t>zaglul</t>
  </si>
  <si>
    <t>zaglul paque Duarte</t>
  </si>
  <si>
    <t>8297641552</t>
  </si>
  <si>
    <t>8298372883</t>
  </si>
  <si>
    <t>4-14000392482</t>
  </si>
  <si>
    <t>40224176939</t>
  </si>
  <si>
    <t>CINTHIA MASSIEL MEJIA CHIRENO</t>
  </si>
  <si>
    <t>SAN PEDRO DE MACORIS;SAN PEDRO MACORIS;ciudad codiana</t>
  </si>
  <si>
    <t>SAN PEDRO DE MACORIS-SAN PEDRO MACORIS-SAN PEDRO DE MACORIS-ciudad codiana-3ra-27-0-0-colmado EyJ-C-8094152804-0-C-8495725168-0-C-0-0</t>
  </si>
  <si>
    <t>ciudad codiana</t>
  </si>
  <si>
    <t>colmado EyJ</t>
  </si>
  <si>
    <t>8094152804</t>
  </si>
  <si>
    <t>8495725168</t>
  </si>
  <si>
    <t>4-13997789532</t>
  </si>
  <si>
    <t>40236946931</t>
  </si>
  <si>
    <t>SANTOS GOMEZ SEVERINO</t>
  </si>
  <si>
    <t>SANTIAGO;SANTIAGO;ENSANCHE  BOLIVAR</t>
  </si>
  <si>
    <t>SANTIAGO-SANTIAGO-SANTIAGO-ENSANCHE  BOLIVAR-calle 19 casa-17-0-0-frente al respuesto-C-8299385447-0-C-8299385447-0</t>
  </si>
  <si>
    <t>ENSANCHE  BOLIVAR</t>
  </si>
  <si>
    <t>calle 19 casa</t>
  </si>
  <si>
    <t>frente al respuesto</t>
  </si>
  <si>
    <t>8299385447</t>
  </si>
  <si>
    <t>4-13998751822</t>
  </si>
  <si>
    <t>03105061414</t>
  </si>
  <si>
    <t>FLORANLLI MABEL TEJADA SANCHEZ</t>
  </si>
  <si>
    <t>Santiago-Santiago-Santiago-Altos de Rafey -13-23-0-0-Cerca minimarquet Blanco Cru-C-8498587011-0-C-8493603262-0-0-0</t>
  </si>
  <si>
    <t>Cerca minimarquet Blanco Cru</t>
  </si>
  <si>
    <t>8498587011</t>
  </si>
  <si>
    <t>8493603262</t>
  </si>
  <si>
    <t>4-13999878622</t>
  </si>
  <si>
    <t>03105669844</t>
  </si>
  <si>
    <t>RICHARD DE JESUS GERMAN MESON</t>
  </si>
  <si>
    <t>SANTIAGO;SANTIAGO;los robles</t>
  </si>
  <si>
    <t>SANTIAGO-SANTIAGO-SANTIAGO-los robles-calle 3-3-residencial 2000-3 3-arriba del colmado torres-C-8298390621-0-C-8092035029-0-C-8094420624-0</t>
  </si>
  <si>
    <t>residencial 2000</t>
  </si>
  <si>
    <t>3 3</t>
  </si>
  <si>
    <t>arriba del colmado torres</t>
  </si>
  <si>
    <t>8298390621</t>
  </si>
  <si>
    <t>8092035029</t>
  </si>
  <si>
    <t>8094420624</t>
  </si>
  <si>
    <t>4-14000519562</t>
  </si>
  <si>
    <t>40211468869</t>
  </si>
  <si>
    <t>KRISTEEN NICOLE SANTOS BALBUENA</t>
  </si>
  <si>
    <t>SANTIAGO;SANTIAGO;Ensanche Espaillat</t>
  </si>
  <si>
    <t>Santiago-Santiago-Santiago-Ensanche espaillat -Calle 11 -19-19-3-Al lado de un banca loteka -C-8296608004-0-C-8296608007-0-0-0</t>
  </si>
  <si>
    <t>Ensanche espaillat</t>
  </si>
  <si>
    <t>Al lado de un banca loteka</t>
  </si>
  <si>
    <t>8296608004</t>
  </si>
  <si>
    <t>8296608007</t>
  </si>
  <si>
    <t>4-14000393222</t>
  </si>
  <si>
    <t>40227460587</t>
  </si>
  <si>
    <t>LEIDY MARIANA CABRERA GOMEZ</t>
  </si>
  <si>
    <t>Santiago-Santiago-Santiago-Ingenio arriba -3 -3-1A-1A-Calle 3segunda planta-C-8297283577-0-C-8096424396-0-0-0</t>
  </si>
  <si>
    <t>Calle 3segunda planta</t>
  </si>
  <si>
    <t>8297283577</t>
  </si>
  <si>
    <t>8096424396</t>
  </si>
  <si>
    <t>4-14001329662</t>
  </si>
  <si>
    <t>40219493141</t>
  </si>
  <si>
    <t>SCARLET NICOLE SORIANO GOMEZ</t>
  </si>
  <si>
    <t>SANTIAGO-SANTIAGO-SANTIAGO-PARQUE METROPOLITANO DE SANTIAGO-PENETRACION CON CABULLA RESIDENCIAL FERSOLV--0-0-FERSOIV SAN ISIDRO-C-8298356771-0-C-8292308751-0</t>
  </si>
  <si>
    <t>PENETRACION CON CABU</t>
  </si>
  <si>
    <t>FERSOIV SAN ISIDRO</t>
  </si>
  <si>
    <t>8298356771</t>
  </si>
  <si>
    <t>8292308751</t>
  </si>
  <si>
    <t>4-13999262622</t>
  </si>
  <si>
    <t>40223643483</t>
  </si>
  <si>
    <t>EDDIMAR FELIX MARTE MARTE</t>
  </si>
  <si>
    <t>SANTIAGO-SANTIAGO-SANTIAGO-don pedro-los maestros-53-serrano auto spa-1-serrano auto spa-C-8092543425-0-C-8293158745-0-C-0-0</t>
  </si>
  <si>
    <t>los maestros</t>
  </si>
  <si>
    <t>8092543425</t>
  </si>
  <si>
    <t>4-14002980312</t>
  </si>
  <si>
    <t>40221036342</t>
  </si>
  <si>
    <t>FATIMA YOMARI GUTIERREZ BATISTA</t>
  </si>
  <si>
    <t>SANTIAGO-SANTIAGO-SANTIAGO-LA YAGUITA DE PASTOR-2 CASA-16-0-0-PASTOR BELLA VISTA CALLE 2 1-C-8493856130-0-C-8296011002-0</t>
  </si>
  <si>
    <t>PASTOR BELLA VISTA CALLE 2 1</t>
  </si>
  <si>
    <t>8493856130</t>
  </si>
  <si>
    <t>8296011002</t>
  </si>
  <si>
    <t>4-14002438402</t>
  </si>
  <si>
    <t>03105230936</t>
  </si>
  <si>
    <t>HECTOR MANUEL BALDWIN TOLENTINO</t>
  </si>
  <si>
    <t>SANTIAGO-SANTIAGO-SANTIAGO-El ejido-c3-38-0-0-frente a calle 14 2do nivel-C-8294050625-0-C-8296050625-0-C-0-0</t>
  </si>
  <si>
    <t>C3</t>
  </si>
  <si>
    <t>frente a calle 14 2do nivel</t>
  </si>
  <si>
    <t>8294050625</t>
  </si>
  <si>
    <t>8296050625</t>
  </si>
  <si>
    <t>4-14002747242</t>
  </si>
  <si>
    <t>40211390600</t>
  </si>
  <si>
    <t>JOSE ANTONIO PERALTA OLIVARES</t>
  </si>
  <si>
    <t>Santiago;Santiago;Cerros de gurabo</t>
  </si>
  <si>
    <t>Santiago-Santiago-Santiago-Cerros de Gurabo-Virgilio Espaillat-1-Condominio del Cerro-A1-0-C-8493528094-0-C-8096046718-0-0-0</t>
  </si>
  <si>
    <t>Cerros de gurabo</t>
  </si>
  <si>
    <t>Virgilio Espaillat</t>
  </si>
  <si>
    <t>Condominio del Cerro</t>
  </si>
  <si>
    <t>8493528094</t>
  </si>
  <si>
    <t>8096046718</t>
  </si>
  <si>
    <t>4-14001281722</t>
  </si>
  <si>
    <t>03500218866</t>
  </si>
  <si>
    <t>JUAN COFESOR DE JESUS PAEZ</t>
  </si>
  <si>
    <t>Santiago-Santiago-Santiago-La moraleja -Juan Pablo Duarte -1-Seguros universal -Torre Univ-Torre universal -C-8098759215-0-C-8098739215-0-0-0</t>
  </si>
  <si>
    <t>Torre Univ</t>
  </si>
  <si>
    <t>Torre Universal</t>
  </si>
  <si>
    <t>8098759215</t>
  </si>
  <si>
    <t>8098739215</t>
  </si>
  <si>
    <t>4-14000846062</t>
  </si>
  <si>
    <t>40239070812</t>
  </si>
  <si>
    <t>JOAN MANUEL URENA PICHARDO</t>
  </si>
  <si>
    <t>SANTIAGO-SANTIAGO-SANTIAGO-las antillas-24-26-frente a la cancha-4a-0-C-8298943606-0-C-8092326068-0-C-0-0</t>
  </si>
  <si>
    <t>frente a la cancha</t>
  </si>
  <si>
    <t>8298943606</t>
  </si>
  <si>
    <t>8092326068</t>
  </si>
  <si>
    <t>4-14000565972</t>
  </si>
  <si>
    <t>04500151198</t>
  </si>
  <si>
    <t>TERESA DISMERY ORTEGA ALVAREZ</t>
  </si>
  <si>
    <t>Santiago;Santiago;Bella terra mall</t>
  </si>
  <si>
    <t>Santiago-Santiago-Santiago-Bella terra mall-Ave Juan Pablo Duart-24-Rosedy tour-Santiago -Santiago -T-8095814565-223-C-8296381600-0-0-0</t>
  </si>
  <si>
    <t>Bella terra mall</t>
  </si>
  <si>
    <t>Ave Juan Pablo Duart</t>
  </si>
  <si>
    <t>Rosedy tour</t>
  </si>
  <si>
    <t>8095814565</t>
  </si>
  <si>
    <t>8296381600</t>
  </si>
  <si>
    <t>4-14002920592</t>
  </si>
  <si>
    <t>03105101863</t>
  </si>
  <si>
    <t>NELLELY ANIBELKA VIVA JIMENEZ</t>
  </si>
  <si>
    <t>SANTIAGO;SANTIAGO;Los Reyes II</t>
  </si>
  <si>
    <t>SANTIAGO-SANTIAGO-SANTIAGO-Los Reyes II-1a-23-Mercado U-2-Plaza Olga Edenorte-C-8092093142-0-C-8299593142-0-C-0-0</t>
  </si>
  <si>
    <t>Los Reyes II</t>
  </si>
  <si>
    <t>Mercado U</t>
  </si>
  <si>
    <t>Plaza Olga Edenorte</t>
  </si>
  <si>
    <t>8092093142</t>
  </si>
  <si>
    <t>8299593142</t>
  </si>
  <si>
    <t>4-14002664032</t>
  </si>
  <si>
    <t>40210537466</t>
  </si>
  <si>
    <t>LUIS LOPEZ</t>
  </si>
  <si>
    <t>SANTIAGO-VILLA GONZALEZ-VILLA GONZALEZ-la lomita-la lomita-30-0-0-8096980994-C-8096972352-0-C-8292966330-0-C-0-0</t>
  </si>
  <si>
    <t>8096980994</t>
  </si>
  <si>
    <t>8096972352</t>
  </si>
  <si>
    <t>8292966330</t>
  </si>
  <si>
    <t>4-13997980472</t>
  </si>
  <si>
    <t>03104034636</t>
  </si>
  <si>
    <t>ANGEL RAUL TAVAREZ VERAS</t>
  </si>
  <si>
    <t>SANTIAGO-SANTIAGO-SANTIAGO-GURABO-CARR LUPERON CASA-24-0-0-0-C-8298599272-0-T-8097368767-</t>
  </si>
  <si>
    <t>CARR LUPERON CASA</t>
  </si>
  <si>
    <t>8298599272</t>
  </si>
  <si>
    <t>8097368767</t>
  </si>
  <si>
    <t>4-14000743292</t>
  </si>
  <si>
    <t>03100287683</t>
  </si>
  <si>
    <t>YRARDA YSABEL GRULLON LANTIGUA</t>
  </si>
  <si>
    <t>U37725</t>
  </si>
  <si>
    <t>Santiago;Santiago;Quintas de Pontezuel</t>
  </si>
  <si>
    <t>Santiago-Santiago-Santiago-Quintas de Pontezuel-Ana 2da-7-0-0-Residencial quintas de ponte-C-8093990068-0-R-8092412998-0-0-0</t>
  </si>
  <si>
    <t>Quintas de Pontezuel</t>
  </si>
  <si>
    <t>Ana 2da</t>
  </si>
  <si>
    <t>Residencial quintas de ponte</t>
  </si>
  <si>
    <t>8093990068</t>
  </si>
  <si>
    <t>8092412998</t>
  </si>
  <si>
    <t>4-14002186242</t>
  </si>
  <si>
    <t>40215773819</t>
  </si>
  <si>
    <t>EMELY FRANCIS TAVERAS TRINIDAD</t>
  </si>
  <si>
    <t>SANTIAGO;SANTIAGO;hato mayor Santiago</t>
  </si>
  <si>
    <t>SANTIAGO-SANTIAGO-SANTIAGO-hato mayor Santiago-1-73-cerca de uapa-cerca uapa-cerca de uapa y moll lindo-C-8299610395-0-C-8096619536-0-C-0-0</t>
  </si>
  <si>
    <t>hato mayor Santiago</t>
  </si>
  <si>
    <t>cerca de uapa</t>
  </si>
  <si>
    <t>cerca uapa</t>
  </si>
  <si>
    <t>cerca de uapa y moll lindo</t>
  </si>
  <si>
    <t>8299610395</t>
  </si>
  <si>
    <t>8096619536</t>
  </si>
  <si>
    <t>4-13997506842</t>
  </si>
  <si>
    <t>35000016960</t>
  </si>
  <si>
    <t>SAUL ELIAS RODRIGUEZ CONDE</t>
  </si>
  <si>
    <t>Santiago-Santiago-Santiago-Matanza-Callejon los pupa-8293-Bepensa dominicana -Casa -0-C-8299638293-0-C-8295205022-0-0-0</t>
  </si>
  <si>
    <t>Callejon los pupa</t>
  </si>
  <si>
    <t>Bepensa Dominicana</t>
  </si>
  <si>
    <t>8299638293</t>
  </si>
  <si>
    <t>8295205022</t>
  </si>
  <si>
    <t>4-14002519422</t>
  </si>
  <si>
    <t>05200002441</t>
  </si>
  <si>
    <t>NETTALI ANTONIO PAULINO PUELLO</t>
  </si>
  <si>
    <t>SANTIAGO;SANTIAGO;los cocos de jacagua</t>
  </si>
  <si>
    <t>SANTIAGO-SANTIAGO-SAN FRANCISCO DE JACAGUA-los cocos de jacagua-pico Diego de ocampo-56-casa  56-56-casa-C-8099149308-0-C-8093957646-0-C-0-0</t>
  </si>
  <si>
    <t>los cocos de jacagua</t>
  </si>
  <si>
    <t>pico Diego de ocampo</t>
  </si>
  <si>
    <t>casa  56</t>
  </si>
  <si>
    <t>8099149308</t>
  </si>
  <si>
    <t>8093957646</t>
  </si>
  <si>
    <t>4-14001183032</t>
  </si>
  <si>
    <t>40222994374</t>
  </si>
  <si>
    <t>YUNIOR ANTONIO CAPELLAN CARELA</t>
  </si>
  <si>
    <t>SANTIAGO;SANTIAGO;licey</t>
  </si>
  <si>
    <t>SANTIAGO-SANTIAGO-SANTIAGO-licey-Juan Pablo duarte-2-pabe comercial-local-calle villa residencial-C-8094903321-0-C-8292906830-0-C-0-0</t>
  </si>
  <si>
    <t>pabe comercial</t>
  </si>
  <si>
    <t>calle villa residencial</t>
  </si>
  <si>
    <t>8094903321</t>
  </si>
  <si>
    <t>8292906830</t>
  </si>
  <si>
    <t>4-13996645982</t>
  </si>
  <si>
    <t>40219711468</t>
  </si>
  <si>
    <t>ASHANTY ALMONTE CACERES</t>
  </si>
  <si>
    <t>Santiago-Santiago-Santiago-Los salados viejos-10-304-304-304-Apartamento Azul-C-8294371345-0-C-8495419799-0-0-0</t>
  </si>
  <si>
    <t>Apartamento Azul</t>
  </si>
  <si>
    <t>8294371345</t>
  </si>
  <si>
    <t>8495419799</t>
  </si>
  <si>
    <t>4-13998721322</t>
  </si>
  <si>
    <t>03105419372</t>
  </si>
  <si>
    <t>KENDY MIGUELINA FERNANDEZ CARDENA</t>
  </si>
  <si>
    <t>Santiago-Santiago-Santiago-Jardines del rey -Carretera jacagua -0-GR auto parts -Contabilid-Al lado de la bomba Petronan-C-8093584605-0-T-8092413438-0-0-0</t>
  </si>
  <si>
    <t>GR auto parts</t>
  </si>
  <si>
    <t>Al lado de la bomba Petronan</t>
  </si>
  <si>
    <t>8093584605</t>
  </si>
  <si>
    <t>8092413438</t>
  </si>
  <si>
    <t>4-13998975372</t>
  </si>
  <si>
    <t>05300443727</t>
  </si>
  <si>
    <t>FIORDALIZA CUSTODIO SEPULVEDA</t>
  </si>
  <si>
    <t>SANTIAGO;PUNAL;los castillos</t>
  </si>
  <si>
    <t>SANTIAGO-PUNAL-CANABACOA-los castillos-calle 6-4-ector-4-donde ector-C-8294505236-0-C-8498436565-0-C-0-0</t>
  </si>
  <si>
    <t>los castillos</t>
  </si>
  <si>
    <t>ector</t>
  </si>
  <si>
    <t>donde ector</t>
  </si>
  <si>
    <t>8294505236</t>
  </si>
  <si>
    <t>8498436565</t>
  </si>
  <si>
    <t>4-13999300252</t>
  </si>
  <si>
    <t>40226953756</t>
  </si>
  <si>
    <t>LILIANA YUBELKIS ALMANZAR PARRA</t>
  </si>
  <si>
    <t>Santiago-Santiago-Santiago-Baracoa-Av Imbert -92-Bellon SAS Suc Imbert -Servicio-Servicio al cliente-C-8297745603-0-T-8092265555-4201-0-0</t>
  </si>
  <si>
    <t>Av imbert</t>
  </si>
  <si>
    <t>Bellon SAS Suc Imbert</t>
  </si>
  <si>
    <t>8297745603</t>
  </si>
  <si>
    <t>8092265555</t>
  </si>
  <si>
    <t>4201</t>
  </si>
  <si>
    <t>4-14002808202</t>
  </si>
  <si>
    <t>40211234162</t>
  </si>
  <si>
    <t>NICOLE BONIFACIO NUNEZ</t>
  </si>
  <si>
    <t>Santiago-Santiago-Santiago-Hoya del Caimito -Calle 9-25-Mesa y asociados -A1-Frente a banca loteka -C-8296996969-0-T-8097240637-1-0-0</t>
  </si>
  <si>
    <t>Mesa y asociados</t>
  </si>
  <si>
    <t>8296996969</t>
  </si>
  <si>
    <t>8097240637</t>
  </si>
  <si>
    <t>4-13996460292</t>
  </si>
  <si>
    <t>40229155011</t>
  </si>
  <si>
    <t>YEREMY DE LOS SANTOS RODRIGUEZ</t>
  </si>
  <si>
    <t>SANTO DOMINGO-SANTO DOMINGO OESTE-SANTO DOMINGO OESTE-BUENOS AIRES DE HERRERA-C8-18-0-0-ENTRANDO POR EL SUPER SAVERY Y LA FARMACIA PRENTE A LA FERRETERÍA HERMANOS TINEO -C-8495304681-0-C-8295777028-0</t>
  </si>
  <si>
    <t>C8</t>
  </si>
  <si>
    <t xml:space="preserve">ENTRANDO POR EL SUPER SAVERY Y LA FARMACIA PRENTE </t>
  </si>
  <si>
    <t>8495304681</t>
  </si>
  <si>
    <t>8295777028</t>
  </si>
  <si>
    <t>4-14000355152</t>
  </si>
  <si>
    <t>40215417573</t>
  </si>
  <si>
    <t>CARLOS DE LA CRUZ DE JESUS</t>
  </si>
  <si>
    <t>SANTO DOMINGO;SANTO DOMINGO OESTE;manoguallavo</t>
  </si>
  <si>
    <t>SANTO DOMINGO-SANTO DOMINGO OESTE-SANTO DOMINGO OESTE-manoguallavo-parque industrial su-9-tdv invesmet-almacén-8496026402-C-8297481970-0-C-8295857298-0-C-0-0</t>
  </si>
  <si>
    <t>parque industrial su</t>
  </si>
  <si>
    <t>tdv invesmet</t>
  </si>
  <si>
    <t>8496026402</t>
  </si>
  <si>
    <t>8297481970</t>
  </si>
  <si>
    <t>8295857298</t>
  </si>
  <si>
    <t>4-13998751512</t>
  </si>
  <si>
    <t>22900266390</t>
  </si>
  <si>
    <t>YEISON DANIEL VELOZ DURAN</t>
  </si>
  <si>
    <t>SANTO DOMINGO-LOS ALCARRIZOS-PANTOJA-pantoja-recidencial don Greg-1-0-0-recidencial don Gregorio 1 j-C-8094436185-0-C-8098142665-0-C-8297708514-0</t>
  </si>
  <si>
    <t>recidencial don Greg</t>
  </si>
  <si>
    <t>recidencial don Gregorio 1 j</t>
  </si>
  <si>
    <t>8094436185</t>
  </si>
  <si>
    <t>8098142665</t>
  </si>
  <si>
    <t>8297708514</t>
  </si>
  <si>
    <t>4-14001723932</t>
  </si>
  <si>
    <t>40230499408</t>
  </si>
  <si>
    <t>AMY CAMILO ANGELES</t>
  </si>
  <si>
    <t>Santo Domingo-Santo Domingo Oeste-Santo Domingo Oeste-Alameda-Agueda Suarez-11-81-2A-Residencial LP9-C-8494080745-0-C-8495840745-0-0-0</t>
  </si>
  <si>
    <t>Agueda Suarez</t>
  </si>
  <si>
    <t>Residencial Lp9</t>
  </si>
  <si>
    <t>8494080745</t>
  </si>
  <si>
    <t>8495840745</t>
  </si>
  <si>
    <t>4-14002677592</t>
  </si>
  <si>
    <t>40228211286</t>
  </si>
  <si>
    <t>YOSAIRYS ALTAGRACIA BAEZ DIAZ</t>
  </si>
  <si>
    <t>Santo Domingo-Santo Domingo Este-Santo Domingo Este-Los mina sur-San Vicente de Paul -1-Inaipi-2-Frente a megacentro-C-8296052469-0-C-8096291085-0-0-0</t>
  </si>
  <si>
    <t>INAIPI</t>
  </si>
  <si>
    <t>Frente a Megacentro</t>
  </si>
  <si>
    <t>8296052469</t>
  </si>
  <si>
    <t>8096291085</t>
  </si>
  <si>
    <t>4-14001358322</t>
  </si>
  <si>
    <t>40215181344</t>
  </si>
  <si>
    <t>ALEX VIDAL MATOS FELIZ</t>
  </si>
  <si>
    <t>Santo Domingo-Santo Domingo Oeste-Santo Domingo Oeste-Herrera-Calle central 100-100-One park Financial-collection-es en la zona franca-C-8298444398-0-C-8495191220-0-0-0</t>
  </si>
  <si>
    <t>Calle central 100</t>
  </si>
  <si>
    <t>One park Financial</t>
  </si>
  <si>
    <t>collection</t>
  </si>
  <si>
    <t>es en la zona franca</t>
  </si>
  <si>
    <t>8298444398</t>
  </si>
  <si>
    <t>8495191220</t>
  </si>
  <si>
    <t>4-13999982342</t>
  </si>
  <si>
    <t>00112284245</t>
  </si>
  <si>
    <t>SORAIDA HERNANDEZ SANCHEZ</t>
  </si>
  <si>
    <t>SANTO DOMINGO-LOS ALCARRIZOS-LOS ALCARRIZOS-los americanos-tucan 1-1-ministerio del nazareno-a-0-C-8492873250-0-T-8096206725-0-C-8096682970-0</t>
  </si>
  <si>
    <t>tucan 1</t>
  </si>
  <si>
    <t>ministerio del nazareno</t>
  </si>
  <si>
    <t>8492873250</t>
  </si>
  <si>
    <t>8096206725</t>
  </si>
  <si>
    <t>8096682970</t>
  </si>
  <si>
    <t>4-13998721612</t>
  </si>
  <si>
    <t>00117370932</t>
  </si>
  <si>
    <t>YOHANNA MARIA VASQUEZ MARTINEZ</t>
  </si>
  <si>
    <t>SANTO DOMINGO;SANTO DOMINGO OESTE;Las Palmas d Herrera</t>
  </si>
  <si>
    <t>SANTO DOMINGO-SANTO DOMINGO OESTE-SANTO DOMINGO OESTE-Las Palmas d Herrera-Respaldo 4-30-Escuela Primaria Vedruna-Dirección-Ingeniera Vasquez-C-8093088397-0-C-8492088397-0-C-0-0</t>
  </si>
  <si>
    <t>Las Palmas d Herrera</t>
  </si>
  <si>
    <t>Escuela Primaria Vedruna</t>
  </si>
  <si>
    <t>Dirección</t>
  </si>
  <si>
    <t>Ingeniera Vasquez</t>
  </si>
  <si>
    <t>8093088397</t>
  </si>
  <si>
    <t>8492088397</t>
  </si>
  <si>
    <t>4-14002978852</t>
  </si>
  <si>
    <t>40200493324</t>
  </si>
  <si>
    <t>CRISTIAN OSCAR ALMONTE BANDERHORST</t>
  </si>
  <si>
    <t>SANTO DOMINGO;SANTO DOMINGO OESTE;la rosa</t>
  </si>
  <si>
    <t>SANTO DOMINGO-SANTO DOMINGO OESTE-SANTO DOMINGO OESTE-la rosa-25-10-0-0-cerca del colmado las Ada-C-8496262296-0-C-8294109320-0-C-0-0</t>
  </si>
  <si>
    <t>cerca del colmado las Ada</t>
  </si>
  <si>
    <t>8496262296</t>
  </si>
  <si>
    <t>8294109320</t>
  </si>
  <si>
    <t>4-13998303062</t>
  </si>
  <si>
    <t>40211976663</t>
  </si>
  <si>
    <t>KAREN ESTHEFANY NUNEZ SANCHEZ</t>
  </si>
  <si>
    <t>Santo Domingo-Santo Domingo Oeste-Santo Domingo Oeste-Bayona-Rogelio Roselle -117-0-0-0-C-8498525363-0-C-8297875632-0-0-0</t>
  </si>
  <si>
    <t>117</t>
  </si>
  <si>
    <t>8498525363</t>
  </si>
  <si>
    <t>8297875632</t>
  </si>
  <si>
    <t>4-14002646252</t>
  </si>
  <si>
    <t>40200416150</t>
  </si>
  <si>
    <t>IVONNE DEL CASTILLO PORTES</t>
  </si>
  <si>
    <t>Santo Domingo-Santo Domingo Este-Santo Domingo Este-Los Mina Sur-Fray Pedro de Cordov-2-0-0-Frente al Colmado La Maxima-C-8293556241-0-R-8095979466-0-0-0</t>
  </si>
  <si>
    <t>Fray Pedro de Cordov</t>
  </si>
  <si>
    <t>Frente al Colmado La Maxima</t>
  </si>
  <si>
    <t>8293556241</t>
  </si>
  <si>
    <t>8095979466</t>
  </si>
  <si>
    <t>4-14001510742</t>
  </si>
  <si>
    <t>40223067584</t>
  </si>
  <si>
    <t>WILSON ALBERTO EDWARDS MOQUETE</t>
  </si>
  <si>
    <t>SANTO DOMINGO-SANTO DOMINGO ESTE-SANTO DOMINGO ESTE-nuevo amanecer-madre Teresa de calc-3-Condominio paredes 2-3A-LGV autos-C-8098734257-0-C-8297459199-0-R-8298950564-0</t>
  </si>
  <si>
    <t>Madre teresa de calc</t>
  </si>
  <si>
    <t>Condominio paredes 2</t>
  </si>
  <si>
    <t>LGV autos</t>
  </si>
  <si>
    <t>8098734257</t>
  </si>
  <si>
    <t>8297459199</t>
  </si>
  <si>
    <t>8298950564</t>
  </si>
  <si>
    <t>4-13998608752</t>
  </si>
  <si>
    <t>40238602755</t>
  </si>
  <si>
    <t>DAYANNY CAROLINA CORCINO GARCIA</t>
  </si>
  <si>
    <t>SANTO DOMINGO;LOS ALCARRIZOS;barrio el nazareno</t>
  </si>
  <si>
    <t>SANTO DOMINGO-LOS ALCARRIZOS-LOS ALCARRIZOS-barrio el nazareno-33-15-0-0-una casa rosada-C-8493940457-0-C-8293107181-0-C-0-0</t>
  </si>
  <si>
    <t>barrio el nazareno</t>
  </si>
  <si>
    <t>una casa rosada</t>
  </si>
  <si>
    <t>8493940457</t>
  </si>
  <si>
    <t>8293107181</t>
  </si>
  <si>
    <t>4-13998778882</t>
  </si>
  <si>
    <t>40229948365</t>
  </si>
  <si>
    <t>NICOLE NUNEZ PERALTA</t>
  </si>
  <si>
    <t>SANTO DOMINGO-SANTO DOMINGO OESTE-SANTO DOMINGO OESTE-MANOGUAYABO-LOS GIRASOLES CASA-05-0-0-MANOGUAYABO SAN MIGUEL # CALLE JAZMIN -C-8492176632-0-C-8094437031-0</t>
  </si>
  <si>
    <t>LOS GIRASOLES CASA</t>
  </si>
  <si>
    <t>MANOGUAYABO SAN MIGUEL # CALLE JAZMIN</t>
  </si>
  <si>
    <t>8492176632</t>
  </si>
  <si>
    <t>8094437031</t>
  </si>
  <si>
    <t>4-14002645312</t>
  </si>
  <si>
    <t>22900204359</t>
  </si>
  <si>
    <t>ARGELIS RODRIGUEZ MARTE</t>
  </si>
  <si>
    <t>SANTO DOMINGO-LOS ALCARRIZOS-LOS ALCARRIZOS-ALTOS DE CHAVON-C LUPERON-36-0-0-COLMADO PILARTE -C-8099744329-0-C-8299881086-0</t>
  </si>
  <si>
    <t>C luperon</t>
  </si>
  <si>
    <t>COLMADO PILARTE</t>
  </si>
  <si>
    <t>8099744329</t>
  </si>
  <si>
    <t>8299881086</t>
  </si>
  <si>
    <t>4-14002734272</t>
  </si>
  <si>
    <t>40213830637</t>
  </si>
  <si>
    <t>EVANNY ANABEL LOPEZ VALDEZ</t>
  </si>
  <si>
    <t>Santo Domingo-Santo Domingo Oeste-Santo Domingo Oeste-Herrera -Penetracion Sur-4-Hermon Outdoors-Negro rojo-Frente a GBC-C-8493416126-0-R-8095373493-0-0-0</t>
  </si>
  <si>
    <t>Penetracion Sur</t>
  </si>
  <si>
    <t>Hermon Outdoors</t>
  </si>
  <si>
    <t>Negro rojo</t>
  </si>
  <si>
    <t>Frente a GBC</t>
  </si>
  <si>
    <t>8493416126</t>
  </si>
  <si>
    <t>8095373493</t>
  </si>
  <si>
    <t>4-13998845392</t>
  </si>
  <si>
    <t>40200049442</t>
  </si>
  <si>
    <t>LESLIE MICHELLE RODRIGUEZ SILFA</t>
  </si>
  <si>
    <t>SANTO DOMINGO-SANTO DOMINGO OESTE-SANTO DOMINGO OESTE-HERRERA-'DONICIO ORTIZ CASA--0-0-CALLE RESPALDO CAROLINA FRENTE AL COLMADO GRULLON EN EL CAFE DE HERRERA SANTO DOMINGO OESTE -C-8299289166-0-C-8098674963-0</t>
  </si>
  <si>
    <t>'DONICIO ORTIZ CASA</t>
  </si>
  <si>
    <t xml:space="preserve">CALLE RESPALDO CAROLINA FRENTE AL COLMADO GRULLON </t>
  </si>
  <si>
    <t>8299289166</t>
  </si>
  <si>
    <t>8098674963</t>
  </si>
  <si>
    <t>4-14002357732</t>
  </si>
  <si>
    <t>40203806647</t>
  </si>
  <si>
    <t>LISBETH ROSARIO RIVAS</t>
  </si>
  <si>
    <t>Santo Domingo;Santo Domingo Este;Paraiso Oriental</t>
  </si>
  <si>
    <t>Santo Domingo-Santo Domingo Este-Santo Domingo Este-Paraiso oriental-Santo Domingo -7-0-0-0-C-8098616720-0-C-8295736847-0-0-0</t>
  </si>
  <si>
    <t>Paraiso Oriental</t>
  </si>
  <si>
    <t>8098616720</t>
  </si>
  <si>
    <t>8295736847</t>
  </si>
  <si>
    <t>4-14002792512</t>
  </si>
  <si>
    <t>40215203585</t>
  </si>
  <si>
    <t>MAIRELIS LEBRON SANTANA</t>
  </si>
  <si>
    <t>184-CNP JUMBO CARRETERA MELLA</t>
  </si>
  <si>
    <t>Santo Domingo;Santo Domingo Este;Los Rosales</t>
  </si>
  <si>
    <t>SANTO DOMINGO-SANTO DOMINGO ESTE-SANTO DOMINGO ESTE-los Rosales-santa cecilia-16-0-0-casa blanca con gris-C-8294253992-0-C-8492092719-0-C-0-0</t>
  </si>
  <si>
    <t>Santa Cecilia</t>
  </si>
  <si>
    <t>Casa Blanca con gris</t>
  </si>
  <si>
    <t>8294253992</t>
  </si>
  <si>
    <t>8492092719</t>
  </si>
  <si>
    <t>4-13996944872</t>
  </si>
  <si>
    <t>22500462167</t>
  </si>
  <si>
    <t>SANDRA YOSELINE LARA DE LOS SANTOS</t>
  </si>
  <si>
    <t>Santo Domingo;Santo Domingo Este;Vista Hermosa</t>
  </si>
  <si>
    <t>SANTO DOMINGO-SANTO DOMINGO ESTE-SANTO DOMINGO ESTE-Vista Hermosa-Calle 6-22-analayesca-1c-proximo Residencial tito V-C-8298555294-0-T-8296343035-0-C-0-0</t>
  </si>
  <si>
    <t>Vista Hermosa</t>
  </si>
  <si>
    <t>analayesca</t>
  </si>
  <si>
    <t>proximo Residencial tito V</t>
  </si>
  <si>
    <t>8298555294</t>
  </si>
  <si>
    <t>8296343035</t>
  </si>
  <si>
    <t>4-14001734332</t>
  </si>
  <si>
    <t>00111902607</t>
  </si>
  <si>
    <t>ELIZABETH DE OLEO RAMIREZ</t>
  </si>
  <si>
    <t>SANTO DOMINGO;SANTO DOMINGO ESTE;los triunfadores</t>
  </si>
  <si>
    <t>SANTO DOMINGO-SANTO DOMINGO ESTE-SANTO DOMINGO ESTE-los triunfadores-las palmeras-1151-40-201-Residencial Filadelfia lx-C-8099830440-0-R-8097661604-0-C-0-0</t>
  </si>
  <si>
    <t>los triunfadores</t>
  </si>
  <si>
    <t>las palmeras</t>
  </si>
  <si>
    <t>Residencial Filadelfia lx</t>
  </si>
  <si>
    <t>8099830440</t>
  </si>
  <si>
    <t>8097661604</t>
  </si>
  <si>
    <t>4-13999214352</t>
  </si>
  <si>
    <t>40204916916</t>
  </si>
  <si>
    <t>DALBIN ELIEZER CARPIO</t>
  </si>
  <si>
    <t>Santo Domingo-Santo Domingo Oeste-Santo Domingo Oeste-Villa aura-Primera-59-Florentino home -Villa aura-59-C-8298745666-0-C-8096106636-0-0-0</t>
  </si>
  <si>
    <t>Florentino home</t>
  </si>
  <si>
    <t>8298745666</t>
  </si>
  <si>
    <t>8096106636</t>
  </si>
  <si>
    <t>4-14001477662</t>
  </si>
  <si>
    <t>22301672907</t>
  </si>
  <si>
    <t>ELIANNA ESTEFFANIE MATOS MENA</t>
  </si>
  <si>
    <t>SANTO DOMINGO-SANTO DOMINGO ESTE-SANTO DOMINGO ESTE-Ensanche Ozama-Calle Puerto Rico-29-Transporte  Santana-3A-Arriba del colmado BaniLuz-C-8297802248-0-T-8096893469-0-C-8298818736-0</t>
  </si>
  <si>
    <t>Transporte  Santana</t>
  </si>
  <si>
    <t>Arriba del colmado BaniLuz</t>
  </si>
  <si>
    <t>8297802248</t>
  </si>
  <si>
    <t>8096893469</t>
  </si>
  <si>
    <t>8298818736</t>
  </si>
  <si>
    <t>4-13998699792</t>
  </si>
  <si>
    <t>00116484627</t>
  </si>
  <si>
    <t>ALEXIS BRITO CRUZ</t>
  </si>
  <si>
    <t>Santo Domingo-Santo Domingo Este-Santo Domingo Este-Alma Rosa 1-Club de Leones -197-Eridania 1-3A-Entre calle 10 y 11-C-8294566222-0-C-8297612431-0-0-0</t>
  </si>
  <si>
    <t>197</t>
  </si>
  <si>
    <t>Eridania 1</t>
  </si>
  <si>
    <t>entre calle 10 y 11</t>
  </si>
  <si>
    <t>8294566222</t>
  </si>
  <si>
    <t>8297612431</t>
  </si>
  <si>
    <t>4-13999762542</t>
  </si>
  <si>
    <t>40201875677</t>
  </si>
  <si>
    <t>ANNY MICHELL ENCARNACION COLON</t>
  </si>
  <si>
    <t>SANTO DOMINGO-SANTO DOMINGO OESTE-SANTO DOMINGO OESTE-MANOGUAYABO-HATO NUEVO -1-PAG ELECTRIC IMPORT -LOCAL 62-AGENCIA DE MOTORES HATO NUEV-C-8294481303-0-C-8294500596-0</t>
  </si>
  <si>
    <t>PAG ELECTRIC IMPORT</t>
  </si>
  <si>
    <t>LOCAL 62</t>
  </si>
  <si>
    <t>AGENCIA DE MOTORES HATO NUEV</t>
  </si>
  <si>
    <t>8294481303</t>
  </si>
  <si>
    <t>8294500596</t>
  </si>
  <si>
    <t>4-14002142472</t>
  </si>
  <si>
    <t>00118481449</t>
  </si>
  <si>
    <t>ILEME AMAZAN</t>
  </si>
  <si>
    <t>SANTO DOMINGO-SANTO DOMINGO OESTE-SANTO DOMINGO OESTE-Manoguayabo-Calle 920 Villa Aura-920-Jamilette 2-5 A-Jamilette 2 Apartamento 5A-C-8297202212-0-R-8096140465-0-C-0-0</t>
  </si>
  <si>
    <t>Calle 920 Villa Aura</t>
  </si>
  <si>
    <t>920</t>
  </si>
  <si>
    <t>Jamilette 2</t>
  </si>
  <si>
    <t>5 A</t>
  </si>
  <si>
    <t>Jamilette 2 Apartamento 5A</t>
  </si>
  <si>
    <t>8297202212</t>
  </si>
  <si>
    <t>8096140465</t>
  </si>
  <si>
    <t>4-13999214802</t>
  </si>
  <si>
    <t>40229538398</t>
  </si>
  <si>
    <t>NELSIDO JOSE ALVARADO CUSTODIO</t>
  </si>
  <si>
    <t>Santo Domingo-Santo Domingo Oeste-Santo Domingo Oeste-Las palma de herrera-C duarte vieja-44-Leonardo ahorro total -Recep-Plaza Leonardo -C-8494965055-0-C-8094655550-0-0-0</t>
  </si>
  <si>
    <t>C Duarte vieja</t>
  </si>
  <si>
    <t>Leonardo ahorro total</t>
  </si>
  <si>
    <t>Recep</t>
  </si>
  <si>
    <t>8494965055</t>
  </si>
  <si>
    <t>8094655550</t>
  </si>
  <si>
    <t>4-14001174012</t>
  </si>
  <si>
    <t>40213988930</t>
  </si>
  <si>
    <t>JUSTIN JAVIER VASQUEZ CAPELLAN</t>
  </si>
  <si>
    <t>SANTO DOMINGO-SANTO DOMINGO OESTE-SANTO DOMINGO OESTE-SANTO DOMINGO COUNTRY CLUB-CJ MARIA MONTES CASA-130-0-0-0-C-8297734222-0-T-8094760211-</t>
  </si>
  <si>
    <t>CJ MARIA MONTES CASA</t>
  </si>
  <si>
    <t>130</t>
  </si>
  <si>
    <t>8297734222</t>
  </si>
  <si>
    <t>8094760211</t>
  </si>
  <si>
    <t>4-14001329792</t>
  </si>
  <si>
    <t>40240627881</t>
  </si>
  <si>
    <t>CARLOS DAVID CONTRERAS</t>
  </si>
  <si>
    <t>SANTO DOMINGO-LOS ALCARRIZOS-LOS ALCARRIZOS-el progreso-rojas-8092-0-0-Villar fofo-C-8092095487-0-C-8493411611-0-C-8296017021-0</t>
  </si>
  <si>
    <t>rojas</t>
  </si>
  <si>
    <t>8092</t>
  </si>
  <si>
    <t>Villar fofo</t>
  </si>
  <si>
    <t>8092095487</t>
  </si>
  <si>
    <t>8493411611</t>
  </si>
  <si>
    <t>8296017021</t>
  </si>
  <si>
    <t>4-14002375482</t>
  </si>
  <si>
    <t>40229425885</t>
  </si>
  <si>
    <t>JOSE MIGUEL ANGOMAS MORA</t>
  </si>
  <si>
    <t>SANTO DOMINGO-SANTO DOMINGO OESTE-SANTO DOMINGO OESTE-SANTO DOMINGO COUNTRY CLUB-FRANSISCO SANDOVAL-1-0-0-ES SANTO DOMINGO ESTE POR LA-C-8297964278-0-R-8493911357-0</t>
  </si>
  <si>
    <t>FRANSISCO SANDOVAL</t>
  </si>
  <si>
    <t>ES SANTO DOMINGO ESTE POR LA</t>
  </si>
  <si>
    <t>8297964278</t>
  </si>
  <si>
    <t>8493911357</t>
  </si>
  <si>
    <t>4-14002739792</t>
  </si>
  <si>
    <t>40202079990</t>
  </si>
  <si>
    <t>NAOMY GLADIBEL LUNA</t>
  </si>
  <si>
    <t>Santo Domingo-Los Alcarrizos-Los Alcarrizos-La esperanza -Padre la casas -4-0-0-Por el colmado de chelo-C-8293286077-0-C-8295766937-0-0-0</t>
  </si>
  <si>
    <t>Padre la casas</t>
  </si>
  <si>
    <t>Por el colmado de chelo</t>
  </si>
  <si>
    <t>8293286077</t>
  </si>
  <si>
    <t>8295766937</t>
  </si>
  <si>
    <t>4-14002783572</t>
  </si>
  <si>
    <t>40244228538</t>
  </si>
  <si>
    <t>MERCI ZABALA CASTILLO</t>
  </si>
  <si>
    <t>SANTO DOMINGO;LOS ALCARRIZOS;las flores</t>
  </si>
  <si>
    <t>SANTO DOMINGO-LOS ALCARRIZOS-PANTOJA-las flores-florida-1-1-las flores-colmado Tejeda-C-8499172255-0-C-8495380327-0-C-8297217586-0</t>
  </si>
  <si>
    <t>Florida</t>
  </si>
  <si>
    <t>las flores</t>
  </si>
  <si>
    <t>colmado Tejeda</t>
  </si>
  <si>
    <t>8499172255</t>
  </si>
  <si>
    <t>8297217586</t>
  </si>
  <si>
    <t>4-14002863062</t>
  </si>
  <si>
    <t>40224647863</t>
  </si>
  <si>
    <t>RUDDY ERNESTO PENA MONTERO</t>
  </si>
  <si>
    <t>SANTO DOMINGO-SANTO DOMINGO OESTE-SANTO DOMINGO OESTE-HERRERA-MANZANA 29 CASA-20-0-0-PLAZA INSEVEN7 HATO NUEVO.. -C-8293573325-0-C-8495819478-0</t>
  </si>
  <si>
    <t>MANZANA 29 CASA</t>
  </si>
  <si>
    <t>PLAZA INSEVEN7 HATO NUEVO..</t>
  </si>
  <si>
    <t>8293573325</t>
  </si>
  <si>
    <t>8495819478</t>
  </si>
  <si>
    <t>4-13998699652</t>
  </si>
  <si>
    <t>40229874728</t>
  </si>
  <si>
    <t>RANDY RAFAEL MARMOLEJO</t>
  </si>
  <si>
    <t>SANTO DOMINGO-LOS ALCARRIZOS-PANTOJA-PANTOJA-1 1RA CASA-33-0-0-CALLE M1 1-C-8093918689-0-T-8495696964-</t>
  </si>
  <si>
    <t>1 1RA CASA</t>
  </si>
  <si>
    <t>CALLE M1 1</t>
  </si>
  <si>
    <t>8093918689</t>
  </si>
  <si>
    <t>8495696964</t>
  </si>
  <si>
    <t>Andy lenny</t>
  </si>
  <si>
    <t xml:space="preserve">EN RUTA </t>
  </si>
  <si>
    <t>Juan dolio</t>
  </si>
  <si>
    <t>pRINCIPAL</t>
  </si>
  <si>
    <t xml:space="preserve">Jorge </t>
  </si>
  <si>
    <t>4-14005459312</t>
  </si>
  <si>
    <t>40234913297</t>
  </si>
  <si>
    <t>EDWIN OMAR MARTINEZ ACEVEDO</t>
  </si>
  <si>
    <t>Distrito Nacional-Santo Domingo-Santo Domingo De Guzman-Los alcarrizo -San Antonio -129-0-0-En la veterinaria Gabriela-C-8297507504-0-C-8298723311-0-0-0</t>
  </si>
  <si>
    <t>En la veterinaria Gabriela</t>
  </si>
  <si>
    <t>8297507504</t>
  </si>
  <si>
    <t>8298723311</t>
  </si>
  <si>
    <t>4-14006727472</t>
  </si>
  <si>
    <t>40200359996</t>
  </si>
  <si>
    <t>YANIBETH LILIANELIS LOPEZ PUJOLS</t>
  </si>
  <si>
    <t>LA ALTAGRACIA-HIGUEY-VERON PUNTA CANA-BAVARO-RESIDENCIAL BRISA DE PUNTA CANA--0-0-RESIDENCIAL BRISA DE PUNTA CANA -C-8495888583-0-C-8292098322-0</t>
  </si>
  <si>
    <t>RESIDENCIAL BRISA DE</t>
  </si>
  <si>
    <t>RESIDENCIAL BRISA DE PUNTA CANA</t>
  </si>
  <si>
    <t>8495888583</t>
  </si>
  <si>
    <t>8292098322</t>
  </si>
  <si>
    <t>4-14006287032</t>
  </si>
  <si>
    <t>02800911774</t>
  </si>
  <si>
    <t>LEIDY YOKASTA REYES DEL RIO</t>
  </si>
  <si>
    <t>La Altagracia;Higuey;La Mario la</t>
  </si>
  <si>
    <t>La Altagracia-Higuey-Higuey-La Mario la-Carr higuey yuma km1-06-Bloque 6-2A -Residencial 5to centenario -R-8095548696-0-C-8097030949-0-0-0</t>
  </si>
  <si>
    <t>La Mario la</t>
  </si>
  <si>
    <t>Carr higuey yuma km1</t>
  </si>
  <si>
    <t>Bloque 6</t>
  </si>
  <si>
    <t>Residencial 5to centenario</t>
  </si>
  <si>
    <t>8095548696</t>
  </si>
  <si>
    <t>8097030949</t>
  </si>
  <si>
    <t>4-14003570912</t>
  </si>
  <si>
    <t>40215732369</t>
  </si>
  <si>
    <t>TRACY ALEXANDRA VELOZ ENCARNACION</t>
  </si>
  <si>
    <t>LA ROMANA-LA ROMANA-LA ROMANA-Romana del Oeste-3-53-Ara GARRIDO-1A-calle antes de las orquideas-C-8294396209-0-C-8299809425-0-C-0-0</t>
  </si>
  <si>
    <t>Ara GARRIDO</t>
  </si>
  <si>
    <t>calle antes de las orquideas</t>
  </si>
  <si>
    <t>8294396209</t>
  </si>
  <si>
    <t>8299809425</t>
  </si>
  <si>
    <t>4-14005641682</t>
  </si>
  <si>
    <t>02601070622</t>
  </si>
  <si>
    <t>YARYS HERMINIA EUSEBIO PEREZ DE VIZ</t>
  </si>
  <si>
    <t>La Romana-La Romana-La Romana-Villa verde -Maximo Gmez-10-0-0-Por el comedor econmico -C-8299650557-0-C-8299864248-0-0-0</t>
  </si>
  <si>
    <t>Maximo Gmez</t>
  </si>
  <si>
    <t>Por el comedor econmico</t>
  </si>
  <si>
    <t>8299650557</t>
  </si>
  <si>
    <t>8299864248</t>
  </si>
  <si>
    <t>4-14003459622</t>
  </si>
  <si>
    <t>40230699072</t>
  </si>
  <si>
    <t>ANDERSON ARGENIS ROSARIO GUTIERREZ</t>
  </si>
  <si>
    <t>SANTIAGO-SANTIAGO-SANTIAGO-ARROYO HONDO ABAJO-8 CASA-8-0-0-ENTRANDO POR LA EL PEATON 8 EN EL FRENTE QUEDA UNA BANCA LOTEKA YO VIVO AL FINAL DE LA CALLE -C-8098497397-0-C-8294370274-0</t>
  </si>
  <si>
    <t>ENTRANDO POR LA EL PEATON 8 EN EL FRENTE QUEDA UNA</t>
  </si>
  <si>
    <t>8098497397</t>
  </si>
  <si>
    <t>8294370274</t>
  </si>
  <si>
    <t>4-14007286562</t>
  </si>
  <si>
    <t>40211915117</t>
  </si>
  <si>
    <t>JOMARY PILAR PENA</t>
  </si>
  <si>
    <t>SANTIAGO-SANTIAGO-SANTIAGO-centro de la ciudad-restauracion-1-Laboratorio amadita-1-esquina sanchez-C-8097734270-0-C-8295132623-0-C-0-0</t>
  </si>
  <si>
    <t>esquina sanchez</t>
  </si>
  <si>
    <t>8097734270</t>
  </si>
  <si>
    <t>8295132623</t>
  </si>
  <si>
    <t>4-14007134592</t>
  </si>
  <si>
    <t>40227550502</t>
  </si>
  <si>
    <t>ENMANUEL FIGUEREO ENCARNACION</t>
  </si>
  <si>
    <t>SANTIAGO-SANTIAGO-SANTIAGO-la trinitaria-av Juan Pablo Duarte-88-colegio la salle-1-Colegio De La Salle-C-8292809197-0-C-8292099197-0-C-0-0</t>
  </si>
  <si>
    <t>colegio la salle</t>
  </si>
  <si>
    <t>Colegio De La Salle</t>
  </si>
  <si>
    <t>8292809197</t>
  </si>
  <si>
    <t>8292099197</t>
  </si>
  <si>
    <t>4-14004054512</t>
  </si>
  <si>
    <t>40234314934</t>
  </si>
  <si>
    <t>LEIDY LAURA REYNOSO GALVEZ</t>
  </si>
  <si>
    <t>Santiago;Punal;Matanzas</t>
  </si>
  <si>
    <t>Santiago-Punal-Punal-Matanzas -El corte -1-All sportz apparell-Calidad -0-C-8298126984-0-C-8493567855-0-0-0</t>
  </si>
  <si>
    <t>Matanzas</t>
  </si>
  <si>
    <t>El Corte</t>
  </si>
  <si>
    <t>All sportz apparell</t>
  </si>
  <si>
    <t>8298126984</t>
  </si>
  <si>
    <t>8493567855</t>
  </si>
  <si>
    <t>4-14004609882</t>
  </si>
  <si>
    <t>40210353278</t>
  </si>
  <si>
    <t>RICARDO EMILIO TRINIDAD TERRERO</t>
  </si>
  <si>
    <t>SANTIAGO-SANTIAGO-SANTIAGO-PARQUE METROPOLITANO DE SANTIAGO-'MANZ G CASA-9-0-0-CIUDAD JUAN BOSCH SEMBRADOR 1 MANZANA E EDIFICIO 10 APARTAMENTO 101-C-8299872204-0-C-8297223206-0</t>
  </si>
  <si>
    <t>'MANZ G CASA</t>
  </si>
  <si>
    <t>CIUDAD JUAN BOSCH SEMBRADOR 1 MANZANA E EDIFICIO 1</t>
  </si>
  <si>
    <t>8299872204</t>
  </si>
  <si>
    <t>8297223206</t>
  </si>
  <si>
    <t>4-14004612012</t>
  </si>
  <si>
    <t>06500422826</t>
  </si>
  <si>
    <t>YAZMIN BALBUENA DE PENA</t>
  </si>
  <si>
    <t>Santiago;Santiago;Camboya Mary lopez</t>
  </si>
  <si>
    <t>Santiago-Santiago-Santiago-Camboya Mary lopez-Calle 1 -70-0-0-Segundo nivel -C-8098569939-0-C-8092817626-0-0-0</t>
  </si>
  <si>
    <t>Camboya Mary lopez</t>
  </si>
  <si>
    <t>8098569939</t>
  </si>
  <si>
    <t>8092817626</t>
  </si>
  <si>
    <t>4-14006933102</t>
  </si>
  <si>
    <t>40234209134</t>
  </si>
  <si>
    <t>RUDDY ALBERT BREU</t>
  </si>
  <si>
    <t>SANTIAGO;SANTIAGO;los girasoles vista</t>
  </si>
  <si>
    <t>SANTIAGO-SANTIAGO-SANTIAGO-los girasoles vista-3-1-aprezio los girasoles-2-aprezio girasoles-C-8293513169-0-C-8094790773-0-C-0-0</t>
  </si>
  <si>
    <t>los girasoles vista</t>
  </si>
  <si>
    <t>aprezio los girasoles</t>
  </si>
  <si>
    <t>aprezio girasoles</t>
  </si>
  <si>
    <t>4-14005642112</t>
  </si>
  <si>
    <t>40225708466</t>
  </si>
  <si>
    <t>BRAYAN YANUEL DE JESUS DURAN DE LA CRUZ</t>
  </si>
  <si>
    <t>SANTIAGO-SANTIAGO-SANTIAGO-PARQUE METROPOLITANO DE SANTIAGO-BENITO MONCION CASA-54-0-0-SALVADOR CUCURRULO ESQUINA SULI BONELI-C-8093104127-0-C-8098974159-0</t>
  </si>
  <si>
    <t>BENITO MONCION CASA</t>
  </si>
  <si>
    <t>SALVADOR CUCURRULO ESQUINA SULI BONELI</t>
  </si>
  <si>
    <t>8093104127</t>
  </si>
  <si>
    <t>8098974159</t>
  </si>
  <si>
    <t>4-14007335812</t>
  </si>
  <si>
    <t>40242864284</t>
  </si>
  <si>
    <t>CAROLAY ANDREA DE LOS SANTOS CARABA</t>
  </si>
  <si>
    <t>SANTO DOMINGO-SANTO DOMINGO OESTE-SANTO DOMINGO OESTE-BUENOS AIRES DE HERRERA-PASEO DE LOS INDIOS-12-0-0-CAPILLA SAN FRANCISCO DE ASIS -C-8097607210-0-C-8094921072-0</t>
  </si>
  <si>
    <t>Paseo de los indios</t>
  </si>
  <si>
    <t>CAPILLA SAN FRANCISCO DE ASIS</t>
  </si>
  <si>
    <t>8097607210</t>
  </si>
  <si>
    <t>8094921072</t>
  </si>
  <si>
    <t>4-14007335452</t>
  </si>
  <si>
    <t>40259752430</t>
  </si>
  <si>
    <t>SULEIKA NUNEZ</t>
  </si>
  <si>
    <t>Santo Domingo-Los Alcarrizos-Los Alcarrizos-Pantoja -C-23-0-0-Una  segunda-C-8493626486-0-C-8295607175-0-0-0</t>
  </si>
  <si>
    <t>Una  segunda</t>
  </si>
  <si>
    <t>8493626486</t>
  </si>
  <si>
    <t>8295607175</t>
  </si>
  <si>
    <t>4-14007203412</t>
  </si>
  <si>
    <t>40235392731</t>
  </si>
  <si>
    <t>STEPHANY DEL CARMEN PENA ZABALA</t>
  </si>
  <si>
    <t>U34339</t>
  </si>
  <si>
    <t>Santo Domingo;Santo Domingo Oeste;Los rieles</t>
  </si>
  <si>
    <t>Santo Domingo-Santo Domingo Oeste-Santo Domingo Oeste-Los rieles -Aut Duarte km 17-17-Hipermercados ole -Caja-Servicio al cliente-C-8295648202-0-C-8493759117-0-0-0</t>
  </si>
  <si>
    <t>Los Rieles</t>
  </si>
  <si>
    <t>Aut Duarte km 17</t>
  </si>
  <si>
    <t>Hipermercados Ole</t>
  </si>
  <si>
    <t>8295648202</t>
  </si>
  <si>
    <t>8493759117</t>
  </si>
  <si>
    <t>4-14007110752</t>
  </si>
  <si>
    <t>40201505757</t>
  </si>
  <si>
    <t>MOISES DAVID MATOS RAMIREZ</t>
  </si>
  <si>
    <t>Santo Domingo-Santo Domingo Este-Santo Domingo Este-Brisa oriental -Calle los nardo -24-0-0-Jeury tatto-C-8099408194-0-C-8299410494-0-0-0</t>
  </si>
  <si>
    <t>Calle los nardo</t>
  </si>
  <si>
    <t>Jeury tatto</t>
  </si>
  <si>
    <t>8099408194</t>
  </si>
  <si>
    <t>8299410494</t>
  </si>
  <si>
    <t>4-14007110652</t>
  </si>
  <si>
    <t>40240165874</t>
  </si>
  <si>
    <t>NICOL JAQUEZ DE LOS SANTOS</t>
  </si>
  <si>
    <t>SANTO DOMINGO-SANTO DOMINGO ESTE-SANTO DOMINGO ESTE-VILLA DUARTE-calero guarionex-33-0-0-0-C-8298803461-0-C-8298803461-0</t>
  </si>
  <si>
    <t>calero guarionex</t>
  </si>
  <si>
    <t>8298803461</t>
  </si>
  <si>
    <t>4-14006990142</t>
  </si>
  <si>
    <t>40215101714</t>
  </si>
  <si>
    <t>NICOLE ALTAGRACIA VASQUEZ BETANCES</t>
  </si>
  <si>
    <t>SANTO DOMINGO-SANTO DOMINGO ESTE-SANTO DOMINGO ESTE-LOS MINA NORTE-SAGRARIO DIA-1-0-0-COLMADO MANOLO-C-8097060525-0-C-8098430657-0</t>
  </si>
  <si>
    <t>SAGRARIO DIA</t>
  </si>
  <si>
    <t>colmado manolo</t>
  </si>
  <si>
    <t>8097060525</t>
  </si>
  <si>
    <t>8098430657</t>
  </si>
  <si>
    <t>4-14006957382</t>
  </si>
  <si>
    <t>40246904870</t>
  </si>
  <si>
    <t>RANDY BENITEZ MENDEZ</t>
  </si>
  <si>
    <t>Santo Domingo-Santo Domingo Este-Santo Domingo Este-Alma Rosa 1-Club de Leones-218-Condominio Rowe 218-1C-Azul con blanco-C-8098340081-0-C-8296206239-0-0-0</t>
  </si>
  <si>
    <t>218</t>
  </si>
  <si>
    <t>Condominio Rowe 218</t>
  </si>
  <si>
    <t>Azul con blanco</t>
  </si>
  <si>
    <t>8098340081</t>
  </si>
  <si>
    <t>8296206239</t>
  </si>
  <si>
    <t>4-14006582932</t>
  </si>
  <si>
    <t>40215809324</t>
  </si>
  <si>
    <t>BETSY GABRIELA BAUTISTA AMECHAZURRA</t>
  </si>
  <si>
    <t>Santo Domingo;Santo Domingo Este;Cabirmas del Este II</t>
  </si>
  <si>
    <t>Santo Domingo-Santo Domingo Este-Santo Domingo Este-Cabirmas del Este II-Luperon C-15-Arriba del Colmado Michel-3er piso-detras del bravo Charles-C-8295153496-0-C-8294663409-0-0-0</t>
  </si>
  <si>
    <t>Cabirmas del Este II</t>
  </si>
  <si>
    <t>Luperon C</t>
  </si>
  <si>
    <t>Arriba del Colmado Michel</t>
  </si>
  <si>
    <t>detras del bravo Charles</t>
  </si>
  <si>
    <t>8295153496</t>
  </si>
  <si>
    <t>8294663409</t>
  </si>
  <si>
    <t>4-14006067052</t>
  </si>
  <si>
    <t>40208841979</t>
  </si>
  <si>
    <t>YOBANNY DE OLEO PEREZ</t>
  </si>
  <si>
    <t>SANTO DOMINGO-SANTO DOMINGO OESTE-SANTO DOMINGO OESTE-manoguayabo-los beisbolitas-18-cruz ayala-Almacén-829 213 7394-C-8296947748-0-C-8292137394-0-T-8098721111-307</t>
  </si>
  <si>
    <t>los beisbolitas</t>
  </si>
  <si>
    <t>cruz ayala</t>
  </si>
  <si>
    <t>829 213 7394</t>
  </si>
  <si>
    <t>8296947748</t>
  </si>
  <si>
    <t>8292137394</t>
  </si>
  <si>
    <t>8098721111</t>
  </si>
  <si>
    <t>307</t>
  </si>
  <si>
    <t>4-14005753782</t>
  </si>
  <si>
    <t>40237612326</t>
  </si>
  <si>
    <t>YIRANDY LEBRON CABRERA</t>
  </si>
  <si>
    <t>SANTO DOMINGO-SANTO DOMINGO OESTE-SANTO DOMINGO OESTE-HATO NUEVO-EMILIO PRUD HOMME-8-0-0-COLMADO PAQUITO -C-8298657928-0-C-8492147105-0</t>
  </si>
  <si>
    <t>EMILIO PRUD HOMME</t>
  </si>
  <si>
    <t>COLMADO PAQUITO</t>
  </si>
  <si>
    <t>8298657928</t>
  </si>
  <si>
    <t>8492147105</t>
  </si>
  <si>
    <t>4-14011376982</t>
  </si>
  <si>
    <t>40209042494</t>
  </si>
  <si>
    <t>CLARIBEL GUZMAN SORIANO</t>
  </si>
  <si>
    <t>LA ALTAGRACIA-HIGUEY-VERON PUNTA CANA-friusa-avenida estado unido-11-cepm-1-frente img-C-8292903556-0-C-8092654321-0-C-0-0</t>
  </si>
  <si>
    <t>avenida estado unido</t>
  </si>
  <si>
    <t>CEPM</t>
  </si>
  <si>
    <t>frente img</t>
  </si>
  <si>
    <t>8292903556</t>
  </si>
  <si>
    <t>8092654321</t>
  </si>
  <si>
    <t>4-14011224212</t>
  </si>
  <si>
    <t>02800975977</t>
  </si>
  <si>
    <t>MARY LETICIA GUILLEN  CASTRO</t>
  </si>
  <si>
    <t>LA ALTAGRACIA-HIGUEY-VERON PUNTA CANA-punta cana-bulevar 1ro de nov-0-edificio Noriega ofi 303-local 303-edificio Noriega-C-8096979940-0-C-8298922924-0-C-0-0</t>
  </si>
  <si>
    <t>bulevar 1ro de nov</t>
  </si>
  <si>
    <t>edificio Noriega ofi 303</t>
  </si>
  <si>
    <t>local 303</t>
  </si>
  <si>
    <t>edificio Noriega</t>
  </si>
  <si>
    <t>8096979940</t>
  </si>
  <si>
    <t>8298922924</t>
  </si>
  <si>
    <t>4-14007953162</t>
  </si>
  <si>
    <t>40209765649</t>
  </si>
  <si>
    <t>ANA CRISTINA CASTILLO</t>
  </si>
  <si>
    <t>LA ALTAGRACIA-HIGUEY-HIGUEY-higuey-juan VIII-02-renu style y Gift-1-plaza pedribel-C-8492827231-0-C-8293205131-0-C-0-0</t>
  </si>
  <si>
    <t>juan VIII</t>
  </si>
  <si>
    <t>renu style y Gift</t>
  </si>
  <si>
    <t>plaza pedribel</t>
  </si>
  <si>
    <t>8293205131</t>
  </si>
  <si>
    <t>4-14010567272</t>
  </si>
  <si>
    <t>40211613191</t>
  </si>
  <si>
    <t>GABRIEL PEREYRA ESTRELLA</t>
  </si>
  <si>
    <t>La Altagracia;Higuey;San Martin de Porres</t>
  </si>
  <si>
    <t>La Altagracia-Higuey-Higuey-San Martin de Porres-Limonade -05-0-0-La bodega de pedro-C-8096788010-0-C-8094938421-0-0-0</t>
  </si>
  <si>
    <t>San Martin de Porres</t>
  </si>
  <si>
    <t>Limonade</t>
  </si>
  <si>
    <t>La bodega de pedro</t>
  </si>
  <si>
    <t>8096788010</t>
  </si>
  <si>
    <t>8094938421</t>
  </si>
  <si>
    <t>4-14011199282</t>
  </si>
  <si>
    <t>40261136317</t>
  </si>
  <si>
    <t>CRISMEILY ROA VILBREUS</t>
  </si>
  <si>
    <t>LA ROMANA;LA ROMANA;Centro de la Ciudad</t>
  </si>
  <si>
    <t>La Romana-La Romana-La Romana-Centro de la ciudad -30 de marzo -8-0-0-0-C-8295252609-0-C-8498159683-0-0-0</t>
  </si>
  <si>
    <t>Centro de la Ciudad</t>
  </si>
  <si>
    <t>8295252609</t>
  </si>
  <si>
    <t>8498159683</t>
  </si>
  <si>
    <t>4-14010817442</t>
  </si>
  <si>
    <t>40225641428</t>
  </si>
  <si>
    <t>EUDOSIA DE LOS SANTOS PAYANO</t>
  </si>
  <si>
    <t>LA ROMANA-LA ROMANA-LA ROMANA-Centro de la Ciudad-Espaillat-91-0-0-Frente a True Gelato-C-8093603824-0-C-8299249378-0-C-0-0</t>
  </si>
  <si>
    <t>Frente a True Gelato</t>
  </si>
  <si>
    <t>8093603824</t>
  </si>
  <si>
    <t>8299249378</t>
  </si>
  <si>
    <t>4-14007287282</t>
  </si>
  <si>
    <t>40209407077</t>
  </si>
  <si>
    <t>SULENI MARIA MARTINEZ</t>
  </si>
  <si>
    <t>Santiago;Santiago;Arrollo hondo arriba</t>
  </si>
  <si>
    <t>Santiago-Santiago-Santiago-Arrollo hondo arriba-Calle primera -1234-Carnicera Fernndez-3A-Frente a un mini  Marlno col-C-8493503128-0-C-8495803128-0-0-0</t>
  </si>
  <si>
    <t>Arrollo hondo arriba</t>
  </si>
  <si>
    <t>Carnicera Fernndez</t>
  </si>
  <si>
    <t>Frente a un mini  Marlno col</t>
  </si>
  <si>
    <t>8493503128</t>
  </si>
  <si>
    <t>8495803128</t>
  </si>
  <si>
    <t>4-14010921362</t>
  </si>
  <si>
    <t>40221929868</t>
  </si>
  <si>
    <t>JESUS FRANCISCO ALVAREZ VICIOSO</t>
  </si>
  <si>
    <t>Santiago-Santiago-Santiago-Los ciruelitos-10 esquina 5 -02-0-0-0-C-8495800983-0-C-8293335242-0-0-0</t>
  </si>
  <si>
    <t>10 esquina 5</t>
  </si>
  <si>
    <t>8495800983</t>
  </si>
  <si>
    <t>8293335242</t>
  </si>
  <si>
    <t>4-14009206392</t>
  </si>
  <si>
    <t>03600278398</t>
  </si>
  <si>
    <t>CARMEN ALTAGRACIA RODRIGUEZ CRUZ</t>
  </si>
  <si>
    <t>SANTIAGO-SANTIAGO-SANTIAGO-LOS CERROS DE GURABO-CALLE PERIMERA-105-0-0-FRENTE AL LEON JIMENEZ -C-8293214740-0-C-8292183878-0</t>
  </si>
  <si>
    <t>CALLE PERIMERA</t>
  </si>
  <si>
    <t>FRENTE AL LEON JIMENEZ</t>
  </si>
  <si>
    <t>8293214740</t>
  </si>
  <si>
    <t>8292183878</t>
  </si>
  <si>
    <t>4-14010598462</t>
  </si>
  <si>
    <t>03105056497</t>
  </si>
  <si>
    <t>DOMINGO HENRIQUEZ SORIANO</t>
  </si>
  <si>
    <t>SANTIAGO-SANTIAGO-SANTIAGO-pekin-calle el sol-1109-colmado jyr-85-ruta n entrando por la colch-C-8296630717-0-C-8296181713-0-C-0-0</t>
  </si>
  <si>
    <t>Calle el sol</t>
  </si>
  <si>
    <t>1109</t>
  </si>
  <si>
    <t>colmado jyr</t>
  </si>
  <si>
    <t>ruta n entrando por la colch</t>
  </si>
  <si>
    <t>8296630717</t>
  </si>
  <si>
    <t>8296181713</t>
  </si>
  <si>
    <t>4-14010565722</t>
  </si>
  <si>
    <t>03104751346</t>
  </si>
  <si>
    <t>ANA SULEYKA CABRERA DIAZ</t>
  </si>
  <si>
    <t>Santiago;Santiago;Cincubalacion</t>
  </si>
  <si>
    <t>Santiago-Santiago-Santiago-Cincubalacion -Zona-1004-Tabacalera Arturo fuente -tabacalera-8099881006-C-8098668637-0-C-8493439995-0-0-0</t>
  </si>
  <si>
    <t>Cincubalacion</t>
  </si>
  <si>
    <t>1004</t>
  </si>
  <si>
    <t>Tabacalera Arturo Fuente</t>
  </si>
  <si>
    <t>tabacalera</t>
  </si>
  <si>
    <t>8099881006</t>
  </si>
  <si>
    <t>8098668637</t>
  </si>
  <si>
    <t>8493439995</t>
  </si>
  <si>
    <t>4-14010471562</t>
  </si>
  <si>
    <t>03103095299</t>
  </si>
  <si>
    <t>LEONOR ALEXANDRA VASQUEZ</t>
  </si>
  <si>
    <t>Santiago-Punal-Punal-Pual-Autopistaduarte km11-33-Casa de familia-33-Cerca de  artesania alexis -C-8294452987-0-C-8294788140-0-0-0</t>
  </si>
  <si>
    <t>Autopistaduarte km11</t>
  </si>
  <si>
    <t>casa de familia</t>
  </si>
  <si>
    <t>Cerca de  artesania alexis</t>
  </si>
  <si>
    <t>8294452987</t>
  </si>
  <si>
    <t>8294788140</t>
  </si>
  <si>
    <t>4-14007771052</t>
  </si>
  <si>
    <t>Santo Domingo;Santo Domingo Este;Prueba 1</t>
  </si>
  <si>
    <t>Santo Domingo-Santo Domingo Este-Santo Domingo Este-Prueba 1-Prueba 1-1-Prueba-Prueba-Prueba-C-8298605401-0-C-8295945143-0-0-0</t>
  </si>
  <si>
    <t>Prueba 1</t>
  </si>
  <si>
    <t>Prueba</t>
  </si>
  <si>
    <t>8295945143</t>
  </si>
  <si>
    <t>4-14008003412</t>
  </si>
  <si>
    <t>40203991456</t>
  </si>
  <si>
    <t>JUAN MANUEL PENA MARTINEZ</t>
  </si>
  <si>
    <t>Santo Domingo-Santo Domingo Oeste-Santo Domingo Oeste-Las caobas-Manzana 22 y 23-22-0-0-Frente al parque verde -C-8096419525-0-R-8095680461-0-0-0</t>
  </si>
  <si>
    <t>Manzana 22 y 23</t>
  </si>
  <si>
    <t>Frente al parque verde</t>
  </si>
  <si>
    <t>8096419525</t>
  </si>
  <si>
    <t>8095680461</t>
  </si>
  <si>
    <t>4-14008004262</t>
  </si>
  <si>
    <t>22301427252</t>
  </si>
  <si>
    <t>YANIRIS DEL CARMEN MELENDEZ DIAZ</t>
  </si>
  <si>
    <t>Santo Domingo-Santo Domingo Este-Santo Domingo Este-Ensanche Isabelita -24 de abril -5-Yaniris nails -5-Frente ala pezcaderia pelaez-C-8094448787-0-T-8299941333-5-0-0</t>
  </si>
  <si>
    <t>24 de Abril</t>
  </si>
  <si>
    <t>Yaniris nails</t>
  </si>
  <si>
    <t>Frente ala pezcaderia pelaez</t>
  </si>
  <si>
    <t>8094448787</t>
  </si>
  <si>
    <t>8299941333</t>
  </si>
  <si>
    <t>4-14010867622</t>
  </si>
  <si>
    <t>40227945470</t>
  </si>
  <si>
    <t>JIANY NUNEZ MONTERO</t>
  </si>
  <si>
    <t>Santo Domingo;Santo Domingo Este;San Jose de Mendoza</t>
  </si>
  <si>
    <t>SANTO DOMINGO-SANTO DOMINGO ESTE-SANTO DOMINGO ESTE-SAN JOSE DE MENDOZA-PROFESOR MANUEL DEL CABRAL--0-0-0-C-8299646583-0-C-8297872064-0</t>
  </si>
  <si>
    <t>San Jose de Mendoza</t>
  </si>
  <si>
    <t xml:space="preserve">PROFESOR MANUEL DEL </t>
  </si>
  <si>
    <t>8299646583</t>
  </si>
  <si>
    <t>8297872064</t>
  </si>
  <si>
    <t>4-14008287292</t>
  </si>
  <si>
    <t>40214298081</t>
  </si>
  <si>
    <t>GENESIS ESMERALDA CONTRERAS PACHECO</t>
  </si>
  <si>
    <t>Santo Domingo;Santo Domingo Oeste;Costa Verde</t>
  </si>
  <si>
    <t>SANTO DOMINGO-SANTO DOMINGO OESTE-SANTO DOMINGO OESTE-Costa Verde-Independencia-28-Maira Matos Corredores-Santana Ma-Al lado de AmerImport-C-8299151157-0-T-8093341009-100-C-0-0</t>
  </si>
  <si>
    <t>Maira Matos Corredores</t>
  </si>
  <si>
    <t>Santana Ma</t>
  </si>
  <si>
    <t>Al lado de AmerImport</t>
  </si>
  <si>
    <t>8299151157</t>
  </si>
  <si>
    <t>8093341009</t>
  </si>
  <si>
    <t>4-14008630592</t>
  </si>
  <si>
    <t>00113579528</t>
  </si>
  <si>
    <t>YANERIS JAIME MELO</t>
  </si>
  <si>
    <t>SANTO DOMINGO-SANTO DOMINGO OESTE-SANTO DOMINGO OESTE-Bayona-rosa Valera-24-0-0-casa segunda-C-8294069851-0-C-8096130559-0-C-8099384376-0</t>
  </si>
  <si>
    <t>rosa Valera</t>
  </si>
  <si>
    <t>Casa segunda</t>
  </si>
  <si>
    <t>8294069851</t>
  </si>
  <si>
    <t>8096130559</t>
  </si>
  <si>
    <t>8099384376</t>
  </si>
  <si>
    <t>4-14010811522</t>
  </si>
  <si>
    <t>00101602365</t>
  </si>
  <si>
    <t>RICARDO SUAREZ NUNEZ</t>
  </si>
  <si>
    <t>U32574</t>
  </si>
  <si>
    <t>SANTO DOMINGO-SANTO DOMINGO OESTE-SANTO DOMINGO OESTE-alameda-santa lucia-3-RSN AGROPECUARIA SRL-Recepcion-Edificio corporativo gris-C-8295370684-0-T-8092378293-0-C-0-0</t>
  </si>
  <si>
    <t>Santa Lucia</t>
  </si>
  <si>
    <t>RSN AGROPECUARIA SRL</t>
  </si>
  <si>
    <t>Edificio corporativo gris</t>
  </si>
  <si>
    <t>8295370684</t>
  </si>
  <si>
    <t>8092378293</t>
  </si>
  <si>
    <t>4-14008685752</t>
  </si>
  <si>
    <t>40233453311</t>
  </si>
  <si>
    <t>NATHALY CRISTAL TEJEDA MONTERO</t>
  </si>
  <si>
    <t>Santo Domingo-Santo Domingo Oeste-Santo Domingo Oeste-Villa Aura -Calle 20 -22-Sugopeca-Casa -Puertos dorado -C-8498765985-0-T-8098729672-9672-0-0</t>
  </si>
  <si>
    <t>Sugopeca</t>
  </si>
  <si>
    <t>Puertos dorado</t>
  </si>
  <si>
    <t>8498765985</t>
  </si>
  <si>
    <t>8098729672</t>
  </si>
  <si>
    <t>9672</t>
  </si>
  <si>
    <t>4-14010753822</t>
  </si>
  <si>
    <t>40231867025</t>
  </si>
  <si>
    <t>RICKI ORLANDO MINAYA COLON</t>
  </si>
  <si>
    <t>SANTO DOMINGO-LOS ALCARRIZOS-PANTOJA-PANTOJA-E ANACAONA CASA-14-0-0-HOSPITAL VINICIO CARVENTI-C-8295776918-0-C-8098291232-0</t>
  </si>
  <si>
    <t>E ANACAONA CASA</t>
  </si>
  <si>
    <t>HOSPITAL VINICIO CARVENTI</t>
  </si>
  <si>
    <t>8295776918</t>
  </si>
  <si>
    <t>8098291232</t>
  </si>
  <si>
    <t>4-14010744782</t>
  </si>
  <si>
    <t>40214784270</t>
  </si>
  <si>
    <t>GEURI ANTONIO PRENZA GUTIERREZ</t>
  </si>
  <si>
    <t>SANTO DOMINGO-SANTO DOMINGO OESTE-SANTO DOMINGO OESTE-manoguayabo-calle saman-20-0-0-casa azul-C-8097712249-0-C-8299897829-0-C-8095438670-0</t>
  </si>
  <si>
    <t>calle saman</t>
  </si>
  <si>
    <t>8097712249</t>
  </si>
  <si>
    <t>8299897829</t>
  </si>
  <si>
    <t>8095438670</t>
  </si>
  <si>
    <t>4-14010703922</t>
  </si>
  <si>
    <t>40247833474</t>
  </si>
  <si>
    <t>RONY MONTERO</t>
  </si>
  <si>
    <t>SANTO DOMINGO-SANTO DOMINGO ESTE-SANTO DOMINGO ESTE-SAN ISIDRO ADENTRO-3ERA CASA-7-0-0-escuela club san José de mendo-C-8297872064-0-C-8297872064-0</t>
  </si>
  <si>
    <t>3ERA CASA</t>
  </si>
  <si>
    <t>escuela club san José de mendo</t>
  </si>
  <si>
    <t>4-14010636352</t>
  </si>
  <si>
    <t>40215026234</t>
  </si>
  <si>
    <t>CARLOS MANUEL MORILLO GOMEZ</t>
  </si>
  <si>
    <t>SANTO DOMINGO-SANTO DOMINGO ESTE-SANTO DOMINGO ESTE-ALMA ROSA-VICENZA CASA-10-0-0-CASA DE COLOR CREMA-C-8092811873-0-C-8498856497-0</t>
  </si>
  <si>
    <t>VICENZA CASA</t>
  </si>
  <si>
    <t>CASA DE COLOR CREMA</t>
  </si>
  <si>
    <t>8092811873</t>
  </si>
  <si>
    <t>8498856497</t>
  </si>
  <si>
    <t>4-14010598752</t>
  </si>
  <si>
    <t>40229120551</t>
  </si>
  <si>
    <t>DAURY PEREZ CONTRERAS</t>
  </si>
  <si>
    <t>SANTO DOMINGO-SANTO DOMINGO OESTE-SANTO DOMINGO OESTE-HERRERA-NICOLAS CASIMIRO CAS-55-0-0-COLMADO LOS ALCEQUIEZ -C-8294509500-0-C-8092350031-0</t>
  </si>
  <si>
    <t>NICOLAS CASIMIRO CAS</t>
  </si>
  <si>
    <t>COLMADO LOS ALCEQUIEZ</t>
  </si>
  <si>
    <t>8294509500</t>
  </si>
  <si>
    <t>8092350031</t>
  </si>
  <si>
    <t>4-14009345972</t>
  </si>
  <si>
    <t>40220036111</t>
  </si>
  <si>
    <t>LAURA MARIBEL FRANCISCO SALAS</t>
  </si>
  <si>
    <t>SANTO DOMINGO-SANTO DOMINGO ESTE-SANTO DOMINGO ESTE-mendoza-hoyo solo de mendoza-14-0-0-al lado del colm osiris-C-8098865568-0-C-8299851235-0-C-0-0</t>
  </si>
  <si>
    <t>hoyo solo de mendoza</t>
  </si>
  <si>
    <t>al lado del colm osiris</t>
  </si>
  <si>
    <t>8098865568</t>
  </si>
  <si>
    <t>8299851235</t>
  </si>
  <si>
    <t>4-14010506482</t>
  </si>
  <si>
    <t>40225197884</t>
  </si>
  <si>
    <t>YALKIRY HERNANDEZ STERLING</t>
  </si>
  <si>
    <t>U36358</t>
  </si>
  <si>
    <t>SANTO DOMINGO;SANTO DOMINGO ESTE;cabilma del este</t>
  </si>
  <si>
    <t>Santo Domingo-Santo Domingo Este-Santo Domingo Este-Cabilma del este -Resp GabrielaMistral-11-Casa dos niveles -2-Gris -C-8496534955-0-C-8498641617-0-0-0</t>
  </si>
  <si>
    <t>cabilma del este</t>
  </si>
  <si>
    <t>Resp GabrielaMistral</t>
  </si>
  <si>
    <t>Casa dos niveles</t>
  </si>
  <si>
    <t>8496534955</t>
  </si>
  <si>
    <t>8498641617</t>
  </si>
  <si>
    <t>4-14010299802</t>
  </si>
  <si>
    <t>40224037172</t>
  </si>
  <si>
    <t>LOENDY GRACIELA CALZADO CLETO</t>
  </si>
  <si>
    <t>Santo Domingo-Santo Domingo Este-Santo Domingo Este-San Isidro-Calle 18-03-0-0-Tere-C-8294681874-0-C-8292037138-0-0-0</t>
  </si>
  <si>
    <t>Calle 18</t>
  </si>
  <si>
    <t>Tere</t>
  </si>
  <si>
    <t>8294681874</t>
  </si>
  <si>
    <t>8292037138</t>
  </si>
  <si>
    <t xml:space="preserve">YUDERKA DE LOS S. </t>
  </si>
  <si>
    <t xml:space="preserve">KEISY MICHAEL </t>
  </si>
  <si>
    <t xml:space="preserve"> </t>
  </si>
  <si>
    <t xml:space="preserve">YULEYNI SANCHEZ TORIBIO </t>
  </si>
  <si>
    <t>8293246655</t>
  </si>
  <si>
    <t>8095063610</t>
  </si>
  <si>
    <t>Entrando por la pollera</t>
  </si>
  <si>
    <t>4-14014487252</t>
  </si>
  <si>
    <t>8293407159</t>
  </si>
  <si>
    <t>8295464819</t>
  </si>
  <si>
    <t>BONAO</t>
  </si>
  <si>
    <t>4-14014473382</t>
  </si>
  <si>
    <t>8292171201</t>
  </si>
  <si>
    <t>8097506772</t>
  </si>
  <si>
    <t>4-14010026932</t>
  </si>
  <si>
    <t>8097593517</t>
  </si>
  <si>
    <t>8098855186</t>
  </si>
  <si>
    <t>4-14014005672</t>
  </si>
  <si>
    <t>8299696558</t>
  </si>
  <si>
    <t>8097495101</t>
  </si>
  <si>
    <t>A La Lado Colmado Magalis</t>
  </si>
  <si>
    <t>4-14013600632</t>
  </si>
  <si>
    <t>8495423021</t>
  </si>
  <si>
    <t>Empanadas la bendicin</t>
  </si>
  <si>
    <t>4-14013175012</t>
  </si>
  <si>
    <t>8092461203</t>
  </si>
  <si>
    <t>8298798927</t>
  </si>
  <si>
    <t>4-14011118842</t>
  </si>
  <si>
    <t>8298196567</t>
  </si>
  <si>
    <t>8098384242</t>
  </si>
  <si>
    <t>frente al colmado niguita</t>
  </si>
  <si>
    <t>4-14013162372</t>
  </si>
  <si>
    <t>8494826063</t>
  </si>
  <si>
    <t>8293159437</t>
  </si>
  <si>
    <t>frente al colmado Raquel</t>
  </si>
  <si>
    <t>4-14014547332</t>
  </si>
  <si>
    <t>8298799944</t>
  </si>
  <si>
    <t>8295193332</t>
  </si>
  <si>
    <t>4-14014328202</t>
  </si>
  <si>
    <t>8293425110</t>
  </si>
  <si>
    <t>8097520320</t>
  </si>
  <si>
    <t>4-14014274682</t>
  </si>
  <si>
    <t>8093063594</t>
  </si>
  <si>
    <t>8294433594</t>
  </si>
  <si>
    <t>Casa 32</t>
  </si>
  <si>
    <t>4-14012279672</t>
  </si>
  <si>
    <t>8093263368</t>
  </si>
  <si>
    <t>8293658110</t>
  </si>
  <si>
    <t>LAS CAOBA TAXI</t>
  </si>
  <si>
    <t>4-14014624602</t>
  </si>
  <si>
    <t>8295856341</t>
  </si>
  <si>
    <t>8292283058</t>
  </si>
  <si>
    <t>4-14014526412</t>
  </si>
  <si>
    <t>8299740480</t>
  </si>
  <si>
    <t>4-13999561162</t>
  </si>
  <si>
    <t>8095091618</t>
  </si>
  <si>
    <t>8295898023</t>
  </si>
  <si>
    <t>4-14002361552</t>
  </si>
  <si>
    <t>8297734143</t>
  </si>
  <si>
    <t>Florentino</t>
  </si>
  <si>
    <t>4-14006906142</t>
  </si>
  <si>
    <t>8096959035</t>
  </si>
  <si>
    <t>8296338390</t>
  </si>
  <si>
    <t>Entrando por janam muebles</t>
  </si>
  <si>
    <t>4-14014223452</t>
  </si>
  <si>
    <t>8094042863</t>
  </si>
  <si>
    <t>8296913355</t>
  </si>
  <si>
    <t>Primer pus</t>
  </si>
  <si>
    <t>Taller de puertas y ventanas</t>
  </si>
  <si>
    <t>4-14013498612</t>
  </si>
  <si>
    <t>8294790225</t>
  </si>
  <si>
    <t>8093943135</t>
  </si>
  <si>
    <t>colmado Arismendi</t>
  </si>
  <si>
    <t>4-14013194002</t>
  </si>
  <si>
    <t>8092835446</t>
  </si>
  <si>
    <t>8494901573</t>
  </si>
  <si>
    <t>POR EL COLMADO CLEVEL</t>
  </si>
  <si>
    <t>4-14012868202</t>
  </si>
  <si>
    <t>8292796634</t>
  </si>
  <si>
    <t>8097084432</t>
  </si>
  <si>
    <t>PICA POLLO EL GORDO</t>
  </si>
  <si>
    <t>4-14012733972</t>
  </si>
  <si>
    <t>09300232361</t>
  </si>
  <si>
    <t>BENJAMIN AVELINO OLIVIER</t>
  </si>
  <si>
    <t>LA ALTAGRACIA-HIGUEY-VERON PUNTA CANA-veron-Maria veron-16-tonny-16-entrando por la pollera-C-8095063610-0-C-8293246655-0-C-0-0</t>
  </si>
  <si>
    <t>tonny</t>
  </si>
  <si>
    <t>40218076970</t>
  </si>
  <si>
    <t>HECTOR MANUEL COLLADO GARCIA</t>
  </si>
  <si>
    <t>LA ALTAGRACIA;HIGUEY;EL BONAO</t>
  </si>
  <si>
    <t>LA ALTAGRACIA-HIGUEY-LA OTRA BANDA-EL BONAO-LA SALVIA LOS QUEMADO--0-0-BONAO-C-8295464819-0-C-8293407159-0</t>
  </si>
  <si>
    <t>EL BONAO</t>
  </si>
  <si>
    <t>LA SALVIA LOS QUEMAD</t>
  </si>
  <si>
    <t>09300007268</t>
  </si>
  <si>
    <t>MANUEL ALFONSO CAMPUSANO ENCARNACIO</t>
  </si>
  <si>
    <t>LA ALTAGRACIA-HIGUEY-VERON PUNTA CANA-domingo maiz 48-48-48-madedisa-madedisa-8097506772-C-8097506772-0-C-8292171201-0-C-0-0</t>
  </si>
  <si>
    <t>40244878985</t>
  </si>
  <si>
    <t>JANELLY CRISTAL PILIER CIPRIAN</t>
  </si>
  <si>
    <t>La Romana;Villa Hermosa;La lechosa</t>
  </si>
  <si>
    <t>LA ROMANA-VILLA HERMOSA-VILLA HERMOSA-La lechosa-principal Juan Bosch-14-0-0-0-C-8098855186-0-C-8097593517-0-C-0-0</t>
  </si>
  <si>
    <t>La lechosa</t>
  </si>
  <si>
    <t>principal Juan Bosch</t>
  </si>
  <si>
    <t>40212720169</t>
  </si>
  <si>
    <t>YEURI ORTIZ</t>
  </si>
  <si>
    <t>LA ROMANA-VILLA HERMOSA-VILLA HERMOSA-Pica Piedra-11-26-0-0-A La Lado Colmado Magalis-C-8097495101-0-C-8299696558-0-C-0-0</t>
  </si>
  <si>
    <t>40204991257</t>
  </si>
  <si>
    <t>ENGER IMANOL ARIAS</t>
  </si>
  <si>
    <t>Puerto Plata-Puerto Plata-Puerto Plata-Gregorio luperon -Manzana 2-2-0-0-Empanadas la bendicin-C-8495423021-0-C-8093873630-0-0-0</t>
  </si>
  <si>
    <t>40220325076</t>
  </si>
  <si>
    <t>JEISON VLADIMIR SANTOS LUGO</t>
  </si>
  <si>
    <t>SAN PEDRO DE MACORIS;SAN PEDRO MACORIS;villa providencia</t>
  </si>
  <si>
    <t>SAN PEDRO DE MACORIS-SAN PEDRO MACORIS-SAN PEDRO DE MACORIS-villa providencia-Manuel A Richiez-34-0-0-0-C-8298798927-0-R-8092461203-0-C-0-0</t>
  </si>
  <si>
    <t>villa providencia</t>
  </si>
  <si>
    <t>Manuel A Richiez</t>
  </si>
  <si>
    <t>13800079512</t>
  </si>
  <si>
    <t>LUIS MIGUEL MEJIA GONZALEZ</t>
  </si>
  <si>
    <t>SAN PEDRO DE MACORIS-CONSUELO-CONSUELO-la Habana-R-14-0-0-frente al colmado niguita-C-8098384242-0-C-8298196567-0-C-0-0</t>
  </si>
  <si>
    <t>40242161319</t>
  </si>
  <si>
    <t>JULIO CESAR SARITA MARTINEZ</t>
  </si>
  <si>
    <t>SANTIAGO-SANTIAGO-SANTIAGO-Cienfuegos-10-48-boliva-4-frente al colmado Raquel-C-8293159437-0-C-8494826063-0-C-0-0</t>
  </si>
  <si>
    <t>boliva</t>
  </si>
  <si>
    <t>40223737392</t>
  </si>
  <si>
    <t>ENMANUEL ALEXANDER D HAZA ESCOBOSO</t>
  </si>
  <si>
    <t>Santiago;Santiago;Zona Franca</t>
  </si>
  <si>
    <t>Santiago-Santiago-Santiago-Zona Franca -Zona franca Santiago-4-Rolida -Seguridad -Planta 4-C-8295193332-0-C-8298799944-0-0-0</t>
  </si>
  <si>
    <t>Zona franca Santiago</t>
  </si>
  <si>
    <t>40214769040</t>
  </si>
  <si>
    <t>CRISTHIAN ALBERTO VENTURA LIRIANO</t>
  </si>
  <si>
    <t>SANTIAGO-SANTIAGO-SANTIAGO-ENSANCHE LIBERTAD-16 CASA-2-0-0-0-C-8097520320-0-C-8293425110-0</t>
  </si>
  <si>
    <t>03105472140</t>
  </si>
  <si>
    <t>ANNILIA SANCHEZ</t>
  </si>
  <si>
    <t>Santiago;Santiago;Las 3 cruces</t>
  </si>
  <si>
    <t>Santiago-Santiago-Santiago-Las 3 cruces-Los venturas -1-0-0-Casa 32-C-8294433594-0-C-8093063594-0-0-0</t>
  </si>
  <si>
    <t>Las 3 cruces</t>
  </si>
  <si>
    <t>Los venturas</t>
  </si>
  <si>
    <t>40229419078</t>
  </si>
  <si>
    <t>LEYDI MARIA CASTRO MENA</t>
  </si>
  <si>
    <t>SANTO DOMINGO-SANTO DOMINGO OESTE-SANTO DOMINGO OESTE-BUENOS AIRES DE HERRERA-MANZANA. CASA-43-0-0-LAS CAOBA TAXI-C-8293658110-0-C-8093263368-0</t>
  </si>
  <si>
    <t>MANZANA. CASA</t>
  </si>
  <si>
    <t>40214937845</t>
  </si>
  <si>
    <t>CESAR ALBERTO CUEVAS</t>
  </si>
  <si>
    <t>SANTO DOMINGO-SANTO DOMINGO ESTE-SANTO DOMINGO ESTE-Isabelita-12 esquine 3-08-0-0-0-C-8292283058-0-C-8295856341-0-C-8293773640-0</t>
  </si>
  <si>
    <t>12 esquine 3</t>
  </si>
  <si>
    <t>8293773640</t>
  </si>
  <si>
    <t>00111392387</t>
  </si>
  <si>
    <t>AGRIPINA ELPIDIA LANTIGUA</t>
  </si>
  <si>
    <t>------0-0-0-C-8299740480-0-C-8299740480-0</t>
  </si>
  <si>
    <t xml:space="preserve">Pantoja </t>
  </si>
  <si>
    <t xml:space="preserve">Calle restauracion Isabela pantoja frente a Villa Pantoja frente a un taller de nevera y estufa </t>
  </si>
  <si>
    <t>40234024145</t>
  </si>
  <si>
    <t>YONALKI SANTOS TAVAREZ</t>
  </si>
  <si>
    <t>SANTO DOMINGO-LOS ALCARRIZOS-PANTOJA-PANTOJA-LAS COLINAS CASA.-8-0-0-0-C-8295898023-0-C-8095091618-0</t>
  </si>
  <si>
    <t>LAS COLINAS CASA.</t>
  </si>
  <si>
    <t>40206265007</t>
  </si>
  <si>
    <t>ARIOBEL SUERO JIMENEZ</t>
  </si>
  <si>
    <t>SANTO DOMINGO-SANTO DOMINGO OESTE-SANTO DOMINGO OESTE-villa aura-primera-59-Florentino home-Florentino-0-C-8297734143-0-T-8096106636-0-C-0-0</t>
  </si>
  <si>
    <t>00110937638</t>
  </si>
  <si>
    <t>ANDRES VAN TROI ALVAREZ ENCARNACION</t>
  </si>
  <si>
    <t>Santo Domingo;Santo Domingo Este;Villa tropicalia</t>
  </si>
  <si>
    <t>SANTO DOMINGO-SANTO DOMINGO ESTE-SANTO DOMINGO ESTE-Villa Tropicalia-Calle Emma Balaguer-39-Colegio Genios del Futuro-Oficina-Entrando por Janam Muebles-C-8296338390-0-T-8096959035-0-R-8096958705-0</t>
  </si>
  <si>
    <t>Calle Emma Balaguer</t>
  </si>
  <si>
    <t>Colegio Genios del Futuro</t>
  </si>
  <si>
    <t>8096958705</t>
  </si>
  <si>
    <t>40257677225</t>
  </si>
  <si>
    <t>ALBERTO MARRERO</t>
  </si>
  <si>
    <t>Santo Domingo;Santo Domingo Este;Trinitarios</t>
  </si>
  <si>
    <t>Santo Domingo-Santo Domingo Este-Santo Domingo Este-Trinitarios -Felipe alfau-16-Puertas y ventanas Bisono-Primer pus-Taller de puertas y ventanas-C-8296913355-0-T-8094042863-888-0-0</t>
  </si>
  <si>
    <t>Trinitarios</t>
  </si>
  <si>
    <t>Felipe alfau</t>
  </si>
  <si>
    <t>Puertas y ventanas Bisono</t>
  </si>
  <si>
    <t>888</t>
  </si>
  <si>
    <t>40213718089</t>
  </si>
  <si>
    <t>GENESIS PAMELA ARIAS BERNAR</t>
  </si>
  <si>
    <t>Santo Domingo;Santo Domingo Este;Los Guaricanos</t>
  </si>
  <si>
    <t>Santo Domingo-Santo Domingo Este-Santo Domingo Este-Los Guaricanos -Calle principal -46-0-0-colmado Arismendi -C-8093943135-0-C-8294790225-0-0-0</t>
  </si>
  <si>
    <t>los guaricanos</t>
  </si>
  <si>
    <t>40233129218</t>
  </si>
  <si>
    <t>ROXALY MARIEL PENA MATOS</t>
  </si>
  <si>
    <t>SANTO DOMINGO-SANTO DOMINGO OESTE-SANTO DOMINGO OESTE-MANOGUAYABO-CALLE-30-0-0-POR EL COLMADO CLEVEL-C-8494901573-0-C-8092835446-0</t>
  </si>
  <si>
    <t>40219396823</t>
  </si>
  <si>
    <t>JHANNIER FORTUNATO REYES MATOS</t>
  </si>
  <si>
    <t>SANTO DOMINGO-SANTO DOMINGO ESTE-SANTO DOMINGO ESTE-BRISA ORIENTAL-DUARTE-145-0-0-PICA POLLO EL GORDO-C-8097084432-0-C-8292796634-0</t>
  </si>
  <si>
    <t>no contesta.</t>
  </si>
  <si>
    <t>Fuera del pais</t>
  </si>
  <si>
    <t>Cliente rechazo</t>
  </si>
  <si>
    <t>Es de la capital pero no responde msj</t>
  </si>
  <si>
    <t>la vega</t>
  </si>
  <si>
    <t>4-14016997872</t>
  </si>
  <si>
    <t>40248062941</t>
  </si>
  <si>
    <t>RONALD ANTONIO GARCIA GARCIA</t>
  </si>
  <si>
    <t>LA ALTAGRACIA;HIGUEY;los corales</t>
  </si>
  <si>
    <t>LA ALTAGRACIA-HIGUEY-VERON PUNTA CANA-los corales-avenida alemania-5-Barbossa barbershop-barberia-los corales hotel checkin-C-8293912251-0-T-8094664884-0-C-0-0</t>
  </si>
  <si>
    <t>los corales</t>
  </si>
  <si>
    <t>AVENIDA ALEMANIA</t>
  </si>
  <si>
    <t>Barbossa barbershop</t>
  </si>
  <si>
    <t>Barberia</t>
  </si>
  <si>
    <t>los corales hotel checkin</t>
  </si>
  <si>
    <t>8293912251</t>
  </si>
  <si>
    <t>8094664884</t>
  </si>
  <si>
    <t>4-14016824392</t>
  </si>
  <si>
    <t>00201678984</t>
  </si>
  <si>
    <t>JUAN FRANCISCO CUEVAS BRITO</t>
  </si>
  <si>
    <t>LA ALTAGRACIA;HIGUEY;las jardas</t>
  </si>
  <si>
    <t>LA ALTAGRACIA-HIGUEY-VERON PUNTA CANA-las jardas-entrada de dealer-12-sinauris-12-12-C-8298443391-0-C-8494597858-0-C-0-0</t>
  </si>
  <si>
    <t>las jardas</t>
  </si>
  <si>
    <t>entrada de dealer</t>
  </si>
  <si>
    <t>sinauris</t>
  </si>
  <si>
    <t>8298443391</t>
  </si>
  <si>
    <t>8494597858</t>
  </si>
  <si>
    <t>4-14017424732</t>
  </si>
  <si>
    <t>40228764110</t>
  </si>
  <si>
    <t>JONATHAN DAVID CUELLO DE LA CRUZ</t>
  </si>
  <si>
    <t>LA ROMANA;LA ROMANA;Quisqueya</t>
  </si>
  <si>
    <t>LA ROMANA-LA ROMANA-LA ROMANA-quisqueya-anacaona-22-0-0-0-C-8096096608-0-C-8096689955-0-C-0-0</t>
  </si>
  <si>
    <t>8096096608</t>
  </si>
  <si>
    <t>8096689955</t>
  </si>
  <si>
    <t>4-14015751762</t>
  </si>
  <si>
    <t>40215680527</t>
  </si>
  <si>
    <t>SILVANA GARCIA GERBASI</t>
  </si>
  <si>
    <t>La Romana-La Romana-La Romana-Buena Vista Norte-Calle 9 Este-1-Edificio Manantial-1-Al lado de una Construccin-R-8095566786-0-C-8299415592-0-0-0</t>
  </si>
  <si>
    <t>Calle 9 Este</t>
  </si>
  <si>
    <t>Edificio Manantial</t>
  </si>
  <si>
    <t>Al lado de una Construccin</t>
  </si>
  <si>
    <t>8095566786</t>
  </si>
  <si>
    <t>8299415592</t>
  </si>
  <si>
    <t>4-14017026332</t>
  </si>
  <si>
    <t>03701152419</t>
  </si>
  <si>
    <t>RONALD FRANKLIN SERRANO ACEVEDO</t>
  </si>
  <si>
    <t>Puerto Plata-Puerto Plata-Puerto Plata-Los cocos-Presidente Vasquez-54-Color blanco-2da planta-Al lado de auto adorno jarie-C-8298410526-0-R-8099707809-0-0-0</t>
  </si>
  <si>
    <t>Color blanco</t>
  </si>
  <si>
    <t>2da planta</t>
  </si>
  <si>
    <t>Al lado de auto adorno jarie</t>
  </si>
  <si>
    <t>8298410526</t>
  </si>
  <si>
    <t>8099707809</t>
  </si>
  <si>
    <t>4-14015159952</t>
  </si>
  <si>
    <t>40241374780</t>
  </si>
  <si>
    <t>MARIAN ESMERALDA RENE RINCON</t>
  </si>
  <si>
    <t>SAN PEDRO DE MACORIS-SAN PEDRO MACORIS-SAN PEDRO DE MACORIS-Miramar-Luis valera-18-0-0-Iglesia segunda Emanuel-C-8496314838-0-C-8492481205-0-C-0-0</t>
  </si>
  <si>
    <t>Luis valera</t>
  </si>
  <si>
    <t>Iglesia segunda Emanuel</t>
  </si>
  <si>
    <t>8496314838</t>
  </si>
  <si>
    <t>8492481205</t>
  </si>
  <si>
    <t>4-14017315532</t>
  </si>
  <si>
    <t>02301156440</t>
  </si>
  <si>
    <t>ROSMERY CRISTINA ROSARIO ANDUJAR</t>
  </si>
  <si>
    <t>SAN PEDRO DE MACORIS-SAN PEDRO MACORIS-SAN PEDRO DE MACORIS-Miramar-josefina-24-DAEH-enfermera-al lado de la gobernación-C-8092195807-0-T-8498750935-0-C-0-0</t>
  </si>
  <si>
    <t>josefina</t>
  </si>
  <si>
    <t>DAEH</t>
  </si>
  <si>
    <t>Enfermera</t>
  </si>
  <si>
    <t>al lado de la gobernación</t>
  </si>
  <si>
    <t>8092195807</t>
  </si>
  <si>
    <t>8498750935</t>
  </si>
  <si>
    <t>4-14017327762</t>
  </si>
  <si>
    <t>40218683536</t>
  </si>
  <si>
    <t>YEREMI DE JESUS VASQUEZ DE LA CRUZ</t>
  </si>
  <si>
    <t>Santiago;Santiago;Arroyo hondo</t>
  </si>
  <si>
    <t>Santiago-Santiago-Santiago-Arroyo hondo-Juana saltitopa -21-0-0-Frente a la iglesia -C-8494297703-0-C-8292507703-0-0-0</t>
  </si>
  <si>
    <t>Juana Saltitopa</t>
  </si>
  <si>
    <t>8494297703</t>
  </si>
  <si>
    <t>8292507703</t>
  </si>
  <si>
    <t>4-14015160162</t>
  </si>
  <si>
    <t>40215627122</t>
  </si>
  <si>
    <t>HENRY VARGAS MARTINEZ</t>
  </si>
  <si>
    <t>SANTIAGO-SANTIAGO-SANTIAGO-PARQUE METROPOLITANO DE SANTIAGO-26 DE ENERO CASA-39-0-0-0-C-8295232883-0-T-8295232883-</t>
  </si>
  <si>
    <t>26 DE ENERO CASA</t>
  </si>
  <si>
    <t>8295232883</t>
  </si>
  <si>
    <t>4-14015240652</t>
  </si>
  <si>
    <t>03105587004</t>
  </si>
  <si>
    <t>JOSEFINA GUZMAN BAEZ</t>
  </si>
  <si>
    <t>SANTIAGO;SANTIAGO;Villa rosa 2 cienfue</t>
  </si>
  <si>
    <t>SANTIAGO-SANTIAGO-SANTIAGO-Villa rosa 2 cienfue-15-12-0-0-entrando Colmado evelin-C-8299725499-0-C-8096182329-0-C-0-0</t>
  </si>
  <si>
    <t>Villa rosa 2 cienfue</t>
  </si>
  <si>
    <t>entrando Colmado evelin</t>
  </si>
  <si>
    <t>8299725499</t>
  </si>
  <si>
    <t>8096182329</t>
  </si>
  <si>
    <t>4-14015637092</t>
  </si>
  <si>
    <t>40212970186</t>
  </si>
  <si>
    <t>ANAYARI CUEVAS ROSARIO</t>
  </si>
  <si>
    <t>SANTIAGO-SANTIAGO-SANTIAGO-GURABO-calle marosa residencial Alejandro Rafael apartamento A2 segundo nivel--0-0-0-C-8294362563-0-R-8297513943-0</t>
  </si>
  <si>
    <t>calle marosa residen</t>
  </si>
  <si>
    <t>8294362563</t>
  </si>
  <si>
    <t>8297513943</t>
  </si>
  <si>
    <t>4-14017137892</t>
  </si>
  <si>
    <t>09600039730</t>
  </si>
  <si>
    <t>ELBA YESENIA BEARD DURAN</t>
  </si>
  <si>
    <t>Santiago;Bisono;Duarte</t>
  </si>
  <si>
    <t>Santiago-Bisono-Bisono-Duarte-Av Duarte -325-Arriba en la casa-3-Arriba en la casa nmero 3-C-8293600252-0-C-8293600252-0-0-0</t>
  </si>
  <si>
    <t>AV Duarte</t>
  </si>
  <si>
    <t>325</t>
  </si>
  <si>
    <t>Arriba en la casa</t>
  </si>
  <si>
    <t>Arriba en la casa nmero 3</t>
  </si>
  <si>
    <t>8293600252</t>
  </si>
  <si>
    <t>4-14016938012</t>
  </si>
  <si>
    <t>40222560514</t>
  </si>
  <si>
    <t>ANDERSON ALBERTO MOSCAT PERALTA</t>
  </si>
  <si>
    <t>Santiago;Santiago;Las carmelitas Licey</t>
  </si>
  <si>
    <t>Santiago-Santiago-Santiago-Las carmelitas Licey-Carretera Duarte 5-5-Ferreteria 8A-Inventario-Frente al bravo-C-8297875161-0-C-8099211388-0-0-0</t>
  </si>
  <si>
    <t>Las carmelitas Licey</t>
  </si>
  <si>
    <t>Carretera Duarte 5</t>
  </si>
  <si>
    <t>Ferreteria 8A</t>
  </si>
  <si>
    <t>inventario</t>
  </si>
  <si>
    <t>Frente al bravo</t>
  </si>
  <si>
    <t>8297875161</t>
  </si>
  <si>
    <t>8099211388</t>
  </si>
  <si>
    <t>4-14016516412</t>
  </si>
  <si>
    <t>03104930247</t>
  </si>
  <si>
    <t>STANLEY RAFAEL PERALTA RODRIGUEZ</t>
  </si>
  <si>
    <t>SANTIAGO-SANTIAGO-SANTIAGO-cecara-2-58-segunda planta-2-en la calle de la cancha-C-8299825089-0-C-8299660114-0-C-0-0</t>
  </si>
  <si>
    <t>4-14016089132</t>
  </si>
  <si>
    <t>03104364892</t>
  </si>
  <si>
    <t>ALEJANDRO RODRIGUEZ RODRIGUEZ</t>
  </si>
  <si>
    <t>SANTIAGO-SANTIAGO-SANTIAGO-Los Salados-estrellas sadhala Ap-247-Baldom-Mayonesa-Charli-C-8292280234-0-T-8095753256-0-C-0-0</t>
  </si>
  <si>
    <t>estrellas sadhala Ap</t>
  </si>
  <si>
    <t>Baldom</t>
  </si>
  <si>
    <t>Mayonesa</t>
  </si>
  <si>
    <t>Charli</t>
  </si>
  <si>
    <t>8292280234</t>
  </si>
  <si>
    <t>4-14017425252</t>
  </si>
  <si>
    <t>40234805899</t>
  </si>
  <si>
    <t>PERLA YOMIRA PASCUAL</t>
  </si>
  <si>
    <t>SANTO DOMINGO-LOS ALCARRIZOS-LOS ALCARRIZOS-Los americanos-Gaviota-275-0-0-Casa verde verjas negras-C-8296469680-0-C-8496236350-0-C-8298604070-0</t>
  </si>
  <si>
    <t>Gaviota</t>
  </si>
  <si>
    <t>275</t>
  </si>
  <si>
    <t>Casa verde verjas negras</t>
  </si>
  <si>
    <t>8296469680</t>
  </si>
  <si>
    <t>8496236350</t>
  </si>
  <si>
    <t>8298604070</t>
  </si>
  <si>
    <t>4-14015332722</t>
  </si>
  <si>
    <t>40200574479</t>
  </si>
  <si>
    <t>PENELOPE BAUTISTA GUTIERREZ</t>
  </si>
  <si>
    <t>SANTO DOMINGO-SANTO DOMINGO OESTE-SANTO DOMINGO OESTE-BAYONA-VILLA NAZARET CASA.-04-0-0-AL LADO DEL PLAY DEL RESBALON -C-8492638626-0-C-8298773271-0</t>
  </si>
  <si>
    <t>VILLA NAZARET CASA.</t>
  </si>
  <si>
    <t>AL LADO DEL PLAY DEL RESBALON</t>
  </si>
  <si>
    <t>8492638626</t>
  </si>
  <si>
    <t>8298773271</t>
  </si>
  <si>
    <t>4-14015749082</t>
  </si>
  <si>
    <t>40241676481</t>
  </si>
  <si>
    <t>MARBIN RAMIREZ MATEO</t>
  </si>
  <si>
    <t>SANTO DOMINGO-SANTO DOMINGO OESTE-SANTO DOMINGO OESTE-Bayona-Telesforo Jaime-23-apartamentos Benito-Benito-entrada farmacia nokaury-C-8093954865-0-C-8495232612-0-C-0-0</t>
  </si>
  <si>
    <t>apartamentos Benito</t>
  </si>
  <si>
    <t>Benito</t>
  </si>
  <si>
    <t>entrada farmacia nokaury</t>
  </si>
  <si>
    <t>8093954865</t>
  </si>
  <si>
    <t>8495232612</t>
  </si>
  <si>
    <t>4-14017045002</t>
  </si>
  <si>
    <t>22500904747</t>
  </si>
  <si>
    <t>ELISVER SOLENNY SANCHEZ MARMOLEJOS</t>
  </si>
  <si>
    <t>Santo Domingo-Los Alcarrizos-Los Alcarrizos-Los americanos -Puente blanco -24-0-0-0-C-8293896379-0-C-8096948315-0-0-0</t>
  </si>
  <si>
    <t>8293896379</t>
  </si>
  <si>
    <t>8096948315</t>
  </si>
  <si>
    <t>4-14016824812</t>
  </si>
  <si>
    <t>40236787491</t>
  </si>
  <si>
    <t>IVAN DE JESUS LEMONIER ABAD</t>
  </si>
  <si>
    <t>SANTO DOMINGO-SANTO DOMINGO OESTE-SANTO DOMINGO OESTE-MANOGUAYABO-MANZANA 4-18-0-0-COLMADO EL PRIMO -C-8293567471-0-C-8492655011-0</t>
  </si>
  <si>
    <t>MANZANA 4</t>
  </si>
  <si>
    <t>Colmado el primo</t>
  </si>
  <si>
    <t>8293567471</t>
  </si>
  <si>
    <t>8492655011</t>
  </si>
  <si>
    <t>4-14016088912</t>
  </si>
  <si>
    <t>40200036580</t>
  </si>
  <si>
    <t>MALBELIN MICHEL PEREYRA RODRIGUEZ</t>
  </si>
  <si>
    <t>SANTO DOMINGO-LOS ALCARRIZOS-LOS ALCARRIZOS-CANTA LA RANA O BARRIOLANDIA-LA MERCEDES CASA NUMERO-9-0-0-ENTRANDO POR LA HELADERIA BON-C-8296627258-0-C-8298878189-0</t>
  </si>
  <si>
    <t>LA MERCEDES CASA NUM</t>
  </si>
  <si>
    <t>ENTRANDO POR LA HELADERIA BON</t>
  </si>
  <si>
    <t>8296627258</t>
  </si>
  <si>
    <t>8298878189</t>
  </si>
  <si>
    <t>4-14016723412</t>
  </si>
  <si>
    <t>40218702153</t>
  </si>
  <si>
    <t>YOEL DANIEL GUERRERO TAVERA</t>
  </si>
  <si>
    <t>SANTO DOMINGO-LOS ALCARRIZOS-PANTOJA-PANTOJA-ERA. FF1 PISO 3 APTO.-8-0-0-CARREFOUR DE LA AUTO PISTA DUARTE -C-8498481529-0-C-8099631784-0</t>
  </si>
  <si>
    <t>ERA. FF1 PISO 3 APTO</t>
  </si>
  <si>
    <t>CARREFOUR DE LA AUTO PISTA DUARTE</t>
  </si>
  <si>
    <t>8498481529</t>
  </si>
  <si>
    <t>8099631784</t>
  </si>
  <si>
    <t>4-14019527802</t>
  </si>
  <si>
    <t>02801039880</t>
  </si>
  <si>
    <t>OSCAR PEREZ JAVIER</t>
  </si>
  <si>
    <t>LA ALTAGRACIA-HIGUEY-HIGUEY-ANAMUYA-ANAMUYA CASA-3-0-0-0-C-8496294975-0-R-8496294975-0</t>
  </si>
  <si>
    <t>ANAMUYA CASA</t>
  </si>
  <si>
    <t>8496294975</t>
  </si>
  <si>
    <t>4-14017542232</t>
  </si>
  <si>
    <t>02800764942</t>
  </si>
  <si>
    <t>WILKINS ALEXANDER CASTILLO RODRIGUEZ</t>
  </si>
  <si>
    <t>U21228</t>
  </si>
  <si>
    <t>La Altagracia-Higuey-Higuey-San Martn-Juan XXlll -92-Avenue XXlll auto import-Local -Frente a plaza 23-C-8297315625-0-T-8095547081-1-0-0</t>
  </si>
  <si>
    <t>Avenue XXlll auto import</t>
  </si>
  <si>
    <t>Frente a plaza 23</t>
  </si>
  <si>
    <t>8095547081</t>
  </si>
  <si>
    <t>4-14019019652</t>
  </si>
  <si>
    <t>40213421635</t>
  </si>
  <si>
    <t>YULINE DEL ROSARIO VILLAVICENCIO</t>
  </si>
  <si>
    <t>La Altagracia;Higuey;21 de Enero</t>
  </si>
  <si>
    <t>La Altagracia-Higuey-Higuey-21 de enero-14 de junio-19-0-0-Vivo en una casa-C-8299789852-0-C-8093916575-0-0-0</t>
  </si>
  <si>
    <t>21 de Enero</t>
  </si>
  <si>
    <t>8299789852</t>
  </si>
  <si>
    <t>8093916575</t>
  </si>
  <si>
    <t>4-14019528162</t>
  </si>
  <si>
    <t>40259957617</t>
  </si>
  <si>
    <t>LEIDY MARIEL CHEVALIER SENATI</t>
  </si>
  <si>
    <t>La Romana-La Romana-La Romana-Romana del oeste -10-25-D-Gisela-Es por rica arena entrado-C-8298367791-0-C-8098709099-0-0-0</t>
  </si>
  <si>
    <t>Gisela</t>
  </si>
  <si>
    <t>Es por rica arena entrado</t>
  </si>
  <si>
    <t>8298367791</t>
  </si>
  <si>
    <t>8098709099</t>
  </si>
  <si>
    <t>4-14019801692</t>
  </si>
  <si>
    <t>03104124502</t>
  </si>
  <si>
    <t>CAROLINA MARTINEZ DE FRANCO</t>
  </si>
  <si>
    <t>Santiago;Santiago;La Fardiquera</t>
  </si>
  <si>
    <t>Santiago-Santiago-Santiago-La Fardiquera -Los robles -21-0-0-Residencial los samanes-C-8294017680-0-R-8097240202-0-0-0</t>
  </si>
  <si>
    <t>La Fardiquera</t>
  </si>
  <si>
    <t>Residencial los samanes</t>
  </si>
  <si>
    <t>8294017680</t>
  </si>
  <si>
    <t>8097240202</t>
  </si>
  <si>
    <t>4-14019356972</t>
  </si>
  <si>
    <t>04200106666</t>
  </si>
  <si>
    <t>ANA IRIS GARO</t>
  </si>
  <si>
    <t>Santiago-Santiago-Santiago-Pueblo nuevo -Abrir -17-Ramona-28 4 -Comedor el Gran Chef-C-8098376928-0-C-8093666939-0-0-0</t>
  </si>
  <si>
    <t>Abrir</t>
  </si>
  <si>
    <t>ramona</t>
  </si>
  <si>
    <t>28 4</t>
  </si>
  <si>
    <t>Comedor el Gran Chef</t>
  </si>
  <si>
    <t>8098376928</t>
  </si>
  <si>
    <t>8093666939</t>
  </si>
  <si>
    <t>4-14019304942</t>
  </si>
  <si>
    <t>40219450364</t>
  </si>
  <si>
    <t>ANGEL JADIEL HERNANDEZ CEPEDA</t>
  </si>
  <si>
    <t>Santiago-Santiago-Santiago-Gurabo -Marosa-7765-Residencial Gabriela -B3-Frente al cuartel de gurabo-C-8299267765-0-C-8096548390-0-0-0</t>
  </si>
  <si>
    <t>Marosa</t>
  </si>
  <si>
    <t>7765</t>
  </si>
  <si>
    <t>Residencial Gabriela</t>
  </si>
  <si>
    <t>Frente al cuartel de gurabo</t>
  </si>
  <si>
    <t>8299267765</t>
  </si>
  <si>
    <t>8096548390</t>
  </si>
  <si>
    <t>4-14019200582</t>
  </si>
  <si>
    <t>03103725572</t>
  </si>
  <si>
    <t>CESAR AUGUSTO POLANCO GONZALEZ</t>
  </si>
  <si>
    <t>Santiago;Santiago;El ingenio</t>
  </si>
  <si>
    <t>SANTIAGO-SANTIAGO-SANTIAGO-El ingenio-Aut Joaquin Balaguer-1-Neslubri SRL-Operacione-Antiguo Sadosa-C-8293122467-0-T-8097555648-0-C-0-0</t>
  </si>
  <si>
    <t>El ingenio</t>
  </si>
  <si>
    <t>Neslubri SRL</t>
  </si>
  <si>
    <t>Antiguo Sadosa</t>
  </si>
  <si>
    <t>8293122467</t>
  </si>
  <si>
    <t>8097555648</t>
  </si>
  <si>
    <t>4-14019141882</t>
  </si>
  <si>
    <t>40223352044</t>
  </si>
  <si>
    <t>ALBA DIGNYBEL ROSA GARCIA</t>
  </si>
  <si>
    <t>Santiago;Punal;Limonal</t>
  </si>
  <si>
    <t>Santiago-Punal-Punal-Limonal -Aut Duarte km 9 -10-Combustible universal-10-0-C-8099691433-0-T-8098941092-2-T-8099811367-0</t>
  </si>
  <si>
    <t>Limonal</t>
  </si>
  <si>
    <t>Aut Duarte km 9</t>
  </si>
  <si>
    <t>Combustible universal</t>
  </si>
  <si>
    <t>8099691433</t>
  </si>
  <si>
    <t>8098941092</t>
  </si>
  <si>
    <t>8099811367</t>
  </si>
  <si>
    <t>4-14018180292</t>
  </si>
  <si>
    <t>40224121232</t>
  </si>
  <si>
    <t>RAYDY MOISES ROSADO HURTADO</t>
  </si>
  <si>
    <t>Santiago;Santiago;Los ciruelitos</t>
  </si>
  <si>
    <t>SANTIAGO-SANTIAGO-SANTIAGO-Los ciruelitos-15-56-0-0-colmado-C-8494094437-0-C-8097577558-0-C-0-0</t>
  </si>
  <si>
    <t>Los ciruelitos</t>
  </si>
  <si>
    <t>8494094437</t>
  </si>
  <si>
    <t>8097577558</t>
  </si>
  <si>
    <t>4-14018023102</t>
  </si>
  <si>
    <t>40234159370</t>
  </si>
  <si>
    <t>SAMUEL FEDERICO VINAS PICHARDO</t>
  </si>
  <si>
    <t>Santiago-Santiago-Santiago-Llanos de gurabo -Carr hermanos Gutier-13-Edificio 13 -A4-Res jardines del llano 8-C-8092719378-0-C-8295707545-0-0-0</t>
  </si>
  <si>
    <t>Carr hermanos Gutier</t>
  </si>
  <si>
    <t>Edificio 13</t>
  </si>
  <si>
    <t>Res jardines del llano 8</t>
  </si>
  <si>
    <t>8092719378</t>
  </si>
  <si>
    <t>8295707545</t>
  </si>
  <si>
    <t>4-14020185032</t>
  </si>
  <si>
    <t>00114062565</t>
  </si>
  <si>
    <t>SANDRO MEDINA MORDAN</t>
  </si>
  <si>
    <t>SANTO DOMINGO-SANTO DOMINGO ESTE-SANTO DOMINGO ESTE-ALMA ROSA-PRESIDENTE VASQUEZ-376-0-0-0-C-8497397474-0-C-8497397474-0</t>
  </si>
  <si>
    <t>8497397474</t>
  </si>
  <si>
    <t>4-14020055712</t>
  </si>
  <si>
    <t>40200762942</t>
  </si>
  <si>
    <t>JOSE LUIS GONZALEZ AQUINO</t>
  </si>
  <si>
    <t>Santo Domingo;Santo Domingo Este;Altos de Cancino</t>
  </si>
  <si>
    <t>Santo Domingo-Santo Domingo Este-Santo Domingo Este-Altos de Cancino-Pico Duarte-6-0-0-Hermanas mirabal 118-C-8296235044-0-C-8492479830-0-0-0</t>
  </si>
  <si>
    <t>Altos de Cancino</t>
  </si>
  <si>
    <t>Hermanas mirabal 118</t>
  </si>
  <si>
    <t>8296235044</t>
  </si>
  <si>
    <t>8492479830</t>
  </si>
  <si>
    <t>4-14019956652</t>
  </si>
  <si>
    <t>00116414335</t>
  </si>
  <si>
    <t>KENIA BERENICE DE LA CRUZ RIVERA</t>
  </si>
  <si>
    <t>Santo Domingo;Los Alcarrizos;Hato nuevo factoria</t>
  </si>
  <si>
    <t>Hato nuevo factoria</t>
  </si>
  <si>
    <t>Cerca del colmado la Tablita</t>
  </si>
  <si>
    <t>8498750531</t>
  </si>
  <si>
    <t>8292756672</t>
  </si>
  <si>
    <t>4-14019954352</t>
  </si>
  <si>
    <t>40210143737</t>
  </si>
  <si>
    <t>CARLO ALBERTO HERRERA ARISTY</t>
  </si>
  <si>
    <t>Santo Domingo;Santo Domingo Este;Narcisa 2</t>
  </si>
  <si>
    <t>SANTO DOMINGO-SANTO DOMINGO ESTE-SANTO DOMINGO ESTE-narcisa 2-calle primera-6-bodega emeli-6-llamar al 8494080605-C-8494080605-0-T-8096998500-0-C-0-0</t>
  </si>
  <si>
    <t>Narcisa 2</t>
  </si>
  <si>
    <t>bodega emeli</t>
  </si>
  <si>
    <t>llamar al 8494080605</t>
  </si>
  <si>
    <t>8494080605</t>
  </si>
  <si>
    <t>8096998500</t>
  </si>
  <si>
    <t>4-14019949652</t>
  </si>
  <si>
    <t>40223290657</t>
  </si>
  <si>
    <t>JANNY PAMELA DIAZ GARCIA</t>
  </si>
  <si>
    <t>SANTO DOMINGO-SANTO DOMINGO ESTE-SANTO DOMINGO ESTE-Charles de Gaulle-Charles de Gaulle-11-Abensa SRL-1-Al lado de ferrelider-C-8498068913-0-T-8294232536-0-C-0-0</t>
  </si>
  <si>
    <t>Abensa SRL</t>
  </si>
  <si>
    <t>Al lado de ferrelider</t>
  </si>
  <si>
    <t>8498068913</t>
  </si>
  <si>
    <t>8294232536</t>
  </si>
  <si>
    <t>4-14019802112</t>
  </si>
  <si>
    <t>22301341966</t>
  </si>
  <si>
    <t>KELVIN REYES</t>
  </si>
  <si>
    <t>Santo Domingo-Santo Domingo Este-Santo Domingo Este-Mendoza-Evaristo decena-1-0-0-0-C-8298825811-0-C-8296879510-0-0-0</t>
  </si>
  <si>
    <t>Evaristo decena</t>
  </si>
  <si>
    <t>8298825811</t>
  </si>
  <si>
    <t>8296879510</t>
  </si>
  <si>
    <t>4-14019713852</t>
  </si>
  <si>
    <t>40224709192</t>
  </si>
  <si>
    <t>ANA MARIA RODRIGUEZ PENA</t>
  </si>
  <si>
    <t>SANTO DOMINGO-SANTO DOMINGO OESTE-SANTO DOMINGO OESTE-SANTO DOMINGO COUNTRY CLUB---mas que pastelitos-289-mas que pastelistos-C-8293589400-0-C-8293589400-0</t>
  </si>
  <si>
    <t>mas que pastelitos</t>
  </si>
  <si>
    <t>mas que pastelistos</t>
  </si>
  <si>
    <t>8293589400</t>
  </si>
  <si>
    <t>4-14018970922</t>
  </si>
  <si>
    <t>40223471216</t>
  </si>
  <si>
    <t>YARITSA MORAIMA REYES LAMAR</t>
  </si>
  <si>
    <t>SANTO DOMINGO-SANTO DOMINGO OESTE-SANTO DOMINGO OESTE-BAYONA-PROLONGACION 27 DE F-8-CASA-CASA-ENTRANDO COLMADO EDWUAR -C-8494947402-0-C-8299832833-0</t>
  </si>
  <si>
    <t>Prolongacion 27 de f</t>
  </si>
  <si>
    <t>ENTRANDO COLMADO EDWUAR</t>
  </si>
  <si>
    <t>8494947402</t>
  </si>
  <si>
    <t>8299832833</t>
  </si>
  <si>
    <t>4-14018859742</t>
  </si>
  <si>
    <t>40233151519</t>
  </si>
  <si>
    <t>GABRIEL JOSE PEREZ RICHARDSON</t>
  </si>
  <si>
    <t>SANTO DOMINGO-SANTO DOMINGO OESTE-SANTO DOMINGO OESTE-Hato Nuevo-Av Diego Morales C23-37-0-0-Residencial Yolenny-C-8496553105-0-C-8498543105-0-C-0-0</t>
  </si>
  <si>
    <t>Av Diego Morales C23</t>
  </si>
  <si>
    <t>Residencial Yolenny</t>
  </si>
  <si>
    <t>8496553105</t>
  </si>
  <si>
    <t>8498543105</t>
  </si>
  <si>
    <t>4-14018022382</t>
  </si>
  <si>
    <t>40226038087</t>
  </si>
  <si>
    <t>LEONARDO RODRIGUEZ</t>
  </si>
  <si>
    <t>SANTO DOMINGO-SANTO DOMINGO OESTE-SANTO DOMINGO OESTE-ALAMEDA-CJ LOS PINOS CASA-23-0-0-DRICK EL 11-C-8092172428-0-C-8094341719-0</t>
  </si>
  <si>
    <t>CJ LOS PINOS CASA</t>
  </si>
  <si>
    <t>DRICK EL 11</t>
  </si>
  <si>
    <t>8092172428</t>
  </si>
  <si>
    <t>8094341719</t>
  </si>
  <si>
    <t xml:space="preserve">JESÚS FERNANDEZ </t>
  </si>
  <si>
    <t>4-14017291012</t>
  </si>
  <si>
    <t>40242243141</t>
  </si>
  <si>
    <t>CHRISTOPHER RAMIREZ</t>
  </si>
  <si>
    <t>DISTRITO NACIONAL;SANTO DOMINGO;los olivos</t>
  </si>
  <si>
    <t>DISTRITO NACIONAL-SANTO DOMINGO-SANTO DOMINGO DE GUZMAN-los olivos-hermanas Mirabal-5-0-0-200-C-8296913162-0-C-8293303739-0-C-0-0</t>
  </si>
  <si>
    <t>Los olivos</t>
  </si>
  <si>
    <t>8296913162</t>
  </si>
  <si>
    <t>8293303739</t>
  </si>
  <si>
    <t>4-14021846722</t>
  </si>
  <si>
    <t>40240109583</t>
  </si>
  <si>
    <t>ANGELA NUNEZ SIERRA</t>
  </si>
  <si>
    <t>Distrito Nacional;Santo Domingo;Valiente</t>
  </si>
  <si>
    <t>DISTRITO NACIONAL-SANTO DOMINGO-SANTO DOMINGO DE GUZMAN-valiente-Manolo justo Tavarez-39-0-0-0-C-8298903365-0-C-8295320749-0-C-0-0</t>
  </si>
  <si>
    <t>Valiente</t>
  </si>
  <si>
    <t>Manolo justo tavarez</t>
  </si>
  <si>
    <t>8298903365</t>
  </si>
  <si>
    <t>8295320749</t>
  </si>
  <si>
    <t>4-14019955082</t>
  </si>
  <si>
    <t>40239969971</t>
  </si>
  <si>
    <t>WILDANY OGUIS GOMEZ</t>
  </si>
  <si>
    <t>LA ALTAGRACIA-HIGUEY-HIGUEY-los coquitos-calle cleto villavic-1-0-0-entrando por banca lotedom-C-8494451035-0-C-8293779950-0-C-0-0</t>
  </si>
  <si>
    <t>calle cleto villavic</t>
  </si>
  <si>
    <t>entrando por banca lotedom</t>
  </si>
  <si>
    <t>8494451035</t>
  </si>
  <si>
    <t>8293779950</t>
  </si>
  <si>
    <t>4-14020772452</t>
  </si>
  <si>
    <t>40240983615</t>
  </si>
  <si>
    <t>ANGEL ANTONIO PEREZ RODRIGUEZ</t>
  </si>
  <si>
    <t>La Altagracia;Higuey;Lo Soto</t>
  </si>
  <si>
    <t>La Altagracia-Higuey-Higuey-Lo soto -Manuela diaz -42-0-0-0-C-8298125291-0-C-8097530732-0-0-0</t>
  </si>
  <si>
    <t>Lo Soto</t>
  </si>
  <si>
    <t>Manuela diaz</t>
  </si>
  <si>
    <t>8298125291</t>
  </si>
  <si>
    <t>8097530732</t>
  </si>
  <si>
    <t>4-14021967522</t>
  </si>
  <si>
    <t>40214214005</t>
  </si>
  <si>
    <t>FRANKLIN DIAZ DE LA CRUZ</t>
  </si>
  <si>
    <t>La Altagracia-Higuey-Higuey-Punta Cana-Cocotal o Melia-1-Melia-Hoyo 8 B1-Cocotal -C-8295509838-0-C-8495071563-0-0-0</t>
  </si>
  <si>
    <t>Cocotal o Melia</t>
  </si>
  <si>
    <t>Melia</t>
  </si>
  <si>
    <t>Hoyo 8 B1</t>
  </si>
  <si>
    <t>Cocotal</t>
  </si>
  <si>
    <t>8295509838</t>
  </si>
  <si>
    <t>8495071563</t>
  </si>
  <si>
    <t>4-14021954072</t>
  </si>
  <si>
    <t>40238096768</t>
  </si>
  <si>
    <t>CAROLAINE ESTHER MILIANO SORIANO</t>
  </si>
  <si>
    <t>LA ALTAGRACIA-HIGUEY-VERON PUNTA CANA-LOTIFICACION VERON-SEGUNDA ENTRADA CASA-2-0-0-RESIDENCIAL SANTORINI -C-8293396777-0-C-8293436554-0</t>
  </si>
  <si>
    <t>SEGUNDA ENTRADA CASA</t>
  </si>
  <si>
    <t>RESIDENCIAL SANTORINI</t>
  </si>
  <si>
    <t>8293396777</t>
  </si>
  <si>
    <t>8293436554</t>
  </si>
  <si>
    <t>4-14021573222</t>
  </si>
  <si>
    <t>02601278282</t>
  </si>
  <si>
    <t>JAESON VALENTIN OVANDO JACOBO</t>
  </si>
  <si>
    <t>La Romana-La Romana-La Romana-Centro de la ciudad -Calle Altagracia -54-Odoinnova-2-Gift Shop Miriam-C-8492559875-0-R-8095504874-0-0-0</t>
  </si>
  <si>
    <t>Calle Altagracia</t>
  </si>
  <si>
    <t>Odoinnova</t>
  </si>
  <si>
    <t>Gift Shop Miriam</t>
  </si>
  <si>
    <t>8492559875</t>
  </si>
  <si>
    <t>8095504874</t>
  </si>
  <si>
    <t>4-14019504162</t>
  </si>
  <si>
    <t>40213001551</t>
  </si>
  <si>
    <t>AMELIA ACEVEDO DE LOS SANTOS</t>
  </si>
  <si>
    <t>PUERTO PLATA-LOS HIDALGOS-LOS HIDALGOS-LAS CAOBAS-LAS CAOBAS MANZANA-29-0-0-CALLE HENRIQUE MEDRANO SANTO-C-8295275585-0-C-8293573325-0</t>
  </si>
  <si>
    <t>LAS CAOBAS MANZANA</t>
  </si>
  <si>
    <t>CALLE HENRIQUE MEDRANO SANTO</t>
  </si>
  <si>
    <t>8295275585</t>
  </si>
  <si>
    <t>4-14022059492</t>
  </si>
  <si>
    <t>40222255040</t>
  </si>
  <si>
    <t>YOSMERY GERMANIA CASTILLO TAVAREZ</t>
  </si>
  <si>
    <t>Puerto Plata-Puerto Plata-Puerto Plata-Cafemba -1A-6-0-0-0-C-8099741275-0-C-8298665108-0-0-0</t>
  </si>
  <si>
    <t>8099741275</t>
  </si>
  <si>
    <t>8298665108</t>
  </si>
  <si>
    <t>4-14022048662</t>
  </si>
  <si>
    <t>40223960143</t>
  </si>
  <si>
    <t>LENNY ARNALDO LOPEZ ACOSTA</t>
  </si>
  <si>
    <t>PUERTO PLATA-SOSUA-SOSUA-los charamicos-julio alzeno-13-0-0-lavador de carro-C-8498559023-0-C-8493144558-0-C-0-0</t>
  </si>
  <si>
    <t>julio alzeno</t>
  </si>
  <si>
    <t>lavador de carro</t>
  </si>
  <si>
    <t>8498559023</t>
  </si>
  <si>
    <t>8493144558</t>
  </si>
  <si>
    <t>4-14021894792</t>
  </si>
  <si>
    <t>40210166407</t>
  </si>
  <si>
    <t>LEXYAIR DIAZ PERALTA</t>
  </si>
  <si>
    <t>PUERTO PLATA-IMBERT-MUNICIPIO IMBERT-CENTRO DEL PUEBLO-'CAMBRONAL CASA-10-0-0-CASA AZUL LA COMBRONAL 10-C-8294266888-0-C-8292674965-0</t>
  </si>
  <si>
    <t>'CAMBRONAL CASA</t>
  </si>
  <si>
    <t>CASA AZUL LA COMBRONAL 10</t>
  </si>
  <si>
    <t>8294266888</t>
  </si>
  <si>
    <t>8292674965</t>
  </si>
  <si>
    <t>4-14021466552</t>
  </si>
  <si>
    <t>17500009182</t>
  </si>
  <si>
    <t>DARVIN EMILIO SANTANA PENA</t>
  </si>
  <si>
    <t>PUERTO PLATA;VILLA MONTELLANO;los cartones casa 15</t>
  </si>
  <si>
    <t>PUERTO PLATA-VILLA MONTELLANO-VILLA MONTELLANO-los cartones casa 15-calle segunda-1989-casa-casa segun-0-C-8299788980-0-C-8098361095-0-C-8098426162-0</t>
  </si>
  <si>
    <t>los cartones casa 15</t>
  </si>
  <si>
    <t>Calle segunda</t>
  </si>
  <si>
    <t>1989</t>
  </si>
  <si>
    <t>casa segun</t>
  </si>
  <si>
    <t>8299788980</t>
  </si>
  <si>
    <t>8098361095</t>
  </si>
  <si>
    <t>8098426162</t>
  </si>
  <si>
    <t>4-14019971992</t>
  </si>
  <si>
    <t>03104591445</t>
  </si>
  <si>
    <t>ALIDA REYNA REYES PICHARDO</t>
  </si>
  <si>
    <t>Santiago;Santiago;Altos de Rafey</t>
  </si>
  <si>
    <t>SANTIAGO-SANTIAGO-SANTIAGO-altos de rafey-principal-2-Sakira Manufacturing-Despacho-0-C-8299032126-0-C-8093222126-0-C-0-0</t>
  </si>
  <si>
    <t>Altos de Rafey</t>
  </si>
  <si>
    <t>8299032126</t>
  </si>
  <si>
    <t>8093222126</t>
  </si>
  <si>
    <t>4-14022241542</t>
  </si>
  <si>
    <t>40215066966</t>
  </si>
  <si>
    <t>MOISES GONZALEZ HURTADO</t>
  </si>
  <si>
    <t>SANTIAGO-SANTIAGO-SANTIAGO-villa olga-8L-2-JHC 3D Topography-2-cerca  del colmado el bueno-C-8495799765-0-C-8297079765-0-C-0-0</t>
  </si>
  <si>
    <t>8L</t>
  </si>
  <si>
    <t>JHC 3D Topography</t>
  </si>
  <si>
    <t>cerca  del colmado el bueno</t>
  </si>
  <si>
    <t>8495799765</t>
  </si>
  <si>
    <t>8297079765</t>
  </si>
  <si>
    <t>4-14020933522</t>
  </si>
  <si>
    <t>40228138927</t>
  </si>
  <si>
    <t>OLGA ESTEPHANI DIAZ FERNANDEZ</t>
  </si>
  <si>
    <t>SANTIAGO-SANTIAGO-SANTIAGO-LOS CERROS DE GURABO-CALLE LORENZO PELLER-3-0-0-CALLELORENZO PELLERANO 3B-C-8098633072-0-C-8093592636-0</t>
  </si>
  <si>
    <t>CALLE LORENZO PELLER</t>
  </si>
  <si>
    <t>CALLELORENZO PELLERANO 3B</t>
  </si>
  <si>
    <t>8098633072</t>
  </si>
  <si>
    <t>8093592636</t>
  </si>
  <si>
    <t>4-14022019852</t>
  </si>
  <si>
    <t>40237882473</t>
  </si>
  <si>
    <t>JEAN LUIS JIMENEZ</t>
  </si>
  <si>
    <t>Santiago-Santiago-Santiago-Los reyes -Princesa carolina-6-0-0-Vivo por el jardnbotanico de-C-8092652960-0-C-8292107892-0-0-0</t>
  </si>
  <si>
    <t>Princesa Carolina</t>
  </si>
  <si>
    <t>Vivo por el jardnbotanico de</t>
  </si>
  <si>
    <t>8092652960</t>
  </si>
  <si>
    <t>4-14021801842</t>
  </si>
  <si>
    <t>40231976750</t>
  </si>
  <si>
    <t>JONNEURY DE JESUS PEREZ VARGAS</t>
  </si>
  <si>
    <t>Santiago;Villa Gonzalez;Palmar abajo</t>
  </si>
  <si>
    <t>Santiago-Villa Gonzalez-Villa Gonzalez-Palmar abajo-El paraiso-12-Pisano-Skysands-Starlin Javier-C-8092678116-0-C-8493906836-0-0-0</t>
  </si>
  <si>
    <t>El paraiso</t>
  </si>
  <si>
    <t>pisano</t>
  </si>
  <si>
    <t>Skysands</t>
  </si>
  <si>
    <t>Starlin Javier</t>
  </si>
  <si>
    <t>8092678116</t>
  </si>
  <si>
    <t>8493906836</t>
  </si>
  <si>
    <t>4-14022444842</t>
  </si>
  <si>
    <t>40220922187</t>
  </si>
  <si>
    <t>JOAQUIN GUZMAN GUZMAN</t>
  </si>
  <si>
    <t>SANTO DOMINGO;SANTO DOMINGO OESTE;yaguate</t>
  </si>
  <si>
    <t>SANTO DOMINGO-SANTO DOMINGO OESTE-SANTO DOMINGO OESTE-yaguate-la Mercedes-27-tavare-control-la jagua-C-8299644298-0-C-8299365361-0-C-0-0</t>
  </si>
  <si>
    <t>Yaguate</t>
  </si>
  <si>
    <t>La mercedes</t>
  </si>
  <si>
    <t>tavare</t>
  </si>
  <si>
    <t>la jagua</t>
  </si>
  <si>
    <t>8299644298</t>
  </si>
  <si>
    <t>8299365361</t>
  </si>
  <si>
    <t>4-14020397792</t>
  </si>
  <si>
    <t>40212671693</t>
  </si>
  <si>
    <t>PAMELA IVANIA ACEVEDO GARCIA</t>
  </si>
  <si>
    <t>SANTO DOMINGO-LOS ALCARRIZOS-PANTOJA-PANTOJA-LA REDENCION CASA.-09-0-0-MINI MARKET DON PANCHO-C-8297432505-0-C-8098750316-0</t>
  </si>
  <si>
    <t>LA REDENCION CASA.</t>
  </si>
  <si>
    <t>MINI MARKET DON PANCHO</t>
  </si>
  <si>
    <t>8297432505</t>
  </si>
  <si>
    <t>8098750316</t>
  </si>
  <si>
    <t>4-14022108222</t>
  </si>
  <si>
    <t>40215381878</t>
  </si>
  <si>
    <t>BRENDA LISSET TEJEDA PEGUERO</t>
  </si>
  <si>
    <t>Santo Domingo-Santo Domingo Norte-Santo Domingo Norte-Los Guaricanos -Calle 10 -185-0-0-0-C-8299609514-0-C-8095108795-0-0-0</t>
  </si>
  <si>
    <t>185</t>
  </si>
  <si>
    <t>8299609514</t>
  </si>
  <si>
    <t>8095108795</t>
  </si>
  <si>
    <t>4-14022086312</t>
  </si>
  <si>
    <t>40215418910</t>
  </si>
  <si>
    <t>VICTOR ARMANDO DE LA PAZ PLATA</t>
  </si>
  <si>
    <t>SANTO DOMINGO-SANTO DOMINGO OESTE-SANTO DOMINGO OESTE-SANTO DOMINGO COUNTRY CLUB-AV. JACOBO MAJLUTA R--11-402-SANTO DOMINGO NORTE, JACOBO -C-8097989258-0-C-8295776974-0</t>
  </si>
  <si>
    <t>AV. JACOBO MAJLUTA R</t>
  </si>
  <si>
    <t>SANTO DOMINGO NORTE, JACOBO</t>
  </si>
  <si>
    <t>8097989258</t>
  </si>
  <si>
    <t>8295776974</t>
  </si>
  <si>
    <t>4-14020588212</t>
  </si>
  <si>
    <t>00106906100</t>
  </si>
  <si>
    <t>CAROLINA PEREZ CONCEPCION</t>
  </si>
  <si>
    <t>SANTO DOMINGO-SANTO DOMINGO OESTE-SANTO DOMINGO OESTE-SANTO DOMINGO COUNTRY CLUB-calle principal-3-ramos-apt 2 A-control de guaguas.-C-8298556309-0-C-8299268397-0</t>
  </si>
  <si>
    <t>ramos</t>
  </si>
  <si>
    <t>apt 2 A</t>
  </si>
  <si>
    <t>control de guaguas.</t>
  </si>
  <si>
    <t>8298556309</t>
  </si>
  <si>
    <t>8299268397</t>
  </si>
  <si>
    <t>4-14022059532</t>
  </si>
  <si>
    <t>40213884238</t>
  </si>
  <si>
    <t>MARIELIS DE LOS SANTOS PAULA</t>
  </si>
  <si>
    <t>SANTO DOMINGO-LOS ALCARRIZOS-PANTOJA-PANTOJA-Valor esquina dignidad-2-0-0-Frente a pikete barber shop-C-8098613801-0-R-8292500382-0</t>
  </si>
  <si>
    <t>Valor esquina dignid</t>
  </si>
  <si>
    <t>Frente a pikete barber shop</t>
  </si>
  <si>
    <t>8098613801</t>
  </si>
  <si>
    <t>8292500382</t>
  </si>
  <si>
    <t>4-14022048382</t>
  </si>
  <si>
    <t>22500183623</t>
  </si>
  <si>
    <t>YEIMY MONTAS</t>
  </si>
  <si>
    <t>SANTO DOMINGO-SANTO DOMINGO NORTE-SANTO DOMINGO NORTE-SABANA PERDIDA-US MANUEL CARABALLO CASAS-8-0-0-colmado niko-C-8096076884-0-R-8093412154-0</t>
  </si>
  <si>
    <t xml:space="preserve">US MANUEL CARABALLO </t>
  </si>
  <si>
    <t>colmado niko</t>
  </si>
  <si>
    <t>8096076884</t>
  </si>
  <si>
    <t>4-14022048322</t>
  </si>
  <si>
    <t>40218719363</t>
  </si>
  <si>
    <t>JHONNY MOREL VASQUEZ</t>
  </si>
  <si>
    <t>U36411</t>
  </si>
  <si>
    <t>Santo Domingo;Santo Domingo Norte;La javilla</t>
  </si>
  <si>
    <t>SANTO DOMINGO-SANTO DOMINGO NORTE-SANTO DOMINGO NORTE-la javilla-Enriquillo-101-0-0-0-C-8497633312-0-C-8494980858-0-C-8099829633-0</t>
  </si>
  <si>
    <t>La javilla</t>
  </si>
  <si>
    <t>8497633312</t>
  </si>
  <si>
    <t>8494980858</t>
  </si>
  <si>
    <t>8099829633</t>
  </si>
  <si>
    <t>4-14022047292</t>
  </si>
  <si>
    <t>40200700892</t>
  </si>
  <si>
    <t>BESTEL RUIZ FLORENTINO</t>
  </si>
  <si>
    <t>SANTO DOMINGO-SANTO DOMINGO OESTE-SANTO DOMINGO OESTE-SANTO DOMINGO COUNTRY CLUB-JUAN PABLO PINA CASAS-5-0-0-jp bar-C-8299054902-0-R-8098571264-0</t>
  </si>
  <si>
    <t>JUAN PABLO PINA CASA</t>
  </si>
  <si>
    <t>jp bar</t>
  </si>
  <si>
    <t>8299054902</t>
  </si>
  <si>
    <t>8098571264</t>
  </si>
  <si>
    <t>4-14021172972</t>
  </si>
  <si>
    <t>40238164699</t>
  </si>
  <si>
    <t>AMBAR NATHASHA CASSO OQUEA</t>
  </si>
  <si>
    <t>Santo Domingo;Santo Domingo Oeste;Prolongacin 27</t>
  </si>
  <si>
    <t>Santo Domingo-Santo Domingo Oeste-Santo Domingo Oeste-Prolongacin 27 -Avenida bisbol-4-4b1-4b1-0-C-8492752702-0-C-8492752705-0-0-0</t>
  </si>
  <si>
    <t>Prolongacin 27</t>
  </si>
  <si>
    <t>Avenida bisbol</t>
  </si>
  <si>
    <t>4b1</t>
  </si>
  <si>
    <t>8492752702</t>
  </si>
  <si>
    <t>8492752705</t>
  </si>
  <si>
    <t>4-14021953322</t>
  </si>
  <si>
    <t>40239512359</t>
  </si>
  <si>
    <t>WILIBERT SELMO</t>
  </si>
  <si>
    <t>SANTO DOMINGO;SANTO DOMINGO NORTE;Los casabes</t>
  </si>
  <si>
    <t>SANTO DOMINGO-SANTO DOMINGO NORTE-SANTO DOMINGO NORTE-los casabes-principal-14-0-0-planta de gas unigas-C-8099622920-0-C-8296618264-0-C-8296565065-0</t>
  </si>
  <si>
    <t>Los casabes</t>
  </si>
  <si>
    <t>planta de gas unigas</t>
  </si>
  <si>
    <t>8099622920</t>
  </si>
  <si>
    <t>8296618264</t>
  </si>
  <si>
    <t>8296565065</t>
  </si>
  <si>
    <t>4-14021386022</t>
  </si>
  <si>
    <t>40229519661</t>
  </si>
  <si>
    <t>JOHAN MANUEL ESTEVEZ LEBRON</t>
  </si>
  <si>
    <t>SANTO DOMINGO-LOS ALCARRIZOS-PANTOJA-PANTOJA-DON GREGORIO 3 CASA-1-0-0-AYUNTAMIENTO DE PANTOJA-C-8098566842-0-C-8099798141-0</t>
  </si>
  <si>
    <t>DON GREGORIO 3 CASA</t>
  </si>
  <si>
    <t>AYUNTAMIENTO DE PANTOJA</t>
  </si>
  <si>
    <t>8098566842</t>
  </si>
  <si>
    <t>8099798141</t>
  </si>
  <si>
    <t xml:space="preserve">SANTO DOMINGO NORTE </t>
  </si>
  <si>
    <t xml:space="preserve">    </t>
  </si>
  <si>
    <t xml:space="preserve">  </t>
  </si>
  <si>
    <t>4-14024016892</t>
  </si>
  <si>
    <t>40239280908</t>
  </si>
  <si>
    <t>VICTOR MANUEL VIERA ALONSO</t>
  </si>
  <si>
    <t>DISTRITO NACIONAL-SANTO DOMINGO-SANTO DOMINGO DE GUZMAN-los Alcarrizos-calle de bien-301-14 manzana-301-Carmen Renata 3 Pantoja-C-8093765886-0-C-8099734320-0-C-0-0</t>
  </si>
  <si>
    <t>calle de bien</t>
  </si>
  <si>
    <t>14 manzana</t>
  </si>
  <si>
    <t>Carmen Renata 3 Pantoja</t>
  </si>
  <si>
    <t>8093765886</t>
  </si>
  <si>
    <t>8099734320</t>
  </si>
  <si>
    <t>4-14024761752</t>
  </si>
  <si>
    <t>40228508442</t>
  </si>
  <si>
    <t>ANDY LEISSY MONTILLA SANTANA</t>
  </si>
  <si>
    <t>La Altagracia-Higuey-Higuey-Juan Pablo Duarte -Paris-111-Apartamento Snchez-6-Frente ala ex escuela Pedro -C-8092720556-0-C-8293878943-0-0-0</t>
  </si>
  <si>
    <t>paris</t>
  </si>
  <si>
    <t>Apartamento Snchez</t>
  </si>
  <si>
    <t>Frente ala ex escuela Pedro</t>
  </si>
  <si>
    <t>8092720556</t>
  </si>
  <si>
    <t>8293878943</t>
  </si>
  <si>
    <t>4-14022060262</t>
  </si>
  <si>
    <t>40211463449</t>
  </si>
  <si>
    <t>ANYILAINE ACOSTA CASTILLO</t>
  </si>
  <si>
    <t>LA ALTAGRACIA-HIGUEY-VERON PUNTA CANA-LOTIFICACION VERON-D CIUDAD DEL SOL CASA-204-0-0-OFICINA DE METRO PAC, PLAZA CANATOWN-C-8094570337-0-C-8293396777-0</t>
  </si>
  <si>
    <t>D CIUDAD DEL SOL CAS</t>
  </si>
  <si>
    <t>OFICINA DE METRO PAC, PLAZA CANATOWN</t>
  </si>
  <si>
    <t>8094570337</t>
  </si>
  <si>
    <t>4-14023669752</t>
  </si>
  <si>
    <t>02800829414</t>
  </si>
  <si>
    <t>FRANDY JAEL BERROA</t>
  </si>
  <si>
    <t>LA ALTAGRACIA-HIGUEY-HIGUEY-los soto-teo cruz-4-0-0-casa-C-8094944483-0-C-8292301979-0-C-0-0</t>
  </si>
  <si>
    <t>Teo cruz</t>
  </si>
  <si>
    <t>8094944483</t>
  </si>
  <si>
    <t>8292301979</t>
  </si>
  <si>
    <t>4-14024459632</t>
  </si>
  <si>
    <t>40224302089</t>
  </si>
  <si>
    <t>YENDRY ESTHER GARCIA RUIZ</t>
  </si>
  <si>
    <t>LA ROMANA;LA ROMANA;callejon guimate</t>
  </si>
  <si>
    <t>LA ROMANA-LA ROMANA-LA ROMANA-callejon guimate-Eugenio A Miranda-56-primer nivel-bris de 2-frente a la banca-C-8494809083-0-C-8492646253-0-C-8293533541-0</t>
  </si>
  <si>
    <t>callejon guimate</t>
  </si>
  <si>
    <t>Eugenio A Miranda</t>
  </si>
  <si>
    <t>bris de 2</t>
  </si>
  <si>
    <t>Frente a la banca</t>
  </si>
  <si>
    <t>8494809083</t>
  </si>
  <si>
    <t>8492646253</t>
  </si>
  <si>
    <t>8293533541</t>
  </si>
  <si>
    <t>4-14023878932</t>
  </si>
  <si>
    <t>40224109765</t>
  </si>
  <si>
    <t>CAMILO TAVERAS GONZALEZ</t>
  </si>
  <si>
    <t>Puerto Plata;Puerto Plata;Centro de la cuidad</t>
  </si>
  <si>
    <t>Puerto Plata-Puerto Plata-Puerto Plata-Centro de la cuidad -La Paletera-86-La paletera segundo nivel-Repostera-0-C-8294107050-0-C-8294103873-0-0-0</t>
  </si>
  <si>
    <t>La Paletera</t>
  </si>
  <si>
    <t>La paletera segundo nivel</t>
  </si>
  <si>
    <t>Repostera</t>
  </si>
  <si>
    <t>8294107050</t>
  </si>
  <si>
    <t>8294103873</t>
  </si>
  <si>
    <t>4-14024702802</t>
  </si>
  <si>
    <t>40219794035</t>
  </si>
  <si>
    <t>MILENA VANESSA TOLENTINO</t>
  </si>
  <si>
    <t>SAN PEDRO DE MACORIS;SAN PEDRO MACORIS;barrio mexico</t>
  </si>
  <si>
    <t>SAN PEDRO DE MACORIS-SAN PEDRO MACORIS-SAN PEDRO DE MACORIS-barrio mexico-maximiliano gomez-11-0-0-despues del hotel mis amores-C-8293720701-0-C-8492744715-0-C-0-0</t>
  </si>
  <si>
    <t>barrio mexico</t>
  </si>
  <si>
    <t>maximiliano gomez</t>
  </si>
  <si>
    <t>despues del hotel mis amores</t>
  </si>
  <si>
    <t>8293720701</t>
  </si>
  <si>
    <t>8492744715</t>
  </si>
  <si>
    <t>4-14024387952</t>
  </si>
  <si>
    <t>40220118885</t>
  </si>
  <si>
    <t>KYARA HEREDIA DE LOS SANTO</t>
  </si>
  <si>
    <t>SAN PEDRO DE MACORIS-SAN PEDRO MACORIS-SAN PEDRO DE MACORIS-zona franca-manzana 2-01-voidtech-a-0-C-8497103544-0-C-8099640736-0-C-8497103541-0</t>
  </si>
  <si>
    <t>zona franca</t>
  </si>
  <si>
    <t>voidtech</t>
  </si>
  <si>
    <t>8497103544</t>
  </si>
  <si>
    <t>8099640736</t>
  </si>
  <si>
    <t>8497103541</t>
  </si>
  <si>
    <t>4-14023300622</t>
  </si>
  <si>
    <t>40238703934</t>
  </si>
  <si>
    <t>PABLO DANIEL GARCIA</t>
  </si>
  <si>
    <t>SAN PEDRO DE MACORIS;CONSUELO;cachipero</t>
  </si>
  <si>
    <t>SAN PEDRO DE MACORIS-CONSUELO-CONSUELO-cachipero-1-4-0-0-0-C-8094282186-0-C-8295088122-0-C-0-0</t>
  </si>
  <si>
    <t>cachipero</t>
  </si>
  <si>
    <t>8094282186</t>
  </si>
  <si>
    <t>8295088122</t>
  </si>
  <si>
    <t>4-14024753502</t>
  </si>
  <si>
    <t>03100139801</t>
  </si>
  <si>
    <t>ADELLA JOSEPHINE PICHARDO ALCANTARA</t>
  </si>
  <si>
    <t>Santiago-Santiago-Santiago-Las charcas -8-2-0-0-0-C-8297931107-0-T-8095445550-123-T-8095445555-058</t>
  </si>
  <si>
    <t>8297931107</t>
  </si>
  <si>
    <t>8095445550</t>
  </si>
  <si>
    <t>8095445555</t>
  </si>
  <si>
    <t>058</t>
  </si>
  <si>
    <t>4-14024164652</t>
  </si>
  <si>
    <t>40201708118</t>
  </si>
  <si>
    <t>ANDERSON MANUEL CERDA BORGES</t>
  </si>
  <si>
    <t>Santiago-Santiago-Santiago-Las Colinas -Calle 7 -13-Optimum connect health -Servicio a-0-C-8294719762-0-C-8096037751-0-0-0</t>
  </si>
  <si>
    <t>Optimum connect health</t>
  </si>
  <si>
    <t>8294719762</t>
  </si>
  <si>
    <t>8096037751</t>
  </si>
  <si>
    <t>4-14022891282</t>
  </si>
  <si>
    <t>40237780784</t>
  </si>
  <si>
    <t>BRAYLIN DAVID FERREIRA</t>
  </si>
  <si>
    <t>Santiago-Santiago-Santiago-Padre las casas-Peaton 5 22A-11-0-0-0-C-8293579141-0-C-8495174584-0-0-0</t>
  </si>
  <si>
    <t>Peaton 5 22A</t>
  </si>
  <si>
    <t>8293579141</t>
  </si>
  <si>
    <t>8495174584</t>
  </si>
  <si>
    <t>4-14023669522</t>
  </si>
  <si>
    <t>03104197540</t>
  </si>
  <si>
    <t>RAICY EMILIA DIAZ TOLENTINO</t>
  </si>
  <si>
    <t>SANTIAGO-SANTIAGO-SANTIAGO-Bella vista-calle 10-6-0-0-casa-C-8497970088-0-C-8493300088-0-C-0-0</t>
  </si>
  <si>
    <t>8497970088</t>
  </si>
  <si>
    <t>8493300088</t>
  </si>
  <si>
    <t>4-14023158862</t>
  </si>
  <si>
    <t>40223505542</t>
  </si>
  <si>
    <t>ROSA LISBEL JIMENEZ LOPEZ</t>
  </si>
  <si>
    <t>275-DISPONIBLE</t>
  </si>
  <si>
    <t>Santiago;Santiago;Centro Ciudad</t>
  </si>
  <si>
    <t>Santiago-Santiago-Santiago-Centro ciudad -Av Republica de arg-18-Tartine et chocolat-Ventas-Tartine et chocolat-C-8494021197-0-C-8099885488-0-0-0</t>
  </si>
  <si>
    <t>centro ciudad</t>
  </si>
  <si>
    <t>Av Republica de arg</t>
  </si>
  <si>
    <t>Tartine et chocolat</t>
  </si>
  <si>
    <t>8494021197</t>
  </si>
  <si>
    <t>8099885488</t>
  </si>
  <si>
    <t>4-14023258762</t>
  </si>
  <si>
    <t>40236854820</t>
  </si>
  <si>
    <t>JOHN ALEXANDER PEREZ VENTURA</t>
  </si>
  <si>
    <t>Santiago;Santiago;Buena vista</t>
  </si>
  <si>
    <t>SANTIAGO-SANTIAGO-SANTIAGO-buena vista-buena vista-130-0-0-segundo nivel-C-8496580127-0-C-8093911213-0-C-0-0</t>
  </si>
  <si>
    <t>Buena vista</t>
  </si>
  <si>
    <t>8496580127</t>
  </si>
  <si>
    <t>8093911213</t>
  </si>
  <si>
    <t>4-14024730572</t>
  </si>
  <si>
    <t>00117983791</t>
  </si>
  <si>
    <t>MAXIMO FLORENTINO MOJICA</t>
  </si>
  <si>
    <t>SANTO DOMINGO-SANTO DOMINGO OESTE-SANTO DOMINGO OESTE-bayona-telesforo Jaime-45-0-0-Colmado Arismar-C-8099036059-0-C-8494482692-0-C-0-0</t>
  </si>
  <si>
    <t>Colmado Arismar</t>
  </si>
  <si>
    <t>8099036059</t>
  </si>
  <si>
    <t>8494482692</t>
  </si>
  <si>
    <t>4-14022007512</t>
  </si>
  <si>
    <t>40213934439</t>
  </si>
  <si>
    <t>REINOLDS ALEXANDER ORTIZ MATEO</t>
  </si>
  <si>
    <t>SANTO DOMINGO;LOS ALCARRIZOS;ciudad de Dios</t>
  </si>
  <si>
    <t>SANTO DOMINGO-LOS ALCARRIZOS-PALMAREJO VILLA LINDA-ciudad de Dios-10-2080-0-0-0-C-8298601168-0-C-8495177347-0-C-0-0</t>
  </si>
  <si>
    <t>ciudad de Dios</t>
  </si>
  <si>
    <t>2080</t>
  </si>
  <si>
    <t>8298601168</t>
  </si>
  <si>
    <t>8495177347</t>
  </si>
  <si>
    <t>4-14023680692</t>
  </si>
  <si>
    <t>40231639515</t>
  </si>
  <si>
    <t>DEYRIS MANCEBO MATOS</t>
  </si>
  <si>
    <t>SANTO DOMINGO;SANTO DOMINGO OESTE;27 de Febrero</t>
  </si>
  <si>
    <t>SANTO DOMINGO-SANTO DOMINGO OESTE-SANTO DOMINGO OESTE-27 de Febrero-27 de febrero 436-436-The beauty company-Segundo-arriba-C-8492455689-0-T-8292959105-0-R-8299185747-0</t>
  </si>
  <si>
    <t>27 de febrero 436</t>
  </si>
  <si>
    <t>436</t>
  </si>
  <si>
    <t>The beauty company</t>
  </si>
  <si>
    <t>segundo</t>
  </si>
  <si>
    <t>Arriba</t>
  </si>
  <si>
    <t>8492455689</t>
  </si>
  <si>
    <t>8292959105</t>
  </si>
  <si>
    <t>8299185747</t>
  </si>
  <si>
    <t>4-14023251732</t>
  </si>
  <si>
    <t>22400276113</t>
  </si>
  <si>
    <t>VERONICA MARIA GUZMAN PRESINAR</t>
  </si>
  <si>
    <t>SANTO DOMINGO-LOS ALCARRIZOS-LOS ALCARRIZOS-savica-12-1-0-0-frenta al colmado cesar-C-8292741949-0-C-8299244413-0-C-8099792234-0</t>
  </si>
  <si>
    <t>frenta al colmado cesar</t>
  </si>
  <si>
    <t>8292741949</t>
  </si>
  <si>
    <t>8299244413</t>
  </si>
  <si>
    <t>8099792234</t>
  </si>
  <si>
    <t>Eduardo Lorenzo</t>
  </si>
  <si>
    <t>Jean Carlos</t>
  </si>
  <si>
    <t xml:space="preserve">frailin soto </t>
  </si>
  <si>
    <t>4-14027496192</t>
  </si>
  <si>
    <t>40229399601</t>
  </si>
  <si>
    <t>CRISTAL ORBE MERCEDES</t>
  </si>
  <si>
    <t>LA ALTAGRACIA;HIGUEY;maria veron</t>
  </si>
  <si>
    <t>LA ALTAGRACIA-HIGUEY-VERON PUNTA CANA-maria veron-avenida 106-4-1-4-estoy frente a la plaza yuan-C-8292028844-0-C-8492740893-0-C-0-0</t>
  </si>
  <si>
    <t>maria veron</t>
  </si>
  <si>
    <t>avenida 106</t>
  </si>
  <si>
    <t>estoy frente a la plaza yuan</t>
  </si>
  <si>
    <t>8292028844</t>
  </si>
  <si>
    <t>8492740893</t>
  </si>
  <si>
    <t>4-14027351982</t>
  </si>
  <si>
    <t>06000185824</t>
  </si>
  <si>
    <t>ARISMENDY REYES DAVID</t>
  </si>
  <si>
    <t>U43599</t>
  </si>
  <si>
    <t>LA ALTAGRACIA;HIGUEY;San Pedro</t>
  </si>
  <si>
    <t>LA ALTAGRACIA-HIGUEY-HIGUEY-san pedro-pedro guerrero-62-0-0-0-C-8097723812-0-T-8093343434-3111-T-0-0</t>
  </si>
  <si>
    <t>San Pedro</t>
  </si>
  <si>
    <t>pedro guerrero</t>
  </si>
  <si>
    <t>8097723812</t>
  </si>
  <si>
    <t>8093343434</t>
  </si>
  <si>
    <t>3111</t>
  </si>
  <si>
    <t>4-14025517972</t>
  </si>
  <si>
    <t>40210878233</t>
  </si>
  <si>
    <t>JENNY GUERRERO GUERRERO</t>
  </si>
  <si>
    <t>U43776</t>
  </si>
  <si>
    <t>La Altagracia;Higuey;Punta Cana Village</t>
  </si>
  <si>
    <t>LA ALTAGRACIA-HIGUEY-VERON PUNTA CANA-punta cana village-avenida aeropuerto-06-vimenpaq-01-oficina vimenpaq-C-8097983952-0-C-8299852832-0-C-8294988821-0</t>
  </si>
  <si>
    <t>avenida aeropuerto</t>
  </si>
  <si>
    <t>Vimenpaq</t>
  </si>
  <si>
    <t>oficina vimenpaq</t>
  </si>
  <si>
    <t>8097983952</t>
  </si>
  <si>
    <t>8299852832</t>
  </si>
  <si>
    <t>8294988821</t>
  </si>
  <si>
    <t>4-14027253672</t>
  </si>
  <si>
    <t>40212892307</t>
  </si>
  <si>
    <t>LEDUSCA NUNEZ MATOS</t>
  </si>
  <si>
    <t>La Altagracia;Higuey;San Martin</t>
  </si>
  <si>
    <t>La Altagracia-Higuey-Higuey-San Martin -Limonade -8-0-0-0-C-8093618531-0-C-8298937924-0-0-0</t>
  </si>
  <si>
    <t>San Martin</t>
  </si>
  <si>
    <t>8093618531</t>
  </si>
  <si>
    <t>8298937924</t>
  </si>
  <si>
    <t>4-14027211402</t>
  </si>
  <si>
    <t>40228148454</t>
  </si>
  <si>
    <t>ROSSI ESTHER FLORES PIE</t>
  </si>
  <si>
    <t>LA ALTAGRACIA;HIGUEY;plaza genaro</t>
  </si>
  <si>
    <t>LA ALTAGRACIA-HIGUEY-VERON PUNTA CANA-plaza genaro-calle punta cana-106-papolo motors-oficina-frente a plaza genaro-C-8297212374-0-T-8495064413-0-C-0-0</t>
  </si>
  <si>
    <t>plaza genaro</t>
  </si>
  <si>
    <t>calle punta cana</t>
  </si>
  <si>
    <t>8297212374</t>
  </si>
  <si>
    <t>8495064413</t>
  </si>
  <si>
    <t>4-14026001682</t>
  </si>
  <si>
    <t>40252809443</t>
  </si>
  <si>
    <t>YULISSA ORTEGA</t>
  </si>
  <si>
    <t>LA ALTAGRACIA-HIGUEY-LA OTRA BANDA-villa cerro-domingo garcia-02-independientemente-apartament-colmado adrian-C-8296729630-0-C-8295134963-0-C-0-0</t>
  </si>
  <si>
    <t>Domingo Garcia</t>
  </si>
  <si>
    <t>independientemente</t>
  </si>
  <si>
    <t>colmado adrian</t>
  </si>
  <si>
    <t>8296729630</t>
  </si>
  <si>
    <t>8295134963</t>
  </si>
  <si>
    <t>4-14026966382</t>
  </si>
  <si>
    <t>40247365063</t>
  </si>
  <si>
    <t>ANA KARINA CASTILLO DE LOS SANTOS</t>
  </si>
  <si>
    <t>LA ROMANA;VILLA HERMOSA;el deseo</t>
  </si>
  <si>
    <t>LA ROMANA-VILLA HERMOSA-VILLA HERMOSA-el deseo-v centenario-93-0-0-0-C-8293019348-0-C-8297640246-0-C-8296516952-0</t>
  </si>
  <si>
    <t>el deseo</t>
  </si>
  <si>
    <t>V centenario</t>
  </si>
  <si>
    <t>8293019348</t>
  </si>
  <si>
    <t>8297640246</t>
  </si>
  <si>
    <t>8296516952</t>
  </si>
  <si>
    <t>4-14026449012</t>
  </si>
  <si>
    <t>40228620999</t>
  </si>
  <si>
    <t>LUIS MIGUEL PEREZ NIEVES</t>
  </si>
  <si>
    <t>La Romana-Villa Hermosa-Villa Hermosa-Pica piedra -Calle c-18-0-0-Vivo en un segundo nivel -C-8298827137-0-C-8092544369-0-0-0</t>
  </si>
  <si>
    <t>Vivo en un segundo nivel</t>
  </si>
  <si>
    <t>8298827137</t>
  </si>
  <si>
    <t>8092544369</t>
  </si>
  <si>
    <t>4-14027144632</t>
  </si>
  <si>
    <t>03701090445</t>
  </si>
  <si>
    <t>VICTORIA GUZMAN TAVAREZ</t>
  </si>
  <si>
    <t>Puerto Plata-Puerto Plata-Puerto Plata-Bello costero -Entrada principal -4-0-0-Mata de pino-C-8496201715-0-C-8498519643-0-0-0</t>
  </si>
  <si>
    <t>Entrada Principal</t>
  </si>
  <si>
    <t>Mata de pino</t>
  </si>
  <si>
    <t>8496201715</t>
  </si>
  <si>
    <t>8498519643</t>
  </si>
  <si>
    <t>4-14027459002</t>
  </si>
  <si>
    <t>03105695997</t>
  </si>
  <si>
    <t>MAIROBY ALMONTE</t>
  </si>
  <si>
    <t>Santiago;Santiago;Los cocos de jacagua</t>
  </si>
  <si>
    <t>SANTIAGO-SANTIAGO-SANTIAGO-los cocos de jacagua-la furnia-12-0-0-casa-C-8092106337-0-C-8095129310-0-C-0-0</t>
  </si>
  <si>
    <t>Los cocos de jacagua</t>
  </si>
  <si>
    <t>la furnia</t>
  </si>
  <si>
    <t>8092106337</t>
  </si>
  <si>
    <t>8095129310</t>
  </si>
  <si>
    <t>4-14027286172</t>
  </si>
  <si>
    <t>40230605665</t>
  </si>
  <si>
    <t>DANIEL EMILIO SANTOS MARTINEZ</t>
  </si>
  <si>
    <t>Santiago;Santiago;Yaguita del ejido</t>
  </si>
  <si>
    <t>Santiago-Santiago-Santiago-Yaguita del ejido -Calle 20-93-0-0-Colmado la zurda -C-8495751629-0-C-8098280613-0-0-0</t>
  </si>
  <si>
    <t>Yaguita del ejido</t>
  </si>
  <si>
    <t>Colmado la zurda</t>
  </si>
  <si>
    <t>8495751629</t>
  </si>
  <si>
    <t>8098280613</t>
  </si>
  <si>
    <t>4-14025391012</t>
  </si>
  <si>
    <t>03103787895</t>
  </si>
  <si>
    <t>RODOLFO ROSARIO GUZMAN</t>
  </si>
  <si>
    <t>SANTIAGO-SANTIAGO-SANTIAGO-Valle verde 1-c1 Edificio 43 apto-2-0-0-0-C-8298554433-0-C-8298714433-0-C-0-0</t>
  </si>
  <si>
    <t>c1 Edificio 43 apto</t>
  </si>
  <si>
    <t>8298554433</t>
  </si>
  <si>
    <t>8298714433</t>
  </si>
  <si>
    <t>4-14027227552</t>
  </si>
  <si>
    <t>40222094530</t>
  </si>
  <si>
    <t>ANGEL JOEL ARIAS BLANDINO</t>
  </si>
  <si>
    <t>SANTIAGO;SANTIAGO;las colonias</t>
  </si>
  <si>
    <t>SANTIAGO-SANTIAGO-SANTIAGO-las colonias-17-9-0-0-colegio girasol-C-8097586158-0-C-8492100929-0-C-8092186158-0</t>
  </si>
  <si>
    <t>las colonias</t>
  </si>
  <si>
    <t>colegio girasol</t>
  </si>
  <si>
    <t>8097586158</t>
  </si>
  <si>
    <t>8492100929</t>
  </si>
  <si>
    <t>8092186158</t>
  </si>
  <si>
    <t>4-14027054002</t>
  </si>
  <si>
    <t>40242361646</t>
  </si>
  <si>
    <t>LUCY YULEIDY VASQUEZ SIBARA</t>
  </si>
  <si>
    <t>Santiago;Santiago;Villa progreso</t>
  </si>
  <si>
    <t>Santiago-Santiago-Santiago-Villa progreso -Calle principal -00-Refri Abreu -Caja -Despus del divino nio-C-8297791379-0-T-8097948280-00-0-0</t>
  </si>
  <si>
    <t>Refri Abreu</t>
  </si>
  <si>
    <t>Despus del divino nio</t>
  </si>
  <si>
    <t>8297791379</t>
  </si>
  <si>
    <t>8097948280</t>
  </si>
  <si>
    <t>4-14026999592</t>
  </si>
  <si>
    <t>40213216449</t>
  </si>
  <si>
    <t>ARIEL ANTONIO CABRERA JIMINIAN</t>
  </si>
  <si>
    <t>Santiago;Santiago;La lotera</t>
  </si>
  <si>
    <t>Santiago-Santiago-Santiago-La lotera-Corripio alejo frent-01-Distribuidora Corripio -Ventas un-Ariel-C-8094785879-0-C-8295852698-0-0-0</t>
  </si>
  <si>
    <t>La lotera</t>
  </si>
  <si>
    <t>Corripio alejo frent</t>
  </si>
  <si>
    <t>Distribuidora Corripio</t>
  </si>
  <si>
    <t>Ventas un</t>
  </si>
  <si>
    <t>Ariel</t>
  </si>
  <si>
    <t>8094785879</t>
  </si>
  <si>
    <t>8295852698</t>
  </si>
  <si>
    <t>4-14026990432</t>
  </si>
  <si>
    <t>40221877984</t>
  </si>
  <si>
    <t>CRISTIAN DE JESUS PEREZ ALEJO</t>
  </si>
  <si>
    <t>SANTIAGO;SANTIAGO;LOS COCOS O SAN FRAN</t>
  </si>
  <si>
    <t>SANTIAGO-SANTIAGO-HATO DEL YAQUE-LOS COCOS O SAN FRANCISCO ABAJO-CALLEJON LOPEZ CASA-3-0-0-frente a cafetería slarny-C-8095129310-0-C-8002106337-0</t>
  </si>
  <si>
    <t>LOS COCOS O SAN FRAN</t>
  </si>
  <si>
    <t>CALLEJON LOPEZ CASA</t>
  </si>
  <si>
    <t>frente a cafetería slarny</t>
  </si>
  <si>
    <t>8002106337</t>
  </si>
  <si>
    <t>4-14026986362</t>
  </si>
  <si>
    <t>40209389721</t>
  </si>
  <si>
    <t>WELLINGTON JOSE FAJARDO RODRIGUEZ</t>
  </si>
  <si>
    <t>SANTIAGO-SANTIAGO-SANTIAGO-ENSANCHE LIBERTAD-05-204-0-0-CASA ROSA-C-8295049005-0-C-8097543232-0</t>
  </si>
  <si>
    <t>Casa rosa</t>
  </si>
  <si>
    <t>8295049005</t>
  </si>
  <si>
    <t>8097543232</t>
  </si>
  <si>
    <t>4-14026912812</t>
  </si>
  <si>
    <t>40219638414</t>
  </si>
  <si>
    <t>SAMANTHA ALCE JAVIEL</t>
  </si>
  <si>
    <t>SANTIAGO-SANTIAGO-SANTIAGO-Arroyo Hondo Abajo-calle proyecto 29-3-0-0-Apart naranja 2do nivel-C-8492812202-0-C-8493820801-0-C-0-0</t>
  </si>
  <si>
    <t>calle proyecto 29</t>
  </si>
  <si>
    <t>Apart naranja 2do nivel</t>
  </si>
  <si>
    <t>8492812202</t>
  </si>
  <si>
    <t>8493820801</t>
  </si>
  <si>
    <t>4-14026828862</t>
  </si>
  <si>
    <t>03103444000</t>
  </si>
  <si>
    <t>YAJAIRA MARIA ALTAGRACIA BELTRE VERAS</t>
  </si>
  <si>
    <t>SANTIAGO-SANTIAGO-SANTIAGO-ENSANCHE BERMUDEZ-calle 8-152-casa de 2 niveles-casa de 2 niveles-casa de 2 niveles-C-8297784257-0-C-8093665927-0</t>
  </si>
  <si>
    <t>casa de 2 niveles</t>
  </si>
  <si>
    <t xml:space="preserve">Casa de 2 </t>
  </si>
  <si>
    <t>8297784257</t>
  </si>
  <si>
    <t>8093665927</t>
  </si>
  <si>
    <t>4-14026643542</t>
  </si>
  <si>
    <t>40206084872</t>
  </si>
  <si>
    <t>JOSHLADY LUCERO PERALTA</t>
  </si>
  <si>
    <t>Santiago;Santiago;Cerro Alto</t>
  </si>
  <si>
    <t>Santiago-Santiago-Santiago-cerro alto-calle la antena-2526-paradise III jardin 7-2526-0-C-8293202446-0-C-8494043684-0-0-0</t>
  </si>
  <si>
    <t>Cerro Alto</t>
  </si>
  <si>
    <t>calle la antena</t>
  </si>
  <si>
    <t>2526</t>
  </si>
  <si>
    <t>paradise III jardin 7</t>
  </si>
  <si>
    <t>8293202446</t>
  </si>
  <si>
    <t>8494043684</t>
  </si>
  <si>
    <t>4-14026463402</t>
  </si>
  <si>
    <t>40215131802</t>
  </si>
  <si>
    <t>YANIBEL FELIPE RODRIGUEZ</t>
  </si>
  <si>
    <t>SANTIAGO-SANTIAGO-SANTIAGO-LA YAGUITA DE PASTOR--2-0-0-PASTOR BELLA VISTA  CERRO DE TUNA  CALLE 2 CORTA-C-8292902810-0-C-8294921028-0</t>
  </si>
  <si>
    <t>PASTOR BELLA VISTA  CERRO DE TUNA  CALLE 2 CORTA</t>
  </si>
  <si>
    <t>8292902810</t>
  </si>
  <si>
    <t>8294921028</t>
  </si>
  <si>
    <t>4-14026462662</t>
  </si>
  <si>
    <t>40233841176</t>
  </si>
  <si>
    <t>JEAN CARLOS MORALES TEJADA</t>
  </si>
  <si>
    <t>Santiago;Santiago;27 de febrero</t>
  </si>
  <si>
    <t>Santiago-Santiago-Santiago-27 de febrero -27-27-Manguera del norte -Taller-No-C-8493588232-0-C-8495676097-0-0-0</t>
  </si>
  <si>
    <t>Manguera del norte</t>
  </si>
  <si>
    <t>8493588232</t>
  </si>
  <si>
    <t>8495676097</t>
  </si>
  <si>
    <t>4-14027516392</t>
  </si>
  <si>
    <t>40220317826</t>
  </si>
  <si>
    <t>GIMI ALEJANDRO PANIAGUA MORAN</t>
  </si>
  <si>
    <t>Santo Domingo;Santo Domingo Oeste;Piantini</t>
  </si>
  <si>
    <t>SANTO DOMINGO-SANTO DOMINGO OESTE-SANTO DOMINGO OESTE-Piantini-AV Roberto Pastoriza-101-Casa 101-ventas-Lmh Tienda de ropa-C-8492507394-0-C-8294481545-0-C-0-0</t>
  </si>
  <si>
    <t>Av Roberto Pastoriza</t>
  </si>
  <si>
    <t>Casa 101</t>
  </si>
  <si>
    <t>Lmh Tienda de ropa</t>
  </si>
  <si>
    <t>8492507394</t>
  </si>
  <si>
    <t>8294481545</t>
  </si>
  <si>
    <t>4-14027446772</t>
  </si>
  <si>
    <t>00111327474</t>
  </si>
  <si>
    <t>RANDOLF AMADOR</t>
  </si>
  <si>
    <t>SANTO DOMINGO-SANTO DOMINGO OESTE-SANTO DOMINGO OESTE-Las caobas-Manzana 29-11-11 A-A-Cerca del Hospital Las caoba-C-8296056751-0-T-8296834029-230-C-0-0</t>
  </si>
  <si>
    <t>Manzana 29</t>
  </si>
  <si>
    <t>11 A</t>
  </si>
  <si>
    <t>Cerca del Hospital Las caoba</t>
  </si>
  <si>
    <t>8296056751</t>
  </si>
  <si>
    <t>8296834029</t>
  </si>
  <si>
    <t>4-14027434302</t>
  </si>
  <si>
    <t>40236605842</t>
  </si>
  <si>
    <t>ANDRY GRABIELA GUTIERREZ PERDOMO</t>
  </si>
  <si>
    <t>SANTO DOMINGO-LOS ALCARRIZOS-LOS ALCARRIZOS-savica-calle 16 con 14-27-0-0-bajando por la santo aquino-C-8297588036-0-C-8494918941-0-C-8299706554-0</t>
  </si>
  <si>
    <t>calle 16 con 14</t>
  </si>
  <si>
    <t>bajando por la santo aquino</t>
  </si>
  <si>
    <t>8297588036</t>
  </si>
  <si>
    <t>8494918941</t>
  </si>
  <si>
    <t>8299706554</t>
  </si>
  <si>
    <t>4-14027268872</t>
  </si>
  <si>
    <t>40222448629</t>
  </si>
  <si>
    <t>ERELY MARLENY CONTRERAS FELIZ</t>
  </si>
  <si>
    <t>SANTO DOMINGO-SANTO DOMINGO OESTE-SANTO DOMINGO OESTE-las caobas-manzana-19-3-A-0-C-8498502898-0-C-8298749961-0-C-0-0</t>
  </si>
  <si>
    <t>Manzana</t>
  </si>
  <si>
    <t>8498502898</t>
  </si>
  <si>
    <t>8298749961</t>
  </si>
  <si>
    <t>4-14027052132</t>
  </si>
  <si>
    <t>40243191893</t>
  </si>
  <si>
    <t>CECILIA PUJOLS</t>
  </si>
  <si>
    <t>SANTO DOMINGO;LOS ALCARRIZOS;PARAISO</t>
  </si>
  <si>
    <t>SANTO DOMINGO-LOS ALCARRIZOS-LOS ALCARRIZOS-PARAISO-CALLE SEGUNDA BARRIO PARAISO CASA 13 PARTE ATRAS--0-0-0-C-8097109374-0-R-8298635403-0</t>
  </si>
  <si>
    <t>Paraiso</t>
  </si>
  <si>
    <t>CALLE SEGUNDA BARRIO</t>
  </si>
  <si>
    <t>8097109374</t>
  </si>
  <si>
    <t>8298635403</t>
  </si>
  <si>
    <t>4-14026156282</t>
  </si>
  <si>
    <t>40229373820</t>
  </si>
  <si>
    <t>ROLDRIX REYES HIDALGO</t>
  </si>
  <si>
    <t>Santo Domingo-Santo Domingo Oeste-Santo Domingo Oeste-Bayona -Ciguas palmeras -3-0-0-0-C-8496285233-0-R-8095373984-0-0-0</t>
  </si>
  <si>
    <t>Ciguas palmeras</t>
  </si>
  <si>
    <t>8496285233</t>
  </si>
  <si>
    <t>8095373984</t>
  </si>
  <si>
    <t>4-14026940482</t>
  </si>
  <si>
    <t>40237888652</t>
  </si>
  <si>
    <t>JOSHUA JUANNIEL BAUTISTA MORALES</t>
  </si>
  <si>
    <t>Santo Domingo;Los Alcarrizos;Los multis</t>
  </si>
  <si>
    <t>Santo Domingo-Los Alcarrizos-Los Alcarrizos-Los multis-Calle el sol -02-0-0-0-C-8096418466-0-C-8496284080-0-0-0</t>
  </si>
  <si>
    <t>Los multis</t>
  </si>
  <si>
    <t>8096418466</t>
  </si>
  <si>
    <t>8496284080</t>
  </si>
  <si>
    <t>4-14026345412</t>
  </si>
  <si>
    <t>04600350013</t>
  </si>
  <si>
    <t>NOELIA JAVIER YNOA</t>
  </si>
  <si>
    <t>SANTO DOMINGO;SANTO DOMINGO OESTE;arroyo de engombe</t>
  </si>
  <si>
    <t>SANTO DOMINGO-SANTO DOMINGO OESTE-SANTO DOMINGO OESTE-arroyo de engombe-pioneros-4-cafeteria jy cafee-local 4-cerca d fábrica blue eston-C-8295984477-0-C-8292915304-0-C-0-0</t>
  </si>
  <si>
    <t>arroyo de engombe</t>
  </si>
  <si>
    <t>pioneros</t>
  </si>
  <si>
    <t>cafeteria jy cafee</t>
  </si>
  <si>
    <t>local 4</t>
  </si>
  <si>
    <t>cerca d fábrica blue eston</t>
  </si>
  <si>
    <t>8295984477</t>
  </si>
  <si>
    <t>8292915304</t>
  </si>
  <si>
    <t>4-14026925472</t>
  </si>
  <si>
    <t>40200070209</t>
  </si>
  <si>
    <t>YINELIS ALTAGRACIA FIGUEROA COLLADO</t>
  </si>
  <si>
    <t>Santo Domingo-Santo Domingo Oeste-Santo Domingo Oeste-manoguayabo -avenida beisbolista -33-torre west tower-torre  6-601-C-8494031956-0-C-8494035531-0-0-0</t>
  </si>
  <si>
    <t>Avenida Beisbolista</t>
  </si>
  <si>
    <t>torre west tower</t>
  </si>
  <si>
    <t>torre  6</t>
  </si>
  <si>
    <t>8494031956</t>
  </si>
  <si>
    <t>8494035531</t>
  </si>
  <si>
    <t>4-14026658772</t>
  </si>
  <si>
    <t>40233106596</t>
  </si>
  <si>
    <t>VISMAILYN ELIVI VICIOSO CAPELLAN</t>
  </si>
  <si>
    <t>SANTO DOMINGO-SANTO DOMINGO OESTE-SANTO DOMINGO OESTE-BAYONA-CALLE PASEO DEL CANAL-3-0-0-CALLE PASEO DEL CANAL #3, PARAISO DEL CARIBE, BAYONA SANTO DOMINGO OESTE -C-8095100968-0-C-8094096806-0</t>
  </si>
  <si>
    <t>CALLE PASEO DEL CANA</t>
  </si>
  <si>
    <t>CALLE PASEO DEL CANAL #3, PARAISO DEL CARIBE, BAYO</t>
  </si>
  <si>
    <t>8095100968</t>
  </si>
  <si>
    <t>8094096806</t>
  </si>
  <si>
    <t xml:space="preserve">JORGE </t>
  </si>
  <si>
    <t>Elvis</t>
  </si>
  <si>
    <t>4-14029856932</t>
  </si>
  <si>
    <t>40237871427</t>
  </si>
  <si>
    <t>LUIS ANGEL FELIZ MATOS</t>
  </si>
  <si>
    <t>Distrito Nacional-Santo Domingo-Santo Domingo De Guzman-Los Alcarrizos-Calle cisne manzana -6-0-0-Frent al colmado aver-C-8093173875-0-C-8094343875-0-0-0</t>
  </si>
  <si>
    <t>Calle cisne manzana</t>
  </si>
  <si>
    <t>Frent al colmado aver</t>
  </si>
  <si>
    <t>8093173875</t>
  </si>
  <si>
    <t>8094343875</t>
  </si>
  <si>
    <t>4-14029254022</t>
  </si>
  <si>
    <t>02801015773</t>
  </si>
  <si>
    <t>ALFREDO GOMEZ WILLIAMS PEGUERO</t>
  </si>
  <si>
    <t>U42839</t>
  </si>
  <si>
    <t>LA ALTAGRACIA-HIGUEY-HIGUEY-Villa Hortensia-carretera mella km 6-14-Manzana F-14-Frente al Liceo el Guanito-C-8298014003-0-T-8299617209-0-T-0-0</t>
  </si>
  <si>
    <t>carretera mella km 6</t>
  </si>
  <si>
    <t>Manzana F</t>
  </si>
  <si>
    <t>Frente al Liceo el Guanito</t>
  </si>
  <si>
    <t>8298014003</t>
  </si>
  <si>
    <t>8299617209</t>
  </si>
  <si>
    <t>4-14029085442</t>
  </si>
  <si>
    <t>04900806060</t>
  </si>
  <si>
    <t>ARISMENDY ALMONTE MOSQUEA</t>
  </si>
  <si>
    <t>LA ALTAGRACIA-HIGUEY-HIGUEY-villa cerro-Mildoneo cedano-9-0-0-proximo a la disco todo junt-C-8299454823-0-C-8498784163-0-C-0-0</t>
  </si>
  <si>
    <t>Mildoneo cedano</t>
  </si>
  <si>
    <t>proximo a la disco todo junt</t>
  </si>
  <si>
    <t>8299454823</t>
  </si>
  <si>
    <t>8498784163</t>
  </si>
  <si>
    <t>4-14028861452</t>
  </si>
  <si>
    <t>40234377527</t>
  </si>
  <si>
    <t>YISNERYS MIGUELINA DE LOS SANTOS BEAUCICOT</t>
  </si>
  <si>
    <t>La Altagracia;Higuey;San Jos</t>
  </si>
  <si>
    <t>La Altagracia-Higuey-Higuey-San Jos-Gastn Fernndez delin-3344-0-0-Arriba en la 4 clnica dental-C-8495034659-0-C-8493763762-0-0-0</t>
  </si>
  <si>
    <t>Gastn Fernndez delin</t>
  </si>
  <si>
    <t>3344</t>
  </si>
  <si>
    <t>Arriba en la 4 clnica dental</t>
  </si>
  <si>
    <t>8495034659</t>
  </si>
  <si>
    <t>8493763762</t>
  </si>
  <si>
    <t>4-14027685692</t>
  </si>
  <si>
    <t>40212798512</t>
  </si>
  <si>
    <t>ELIANNA MICHELLE PORTES MEDINA</t>
  </si>
  <si>
    <t>La Romana-La Romana-La Romana-San Carlos -Casandra Damiron -17-0-0-En la esquina una iglesia-C-8494751584-0-C-8495371695-0-0-0</t>
  </si>
  <si>
    <t>En la esquina una iglesia</t>
  </si>
  <si>
    <t>8494751584</t>
  </si>
  <si>
    <t>8495371695</t>
  </si>
  <si>
    <t>4-14028264602</t>
  </si>
  <si>
    <t>01600186793</t>
  </si>
  <si>
    <t>ACDALIS ESTHER FERRERAS RUIZ</t>
  </si>
  <si>
    <t>LA ROMANA;LA ROMANA;calle duarte</t>
  </si>
  <si>
    <t>LA ROMANA-LA ROMANA-LA ROMANA-calle duarte-Duarte-34-Avila Guilamo I SRL-segundo n-Calle duarte 31 segundo nive-C-8492678784-0-T-8095566730-0-C-0-0</t>
  </si>
  <si>
    <t>Avila Guilamo I SRL</t>
  </si>
  <si>
    <t>Calle duarte 31 segundo nive</t>
  </si>
  <si>
    <t>8492678784</t>
  </si>
  <si>
    <t>8095566730</t>
  </si>
  <si>
    <t>4-14030187102</t>
  </si>
  <si>
    <t>40231928546</t>
  </si>
  <si>
    <t>RUBEN STIVEN REYES</t>
  </si>
  <si>
    <t>SAN PEDRO DE MACORIS-CONSUELO-CONSUELO-la carretera-la carretera-1-frente al multiuso-1-8094523999-C-8095423999-0-T-8294747353-0-C-0-0</t>
  </si>
  <si>
    <t>la carretera</t>
  </si>
  <si>
    <t>frente al multiuso</t>
  </si>
  <si>
    <t>8094523999</t>
  </si>
  <si>
    <t>8095423999</t>
  </si>
  <si>
    <t>8294747353</t>
  </si>
  <si>
    <t>4-14027699302</t>
  </si>
  <si>
    <t>40223428836</t>
  </si>
  <si>
    <t>YASIRIS MARIA PEREZ PEREZ</t>
  </si>
  <si>
    <t>Santiago-Santiago-Santiago-El despertar-Marginal Norte -7-Proteccion delta -Recursos h-Cerca banco central -C-8299219325-0-C-8498845568-0-0-0</t>
  </si>
  <si>
    <t>Proteccion delta</t>
  </si>
  <si>
    <t>Cerca banco central</t>
  </si>
  <si>
    <t>8299219325</t>
  </si>
  <si>
    <t>8498845568</t>
  </si>
  <si>
    <t>4-14029530122</t>
  </si>
  <si>
    <t>04500271319</t>
  </si>
  <si>
    <t>JOSE RAMON ABREU LUNA</t>
  </si>
  <si>
    <t>U42346</t>
  </si>
  <si>
    <t>SANTIAGO-SANTIAGO-SANTIAGO-ALTOS DE RAFEY-altos de rafe calle 13 casa-23-0-0-banca loteka-C-8495394547-0-T-8092952368-</t>
  </si>
  <si>
    <t xml:space="preserve">altos de rafe calle </t>
  </si>
  <si>
    <t>8495394547</t>
  </si>
  <si>
    <t>8092952368</t>
  </si>
  <si>
    <t>4-14027908242</t>
  </si>
  <si>
    <t>04100211004</t>
  </si>
  <si>
    <t>HERIBERTO RODRIGUEZ MERCEDES</t>
  </si>
  <si>
    <t>Santiago-Santiago-Santiago-Monterrico 1-Calle 8 casa 15-15-0-0-0-C-8298922386-0-C-8292266036-0-0-0</t>
  </si>
  <si>
    <t>Calle 8 casa 15</t>
  </si>
  <si>
    <t>8298922386</t>
  </si>
  <si>
    <t>8292266036</t>
  </si>
  <si>
    <t>4-14027939082</t>
  </si>
  <si>
    <t>03105427573</t>
  </si>
  <si>
    <t>LUIS JOSE QUEZADA ESTEVEZ</t>
  </si>
  <si>
    <t>Santiago;Santiago;Reparto kokete</t>
  </si>
  <si>
    <t>Santiago-Santiago-Santiago-Reparto kokete -Romanfrancofondeaur-14-NeuroPharma -Chofer -Entrandoporlaasociacion-C-8493618355-0-C-8298793112-0-0-0</t>
  </si>
  <si>
    <t>Reparto kokete</t>
  </si>
  <si>
    <t>Romanfrancofondeaur</t>
  </si>
  <si>
    <t>NeuroPharma</t>
  </si>
  <si>
    <t>Chofer</t>
  </si>
  <si>
    <t>Entrandoporlaasociacion</t>
  </si>
  <si>
    <t>8493618355</t>
  </si>
  <si>
    <t>8298793112</t>
  </si>
  <si>
    <t>4-14028043622</t>
  </si>
  <si>
    <t>03600452290</t>
  </si>
  <si>
    <t>EMELY JAQUEZ GALVAN</t>
  </si>
  <si>
    <t>SANTIAGO;SANTIAGO;ensanche julia</t>
  </si>
  <si>
    <t>Santiago-Santiago-Santiago-Ensanche Julia -Bartolome Colon -2-Banco Union -Mod 115-Plaza Jorge 2-C-8493511757-0-T-8098865831-1-0-0</t>
  </si>
  <si>
    <t>ensanche julia</t>
  </si>
  <si>
    <t>bartolome colon</t>
  </si>
  <si>
    <t>Banco Union</t>
  </si>
  <si>
    <t>Mod 115</t>
  </si>
  <si>
    <t>Plaza Jorge 2</t>
  </si>
  <si>
    <t>8493511757</t>
  </si>
  <si>
    <t>8098865831</t>
  </si>
  <si>
    <t>4-14028957832</t>
  </si>
  <si>
    <t>03105164879</t>
  </si>
  <si>
    <t>LEANDRO EUCLIDE DE LA NUEZ PAYAMPS</t>
  </si>
  <si>
    <t>SANTIAGO;SANTIAGO;supermercado naciona</t>
  </si>
  <si>
    <t>SANTIAGO-SANTIAGO-SANTIAGO-supermercado naciona-calle 27 de febrero-27-supermercados nacional-merchandis-nacional 27 del dorado-C-8092701498-0-C-8493442507-0-C-0-0</t>
  </si>
  <si>
    <t>supermercado naciona</t>
  </si>
  <si>
    <t>Supermercados Nacional</t>
  </si>
  <si>
    <t>merchandis</t>
  </si>
  <si>
    <t>nacional 27 del dorado</t>
  </si>
  <si>
    <t>8092701498</t>
  </si>
  <si>
    <t>8493442507</t>
  </si>
  <si>
    <t>4-14028324452</t>
  </si>
  <si>
    <t>40238064063</t>
  </si>
  <si>
    <t>ELIZABETH NICOLE VARGAS ALCANTARA</t>
  </si>
  <si>
    <t>Santiago-Santiago-Santiago-Hato Mayor -Calle Ana Jimenez-10-Apartamento de Javier-10-Arriba de Los Dulces d Emely-C-8296242627-0-C-8097493490-0-0-0</t>
  </si>
  <si>
    <t>Calle Ana Jimenez</t>
  </si>
  <si>
    <t>Apartamento de Javier</t>
  </si>
  <si>
    <t>Arriba de Los Dulces d Emely</t>
  </si>
  <si>
    <t>8296242627</t>
  </si>
  <si>
    <t>8097493490</t>
  </si>
  <si>
    <t>4-14028362622</t>
  </si>
  <si>
    <t>40254046069</t>
  </si>
  <si>
    <t>ADRIANA LEDESMA PEREZ</t>
  </si>
  <si>
    <t>Santiago-Santiago-Santiago-Las charcas -Carretera Janico -1-Morteros de Europa -Facturacio-Entrando por Ochoa-C-8498601201-0-C-8297491743-0-0-0</t>
  </si>
  <si>
    <t>Carretera janico</t>
  </si>
  <si>
    <t>Morteros de Europa</t>
  </si>
  <si>
    <t>Entrando por ochoa</t>
  </si>
  <si>
    <t>8498601201</t>
  </si>
  <si>
    <t>8297491743</t>
  </si>
  <si>
    <t>4-14030257272</t>
  </si>
  <si>
    <t>40223468097</t>
  </si>
  <si>
    <t>CLARITZA DE LA CRUZ ALCANTARA</t>
  </si>
  <si>
    <t>Santo Domingo-Los Alcarrizos-Los Alcarrizos-Juanita -calle central 05-5-ABCFit-Servicio -Arriba de Edesur -C-8099970031-0-C-8098035226-0-0-0</t>
  </si>
  <si>
    <t>calle central 05</t>
  </si>
  <si>
    <t>ABCFit</t>
  </si>
  <si>
    <t>8099970031</t>
  </si>
  <si>
    <t>4-14030143572</t>
  </si>
  <si>
    <t>40229565029</t>
  </si>
  <si>
    <t>CESAR ALEXANDER SANCHEZ AQUINO</t>
  </si>
  <si>
    <t>Santo Domingo;Santo Domingo Este;Riviera del caribe</t>
  </si>
  <si>
    <t>SANTO DOMINGO-SANTO DOMINGO ESTE-SANTO DOMINGO ESTE-Riviera del Caribe-calle 8va-8-Lavanderia RBC-lavanderia-Al lado de Importadora Delux-C-8295681668-0-C-8099697578-0-T-8098853080-0</t>
  </si>
  <si>
    <t>Calle 8va</t>
  </si>
  <si>
    <t>Lavanderia RBC</t>
  </si>
  <si>
    <t>Lavanderia</t>
  </si>
  <si>
    <t>Al lado de Importadora Delux</t>
  </si>
  <si>
    <t>8295681668</t>
  </si>
  <si>
    <t>8099697578</t>
  </si>
  <si>
    <t>8098853080</t>
  </si>
  <si>
    <t>4-14030055362</t>
  </si>
  <si>
    <t>22301594135</t>
  </si>
  <si>
    <t>GREGORY ANTONIO REYES GOMEZ</t>
  </si>
  <si>
    <t>U35407</t>
  </si>
  <si>
    <t>SANTO DOMINGO-SANTO DOMINGO ESTE-SANTO DOMINGO ESTE-EL ALMIRANTE-MIGUEL BALLESTER CASA--0-0-0-C-8296308165-0-C-8292844609-0</t>
  </si>
  <si>
    <t>MIGUEL BALLESTER CAS</t>
  </si>
  <si>
    <t>8296308165</t>
  </si>
  <si>
    <t>8292844609</t>
  </si>
  <si>
    <t>4-14027640202</t>
  </si>
  <si>
    <t>40214993228</t>
  </si>
  <si>
    <t>GIOMAR HERNANDEZ DIAZ</t>
  </si>
  <si>
    <t>Santo Domingo-Santo Domingo Oeste-Santo Domingo Oeste-Santo Domingo-Los claveles -7-Norfox Group-Administra-Residencial mirador del oest-C-8097056215-0-T-8097325229-2103-0-0</t>
  </si>
  <si>
    <t>Los Claveles</t>
  </si>
  <si>
    <t>Norfox Group</t>
  </si>
  <si>
    <t>Residencial Mirador del Oest</t>
  </si>
  <si>
    <t>8097056215</t>
  </si>
  <si>
    <t>8097325229</t>
  </si>
  <si>
    <t>2103</t>
  </si>
  <si>
    <t>4-14030025492</t>
  </si>
  <si>
    <t>40220999227</t>
  </si>
  <si>
    <t>LOURDES MARIELLES MIESES PIETER</t>
  </si>
  <si>
    <t>SANTO DOMINGO-LOS ALCARRIZOS-LOS ALCARRIZOS-savica-Altagraciaesquina 26-301-constructora inmobiliaria-tercer niv-plaza jhfrentealcolmadoclave-T-8095452329-0-T-8495022235-0-C-0-0</t>
  </si>
  <si>
    <t>Altagraciaesquina 26</t>
  </si>
  <si>
    <t>constructora inmobiliaria</t>
  </si>
  <si>
    <t>Tercer niv</t>
  </si>
  <si>
    <t>plaza jhfrentealcolmadoclave</t>
  </si>
  <si>
    <t>8095452329</t>
  </si>
  <si>
    <t>8495022235</t>
  </si>
  <si>
    <t>4-14029850992</t>
  </si>
  <si>
    <t>40215611589</t>
  </si>
  <si>
    <t>DAYLAN JOHANNA LORA CEDENO</t>
  </si>
  <si>
    <t>Santo Domingo;Santo Domingo Oeste;Los Prez</t>
  </si>
  <si>
    <t>Santo Domingo-Santo Domingo Oeste-Santo Domingo Oeste-Los Prez-2da-51-0-0-0-C-8299449148-0-R-8095182394-0-0-0</t>
  </si>
  <si>
    <t>Los Prez</t>
  </si>
  <si>
    <t>8299449148</t>
  </si>
  <si>
    <t>8095182394</t>
  </si>
  <si>
    <t>4-14029729652</t>
  </si>
  <si>
    <t>40221403419</t>
  </si>
  <si>
    <t>EIMER MIGUEL MELI DIAZ</t>
  </si>
  <si>
    <t>Santo Domingo;Santo Domingo Este;San Jose De Mendoza</t>
  </si>
  <si>
    <t>SANTO DOMINGO-SANTO DOMINGO ESTE-SANTO DOMINGO ESTE-SAN JOSE DE MENDOZA-PRIVADA. CASA-99-0-0-0-C-8494643007-0-C-8495920306-0</t>
  </si>
  <si>
    <t>San Jose De Mendoza</t>
  </si>
  <si>
    <t>PRIVADA. CASA</t>
  </si>
  <si>
    <t>8494643007</t>
  </si>
  <si>
    <t>8495920306</t>
  </si>
  <si>
    <t>4-14029635042</t>
  </si>
  <si>
    <t>40240912374</t>
  </si>
  <si>
    <t>STALIN BENJAMIN MAURICIO CASTILLO</t>
  </si>
  <si>
    <t>SANTO DOMINGO-SANTO DOMINGO OESTE-SANTO DOMINGO OESTE-MANOGUAYABO-las Caobas manz 28-11-0-0-LAS Caobas, manz 28 casa 11D-C-8294403099-0-C-8096190225-0</t>
  </si>
  <si>
    <t>las Caobas manz 28</t>
  </si>
  <si>
    <t>LAS Caobas, manz 28 casa 11D</t>
  </si>
  <si>
    <t>8294403099</t>
  </si>
  <si>
    <t>8096190225</t>
  </si>
  <si>
    <t>4-14029618622</t>
  </si>
  <si>
    <t>40234420921</t>
  </si>
  <si>
    <t>JOHAN STERLYN CASTILLO ALCANTARA</t>
  </si>
  <si>
    <t>SANTO DOMINGO;SANTO DOMINGO ESTE;Hainamosa Invicea</t>
  </si>
  <si>
    <t>SANTO DOMINGO-SANTO DOMINGO ESTE-SANTO DOMINGO ESTE-Hainamosa Invicea-Calle Penetracion-3-Edificio F-403-Residencial Issffaa-C-8293500725-0-C-8096660731-0-C-8097927315-0</t>
  </si>
  <si>
    <t>Hainamosa Invicea</t>
  </si>
  <si>
    <t>Edificio F</t>
  </si>
  <si>
    <t>Residencial Issffaa</t>
  </si>
  <si>
    <t>8293500725</t>
  </si>
  <si>
    <t>8096660731</t>
  </si>
  <si>
    <t>8097927315</t>
  </si>
  <si>
    <t>4-14029425202</t>
  </si>
  <si>
    <t>40243096480</t>
  </si>
  <si>
    <t>WILLMIGUEL HERNANDEZ GONZALEZ</t>
  </si>
  <si>
    <t>SANTO DOMINGO;SANTO DOMINGO ESTE;los mina norte</t>
  </si>
  <si>
    <t>SANTO DOMINGO-SANTO DOMINGO ESTE-SANTO DOMINGO ESTE-LOS MINA NORTE-juan almonte casa-27-0-0-cerca del colmado  grullon-C-8495863114-0-C-8297503074-0</t>
  </si>
  <si>
    <t>los mina norte</t>
  </si>
  <si>
    <t>JUAN ALMONTE CASA</t>
  </si>
  <si>
    <t>cerca del colmado  grullon</t>
  </si>
  <si>
    <t>8495863114</t>
  </si>
  <si>
    <t>8297503074</t>
  </si>
  <si>
    <t>4-14027892452</t>
  </si>
  <si>
    <t>40213330869</t>
  </si>
  <si>
    <t>LUISANNA MARIA GUZMAN ALMANZAR</t>
  </si>
  <si>
    <t>Santo Domingo;Santo Domingo Oeste;Los Proceres</t>
  </si>
  <si>
    <t>Santo Domingo-Santo Domingo Oeste-Santo Domingo Oeste-Los Proceres -Avenida Los Proceres-49-INTEC-Puerta 2-0-C-8098194807-0-C-8098552354-0-0-0</t>
  </si>
  <si>
    <t>Los proceres</t>
  </si>
  <si>
    <t>Avenida los proceres</t>
  </si>
  <si>
    <t>INTEC</t>
  </si>
  <si>
    <t>puerta 2</t>
  </si>
  <si>
    <t>8098194807</t>
  </si>
  <si>
    <t>8098552354</t>
  </si>
  <si>
    <t>4-14029298092</t>
  </si>
  <si>
    <t>22300878414</t>
  </si>
  <si>
    <t>VALENTIN SANTANA PIADOSA</t>
  </si>
  <si>
    <t>SANTO DOMINGO;SANTO DOMINGO ESTE;los molinos</t>
  </si>
  <si>
    <t>SANTO DOMINGO-SANTO DOMINGO ESTE-SANTO DOMINGO ESTE-los molinos-1-47-super mercado caribe-gondela-charles de gaulle esq mella-C-8092681988-0-C-8094430005-0-C-0-0</t>
  </si>
  <si>
    <t>super mercado caribe</t>
  </si>
  <si>
    <t>gondela</t>
  </si>
  <si>
    <t>charles de gaulle esq mella</t>
  </si>
  <si>
    <t>8092681988</t>
  </si>
  <si>
    <t>8094430005</t>
  </si>
  <si>
    <t>4-14028935392</t>
  </si>
  <si>
    <t>40231710902</t>
  </si>
  <si>
    <t>JOSE MIGUEL SEPULVEDA TORREZ</t>
  </si>
  <si>
    <t>SANTO DOMINGO-SANTO DOMINGO OESTE-SANTO DOMINGO OESTE-las palmas de herrer-avenida las palmas-35-tropigas-tropigas-planta de gas  tropigas-C-8098434153-0-C-8293379882-0-C-0-0</t>
  </si>
  <si>
    <t>Avenida las palmas</t>
  </si>
  <si>
    <t>TROPIGAS</t>
  </si>
  <si>
    <t>planta de gas  tropigas</t>
  </si>
  <si>
    <t>8098434153</t>
  </si>
  <si>
    <t>8293379882</t>
  </si>
  <si>
    <t>4-14028875342</t>
  </si>
  <si>
    <t>40212655126</t>
  </si>
  <si>
    <t>IRIS MARIA HENRIQUEZ SOSA</t>
  </si>
  <si>
    <t>SANTO DOMINGO-SANTO DOMINGO ESTE-SANTO DOMINGO ESTE-ENSANCHE OZAMA-GABRIEL A MORILLO-106-0-0-0-C-8299429054-0-C-8094334745-0</t>
  </si>
  <si>
    <t>Gabriel a Morillo</t>
  </si>
  <si>
    <t>8299429054</t>
  </si>
  <si>
    <t>8094334745</t>
  </si>
  <si>
    <t>4-14028787202</t>
  </si>
  <si>
    <t>00116136136</t>
  </si>
  <si>
    <t>HENRY TORRES MOREL</t>
  </si>
  <si>
    <t>Santo Domingo-Santo Domingo Este-Santo Domingo Este-Alma Rosa 1-Curazao-108-0-0-Residencial JosReyes-C-8097071510-0-R-8097882140-0-0-0</t>
  </si>
  <si>
    <t>Residencial JosReyes</t>
  </si>
  <si>
    <t>8097071510</t>
  </si>
  <si>
    <t>8097882140</t>
  </si>
  <si>
    <t>4-14028712232</t>
  </si>
  <si>
    <t>40228254039</t>
  </si>
  <si>
    <t>ANGEL ADONIS SANCHEZ DIAZ</t>
  </si>
  <si>
    <t>SANTO DOMINGO;SANTO DOMINGO OESTE;herera</t>
  </si>
  <si>
    <t>Santo Domingo-Santo Domingo Oeste-Santo Domingo Oeste-Herera -Isabela aguiar-248-Repuesto America -Mecnica -Frente al banco adopen-C-8494054431-0-C-8492096318-0-0-0</t>
  </si>
  <si>
    <t>herera</t>
  </si>
  <si>
    <t>248</t>
  </si>
  <si>
    <t>Repuesto America</t>
  </si>
  <si>
    <t>Frente al banco adopen</t>
  </si>
  <si>
    <t>8494054431</t>
  </si>
  <si>
    <t>8492096318</t>
  </si>
  <si>
    <t>4-14035643452</t>
  </si>
  <si>
    <t>22400390302</t>
  </si>
  <si>
    <t>JOSE LUIS DE OLEO MONTERO</t>
  </si>
  <si>
    <t>DISTRITO NACIONAL-SANTO DOMINGO-SANTO DOMINGO DE GUZMAN-Los alcarrizos-leopoldo Navarro-43-0-0-Frente A Fantasia Mi Esfuerz-C-8293494224-0-C-8492648455-0-C-0-0</t>
  </si>
  <si>
    <t>Leopoldo Navarro</t>
  </si>
  <si>
    <t>Frente A Fantasia Mi Esfuerz</t>
  </si>
  <si>
    <t>8293494224</t>
  </si>
  <si>
    <t>8492648455</t>
  </si>
  <si>
    <t>4-14035455302</t>
  </si>
  <si>
    <t>40222875490</t>
  </si>
  <si>
    <t>DAHIANA ROSARIO DE LA CRUZ</t>
  </si>
  <si>
    <t>Distrito Nacional-Santo Domingo-Santo Domingo De Guzman-Los Alcarrizos -Calles los rieles -08-0-0-0-C-8497075085-0-C-8296675972-0-0-0</t>
  </si>
  <si>
    <t>Calles los rieles</t>
  </si>
  <si>
    <t>8497075085</t>
  </si>
  <si>
    <t>8296675972</t>
  </si>
  <si>
    <t>4-14035265282</t>
  </si>
  <si>
    <t>40237602194</t>
  </si>
  <si>
    <t>FRANKLIN DE LOS SANTOS REYES</t>
  </si>
  <si>
    <t>DISTRITO NACIONAL-SANTO DOMINGO-SANTO DOMINGO DE GUZMAN-Los alcarrizos-27-12-0-0-casa-C-8098277408-0-C-8292043418-0-C-8295498258-0</t>
  </si>
  <si>
    <t>8098277408</t>
  </si>
  <si>
    <t>8292043418</t>
  </si>
  <si>
    <t>8295498258</t>
  </si>
  <si>
    <t>4-14027546742</t>
  </si>
  <si>
    <t>LA ALTAGRACIA;HIGUEY;El aeropuerto</t>
  </si>
  <si>
    <t>LA ALTAGRACIA-HIGUEY-VERON PUNTA CANA-El aeropuerto-terminal B-2-asister group-seguridad-trabajo-C-8097896470-0-C-8096084771-0-C-0-0</t>
  </si>
  <si>
    <t>El aeropuerto</t>
  </si>
  <si>
    <t>terminal B</t>
  </si>
  <si>
    <t>asister group</t>
  </si>
  <si>
    <t>4-14035625782</t>
  </si>
  <si>
    <t>00500487780</t>
  </si>
  <si>
    <t>HECTOR CHAVEZ MORENO</t>
  </si>
  <si>
    <t>U46507</t>
  </si>
  <si>
    <t>LA ALTAGRACIA-HIGUEY-VERON PUNTA CANA-uvero alto-principal-1-secrets tides-seguridad-alojamiento time keeper-C-8292777014-0-C-8293954987-0-C-0-0</t>
  </si>
  <si>
    <t>secrets tides</t>
  </si>
  <si>
    <t>alojamiento time keeper</t>
  </si>
  <si>
    <t>8292777014</t>
  </si>
  <si>
    <t>8293954987</t>
  </si>
  <si>
    <t>4-14035601372</t>
  </si>
  <si>
    <t>40213537810</t>
  </si>
  <si>
    <t>DILEIDI CECILIA CALDERON TAVERAS</t>
  </si>
  <si>
    <t>La Altagracia;Higuey;La Otra Banda</t>
  </si>
  <si>
    <t>La Altagracia-Higuey-Higuey-La otra banda -Lneannueva -5-1-2-0-C-8099321866-0-C-8494591716-0-0-0</t>
  </si>
  <si>
    <t>La Otra Banda</t>
  </si>
  <si>
    <t>Lneannueva</t>
  </si>
  <si>
    <t>8099321866</t>
  </si>
  <si>
    <t>8494591716</t>
  </si>
  <si>
    <t>4-14031373292</t>
  </si>
  <si>
    <t>40211571746</t>
  </si>
  <si>
    <t>ZORAINY MERCEDES TEJEDA</t>
  </si>
  <si>
    <t>La Altagracia-Higuey-Higuey-Villa cerro -Gastonfernandodelign-24-Pa la cena -Abajo 2-Detras de la policlinica -C-8097210632-0-C-8096769126-0-0-0</t>
  </si>
  <si>
    <t>Pa la cena</t>
  </si>
  <si>
    <t>Abajo 2</t>
  </si>
  <si>
    <t>Detras de la policlinica</t>
  </si>
  <si>
    <t>8097210632</t>
  </si>
  <si>
    <t>8096769126</t>
  </si>
  <si>
    <t>4-14034479472</t>
  </si>
  <si>
    <t>02800955532</t>
  </si>
  <si>
    <t>YAMEL STEPHANIE ESPIRITUSANTO</t>
  </si>
  <si>
    <t>LA ALTAGRACIA;HIGUEY;La Gina del Salado</t>
  </si>
  <si>
    <t>LA ALTAGRACIA-HIGUEY-LA OTRA BANDA-La Gina del Salado-Cra Otra Banda Macao-04-0-0-0-C-8299897016-0-C-8099455867-0-C-8098772094-0</t>
  </si>
  <si>
    <t>La Gina del Salado</t>
  </si>
  <si>
    <t>Cra Otra Banda Macao</t>
  </si>
  <si>
    <t>8299897016</t>
  </si>
  <si>
    <t>8099455867</t>
  </si>
  <si>
    <t>8098772094</t>
  </si>
  <si>
    <t>4-14034239162</t>
  </si>
  <si>
    <t>40220428029</t>
  </si>
  <si>
    <t>ISIDRO TRINIDAD TRINIDAD</t>
  </si>
  <si>
    <t>La Altagracia;Higuey;Lo palitos</t>
  </si>
  <si>
    <t>La Altagracia-Higuey-Higuey-Lo palitos -Calle 5 quinta casa -5-0-0-0-C-8294579290-0-C-8294245301-0-0-0</t>
  </si>
  <si>
    <t>Lo palitos</t>
  </si>
  <si>
    <t>Calle 5 quinta casa</t>
  </si>
  <si>
    <t>8294579290</t>
  </si>
  <si>
    <t>8294245301</t>
  </si>
  <si>
    <t>4-14034224912</t>
  </si>
  <si>
    <t>02801136355</t>
  </si>
  <si>
    <t>ANDREINA MONTERO</t>
  </si>
  <si>
    <t>LA ALTAGRACIA-HIGUEY-HIGUEY-Villa palmera-emelinda Cedano-64-0-0-al lado de colmado Natacha-C-8294547542-0-C-8292220493-0-C-0-0</t>
  </si>
  <si>
    <t>emelinda Cedano</t>
  </si>
  <si>
    <t>al lado de colmado Natacha</t>
  </si>
  <si>
    <t>8294547542</t>
  </si>
  <si>
    <t>8292220493</t>
  </si>
  <si>
    <t>4-14032024012</t>
  </si>
  <si>
    <t>40236142747</t>
  </si>
  <si>
    <t>ELIZABETH DESANERO GUERRERO</t>
  </si>
  <si>
    <t>U29527</t>
  </si>
  <si>
    <t>LA ALTAGRACIA-HIGUEY-HIGUEY-san pedro-principal-56-0-0-al lado del colmado Manuel-C-8294623557-0-C-8296569239-0-C-0-0</t>
  </si>
  <si>
    <t>al lado del colmado Manuel</t>
  </si>
  <si>
    <t>8294623557</t>
  </si>
  <si>
    <t>8296569239</t>
  </si>
  <si>
    <t>4-14033694952</t>
  </si>
  <si>
    <t>40222633352</t>
  </si>
  <si>
    <t>VICTOR ALFONSO MONTERO LUIS</t>
  </si>
  <si>
    <t>LA ALTAGRACIA;HIGUEY;Barrio los castillo</t>
  </si>
  <si>
    <t>LA ALTAGRACIA-HIGUEY-LA OTRA BANDA-Barrio los castillo-el campo de tiro-01-0-0-hay un colmado-C-8293206680-0-T-8095510707-0-C-0-0</t>
  </si>
  <si>
    <t>Barrio los castillo</t>
  </si>
  <si>
    <t>el campo de tiro</t>
  </si>
  <si>
    <t>hay un colmado</t>
  </si>
  <si>
    <t>8293206680</t>
  </si>
  <si>
    <t>8095510707</t>
  </si>
  <si>
    <t>4-14032950292</t>
  </si>
  <si>
    <t>40237727066</t>
  </si>
  <si>
    <t>JEAN CARLOS LARA ALCANTARA</t>
  </si>
  <si>
    <t>LA ALTAGRACIA-HIGUEY-VERON PUNTA CANA-bavaro-calle keive ejecutiv-64-residencial Emily-64-frente a cocotal-C-8493501295-0-C-8493820218-0-C-0-0</t>
  </si>
  <si>
    <t>calle keive ejecutiv</t>
  </si>
  <si>
    <t>residencial Emily</t>
  </si>
  <si>
    <t>frente a cocotal</t>
  </si>
  <si>
    <t>8493501295</t>
  </si>
  <si>
    <t>8493820218</t>
  </si>
  <si>
    <t>4-14032298062</t>
  </si>
  <si>
    <t>08200250721</t>
  </si>
  <si>
    <t>TONY ALBERTO DIAZ BELTRE</t>
  </si>
  <si>
    <t>La Altagracia;Higuey;Nasare</t>
  </si>
  <si>
    <t>La Altagracia-Higuey-Higuey-Nasare-Whascar Tejeda -52-Daz motor-Jerentecia-0-C-8495067690-0-C-8093878003-0-0-0</t>
  </si>
  <si>
    <t>Nasare</t>
  </si>
  <si>
    <t>Whascar Tejeda</t>
  </si>
  <si>
    <t>Daz motor</t>
  </si>
  <si>
    <t>Jerentecia</t>
  </si>
  <si>
    <t>8495067690</t>
  </si>
  <si>
    <t>8093878003</t>
  </si>
  <si>
    <t>4-14035529732</t>
  </si>
  <si>
    <t>40228944936</t>
  </si>
  <si>
    <t>LISBELKI ALFONSECA PEREZ</t>
  </si>
  <si>
    <t>La Romana-La Romana-La Romana-San Carlos -Osvaldo Garcia -63-0-0-Los mucho -C-8293475854-0-C-8098288706-0-0-0</t>
  </si>
  <si>
    <t>Osvaldo Garcia</t>
  </si>
  <si>
    <t>Los mucho</t>
  </si>
  <si>
    <t>8293475854</t>
  </si>
  <si>
    <t>8098288706</t>
  </si>
  <si>
    <t>4-14031257432</t>
  </si>
  <si>
    <t>02601345784</t>
  </si>
  <si>
    <t>JINA ALEJANDRA MORALES RONDON</t>
  </si>
  <si>
    <t>U21716</t>
  </si>
  <si>
    <t>LA ROMANA;LA ROMANA;Buena Vista Norte</t>
  </si>
  <si>
    <t>LA ROMANA-LA ROMANA-LA ROMANA-Buena Vista Norte-Los Robles-9-Artevital-Adm-Al lados del restaurante moz-C-8296691575-0-R-8093492440-0-C-0-0</t>
  </si>
  <si>
    <t>Artevital</t>
  </si>
  <si>
    <t>Al lados del restaurante moz</t>
  </si>
  <si>
    <t>8296691575</t>
  </si>
  <si>
    <t>8093492440</t>
  </si>
  <si>
    <t>4-14034397402</t>
  </si>
  <si>
    <t>40234865943</t>
  </si>
  <si>
    <t>LUIS DAVID RODRIGUEZ MONTILLA</t>
  </si>
  <si>
    <t>LA ROMANA;VILLA HERMOSA;LosPradosDeCumayasa</t>
  </si>
  <si>
    <t>LA ROMANA-VILLA HERMOSA-CUMAYASA-LosPradosDeCumayasa-Las flores-00-0-0-0-C-8498673559-0-C-8294898306-0-C-0-0</t>
  </si>
  <si>
    <t>LosPradosDeCumayasa</t>
  </si>
  <si>
    <t>8498673559</t>
  </si>
  <si>
    <t>8294898306</t>
  </si>
  <si>
    <t>4-14034285912</t>
  </si>
  <si>
    <t>40208834586</t>
  </si>
  <si>
    <t>JASSON MICHAEL DEL ROSARIO MARTINEZ</t>
  </si>
  <si>
    <t>La Romana-La Romana-La Romana-Villa verde -Lo escalones 1908-4040-Central Romana -Fufural -8297524076-C-8297524076-0-C-8296969569-0-0-0</t>
  </si>
  <si>
    <t>Lo escalones 1908</t>
  </si>
  <si>
    <t>4040</t>
  </si>
  <si>
    <t>Fufural</t>
  </si>
  <si>
    <t>8297524076</t>
  </si>
  <si>
    <t>8296969569</t>
  </si>
  <si>
    <t>4-14034259462</t>
  </si>
  <si>
    <t>02601443829</t>
  </si>
  <si>
    <t>KATIHUSKA ESTHER ZACARIAS GUERRERO</t>
  </si>
  <si>
    <t>LA ROMANA-LA ROMANA-LA ROMANA-villa verde-respaldo ssn miguel-20-0-0-frente a una iglesia-C-8294608159-0-C-8294608135-0-C-0-0</t>
  </si>
  <si>
    <t>respaldo ssn miguel</t>
  </si>
  <si>
    <t>8294608159</t>
  </si>
  <si>
    <t>8294608135</t>
  </si>
  <si>
    <t>4-14031821732</t>
  </si>
  <si>
    <t>02600524256</t>
  </si>
  <si>
    <t>WANDA MARGARITA ROCHE VILLEGA</t>
  </si>
  <si>
    <t>La Romana-La Romana-La Romana-Quisqueya nueva-Manzana 20 -16-0-0-Casa-C-8293954809-0-C-8298608403-0-0-0</t>
  </si>
  <si>
    <t>Manzana 20</t>
  </si>
  <si>
    <t>8293954809</t>
  </si>
  <si>
    <t>8298608403</t>
  </si>
  <si>
    <t>4-14031986652</t>
  </si>
  <si>
    <t>02600361808</t>
  </si>
  <si>
    <t>RENE DE LA CRUZ</t>
  </si>
  <si>
    <t>LA ROMANA-LA ROMANA-CALETA-RESIDENCIAL VISTA CATALINA-GASTON F DELIGNE CASAZ--0-0-0-C-8094817130-0-C-8494047130-0</t>
  </si>
  <si>
    <t>GASTON F DELIGNE CAS</t>
  </si>
  <si>
    <t>8094817130</t>
  </si>
  <si>
    <t>8494047130</t>
  </si>
  <si>
    <t>4-14033693422</t>
  </si>
  <si>
    <t>40229084690</t>
  </si>
  <si>
    <t>JHATNA MICAELA SANTANA LORA</t>
  </si>
  <si>
    <t>La Romana;Villa Hermosa;Piedra linda</t>
  </si>
  <si>
    <t>La Romana-Villa Hermosa-Villa Hermosa-Piedra Linda-Calle Los Maestros -28-Apartamentos-1B-Banca de apuestas Platinum-C-8493793009-0-C-8293132138-0-0-0</t>
  </si>
  <si>
    <t>Piedra linda</t>
  </si>
  <si>
    <t>CALLE LOS MAESTROS</t>
  </si>
  <si>
    <t>Banca de apuestas Platinum</t>
  </si>
  <si>
    <t>8493793009</t>
  </si>
  <si>
    <t>8293132138</t>
  </si>
  <si>
    <t>4-14033181792</t>
  </si>
  <si>
    <t>40209301596</t>
  </si>
  <si>
    <t>SAMUEL SANTANA</t>
  </si>
  <si>
    <t>La Romana-La Romana-La Romana-Caleta-Calle 9 -44-0-0-0-C-8495315597-0-C-8293417197-0-0-0</t>
  </si>
  <si>
    <t>8495315597</t>
  </si>
  <si>
    <t>8293417197</t>
  </si>
  <si>
    <t>4-14035616962</t>
  </si>
  <si>
    <t>40212833269</t>
  </si>
  <si>
    <t>CARLENI ESPINAL TAVAREZ</t>
  </si>
  <si>
    <t>PUERTO PLATA-PUERTO PLATA-PUERTO PLATA-CENTRO HISTORICO DE PUERTO PLATA-6. URB. LOS OLIVA CA-92-0-0-0-C-8297154055-0-C-8099350760-0</t>
  </si>
  <si>
    <t>6. URB. LOS OLIVA CA</t>
  </si>
  <si>
    <t>8297154055</t>
  </si>
  <si>
    <t>8099350760</t>
  </si>
  <si>
    <t>4-14035510282</t>
  </si>
  <si>
    <t>40219594435</t>
  </si>
  <si>
    <t>ELVIS JUNIOR CRUZ LOPEZ</t>
  </si>
  <si>
    <t>Puerto Plata;Puerto Plata;San marco abajo</t>
  </si>
  <si>
    <t>Puerto Plata-Puerto Plata-Puerto Plata-San marco abajo -2-2-0-0-0-C-8495832832-0-C-8499151221-0-0-0</t>
  </si>
  <si>
    <t>San marco abajo</t>
  </si>
  <si>
    <t>8495832832</t>
  </si>
  <si>
    <t>8499151221</t>
  </si>
  <si>
    <t>4-14030676462</t>
  </si>
  <si>
    <t>09700293765</t>
  </si>
  <si>
    <t>RONY JOSE BRITO CASTANO</t>
  </si>
  <si>
    <t>Puerto Plata;Sosua;El Batey</t>
  </si>
  <si>
    <t>Puerto Plata-Sosua-Sosua-El Batey-1-1-Costa Norte Tv-25-EDENORTE-C-8294014975-0-C-8295430980-0-0-0</t>
  </si>
  <si>
    <t>El Batey</t>
  </si>
  <si>
    <t>Costa Norte Tv</t>
  </si>
  <si>
    <t>EDENORTE</t>
  </si>
  <si>
    <t>8294014975</t>
  </si>
  <si>
    <t>8295430980</t>
  </si>
  <si>
    <t>4-14031422702</t>
  </si>
  <si>
    <t>40224561551</t>
  </si>
  <si>
    <t>YOMARLY FLOR DE ORO OLIVERO PIMENTEL</t>
  </si>
  <si>
    <t>Puerto Plata;Puerto Plata;Colinas del sur</t>
  </si>
  <si>
    <t>Puerto Plata-Puerto Plata-Puerto Plata-Colinas del Sur -La limonera casa7-3-0-0-0-C-8292760433-0-C-8294942904-0-0-0</t>
  </si>
  <si>
    <t>Colinas del sur</t>
  </si>
  <si>
    <t>La limonera casa7</t>
  </si>
  <si>
    <t>8292760433</t>
  </si>
  <si>
    <t>8294942904</t>
  </si>
  <si>
    <t>4-14034321662</t>
  </si>
  <si>
    <t>40211949744</t>
  </si>
  <si>
    <t>RAMON ENRIQUE GARCIA DISLA</t>
  </si>
  <si>
    <t>Puerto Plata;Sosua;Callejon de la loma</t>
  </si>
  <si>
    <t>PUERTO PLATA-SOSUA-CABARETE-callejon de la loma-6-120-0-0-0-C-8094151955-0-C-8098903652-0-C-0-0</t>
  </si>
  <si>
    <t>Callejon de la loma</t>
  </si>
  <si>
    <t>8094151955</t>
  </si>
  <si>
    <t>8098903652</t>
  </si>
  <si>
    <t>4-14034027402</t>
  </si>
  <si>
    <t>02600186940</t>
  </si>
  <si>
    <t>JUAN RAMON BAUTISTA SANTIAGO</t>
  </si>
  <si>
    <t>PUERTO PLATA-IMBERT-MUNICIPIO IMBERT-CENTRO DEL PUEBLO-GASTON F DELIGNE CASA RV. EDIF. 100 PISO 1R APTO.--0-0-0-C-8099738194-0-C-8099738194-0</t>
  </si>
  <si>
    <t>8099738194</t>
  </si>
  <si>
    <t>4-14031966192</t>
  </si>
  <si>
    <t>03700964111</t>
  </si>
  <si>
    <t>JOSEPH RAFAEL CRUZ ESPINOSA</t>
  </si>
  <si>
    <t>Puerto Plata;Puerto Plata;Las mercedes</t>
  </si>
  <si>
    <t>PUERTO PLATA-PUERTO PLATA-PUERTO PLATA-Las Mercedes-Calle Principal-30-0-0-c principal casi esquina 4-C-8299245335-0-C-8099866180-0-C-0-0</t>
  </si>
  <si>
    <t>c principal casi esquina 4</t>
  </si>
  <si>
    <t>8299245335</t>
  </si>
  <si>
    <t>8099866180</t>
  </si>
  <si>
    <t>4-14032074612</t>
  </si>
  <si>
    <t>40225240908</t>
  </si>
  <si>
    <t>JOEL THOMAS SPENCER PEREZ</t>
  </si>
  <si>
    <t>PUERTO PLATA-SOSUA-SOSUA-el batey-calle principal-5-sirena-almacen-la sirena sosua-C-8299275524-0-C-8492592717-0-C-0-0</t>
  </si>
  <si>
    <t>la sirena sosua</t>
  </si>
  <si>
    <t>8299275524</t>
  </si>
  <si>
    <t>8492592717</t>
  </si>
  <si>
    <t>4-14032158822</t>
  </si>
  <si>
    <t>40224402335</t>
  </si>
  <si>
    <t>ENDRY ANDRES GONZALEZ ALMONTE</t>
  </si>
  <si>
    <t>PUERTO PLATA;PUERTO PLATA;torre alta</t>
  </si>
  <si>
    <t>Puerto Plata-Puerto Plata-Puerto Plata-Torre alta -Gardenia -4-Segundo nivel -2-0-C-8297161497-0-C-8095992140-0-0-0</t>
  </si>
  <si>
    <t>torre alta</t>
  </si>
  <si>
    <t>Gardenia</t>
  </si>
  <si>
    <t>8297161497</t>
  </si>
  <si>
    <t>8095992140</t>
  </si>
  <si>
    <t>4-14031227012</t>
  </si>
  <si>
    <t>40232638409</t>
  </si>
  <si>
    <t>FRANCHESCA ELEONERYS VASQUEZ CORDERO</t>
  </si>
  <si>
    <t>SAN PEDRO DE MACORIS;SAN PEDRO MACORIS;Villa progreso ll</t>
  </si>
  <si>
    <t>SAN PEDRO DE MACORIS-SAN PEDRO MACORIS-SAN PEDRO DE MACORIS-Villa progreso ll-trinitaria-16-0-0-0-C-8296920918-0-C-8297856436-0-C-0-0</t>
  </si>
  <si>
    <t>Villa progreso ll</t>
  </si>
  <si>
    <t>8296920918</t>
  </si>
  <si>
    <t>8297856436</t>
  </si>
  <si>
    <t>4-14034011572</t>
  </si>
  <si>
    <t>40239503192</t>
  </si>
  <si>
    <t>JULIO DAVID ZORRILLA NATERA</t>
  </si>
  <si>
    <t>SAN PEDRO DE MACORIS;SAN PEDRO MACORIS;centro del pueblo</t>
  </si>
  <si>
    <t>SAN PEDRO DE MACORIS-SAN PEDRO MACORIS-SAN PEDRO DE MACORIS-centro del pueblo-27 de febrero-06-acellsorios celular-1-frente ala Bethel-C-8093055605-0-C-8492454995-0-C-8093175281-0</t>
  </si>
  <si>
    <t>acellsorios celular</t>
  </si>
  <si>
    <t>frente ala Bethel</t>
  </si>
  <si>
    <t>8093055605</t>
  </si>
  <si>
    <t>8492454995</t>
  </si>
  <si>
    <t>8093175281</t>
  </si>
  <si>
    <t>4-14032977902</t>
  </si>
  <si>
    <t>40211529983</t>
  </si>
  <si>
    <t>CRISTIAN ISAAC CRUZ MARTINEZ</t>
  </si>
  <si>
    <t>SAN PEDRO DE MACORIS;SAN PEDRO MACORIS;duarte</t>
  </si>
  <si>
    <t>SAN PEDRO DE MACORIS-SAN PEDRO MACORIS-SAN PEDRO DE MACORIS-duarte-pedro abovea-3-coopnama-1-la coperativa de los maestro-C-8293530252-0-C-8098675434-0-C-8297734984-0</t>
  </si>
  <si>
    <t>pedro abovea</t>
  </si>
  <si>
    <t>coopnama</t>
  </si>
  <si>
    <t>la coperativa de los maestro</t>
  </si>
  <si>
    <t>8293530252</t>
  </si>
  <si>
    <t>8098675434</t>
  </si>
  <si>
    <t>8297734984</t>
  </si>
  <si>
    <t>4-14035486872</t>
  </si>
  <si>
    <t>40210920134</t>
  </si>
  <si>
    <t>CHELSEA AILEEN FORTUNA CACERES</t>
  </si>
  <si>
    <t>Santiago-Santiago-Santiago-Embrujo I -Avenida Rafael Vidal-44-Residencial Palma Linda-3A-Al lado de la cocina de vero-C-8492803265-0-R-8099715455-0-0-0</t>
  </si>
  <si>
    <t>Residencial Palma Linda</t>
  </si>
  <si>
    <t>Al lado de la cocina de vero</t>
  </si>
  <si>
    <t>8492803265</t>
  </si>
  <si>
    <t>8099715455</t>
  </si>
  <si>
    <t>4-14035477402</t>
  </si>
  <si>
    <t>40232263638</t>
  </si>
  <si>
    <t>YULIANIA DEL CARMEN POLANCO POLANCO</t>
  </si>
  <si>
    <t>Santiago;Santiago;Matanza  zona Franca</t>
  </si>
  <si>
    <t>Santiago-Santiago-Santiago-Matanza  zona Franca-Zona Franca -4-Oxygen-RRH-Fabrica de de maquillaje -C-8295541917-0-C-8098177429-0-0-0</t>
  </si>
  <si>
    <t>Matanza  zona Franca</t>
  </si>
  <si>
    <t>Oxygen</t>
  </si>
  <si>
    <t>RRH</t>
  </si>
  <si>
    <t>Fabrica de de maquillaje</t>
  </si>
  <si>
    <t>8295541917</t>
  </si>
  <si>
    <t>8098177429</t>
  </si>
  <si>
    <t>4-14035264772</t>
  </si>
  <si>
    <t>09700022693</t>
  </si>
  <si>
    <t>CLARA JUSTINA PERALTA DE BROWN</t>
  </si>
  <si>
    <t>Santiago;Santiago;La Esmeralda</t>
  </si>
  <si>
    <t>Santiago-Santiago-Santiago-La esmeralda-Padre fortn-0-Torre Mistral-6A-Lado AB-C-8096088800-0-C-8097086123-0-0-0</t>
  </si>
  <si>
    <t>La Esmeralda</t>
  </si>
  <si>
    <t>Padre fortn</t>
  </si>
  <si>
    <t>Torre Mistral</t>
  </si>
  <si>
    <t>6A</t>
  </si>
  <si>
    <t>Lado AB</t>
  </si>
  <si>
    <t>8096088800</t>
  </si>
  <si>
    <t>8097086123</t>
  </si>
  <si>
    <t>4-14035264582</t>
  </si>
  <si>
    <t>40228822140</t>
  </si>
  <si>
    <t>JOSE RAMON NUNEZ</t>
  </si>
  <si>
    <t>Santiago;Santiago;Alto de Rafael</t>
  </si>
  <si>
    <t>Santiago-Santiago-Santiago-Alto de Rafael-Plaza galera -1-Galera del yaque -Plaza-Plaza galeria yaques -C-8493527906-0-C-8494399810-0-0-0</t>
  </si>
  <si>
    <t>Alto de Rafael</t>
  </si>
  <si>
    <t>Plaza galera</t>
  </si>
  <si>
    <t>Galera del yaque</t>
  </si>
  <si>
    <t>Plaza galeria yaques</t>
  </si>
  <si>
    <t>8493527906</t>
  </si>
  <si>
    <t>8494399810</t>
  </si>
  <si>
    <t>4-14030923832</t>
  </si>
  <si>
    <t>03105258267</t>
  </si>
  <si>
    <t>CHRISTIAN MARTIN CRUZ CERDA</t>
  </si>
  <si>
    <t>Santiago;Santiago;Area monumental</t>
  </si>
  <si>
    <t>SANTIAGO-SANTIAGO-SANTIAGO-area Monumental-Calle Manuel Batlle-1-barajando bar-gerencia-0-C-8299669190-0-C-8294249190-0-C-0-0</t>
  </si>
  <si>
    <t>Area monumental</t>
  </si>
  <si>
    <t>Calle Manuel Batlle</t>
  </si>
  <si>
    <t>barajando bar</t>
  </si>
  <si>
    <t>8299669190</t>
  </si>
  <si>
    <t>8294249190</t>
  </si>
  <si>
    <t>4-14035246382</t>
  </si>
  <si>
    <t>40222683126</t>
  </si>
  <si>
    <t>DAHIANA MARLENIS MORALES CERDA</t>
  </si>
  <si>
    <t>SANTIAGO-SANTIAGO-SANTIAGO-ESPAILLAT-CALLEJON DE LOS CUBANOS--0-0-COLMADO PITER-C-8295461417-0-C-8298286255-0</t>
  </si>
  <si>
    <t>CALLEJON DE LOS CUBA</t>
  </si>
  <si>
    <t>COLMADO PITER</t>
  </si>
  <si>
    <t>8295461417</t>
  </si>
  <si>
    <t>8298286255</t>
  </si>
  <si>
    <t>4-14035204722</t>
  </si>
  <si>
    <t>40218948673</t>
  </si>
  <si>
    <t>JENNIFER MARIA NOVA FERNANDEZ</t>
  </si>
  <si>
    <t>Santiago;Santiago;Av Imbert</t>
  </si>
  <si>
    <t>Santiago-Santiago-Santiago-Av Imbert-Av Imbert -52-Ferreteria Ochoa SA-Ceramicas -Ceramicas y banos -C-8293997502-0-T-8099718000-2160-0-0</t>
  </si>
  <si>
    <t>Av Imbert</t>
  </si>
  <si>
    <t>Ferreteria Ochoa SA</t>
  </si>
  <si>
    <t>Ceramicas</t>
  </si>
  <si>
    <t>Ceramicas y banos</t>
  </si>
  <si>
    <t>8293997502</t>
  </si>
  <si>
    <t>2160</t>
  </si>
  <si>
    <t>4-14035106582</t>
  </si>
  <si>
    <t>SANTIAGO-SANTIAGO-SANTIAGO-las charcas-1-1-Morteros de europa-1-0-C-8293056993-0-C-8294521979-0-C-0-0</t>
  </si>
  <si>
    <t>4-14030981742</t>
  </si>
  <si>
    <t>04400122919</t>
  </si>
  <si>
    <t>RAMON DARIO GOMEZ</t>
  </si>
  <si>
    <t>U34726</t>
  </si>
  <si>
    <t>Santiago-Santiago-Santiago-Jardines Metropolita-Padre Ramn Dubert-1-GlobalB Asesores de Segur-Reclamacio-Edifico LH-C-8097965610-0-T-8092762226-81-0-0</t>
  </si>
  <si>
    <t>Padre Ramn Dubert</t>
  </si>
  <si>
    <t>GlobalB Asesores de Segur</t>
  </si>
  <si>
    <t>Reclamacio</t>
  </si>
  <si>
    <t>Edifico LH</t>
  </si>
  <si>
    <t>8097965610</t>
  </si>
  <si>
    <t>8092762226</t>
  </si>
  <si>
    <t>4-14034776072</t>
  </si>
  <si>
    <t>40205521569</t>
  </si>
  <si>
    <t>DARLENY MARIA FARRINA GONZALEZ</t>
  </si>
  <si>
    <t>Santiago-Santiago-Santiago-Centro de la ciudad -Salvador cucurullo -99-Cuco joyeria -99-0-C-8297757863-0-C-8093715494-0-0-0</t>
  </si>
  <si>
    <t>Cuco joyeria</t>
  </si>
  <si>
    <t>8297757863</t>
  </si>
  <si>
    <t>8093715494</t>
  </si>
  <si>
    <t>4-14034705852</t>
  </si>
  <si>
    <t>03104494582</t>
  </si>
  <si>
    <t>WINSTHON PICHARDO MERCADO</t>
  </si>
  <si>
    <t>SANTIAGO-SANTIAGO-SANTIAGO-Reparto del este-Estado de Israel-27-Hitek-Ventas-Wendy-C-8094841157-0-T-8097544278-0-R-8095831199-0</t>
  </si>
  <si>
    <t>Estado de Israel</t>
  </si>
  <si>
    <t>Hitek</t>
  </si>
  <si>
    <t>Wendy</t>
  </si>
  <si>
    <t>8094841157</t>
  </si>
  <si>
    <t>8097544278</t>
  </si>
  <si>
    <t>8095831199</t>
  </si>
  <si>
    <t>4-14034629622</t>
  </si>
  <si>
    <t>40211125808</t>
  </si>
  <si>
    <t>JUAN JOSE FABIAN HIDALGO</t>
  </si>
  <si>
    <t>SANTIAGO-SANTIAGO-SANTIAGO-Santiago-13-13-mensajero-11-banca-C-8292653144-0-C-8292144575-0-C-0-0</t>
  </si>
  <si>
    <t>mensajero</t>
  </si>
  <si>
    <t>8292653144</t>
  </si>
  <si>
    <t>8292144575</t>
  </si>
  <si>
    <t>4-14031337662</t>
  </si>
  <si>
    <t>40227618549</t>
  </si>
  <si>
    <t>MADELIN CHANTAL MONCION OSSERS</t>
  </si>
  <si>
    <t>Santiago-Santiago-Santiago-Rincon largo-Autopista Duarte -0-Residencial A y K-A3-Justo detras de la plaza AyK-C-8097786168-0-C-8498811995-0-0-0</t>
  </si>
  <si>
    <t>Residencial A y K</t>
  </si>
  <si>
    <t>Justo detras de la plaza AyK</t>
  </si>
  <si>
    <t>8097786168</t>
  </si>
  <si>
    <t>8498811995</t>
  </si>
  <si>
    <t>4-14034322152</t>
  </si>
  <si>
    <t>03105341949</t>
  </si>
  <si>
    <t>JEAN CARLOS NADAL FAMILIA</t>
  </si>
  <si>
    <t>Santiago-Santiago-Santiago-Reparto universitari-Aut Duarte km 1 -1-Body Shop Santiago-Entrenador-Dentro de PUCMM-C-8498559111-0-C-8099461385-0-0-0</t>
  </si>
  <si>
    <t>Aut Duarte km 1</t>
  </si>
  <si>
    <t>Body Shop Santiago</t>
  </si>
  <si>
    <t>Entrenador</t>
  </si>
  <si>
    <t>Dentro de PUCMM</t>
  </si>
  <si>
    <t>8498559111</t>
  </si>
  <si>
    <t>8099461385</t>
  </si>
  <si>
    <t>4-14034237612</t>
  </si>
  <si>
    <t>40254321231</t>
  </si>
  <si>
    <t>ANGELICA ESTHER PENALO PERALTA</t>
  </si>
  <si>
    <t>SANTIAGO-SANTIAGO-SANTIAGO-buenos aires-13-45-0-0-2do pison lacasadesde230pm-C-8298878586-0-C-8494294788-0-C-0-0</t>
  </si>
  <si>
    <t>2do pison lacasadesde230pm</t>
  </si>
  <si>
    <t>8298878586</t>
  </si>
  <si>
    <t>8494294788</t>
  </si>
  <si>
    <t>4-14034228122</t>
  </si>
  <si>
    <t>40211412859</t>
  </si>
  <si>
    <t>NADIA CHANTAL PORTELA DUMIT</t>
  </si>
  <si>
    <t>Santiago-Santiago-Santiago-Reparto del Este-E esq Mexico-1-Muna-Servicio -Frente a la salida del Tesor-C-8493568732-0-R-8098252373-0-0-0</t>
  </si>
  <si>
    <t>E esq Mexico</t>
  </si>
  <si>
    <t>Muna</t>
  </si>
  <si>
    <t>Frente a la salida del Tesor</t>
  </si>
  <si>
    <t>8493568732</t>
  </si>
  <si>
    <t>8098252373</t>
  </si>
  <si>
    <t>4-14031715532</t>
  </si>
  <si>
    <t>05500343776</t>
  </si>
  <si>
    <t>YUDELKA PEREZ RIO</t>
  </si>
  <si>
    <t>SANTIAGO;SANTIAGO;Ortega</t>
  </si>
  <si>
    <t>Santiago-Santiago-Santiago-Ortega -Autopista Duarte km -12-Metrogas -Recepcin -0-C-8098180423-0-T-8092760202-202-0-0</t>
  </si>
  <si>
    <t>Ortega</t>
  </si>
  <si>
    <t>Autopista Duarte km</t>
  </si>
  <si>
    <t>Metrogas</t>
  </si>
  <si>
    <t>8098180423</t>
  </si>
  <si>
    <t>8092760202</t>
  </si>
  <si>
    <t>4-14034189762</t>
  </si>
  <si>
    <t>40210438137</t>
  </si>
  <si>
    <t>CESAR ALBANI PALLERO PERALTA</t>
  </si>
  <si>
    <t>SANTIAGO-SANTIAGO-SANTIAGO-PUEBLO NUEVO-EVANGELISTA GILL CASA-19-0-0-HATO MAYOR CALLE 4 ESQUINA 8 -C-8298675663-0-C-8097984983-0</t>
  </si>
  <si>
    <t>EVANGELISTA GILL CAS</t>
  </si>
  <si>
    <t>HATO MAYOR CALLE 4 ESQUINA 8</t>
  </si>
  <si>
    <t>8298675663</t>
  </si>
  <si>
    <t>8097984983</t>
  </si>
  <si>
    <t>4-14034162882</t>
  </si>
  <si>
    <t>40218341937</t>
  </si>
  <si>
    <t>RONALD VIDAL GALAN</t>
  </si>
  <si>
    <t>Santiago-Santiago-Santiago-Embrujo lll -20-6-0-0-Casa amarilla -C-8292065990-0-C-8493161244-0-0-0</t>
  </si>
  <si>
    <t>Casa amarilla</t>
  </si>
  <si>
    <t>8292065990</t>
  </si>
  <si>
    <t>8493161244</t>
  </si>
  <si>
    <t>4-14031905232</t>
  </si>
  <si>
    <t>40211684283</t>
  </si>
  <si>
    <t>YANSELIS MARIA FERNANDEZ CEPEDA</t>
  </si>
  <si>
    <t>SANTIAGO;SANTIAGO;Los Cocos</t>
  </si>
  <si>
    <t>Santiago-Santiago-Santiago-Los cocos -Principal -18-0-0-0-C-8296449886-0-C-8093547936-0-0-0</t>
  </si>
  <si>
    <t>8296449886</t>
  </si>
  <si>
    <t>8093547936</t>
  </si>
  <si>
    <t>4-14033723582</t>
  </si>
  <si>
    <t>03105221711</t>
  </si>
  <si>
    <t>FRANCIS MARINA HERRERA POLANCO</t>
  </si>
  <si>
    <t>U22122</t>
  </si>
  <si>
    <t>Santiago-Santiago-Santiago-Cerro alto-Calle del francisco-2-Jardines de cerro alto j2-J2-Entrando  por sper gato-C-8099824676-0-C-8293420248-0-0-0</t>
  </si>
  <si>
    <t>Calle del francisco</t>
  </si>
  <si>
    <t>Jardines de cerro alto j2</t>
  </si>
  <si>
    <t>Entrando  por sper gato</t>
  </si>
  <si>
    <t>8099824676</t>
  </si>
  <si>
    <t>8293420248</t>
  </si>
  <si>
    <t>4-14032090772</t>
  </si>
  <si>
    <t>00104521661</t>
  </si>
  <si>
    <t>NANCY MARTINEZ ROJAS</t>
  </si>
  <si>
    <t>SANTIAGO-SANTIAGO-SANTIAGO-PARQUE METROPOLITANO DE SANTIAGO-CALLE JUAN TOMAS DIAS--0-0-0-C-8296955437-0-C-8295236292-0</t>
  </si>
  <si>
    <t>CALLE JUAN TOMAS DIA</t>
  </si>
  <si>
    <t>8296955437</t>
  </si>
  <si>
    <t>8295236292</t>
  </si>
  <si>
    <t>4-14032772562</t>
  </si>
  <si>
    <t>40225309323</t>
  </si>
  <si>
    <t>NAIROBY CAROLINA GIL GIL</t>
  </si>
  <si>
    <t>Santiago-Villa Gonzalez-Villa Gonzalez-Ingenio abajo -Autopista JoaqunBa-1-Duwest Dominicana -Nave 1 -0-C-8099528711-0-T-8095753137-105-0-0</t>
  </si>
  <si>
    <t>Ingenio Abajo</t>
  </si>
  <si>
    <t>Autopista JoaqunBa</t>
  </si>
  <si>
    <t>Duwest Dominicana</t>
  </si>
  <si>
    <t>Nave 1</t>
  </si>
  <si>
    <t>8099528711</t>
  </si>
  <si>
    <t>8095753137</t>
  </si>
  <si>
    <t>4-14032723422</t>
  </si>
  <si>
    <t>40226455638</t>
  </si>
  <si>
    <t>MARIELY VARGAS</t>
  </si>
  <si>
    <t>Santiago;Punal;Colorado</t>
  </si>
  <si>
    <t>Santiago-Punal-Punal-Colorado-Calle principal -56-Musica del Cibao-1-Al lado de Papito Racing-C-8494502502-0-C-8097755688-0-0-0</t>
  </si>
  <si>
    <t>Colorado</t>
  </si>
  <si>
    <t>Musica del cibao</t>
  </si>
  <si>
    <t>Al lado de Papito Racing</t>
  </si>
  <si>
    <t>8494502502</t>
  </si>
  <si>
    <t>8097755688</t>
  </si>
  <si>
    <t>4-14032509262</t>
  </si>
  <si>
    <t>03105035798</t>
  </si>
  <si>
    <t>LAURA AMELIA BLUMBERG ANIDO</t>
  </si>
  <si>
    <t>Santiago;Santiago;La Zurza</t>
  </si>
  <si>
    <t>SANTIAGO-SANTIAGO-SANTIAGO-La Zurza-Rafael Morel-10-0-0-residencial Los Gazules B1-R-8097247274-0-C-8092999689-0-C-0-0</t>
  </si>
  <si>
    <t>La zurza</t>
  </si>
  <si>
    <t>Rafael Morel</t>
  </si>
  <si>
    <t>residencial Los Gazules B1</t>
  </si>
  <si>
    <t>8097247274</t>
  </si>
  <si>
    <t>8092999689</t>
  </si>
  <si>
    <t>4-14032485882</t>
  </si>
  <si>
    <t>40246169326</t>
  </si>
  <si>
    <t>ISSA MARIE HURTADO GONZALEZ</t>
  </si>
  <si>
    <t>U20622</t>
  </si>
  <si>
    <t>Santiago;Santiago;Pontezuela</t>
  </si>
  <si>
    <t>Santiago-Santiago-Santiago-pontezuela -carretera duarte-03-alavera-restaurant-marrestaura-C-8294658214-0-C-8096748258-0-0-0</t>
  </si>
  <si>
    <t>Pontezuela</t>
  </si>
  <si>
    <t>Carretera Duarte</t>
  </si>
  <si>
    <t>alavera</t>
  </si>
  <si>
    <t>marrestaura</t>
  </si>
  <si>
    <t>8294658214</t>
  </si>
  <si>
    <t>8096748258</t>
  </si>
  <si>
    <t>4-14032439692</t>
  </si>
  <si>
    <t>40232324448</t>
  </si>
  <si>
    <t>JORDY RAFAEL SANCHEZ GIL</t>
  </si>
  <si>
    <t>SANTIAGO-SANTIAGO-SANTIAGO-ARROYO HONDO ABAJO-AV YAPURT DUMIT CASA-54-0-0-SANTIAGO CALLE MARIA TRINIDAD SANCHE  ARROYO HONDO ABAJO SANTIAGO -C-8498489522-0-C-8298691835-0</t>
  </si>
  <si>
    <t>AV YAPURT DUMIT CASA</t>
  </si>
  <si>
    <t>SANTIAGO CALLE MARIA TRINIDAD SANCHE  ARROYO HONDO</t>
  </si>
  <si>
    <t>8498489522</t>
  </si>
  <si>
    <t>8298691835</t>
  </si>
  <si>
    <t>4-14032410522</t>
  </si>
  <si>
    <t>40237785650</t>
  </si>
  <si>
    <t>ADIEL JOSE TORRES REYES</t>
  </si>
  <si>
    <t>Santiago-Santiago-Santiago-Ensanche libertad -Calle 5 -228-0-0-Casa 2 planta -C-8498168440-0-C-8099746791-0-0-0</t>
  </si>
  <si>
    <t>Casa 2 planta</t>
  </si>
  <si>
    <t>8498168440</t>
  </si>
  <si>
    <t>8099746791</t>
  </si>
  <si>
    <t>4-14032330712</t>
  </si>
  <si>
    <t>40208674222</t>
  </si>
  <si>
    <t>MARIA IDALISA GUZMAN SANCHEZ</t>
  </si>
  <si>
    <t>SANTIAGO;VILLA GONZALEZ;zona franca pisano</t>
  </si>
  <si>
    <t>SANTIAGO-VILLA GONZALEZ-VILLA GONZALEZ-zona franca pisano-2-1-caribiam sublimation-calidad-0-C-8294819660-0-C-8294540871-0-C-0-0</t>
  </si>
  <si>
    <t>zona franca pisano</t>
  </si>
  <si>
    <t>caribiam sublimation</t>
  </si>
  <si>
    <t>8294819660</t>
  </si>
  <si>
    <t>8294540871</t>
  </si>
  <si>
    <t>4-14030875682</t>
  </si>
  <si>
    <t>05601758286</t>
  </si>
  <si>
    <t>JOSE GABRIEL CABRERA DUARTE</t>
  </si>
  <si>
    <t>Santo Domingo;Los Alcarrizos;17</t>
  </si>
  <si>
    <t>Santo Domingo-Los Alcarrizos-Los Alcarrizos-17-17-1-Colmado Emmanuel -Colmado -Iglecia molmone -C-8294781160-0-C-8094042021-0-0-0</t>
  </si>
  <si>
    <t>Colmado Emmanuel</t>
  </si>
  <si>
    <t>Iglecia molmone</t>
  </si>
  <si>
    <t>8294781160</t>
  </si>
  <si>
    <t>8094042021</t>
  </si>
  <si>
    <t>4-14034997722</t>
  </si>
  <si>
    <t>40202029823</t>
  </si>
  <si>
    <t>ADONIS JOSE MARTE MONEGRO</t>
  </si>
  <si>
    <t>Santo Domingo-Los Alcarrizos-Los Alcarrizos-Los Alcarrizos-Av oeste -17-0-0-0-C-8092592934-0-C-8092817689-0-0-0</t>
  </si>
  <si>
    <t>Av oeste</t>
  </si>
  <si>
    <t>8092592934</t>
  </si>
  <si>
    <t>8092817689</t>
  </si>
  <si>
    <t>4-14034953662</t>
  </si>
  <si>
    <t>40238758078</t>
  </si>
  <si>
    <t>ROSA LIDIA MENDEZ CARRASCO</t>
  </si>
  <si>
    <t>Santo Domingo-Los Alcarrizos-Los Alcarrizos-Las mercedes -La palmas -38-0-0-Colmado pinlle -C-8297181309-0-C-8096460218-0-0-0</t>
  </si>
  <si>
    <t>La palmas</t>
  </si>
  <si>
    <t>Colmado pinlle</t>
  </si>
  <si>
    <t>8297181309</t>
  </si>
  <si>
    <t>8096460218</t>
  </si>
  <si>
    <t>4-14034775302</t>
  </si>
  <si>
    <t>40227877723</t>
  </si>
  <si>
    <t>LUZ CLARITA AQUINO FELIZ</t>
  </si>
  <si>
    <t>SANTO DOMINGO;LOS ALCARRIZOS;progreso 2</t>
  </si>
  <si>
    <t>SANTO DOMINGO-LOS ALCARRIZOS-LOS ALCARRIZOS-progreso 2-carretera acto nuevo-13-G A H-banca-0-C-8293823413-0-C-8299935205-0-C-0-0</t>
  </si>
  <si>
    <t>progreso 2</t>
  </si>
  <si>
    <t>carretera acto nuevo</t>
  </si>
  <si>
    <t>G A H</t>
  </si>
  <si>
    <t>8293823413</t>
  </si>
  <si>
    <t>8299935205</t>
  </si>
  <si>
    <t>4-14034759312</t>
  </si>
  <si>
    <t>4-14034596832</t>
  </si>
  <si>
    <t>40214175057</t>
  </si>
  <si>
    <t>LUIS ANDRES CESPEDES CABRERA</t>
  </si>
  <si>
    <t>SANTO DOMINGO-LOS ALCARRIZOS-PANTOJA-PANTOJA-LAS MERCEDES CALLE-16-0-0-SIRENA CHURCHILL -C-8299163963-0-C-8099688278-0</t>
  </si>
  <si>
    <t>LAS MERCEDES CALLE</t>
  </si>
  <si>
    <t>Sirena Churchill</t>
  </si>
  <si>
    <t>8299163963</t>
  </si>
  <si>
    <t>8099688278</t>
  </si>
  <si>
    <t>4-14031392472</t>
  </si>
  <si>
    <t>40234966154</t>
  </si>
  <si>
    <t>STARLING FULCAR MATEO</t>
  </si>
  <si>
    <t>Santo Domingo-Los Alcarrizos-Los Alcarrizos-Pueblo nuevo-18 -69-0-0-0-C-8092538637-0-C-8099697210-0-0-0</t>
  </si>
  <si>
    <t>8092538637</t>
  </si>
  <si>
    <t>8099697210</t>
  </si>
  <si>
    <t>4-14034337152</t>
  </si>
  <si>
    <t>40219234024</t>
  </si>
  <si>
    <t>CARLOS DAVID GUTIERREZ REYES</t>
  </si>
  <si>
    <t>SANTO DOMINGO-LOS ALCARRIZOS-PANTOJA-Pantoja-Avenida monumental-1-12-301-Residencial monumental-C-8298663636-0-C-8093699893-0-C-8298663626-0</t>
  </si>
  <si>
    <t>avenida monumental</t>
  </si>
  <si>
    <t>8298663636</t>
  </si>
  <si>
    <t>8093699893</t>
  </si>
  <si>
    <t>8298663626</t>
  </si>
  <si>
    <t>4-14034263662</t>
  </si>
  <si>
    <t>SANTO DOMINGO-LOS ALCARRIZOS-LOS ALCARRIZOS-los Alcarrizos-presidente Vasquez-02-liceo prof Juan Bosch-1-8094243207-C-8094243207-0-C-8494301978-0-C-8492509848-0</t>
  </si>
  <si>
    <t>4-14031832862</t>
  </si>
  <si>
    <t>40227026495</t>
  </si>
  <si>
    <t>JOSE MIGUEL RAMIREZ MORETA</t>
  </si>
  <si>
    <t>Santo Domingo-Los Alcarrizos-Los Alcarrizos-Pantoja -Altagracia Tejeda -20-E-102-0-C-8492082109-0-C-8299832109-0-0-0</t>
  </si>
  <si>
    <t>Altagracia Tejeda</t>
  </si>
  <si>
    <t>8492082109</t>
  </si>
  <si>
    <t>8299832109</t>
  </si>
  <si>
    <t>4-14034141372</t>
  </si>
  <si>
    <t>40226311666</t>
  </si>
  <si>
    <t>YULEYSI FAVIAN GUZMAN</t>
  </si>
  <si>
    <t>SANTO DOMINGO-LOS ALCARRIZOS-PALMAREJO VILLA LINDA-PALMAREJO-ALMENDRA CASA-09-0-0-PALMAREJO VILLA LINDA-C-8493837261-0-C-8296427072-0</t>
  </si>
  <si>
    <t>ALMENDRA CASA</t>
  </si>
  <si>
    <t>8493837261</t>
  </si>
  <si>
    <t>8296427072</t>
  </si>
  <si>
    <t>4-14033885542</t>
  </si>
  <si>
    <t>40240178893</t>
  </si>
  <si>
    <t>SCARLE NICOL FAMILIA RUIZ</t>
  </si>
  <si>
    <t>Santo Domingo;Los Alcarrizos;El invi</t>
  </si>
  <si>
    <t>SANTO DOMINGO-LOS ALCARRIZOS-LOS ALCARRIZOS-el invi-1ra-12-0-0-colmado Sasha-C-8496248635-0-C-8294502268-0-C-8492448635-0</t>
  </si>
  <si>
    <t>colmado Sasha</t>
  </si>
  <si>
    <t>8496248635</t>
  </si>
  <si>
    <t>8294502268</t>
  </si>
  <si>
    <t>8492448635</t>
  </si>
  <si>
    <t>4-14033849272</t>
  </si>
  <si>
    <t>40229515180</t>
  </si>
  <si>
    <t>NIOVETH YOLAINY RODRIGUEZ PEREZ</t>
  </si>
  <si>
    <t>Santo Domingo;Los Alcarrizos;Cienaga k14</t>
  </si>
  <si>
    <t>Santo Domingo-Los Alcarrizos-Los Alcarrizos-Cienaga k14-C Primera 27-27-Ritmo-Caja-Supermercado ritmo-C-8094300207-0-C-8492562635-0-0-0</t>
  </si>
  <si>
    <t>Cienaga k14</t>
  </si>
  <si>
    <t>C Primera 27</t>
  </si>
  <si>
    <t>Ritmo</t>
  </si>
  <si>
    <t>Supermercado ritmo</t>
  </si>
  <si>
    <t>8094300207</t>
  </si>
  <si>
    <t>8492562635</t>
  </si>
  <si>
    <t>4-14033828012</t>
  </si>
  <si>
    <t>40261234195</t>
  </si>
  <si>
    <t>ALEXANDER SIERRA</t>
  </si>
  <si>
    <t>Santo Domingo-Los Alcarrizos-Los Alcarrizos-Pueblo nuevo -Calle 1ra -37-0-0-0-C-8495425854-0-C-8498824514-0-0-0</t>
  </si>
  <si>
    <t>8495425854</t>
  </si>
  <si>
    <t>8498824514</t>
  </si>
  <si>
    <t>4-14032551942</t>
  </si>
  <si>
    <t>00118825058</t>
  </si>
  <si>
    <t>ESTARLIN ALBERTO MONTERO PAULINO</t>
  </si>
  <si>
    <t>SANTO DOMINGO-LOS ALCARRIZOS-PANTOJA-pantoja-calle triste-15-industrial ferretera-15-entrando por la calle triste-C-8492205048-0-C-8099935517-0-C-0-0</t>
  </si>
  <si>
    <t>Industrial ferretera</t>
  </si>
  <si>
    <t>entrando por la calle triste</t>
  </si>
  <si>
    <t>8492205048</t>
  </si>
  <si>
    <t>8099935517</t>
  </si>
  <si>
    <t>4-14032214592</t>
  </si>
  <si>
    <t>40226099477</t>
  </si>
  <si>
    <t>ENMANUEL PICHARDO</t>
  </si>
  <si>
    <t>Santo Domingo;Los Alcarrizos;Los americano</t>
  </si>
  <si>
    <t>Santo Domingo-Los Alcarrizos-Los Alcarrizos-Los americano -2d gran poder de dio-30-0-0-0-C-8295897364-0-C-8293442504-0-0-0</t>
  </si>
  <si>
    <t>Los americano</t>
  </si>
  <si>
    <t>2d gran poder de dio</t>
  </si>
  <si>
    <t>8295897364</t>
  </si>
  <si>
    <t>8293442504</t>
  </si>
  <si>
    <t xml:space="preserve">NO LOCALIZADO </t>
  </si>
  <si>
    <t>4-14038066052</t>
  </si>
  <si>
    <t>40229093550</t>
  </si>
  <si>
    <t>ADALENY LAUREANO ABAD</t>
  </si>
  <si>
    <t>Distrito Nacional-Santo Domingo-Santo Domingo De Guzman-Los Alcarrizos -Calle 3-3-0-0-Colmado los 4 hermanos -C-8299882063-0-C-8292738392-0-0-0</t>
  </si>
  <si>
    <t>colmado los 4 hermanos</t>
  </si>
  <si>
    <t>8299882063</t>
  </si>
  <si>
    <t>8292738392</t>
  </si>
  <si>
    <t>4-14038794222</t>
  </si>
  <si>
    <t>40218496392</t>
  </si>
  <si>
    <t>MIGUEL ANTONIO SENA BAUTISTA</t>
  </si>
  <si>
    <t>La Altagracia;Higuey;Pueblo Bvaro</t>
  </si>
  <si>
    <t>La Altagracia-Higuey-Higuey-Pueblo Bvaro-Al lado de referenci-0-Banfondesa-Oficina-Sena-T-8099668743-1-C-8297033659-0-0-0</t>
  </si>
  <si>
    <t>Pueblo Bvaro</t>
  </si>
  <si>
    <t>Al lado de referenci</t>
  </si>
  <si>
    <t>Banfondesa</t>
  </si>
  <si>
    <t>Sena</t>
  </si>
  <si>
    <t>8099668743</t>
  </si>
  <si>
    <t>8297033659</t>
  </si>
  <si>
    <t>4-14038342132</t>
  </si>
  <si>
    <t>40211892969</t>
  </si>
  <si>
    <t>YOSCAR ALFREDO CASTILLO CABRERA</t>
  </si>
  <si>
    <t>La Altagracia-Higuey-Higuey-Bavaro-Avenida Barcelo -1-Jaraba Import-Ventas -Naves del caribe -C-8294372377-0-C-8294517318-0-0-0</t>
  </si>
  <si>
    <t>Avenida Barcelo</t>
  </si>
  <si>
    <t>Jaraba import</t>
  </si>
  <si>
    <t>Naves del caribe</t>
  </si>
  <si>
    <t>8294372377</t>
  </si>
  <si>
    <t>8294517318</t>
  </si>
  <si>
    <t>4-14034269692</t>
  </si>
  <si>
    <t>40212817346</t>
  </si>
  <si>
    <t>DARIANNA SORIANO RODRIGUEZ</t>
  </si>
  <si>
    <t>La Altagracia-Higuey-Higuey-Bavaro -Friusa-108-Plaza estrella-108-Plaza estrella-C-8099827692-0-C-8296039263-0-0-0</t>
  </si>
  <si>
    <t>Plaza estrella</t>
  </si>
  <si>
    <t>8099827692</t>
  </si>
  <si>
    <t>8296039263</t>
  </si>
  <si>
    <t>4-14034291492</t>
  </si>
  <si>
    <t>La Altagracia-Higuey-Higuey-Bavaro -Friusa-108-Plaza estrella-108-0-C-8099827695-0-C-8295406644-0-0-0</t>
  </si>
  <si>
    <t>8099827695</t>
  </si>
  <si>
    <t>8295406644</t>
  </si>
  <si>
    <t>4-14037504412</t>
  </si>
  <si>
    <t>40211568593</t>
  </si>
  <si>
    <t>MARBEL CLARILUZ SANTANA GUERRERO</t>
  </si>
  <si>
    <t>U41118</t>
  </si>
  <si>
    <t>La Altagracia;Higuey;Sajones</t>
  </si>
  <si>
    <t>La Altagracia-Higuey-Higuey-Sajones-La altagracia -1-Impuestos internos -Vehiculos -Marbel-C-8493773941-0-C-8495774465-0-0-0</t>
  </si>
  <si>
    <t>Sajones</t>
  </si>
  <si>
    <t>Impuestos internos</t>
  </si>
  <si>
    <t>Vehiculos</t>
  </si>
  <si>
    <t>Marbel</t>
  </si>
  <si>
    <t>8493773941</t>
  </si>
  <si>
    <t>8495774465</t>
  </si>
  <si>
    <t>4-14037244512</t>
  </si>
  <si>
    <t>40230384089</t>
  </si>
  <si>
    <t>GABRIEL ALEXANDER CEDANO PIERRE</t>
  </si>
  <si>
    <t>La Altagracia-Higuey-Higuey-Juan pablo Duarte-Dr Pedro botello -6-Mamey con Blanco -4-Por el comerciak lili -C-8495165864-0-C-8298142735-0-0-0</t>
  </si>
  <si>
    <t>Dr Pedro botello</t>
  </si>
  <si>
    <t>Mamey con Blanco</t>
  </si>
  <si>
    <t>Por el comerciak lili</t>
  </si>
  <si>
    <t>8495165864</t>
  </si>
  <si>
    <t>8298142735</t>
  </si>
  <si>
    <t>4-14037052812</t>
  </si>
  <si>
    <t>La Altagracia-Higuey-Higuey-Juan Pablo Duarte -Dr Pedro botello -6-Mamey con Blanco -4-Porla bomba dela malena -C-8495165864-0-C-8298142735-0-0-0</t>
  </si>
  <si>
    <t>Porla bomba dela malena</t>
  </si>
  <si>
    <t>4-14032581212</t>
  </si>
  <si>
    <t>La Romana;Villa Hermosa;Km 10 de cumayasa</t>
  </si>
  <si>
    <t>LA ROMANA-VILLA HERMOSA-CUMAYASA-km 10 de cumayasa-Juan Bosch-30-0-0-0-C-8297533357-0-C-8297433357-0-C-0-0</t>
  </si>
  <si>
    <t>KM 10 de cumayasa</t>
  </si>
  <si>
    <t>4-14035359782</t>
  </si>
  <si>
    <t>40221603778</t>
  </si>
  <si>
    <t>ROBERT ALBERT SOSA MENDEZ</t>
  </si>
  <si>
    <t>PUERTO PLATA;LUPERON;LOS MULTI O EL CEMEN</t>
  </si>
  <si>
    <t>PUERTO PLATA-LUPERON-LUPERON-LOS MULTI O EL CEMENTERIO-ELISEO SANTANA. CASA-4-0-0-0-C-8494261669-0-R-8095248714-0</t>
  </si>
  <si>
    <t>LOS MULTI O EL CEMEN</t>
  </si>
  <si>
    <t>ELISEO SANTANA. CASA</t>
  </si>
  <si>
    <t>8494261669</t>
  </si>
  <si>
    <t>8095248714</t>
  </si>
  <si>
    <t>4-14038763512</t>
  </si>
  <si>
    <t>40203036401</t>
  </si>
  <si>
    <t>ALEURIS PEREZ HIDALGO</t>
  </si>
  <si>
    <t>SANTIAGO;SANTIAGO;LAS MERCEDES</t>
  </si>
  <si>
    <t>SANTIAGO-SANTIAGO-PEDRO GARCIA-LAS MERCEDES-SAN JUAN CASA-19-0-0-ERICK SPORT-C-8499198661-0-R-8093776690-0</t>
  </si>
  <si>
    <t>PEDRO GARCIA</t>
  </si>
  <si>
    <t>SAN JUAN CASA</t>
  </si>
  <si>
    <t>ERICK SPORT</t>
  </si>
  <si>
    <t>8499198661</t>
  </si>
  <si>
    <t>8093776690</t>
  </si>
  <si>
    <t>4-14038590502</t>
  </si>
  <si>
    <t>40224508925</t>
  </si>
  <si>
    <t>ABEL DE JESUS SANTOS CRUZ</t>
  </si>
  <si>
    <t>SANTIAGO-SANTIAGO-SANTIAGO-las antillas-av joaquin balaguer-1-pizza getto-1-plaza ochoa local pizza gett-C-8098759246-0-C-8096549776-0-C-0-0</t>
  </si>
  <si>
    <t>Av Joaquin balaguer</t>
  </si>
  <si>
    <t>pizza getto</t>
  </si>
  <si>
    <t>plaza ochoa local pizza gett</t>
  </si>
  <si>
    <t>8098759246</t>
  </si>
  <si>
    <t>8096549776</t>
  </si>
  <si>
    <t>4-14038124052</t>
  </si>
  <si>
    <t>40205524696</t>
  </si>
  <si>
    <t>JUSTIN MIGUEL SOSA JIMENEZ</t>
  </si>
  <si>
    <t>SANTIAGO-SANTIAGO-SANTIAGO-PARQUE METROPOLITANO DE SANTIAGO-DANIEL ALVAREZ CASA-35-0-0-RAYMOND YAROA-C-8295195517-0-C-8293203689-0</t>
  </si>
  <si>
    <t>DANIEL ALVAREZ CASA</t>
  </si>
  <si>
    <t>RAYMOND YAROA</t>
  </si>
  <si>
    <t>8295195517</t>
  </si>
  <si>
    <t>8293203689</t>
  </si>
  <si>
    <t>4-14038060902</t>
  </si>
  <si>
    <t>40223867132</t>
  </si>
  <si>
    <t>LISANDRO ANTONIO NUNEZ MARTE</t>
  </si>
  <si>
    <t>SANTIAGO;SANTIAGO;Tierra Alta</t>
  </si>
  <si>
    <t>SANTIAGO-SANTIAGO-SANTIAGO-Tierra alta-28-5-Tekhsoft-5A-Tekhnetos-C-8293168597-0-C-8096603229-0-C-0-0</t>
  </si>
  <si>
    <t>Tekhsoft</t>
  </si>
  <si>
    <t>5A</t>
  </si>
  <si>
    <t>Tekhnetos</t>
  </si>
  <si>
    <t>8293168597</t>
  </si>
  <si>
    <t>8096603229</t>
  </si>
  <si>
    <t>4-14036343032</t>
  </si>
  <si>
    <t>40228556425</t>
  </si>
  <si>
    <t>OLIVER JOSEP DE LA CRUZ JIMENEZ</t>
  </si>
  <si>
    <t>Santiago;Tamboril;Pontezuela</t>
  </si>
  <si>
    <t>Santiago-Tamboril-Tamboril-Pontezuela -Principal -44-0-0-Residencial Palmas del valle-C-8094985972-0-C-8295152707-0-0-0</t>
  </si>
  <si>
    <t>Residencial Palmas del valle</t>
  </si>
  <si>
    <t>8094985972</t>
  </si>
  <si>
    <t>8295152707</t>
  </si>
  <si>
    <t>4-14027404412</t>
  </si>
  <si>
    <t>40235018591</t>
  </si>
  <si>
    <t>NELFY RAFAEL TORIBIO PLACIDO</t>
  </si>
  <si>
    <t>Santiago;Bisono;27 de febrero</t>
  </si>
  <si>
    <t>SANTIAGO-BISONO-BISONO-27 de febrero-principal-4-0-0-por la Reenmenbransa-C-8495220685-0-C-8296045517-0-C-8093957776-0</t>
  </si>
  <si>
    <t>por la Reenmenbransa</t>
  </si>
  <si>
    <t>8495220685</t>
  </si>
  <si>
    <t>8296045517</t>
  </si>
  <si>
    <t>8093957776</t>
  </si>
  <si>
    <t>4-14037673142</t>
  </si>
  <si>
    <t>40233395678</t>
  </si>
  <si>
    <t>ROSALINA ROSARIO BRAZOBAN</t>
  </si>
  <si>
    <t>SANTO DOMINGO-SANTO DOMINGO OESTE-SANTO DOMINGO OESTE-MANOGUAYABO-JUAN AGUERO CASA-22-0-0-HATO NUEVO, SECTOR BUENAS NOCHES, LUEGO DE LA LA PLANTA SOL PETRÓLEO -C-8297256682-0-C-8094365031-0</t>
  </si>
  <si>
    <t>JUAN AGUERO CASA</t>
  </si>
  <si>
    <t>HATO NUEVO, SECTOR BUENAS NOCHES, LUEGO DE LA LA P</t>
  </si>
  <si>
    <t>8297256682</t>
  </si>
  <si>
    <t>8094365031</t>
  </si>
  <si>
    <t>4-14037466312</t>
  </si>
  <si>
    <t>40222551240</t>
  </si>
  <si>
    <t>ESMELY REYES REYNOSO</t>
  </si>
  <si>
    <t>Santo Domingo;Santo Domingo Oeste;Las palmas Herrera</t>
  </si>
  <si>
    <t>SANTO DOMINGO-SANTO DOMINGO OESTE-SANTO DOMINGO OESTE-Las palmas Herrera-2da-10-2-A-al lado de plaza Leonardo-C-8493589479-0-C-8095584533-0-C-0-0</t>
  </si>
  <si>
    <t>Las palmas Herrera</t>
  </si>
  <si>
    <t>al lado de plaza Leonardo</t>
  </si>
  <si>
    <t>8493589479</t>
  </si>
  <si>
    <t>8095584533</t>
  </si>
  <si>
    <t>4-14037358322</t>
  </si>
  <si>
    <t>22400081802</t>
  </si>
  <si>
    <t>CARMEN DELIA TAVERAS RUBIO</t>
  </si>
  <si>
    <t>Santo Domingo-Santo Domingo Oeste-Santo Domingo Oeste-Pantoja -Km 13 -6-Furgones Leo-RRHH-La sirena km 13-C-8293444390-0-T-8095600111-1-T-8095600113-0</t>
  </si>
  <si>
    <t>Km 13</t>
  </si>
  <si>
    <t>Furgones Leo</t>
  </si>
  <si>
    <t>La sirena km 13</t>
  </si>
  <si>
    <t>8293444390</t>
  </si>
  <si>
    <t>8095600111</t>
  </si>
  <si>
    <t>8095600113</t>
  </si>
  <si>
    <t>4-14040879722</t>
  </si>
  <si>
    <t>40234002604</t>
  </si>
  <si>
    <t>DAHIANA BALBUENA DIAZ</t>
  </si>
  <si>
    <t>La Altagracia-Higuey-Higuey-Chilo pouriet-Teofilo Moreno -56-0-0-0-C-8298545883-0-C-8092502191-0-0-0</t>
  </si>
  <si>
    <t>Teofilo moreno</t>
  </si>
  <si>
    <t>8298545883</t>
  </si>
  <si>
    <t>8092502191</t>
  </si>
  <si>
    <t>4-14040772192</t>
  </si>
  <si>
    <t>40212820738</t>
  </si>
  <si>
    <t>GERARDO ALBERTO CASTILLO CASTILLO</t>
  </si>
  <si>
    <t>LA ALTAGRACIA-HIGUEY-HIGUEY-brisas del llano-C P brisas del llano-13-0-0-la casa es mamei-C-8296272985-0-C-8097052641-0-C-0-0</t>
  </si>
  <si>
    <t>C P brisas del llano</t>
  </si>
  <si>
    <t>la casa es mamei</t>
  </si>
  <si>
    <t>8296272985</t>
  </si>
  <si>
    <t>8097052641</t>
  </si>
  <si>
    <t>4-14040858372</t>
  </si>
  <si>
    <t>09000228826</t>
  </si>
  <si>
    <t>DARIO TORRES ROBLE</t>
  </si>
  <si>
    <t>La Romana;Villa Hermosa;Cucama</t>
  </si>
  <si>
    <t>LA ROMANA-VILLA HERMOSA-VILLA HERMOSA-cucama-calle principal-28-0-0-0-C-8297726371-0-C-8299734833-0-C-0-0</t>
  </si>
  <si>
    <t>Cucama</t>
  </si>
  <si>
    <t>8297726371</t>
  </si>
  <si>
    <t>8299734833</t>
  </si>
  <si>
    <t>4-14039840082</t>
  </si>
  <si>
    <t>22300882986</t>
  </si>
  <si>
    <t>YANET GUERRERO JIMENEZ</t>
  </si>
  <si>
    <t>LA ROMANA-LA ROMANA-LA ROMANA-Bancola-bienvenido creales-34-0-0-en la esquina de las monjas-C-8293502949-0-C-8298698738-0-C-0-0</t>
  </si>
  <si>
    <t>en la esquina de las monjas</t>
  </si>
  <si>
    <t>8293502949</t>
  </si>
  <si>
    <t>8298698738</t>
  </si>
  <si>
    <t>4-14040685252</t>
  </si>
  <si>
    <t>40200869762</t>
  </si>
  <si>
    <t>YENELI DEL CARMEN JIMENEZ</t>
  </si>
  <si>
    <t>La Romana-Villa Hermosa-Villa Hermosa-Los mulos -Juan Pablo Duarte -92-0-0-Al lado de Jacobo mueble -C-8493970137-0-C-8297755990-0-0-0</t>
  </si>
  <si>
    <t>Al lado de Jacobo mueble</t>
  </si>
  <si>
    <t>8493970137</t>
  </si>
  <si>
    <t>8297755990</t>
  </si>
  <si>
    <t>4-14038992982</t>
  </si>
  <si>
    <t>40247380625</t>
  </si>
  <si>
    <t>GUILLERMO COLLADO GARCIA</t>
  </si>
  <si>
    <t>San Pedro De Macoris-Guayacanes-Guayacanes-Juan Dolio -1-64-0-0-0-C-8496363014-0-C-8096413910-0-0-0</t>
  </si>
  <si>
    <t>8496363014</t>
  </si>
  <si>
    <t>8096413910</t>
  </si>
  <si>
    <t>4-14040856042</t>
  </si>
  <si>
    <t>40208714317</t>
  </si>
  <si>
    <t>GLENY ARCHIBOR REYES</t>
  </si>
  <si>
    <t>San Pedro De Macoris;Consuelo;Puerto Rico</t>
  </si>
  <si>
    <t>San Pedro De Macoris-Consuelo-Consuelo-Puerto Rico -Don lilo Arburquerqu-193-0-0-0-C-8093965100-0-C-8093703711-0-0-0</t>
  </si>
  <si>
    <t>puerto rico</t>
  </si>
  <si>
    <t>Don lilo Arburquerqu</t>
  </si>
  <si>
    <t>8093965100</t>
  </si>
  <si>
    <t>8093703711</t>
  </si>
  <si>
    <t>4-14040781562</t>
  </si>
  <si>
    <t>40218372353</t>
  </si>
  <si>
    <t>ALBERT RAFAEL PERALTA RODRIGUEZ</t>
  </si>
  <si>
    <t>SANTIAGO-SANTIAGO-SANTIAGO-BUENA VISTA-VISTA DE CERRO ALTO -4-L-A4-RESIDENCIAL BRISA DEL NORTE-C-8094979814-0-C-8495163415-0</t>
  </si>
  <si>
    <t>VISTA DE CERRO ALTO</t>
  </si>
  <si>
    <t>RESIDENCIAL BRISA DEL NORTE</t>
  </si>
  <si>
    <t>8094979814</t>
  </si>
  <si>
    <t>8495163415</t>
  </si>
  <si>
    <t>4-14040756532</t>
  </si>
  <si>
    <t>03105725513</t>
  </si>
  <si>
    <t>GERONIMO EMILIO GARCIA</t>
  </si>
  <si>
    <t>SANTIAGO;SANTIAGO;Urb miraflor</t>
  </si>
  <si>
    <t>SANTIAGO-SANTIAGO-SANTIAGO-Urb miraflor-1-39-0-0-0-C-8295064726-0-C-8295715196-0-C-0-0</t>
  </si>
  <si>
    <t>Urb miraflor</t>
  </si>
  <si>
    <t>8295064726</t>
  </si>
  <si>
    <t>8295715196</t>
  </si>
  <si>
    <t>4-14040722432</t>
  </si>
  <si>
    <t>03105241370</t>
  </si>
  <si>
    <t>YUMILCA STEPHANIS SANTOS ESPINAL</t>
  </si>
  <si>
    <t>Santiago-Santiago-Santiago-Altos de rafey -Av longitudinal -3-LAS MANAS VIP TIENDA ROPA-Loca-Frente a a la zona franca-C-8494716488-0-C-8293549762-0-0-0</t>
  </si>
  <si>
    <t>LAS MANAS VIP TIENDA ROPA</t>
  </si>
  <si>
    <t>Loca</t>
  </si>
  <si>
    <t>Frente a a la zona franca</t>
  </si>
  <si>
    <t>8494716488</t>
  </si>
  <si>
    <t>8293549762</t>
  </si>
  <si>
    <t>4-14039717682</t>
  </si>
  <si>
    <t>03104216365</t>
  </si>
  <si>
    <t>MAYRA ALEJANDRA RODRIGUEZ NUNEZ</t>
  </si>
  <si>
    <t>Santiago-Santiago-Santiago-Gurabo-Carretera Luperon km-6-Sucuslow Jardinera y Caf-Principal-Al lado del Navidon Market e-C-8096508275-0-C-8292926632-0-0-0</t>
  </si>
  <si>
    <t>Carretera Luperon km</t>
  </si>
  <si>
    <t>Sucuslow Jardinera y Caf</t>
  </si>
  <si>
    <t>Al lado del Navidon Market e</t>
  </si>
  <si>
    <t>8096508275</t>
  </si>
  <si>
    <t>8292926632</t>
  </si>
  <si>
    <t>4-14040466032</t>
  </si>
  <si>
    <t>40210349417</t>
  </si>
  <si>
    <t>JOMALY ORTIZ SANTANA</t>
  </si>
  <si>
    <t>Santiago-Santiago-Santiago-La barranquita -Calle g corona plaza-4-0-0-En un casa gris con blanco-C-8296160792-0-C-8296770717-0-0-0</t>
  </si>
  <si>
    <t>Calle g corona plaza</t>
  </si>
  <si>
    <t>En un casa gris con blanco</t>
  </si>
  <si>
    <t>8296160792</t>
  </si>
  <si>
    <t>8296770717</t>
  </si>
  <si>
    <t>4-14040365692</t>
  </si>
  <si>
    <t>40222107571</t>
  </si>
  <si>
    <t>JEAN CARLOS RODRIGUEZ ESPINAL</t>
  </si>
  <si>
    <t>U48929</t>
  </si>
  <si>
    <t>Santiago-Santiago-Santiago-Villa olimpica-Menelio almonte-1-Hormigones industriales-Recepcion-0-C-8096047259-0-C-8096046602-0-0-0</t>
  </si>
  <si>
    <t>menelio almonte</t>
  </si>
  <si>
    <t>Hormigones industriales</t>
  </si>
  <si>
    <t>8096047259</t>
  </si>
  <si>
    <t>8096046602</t>
  </si>
  <si>
    <t>4-14039366782</t>
  </si>
  <si>
    <t>SANTO DOMINGO-SANTO DOMINGO OESTE-SANTO DOMINGO OESTE-manoguayabo-santa Clara-17-0-0-0-C-8092191199-0-C-8092161199-0-C-0-0</t>
  </si>
  <si>
    <t>Santa Clara</t>
  </si>
  <si>
    <t>8092191199</t>
  </si>
  <si>
    <t>4-14040749772</t>
  </si>
  <si>
    <t>00112195797</t>
  </si>
  <si>
    <t>HENRY OSCAR SANTIAGO MONTESINO</t>
  </si>
  <si>
    <t>U23256</t>
  </si>
  <si>
    <t>Santo Domingo-Santo Domingo Oeste-Santo Domingo Oeste-Alameda-Castana -3-0-0-0-C-8098703130-0-C-8098606030-0-0-0</t>
  </si>
  <si>
    <t>Castana</t>
  </si>
  <si>
    <t>8098703130</t>
  </si>
  <si>
    <t>8098606030</t>
  </si>
  <si>
    <t>4-14039884482</t>
  </si>
  <si>
    <t>22900128897</t>
  </si>
  <si>
    <t>ESTEFANY JAQUEZ PEREZ</t>
  </si>
  <si>
    <t>SANTO DOMINGO-SANTO DOMINGO OESTE-SANTO DOMINGO OESTE-Hato nuevo-David Ortiz-3-0-0-0-C-8497202855-0-C-8099128606-0-C-0-0</t>
  </si>
  <si>
    <t>David Ortiz</t>
  </si>
  <si>
    <t>8497202855</t>
  </si>
  <si>
    <t>8099128606</t>
  </si>
  <si>
    <t>4-14040656162</t>
  </si>
  <si>
    <t>40224436945</t>
  </si>
  <si>
    <t>IDALMY IVELISSE VASQUEZ REMIGIO</t>
  </si>
  <si>
    <t>Santo Domingo-Los Alcarrizos-Los Alcarrizos-24 de abril -Calle repaldo 2-27-Edificio Trinidad -3A-Cerca de la lavandera rosa -C-8492066249-0-C-8493996249-0-0-0</t>
  </si>
  <si>
    <t>Calle repaldo 2</t>
  </si>
  <si>
    <t>Edificio Trinidad</t>
  </si>
  <si>
    <t>Cerca de la lavandera rosa</t>
  </si>
  <si>
    <t>8492066249</t>
  </si>
  <si>
    <t>8493996249</t>
  </si>
  <si>
    <t>4-14040584202</t>
  </si>
  <si>
    <t>40256114188</t>
  </si>
  <si>
    <t>LUIS ANGEL FELIZ</t>
  </si>
  <si>
    <t>SANTO DOMINGO-SANTO DOMINGO OESTE-SANTO DOMINGO OESTE-zona industrial de H-B-100-MADESOL SA-PANELES-FRENTE AL RESIDENCIAL SANTO-C-8495892369-0-C-8298729688-0-C-0-0</t>
  </si>
  <si>
    <t>Madesol SA</t>
  </si>
  <si>
    <t>Paneles</t>
  </si>
  <si>
    <t>FRENTE AL RESIDENCIAL SANTO</t>
  </si>
  <si>
    <t>8495892369</t>
  </si>
  <si>
    <t>8298729688</t>
  </si>
  <si>
    <t>4-14040554362</t>
  </si>
  <si>
    <t>07100627293</t>
  </si>
  <si>
    <t>JOSE HERNANDEZ BURGOS</t>
  </si>
  <si>
    <t>Santo Domingo-Los Alcarrizos-Los Alcarrizos-Los Alcarrizos -Sagrario Erslia Diaz-18-0-0-0-C-8494065029-0-C-8092817689-0-0-0</t>
  </si>
  <si>
    <t>Sagrario Erslia Diaz</t>
  </si>
  <si>
    <t>8494065029</t>
  </si>
  <si>
    <t>4-14040526582</t>
  </si>
  <si>
    <t>22400117341</t>
  </si>
  <si>
    <t>KAROL MICHEL MATEO PEREYRA</t>
  </si>
  <si>
    <t>SANTO DOMINGO-SANTO DOMINGO OESTE-SANTO DOMINGO OESTE-Zona Industrial-H-17-Altice Dominicana-Telesales-Edif Victoria Yeb-C-8098686091-0-T-8098591073-1073-C-8098453077-0</t>
  </si>
  <si>
    <t>Altice Dominicana</t>
  </si>
  <si>
    <t>Telesales</t>
  </si>
  <si>
    <t>Edif Victoria Yeb</t>
  </si>
  <si>
    <t>8098686091</t>
  </si>
  <si>
    <t>8098591073</t>
  </si>
  <si>
    <t>1073</t>
  </si>
  <si>
    <t>8098453077</t>
  </si>
  <si>
    <t>4-14040492282</t>
  </si>
  <si>
    <t>40250818073</t>
  </si>
  <si>
    <t>ADRIANA JOSE</t>
  </si>
  <si>
    <t>SANTO DOMINGO-LOS ALCARRIZOS-LOS ALCARRIZOS-las Mercedes-9 esquina 2-24-0-0-colmado mairobi-C-8298043022-0-C-8498551418-0-T-0-0</t>
  </si>
  <si>
    <t>9 esquina 2</t>
  </si>
  <si>
    <t>colmado mairobi</t>
  </si>
  <si>
    <t>8298043022</t>
  </si>
  <si>
    <t>8498551418</t>
  </si>
  <si>
    <t>4-14040437972</t>
  </si>
  <si>
    <t>40229129842</t>
  </si>
  <si>
    <t>BRYAN YUNIOR MATOS FELIZ</t>
  </si>
  <si>
    <t>SANTO DOMINGO-SANTO DOMINGO OESTE-SANTO DOMINGO OESTE-Las caobas-manzana 15-15-0-0-colegio los milagros al fren-C-8096024151-0-C-8298899007-0-C-8099126291-0</t>
  </si>
  <si>
    <t>Manzana 15</t>
  </si>
  <si>
    <t>colegio los milagros al fren</t>
  </si>
  <si>
    <t>8096024151</t>
  </si>
  <si>
    <t>8298899007</t>
  </si>
  <si>
    <t>8099126291</t>
  </si>
  <si>
    <t>4-14041720722</t>
  </si>
  <si>
    <t>00110854106</t>
  </si>
  <si>
    <t>GEORGINA MERCEDES CONTRERAS FERRERA</t>
  </si>
  <si>
    <t>DISTRITO NACIONAL-SANTO DOMINGO-SANTO DOMINGO DE GUZMAN-los alcarrizo-padre benito arrieta-59-0-0-8494823155-C-8494864552-0-C-8494823155-0-C-8096501783-0</t>
  </si>
  <si>
    <t>padre Benito arrieta</t>
  </si>
  <si>
    <t>8494823155</t>
  </si>
  <si>
    <t>8494864552</t>
  </si>
  <si>
    <t>8096501783</t>
  </si>
  <si>
    <t>4-14043347212</t>
  </si>
  <si>
    <t>01001123965</t>
  </si>
  <si>
    <t>JANNY JOSEFINA SANCHEZ DE LOS SANTO</t>
  </si>
  <si>
    <t>LA ALTAGRACIA-HIGUEY-HIGUEY-La Malena-Apocalipsis-40-0-0-Es una casa sola-R-8292908547-0-C-8495043160-0-C-0-0</t>
  </si>
  <si>
    <t>Es una casa sola</t>
  </si>
  <si>
    <t>8292908547</t>
  </si>
  <si>
    <t>8495043160</t>
  </si>
  <si>
    <t>4-14042794792</t>
  </si>
  <si>
    <t>02500366907</t>
  </si>
  <si>
    <t>ROSA MARIA GONZALEZ PAREDES</t>
  </si>
  <si>
    <t>LA ALTAGRACIA-HIGUEY-HIGUEY-bavaro-barcelo kilometro 1-1981-hotel barcelo-RR HH-targeta-C-8299864898-0-C-8095521000-0-T-0-0</t>
  </si>
  <si>
    <t>barcelo kilometro 1</t>
  </si>
  <si>
    <t>1981</t>
  </si>
  <si>
    <t>hotel Barcelo</t>
  </si>
  <si>
    <t>RR HH</t>
  </si>
  <si>
    <t>targeta</t>
  </si>
  <si>
    <t>8299864898</t>
  </si>
  <si>
    <t>8095521000</t>
  </si>
  <si>
    <t>4-14042463152</t>
  </si>
  <si>
    <t>40213024637</t>
  </si>
  <si>
    <t>YANELFI ESTEBAN CALCANO</t>
  </si>
  <si>
    <t>LA ALTAGRACIA;HIGUEY;cap cana</t>
  </si>
  <si>
    <t>La Altagracia-Higuey-Higuey-Cap cana -Las canas -1132-RHT Development -Contabilid-Supermercado las caas-C-8499197512-0-C-8096691567-0-0-0</t>
  </si>
  <si>
    <t>cap cana</t>
  </si>
  <si>
    <t>Las canas</t>
  </si>
  <si>
    <t>1132</t>
  </si>
  <si>
    <t>RHT Development</t>
  </si>
  <si>
    <t>Supermercado las caas</t>
  </si>
  <si>
    <t>8499197512</t>
  </si>
  <si>
    <t>8096691567</t>
  </si>
  <si>
    <t>4-14035619482</t>
  </si>
  <si>
    <t>40215083920</t>
  </si>
  <si>
    <t>JORDAN HUMBERTO GARCIA MARTINEZ</t>
  </si>
  <si>
    <t>LA ROMANA-VILLA HERMOSA-CUMAYASA-Villa Real-Km6 y medio-5-0-0-Salida Coca Cola-C-8293357735-0-C-8092076137-0-C-0-0</t>
  </si>
  <si>
    <t>Km6 y medio</t>
  </si>
  <si>
    <t>Salida Coca Cola</t>
  </si>
  <si>
    <t>8293357735</t>
  </si>
  <si>
    <t>8092076137</t>
  </si>
  <si>
    <t>4-14035753192</t>
  </si>
  <si>
    <t>4-14029128952</t>
  </si>
  <si>
    <t>Santo Domingo-Santo Domingo Oeste-Santo Domingo Oeste-Herrera -27 de Febrero -436-The Beauty Company RD-Plaza chag-Plaza chago segundo nivel -C-8492455689-0-T-8292959105-1-0-0</t>
  </si>
  <si>
    <t>The Beauty Company RD</t>
  </si>
  <si>
    <t>Plaza chag</t>
  </si>
  <si>
    <t>Plaza chago segundo nivel</t>
  </si>
  <si>
    <t>4-14032637152</t>
  </si>
  <si>
    <t>40243019433</t>
  </si>
  <si>
    <t>JESUS EMMANUEL BATISTA BISONO</t>
  </si>
  <si>
    <t>SANTO DOMINGO;SANTO DOMINGO OESTE;Km 14</t>
  </si>
  <si>
    <t>SANTO DOMINGO-SANTO DOMINGO OESTE-SANTO DOMINGO OESTE-Km 14-Av La Cordillera-7-Greigas-Contable-Frente a laboratorios Lemuel-C-8099061754-0-T-8099067154-0-C-0-0</t>
  </si>
  <si>
    <t>Av la cordillera</t>
  </si>
  <si>
    <t>Greigas</t>
  </si>
  <si>
    <t>Contable</t>
  </si>
  <si>
    <t>Frente a laboratorios Lemuel</t>
  </si>
  <si>
    <t>8099061754</t>
  </si>
  <si>
    <t>8099067154</t>
  </si>
  <si>
    <t>4-14043279402</t>
  </si>
  <si>
    <t>22500253988</t>
  </si>
  <si>
    <t>JUAN MARIO DEL ORBE</t>
  </si>
  <si>
    <t>SANTO DOMINGO-SANTO DOMINGO OESTE-SANTO DOMINGO OESTE-las caobas-manzana 6-11-parte atras-0-0-C-8099103020-0-C-8099986511-0-C-0-0</t>
  </si>
  <si>
    <t>Manzana 6</t>
  </si>
  <si>
    <t>Parte atras</t>
  </si>
  <si>
    <t>8099103020</t>
  </si>
  <si>
    <t>8099986511</t>
  </si>
  <si>
    <t>4-14043049372</t>
  </si>
  <si>
    <t>40229567009</t>
  </si>
  <si>
    <t>YEURI RAFAEL CANDELARIO VARGAS</t>
  </si>
  <si>
    <t>SANTO DOMINGO;SANTO DOMINGO OESTE;cristo rey DN</t>
  </si>
  <si>
    <t>SANTO DOMINGO-SANTO DOMINGO OESTE-SANTO DOMINGO OESTE-cristo rey DN-1ra del caliche-25-3 piso-vargas-colmado arias-C-8096738055-0-R-8096927730-0-C-0-0</t>
  </si>
  <si>
    <t>cristo rey DN</t>
  </si>
  <si>
    <t>1ra del caliche</t>
  </si>
  <si>
    <t>3 piso</t>
  </si>
  <si>
    <t>vargas</t>
  </si>
  <si>
    <t>colmado arias</t>
  </si>
  <si>
    <t>8096738055</t>
  </si>
  <si>
    <t>8096927730</t>
  </si>
  <si>
    <t>4-14040868212</t>
  </si>
  <si>
    <t>40229290859</t>
  </si>
  <si>
    <t>FRANKLIN DAVID ESPINOSA FIGUEROA</t>
  </si>
  <si>
    <t>SANTO DOMINGO-LOS ALCARRIZOS-LOS ALCARRIZOS-nuevo amanecer-gregorio luperon-3-0-0-colmado paul-C-8099029401-0-C-8096018442-0-C-8095073751-0</t>
  </si>
  <si>
    <t>colmado paul</t>
  </si>
  <si>
    <t>8099029401</t>
  </si>
  <si>
    <t>8096018442</t>
  </si>
  <si>
    <t>4-14041741522</t>
  </si>
  <si>
    <t>22400537027</t>
  </si>
  <si>
    <t>ELIZANETTE ALTAGRACIA DE PAULA CACERES</t>
  </si>
  <si>
    <t>SANTO DOMINGO-SANTO DOMINGO OESTE-SANTO DOMINGO OESTE-Herrera-Calle 18-17-0-0-Residencial Santo Domingo-C-8298154795-0-C-8294504795-0-C-0-0</t>
  </si>
  <si>
    <t>Residencial Santo Domingo</t>
  </si>
  <si>
    <t>8298154795</t>
  </si>
  <si>
    <t>8294504795</t>
  </si>
  <si>
    <t>4-14041721282</t>
  </si>
  <si>
    <t>40200009462</t>
  </si>
  <si>
    <t>ANYELY MINAYA MORETA</t>
  </si>
  <si>
    <t>Santo Domingo-Los Alcarrizos-Los Alcarrizos-Los libertadores-1-39-0-0-Por la cancha bajando los pr-C-8296801699-0-C-8493894823-0-0-0</t>
  </si>
  <si>
    <t>Por la cancha bajando los pr</t>
  </si>
  <si>
    <t>8296801699</t>
  </si>
  <si>
    <t>8493894823</t>
  </si>
  <si>
    <t>4-14047127352</t>
  </si>
  <si>
    <t>40229337320</t>
  </si>
  <si>
    <t>ALBERT ELIAN GARCIA CRUZ</t>
  </si>
  <si>
    <t>Distrito Nacional-Santo Domingo-Santo Domingo De Guzman-los alcarrizos -calle el sol-06-0-0-segundo piso-C-8097135322-0-C-8494098286-0-0-0</t>
  </si>
  <si>
    <t>8097135322</t>
  </si>
  <si>
    <t>8494098286</t>
  </si>
  <si>
    <t>4-14046841062</t>
  </si>
  <si>
    <t>22500590215</t>
  </si>
  <si>
    <t>LISAURY MERCEDES BATISTA RUIZ</t>
  </si>
  <si>
    <t>DISTRITO NACIONAL;SANTO DOMINGO;San isidro</t>
  </si>
  <si>
    <t>Distrito Nacional-Santo Domingo-Santo Domingo De Guzman-San Isidro -Calle respaldo mella-14-0-0-0-C-8295590875-0-C-8297259060-0-0-0</t>
  </si>
  <si>
    <t>Calle respaldo mella</t>
  </si>
  <si>
    <t>8295590875</t>
  </si>
  <si>
    <t>8297259060</t>
  </si>
  <si>
    <t>4-14045921142</t>
  </si>
  <si>
    <t>40222885630</t>
  </si>
  <si>
    <t>ANNY MARIEL DIAZ CABRERA</t>
  </si>
  <si>
    <t>DISTRITO NACIONAL-SANTO DOMINGO-SANTO DOMINGO DE GUZMAN-herrera-calle san jose-17-c37-apartament-primer piso porton negro-R-8095301572-0-C-8096040282-0-C-0-0</t>
  </si>
  <si>
    <t>Calle San Jose</t>
  </si>
  <si>
    <t>c37</t>
  </si>
  <si>
    <t>primer piso porton negro</t>
  </si>
  <si>
    <t>8095301572</t>
  </si>
  <si>
    <t>8096040282</t>
  </si>
  <si>
    <t>4-14047158132</t>
  </si>
  <si>
    <t>40211387200</t>
  </si>
  <si>
    <t>JORDALYS RODRIGUEZ MEJIA</t>
  </si>
  <si>
    <t>La Altagracia;Higuey;La caoba</t>
  </si>
  <si>
    <t>La Altagracia-Higuey-Higuey-La caoba-Juan Nepomuceno -3-2niveles rosado con crema-3-0-C-8294795622-0-C-8097275442-0-0-0</t>
  </si>
  <si>
    <t>Juan Nepomuceno</t>
  </si>
  <si>
    <t>2niveles rosado con crema</t>
  </si>
  <si>
    <t>8294795622</t>
  </si>
  <si>
    <t>8097275442</t>
  </si>
  <si>
    <t>4-14044627042</t>
  </si>
  <si>
    <t>40211946724</t>
  </si>
  <si>
    <t>KARIMER POUERIET PEGUERO</t>
  </si>
  <si>
    <t>La Altagracia-Higuey-Higuey-Brisas del llano -Juan Robles -21-0-0-0-C-8093917298-0-C-8494032778-0-0-0</t>
  </si>
  <si>
    <t>Juan Robles</t>
  </si>
  <si>
    <t>8093917298</t>
  </si>
  <si>
    <t>8494032778</t>
  </si>
  <si>
    <t>4-14046929822</t>
  </si>
  <si>
    <t>40201946817</t>
  </si>
  <si>
    <t>VICTOR MANUEL ALMONTE PERALTA</t>
  </si>
  <si>
    <t>La Altagracia-Higuey-Higuey-Maria Veron-Villa la fe -5-Quality -Mendoza -0-C-8294389582-0-C-8294389582-0-0-0</t>
  </si>
  <si>
    <t>Villa la fe</t>
  </si>
  <si>
    <t>Quality</t>
  </si>
  <si>
    <t>8294389582</t>
  </si>
  <si>
    <t>4-14044983932</t>
  </si>
  <si>
    <t>40208761755</t>
  </si>
  <si>
    <t>SORANYI ROSA LUIDOR</t>
  </si>
  <si>
    <t>La Altagracia;Higuey;Centro</t>
  </si>
  <si>
    <t>LA ALTAGRACIA-HIGUEY-HIGUEY-centro-Ramon A Pumarol-2300-Grupo misael-Telemarket-frente a refrigeración andre-C-8293136378-0-C-8293131637-0-C-0-0</t>
  </si>
  <si>
    <t>Ramon a pumarol</t>
  </si>
  <si>
    <t>Grupo Misael</t>
  </si>
  <si>
    <t>Telemarket</t>
  </si>
  <si>
    <t>frente a refrigeración andre</t>
  </si>
  <si>
    <t>8293136378</t>
  </si>
  <si>
    <t>8293131637</t>
  </si>
  <si>
    <t>4-14046786612</t>
  </si>
  <si>
    <t>05401097448</t>
  </si>
  <si>
    <t>ZAMIRA LOPEZ CASTILLO</t>
  </si>
  <si>
    <t>LA ALTAGRACIA-HIGUEY-HIGUEY-BRISAS DEL LLANO-CARRETERA MELLA-32-0-0-AL LADO DEL TRIBUNAL DE TIER-C-2016677196-0-C-8292942462-0</t>
  </si>
  <si>
    <t>AL LADO DEL TRIBUNAL DE TIER</t>
  </si>
  <si>
    <t>2016677196</t>
  </si>
  <si>
    <t>8292942462</t>
  </si>
  <si>
    <t>4-14046408932</t>
  </si>
  <si>
    <t>40201706427</t>
  </si>
  <si>
    <t>FRANCIA ANTONIA MATEO</t>
  </si>
  <si>
    <t>La Altagracia;Higuey;El pepe</t>
  </si>
  <si>
    <t>La Altagracia-Higuey-Higuey-El pepe -FrayAntoniomontesino-57-0-0-Casa -C-8093305640-0-C-8092563801-0-0-0</t>
  </si>
  <si>
    <t>El pepe</t>
  </si>
  <si>
    <t>FrayAntoniomontesino</t>
  </si>
  <si>
    <t>8093305640</t>
  </si>
  <si>
    <t>8092563801</t>
  </si>
  <si>
    <t>4-14046902242</t>
  </si>
  <si>
    <t>02601354786</t>
  </si>
  <si>
    <t>MARIELY VERENICE GUERRERO MORLA</t>
  </si>
  <si>
    <t>LA ROMANA;VILLA HERMOSA;Ensanche Sinai</t>
  </si>
  <si>
    <t>LA ROMANA-VILLA HERMOSA-VILLA HERMOSA-Ensanche Sinai-profesor Juan Bosch-3-B-2B32-Residencial Los Carlos-C-8094281170-0-C-8298201819-0-C-8298647151-0</t>
  </si>
  <si>
    <t>Ensanche Sinai</t>
  </si>
  <si>
    <t>profesor juan bosch</t>
  </si>
  <si>
    <t>2B32</t>
  </si>
  <si>
    <t>Residencial Los Carlos</t>
  </si>
  <si>
    <t>8094281170</t>
  </si>
  <si>
    <t>8298201819</t>
  </si>
  <si>
    <t>8298647151</t>
  </si>
  <si>
    <t>4-14046679812</t>
  </si>
  <si>
    <t>40219662448</t>
  </si>
  <si>
    <t>GUSTAVO JAVIER GUTIERREZ HERRERA</t>
  </si>
  <si>
    <t>La Romana-La Romana-La Romana-Romana del oeste -Calle 6-12-Ferretera del este -1-Frente a la plaza saint ramo-C-8293979609-0-R-8095502799-0-0-0</t>
  </si>
  <si>
    <t>Ferretera del este</t>
  </si>
  <si>
    <t>Frente a la plaza saint ramo</t>
  </si>
  <si>
    <t>8293979609</t>
  </si>
  <si>
    <t>8095502799</t>
  </si>
  <si>
    <t>4-14047144292</t>
  </si>
  <si>
    <t>40215027810</t>
  </si>
  <si>
    <t>JANUEL RONALDO REMIGIO ARIAS</t>
  </si>
  <si>
    <t>PUERTO PLATA-SOSUA-CABARETE-CABARETE-PRINCIPAL -5-CASA DE CAMBIO LUIS MARTE-OFI.AMARIL-OFICINA AMARILLA -C-8097084132-0-C-8494963629-0</t>
  </si>
  <si>
    <t>CASA DE CAMBIO LUIS MARTE</t>
  </si>
  <si>
    <t>OFI.AMARIL</t>
  </si>
  <si>
    <t>OFICINA AMARILLA</t>
  </si>
  <si>
    <t>8097084132</t>
  </si>
  <si>
    <t>8494963629</t>
  </si>
  <si>
    <t>4-14045405472</t>
  </si>
  <si>
    <t>40224876181</t>
  </si>
  <si>
    <t>SANTA CAPELLAN TAVAREZ</t>
  </si>
  <si>
    <t>PUERTO PLATA;PUERTO PLATA;san Felipe</t>
  </si>
  <si>
    <t>Puerto Plata-Puerto Plata-Puerto Plata-San Felipe -Pedro clisante -0-La casa Dominicana -Cxc-0-C-8496249914-0-C-8297569069-0-0-0</t>
  </si>
  <si>
    <t>san felipe</t>
  </si>
  <si>
    <t>La casa Dominicana</t>
  </si>
  <si>
    <t>CXC</t>
  </si>
  <si>
    <t>8496249914</t>
  </si>
  <si>
    <t>8297569069</t>
  </si>
  <si>
    <t>4-14047199502</t>
  </si>
  <si>
    <t>40238251884</t>
  </si>
  <si>
    <t>YANIBELKIS PADILLA ALMONTE</t>
  </si>
  <si>
    <t>SANTIAGO-SANTIAGO-SANTIAGO-ENSANCHE LIBERTAD-3 UNION 2. C-32-0-0-ES CALLE 3 DE LA UNION 2. -C-8498863792-0-C-8098493713-0</t>
  </si>
  <si>
    <t>3 UNION 2. C</t>
  </si>
  <si>
    <t>ES CALLE 3 DE LA UNION 2.</t>
  </si>
  <si>
    <t>8498863792</t>
  </si>
  <si>
    <t>8098493713</t>
  </si>
  <si>
    <t>4-14044504212</t>
  </si>
  <si>
    <t>40255062255</t>
  </si>
  <si>
    <t>JORGE AMADO HERNANDEZ BETANCOURT</t>
  </si>
  <si>
    <t>SANTIAGO-SANTIAGO-SANTIAGO-jardines metropolita-dr Arturo Grullon-1-Jazmin II-D3-al frente colmado Antonio-C-8094936290-0-R-8097435319-0-C-0-0</t>
  </si>
  <si>
    <t>Dr Arturo Grullon</t>
  </si>
  <si>
    <t>Jazmin II</t>
  </si>
  <si>
    <t>al frente colmado Antonio</t>
  </si>
  <si>
    <t>8094936290</t>
  </si>
  <si>
    <t>8097435319</t>
  </si>
  <si>
    <t>4-14047073482</t>
  </si>
  <si>
    <t>40214555993</t>
  </si>
  <si>
    <t>JHOANNY PAOLA FORTUNA RODRIGUEZ</t>
  </si>
  <si>
    <t>SANTIAGO-SANTIAGO-SANTIAGO-ZONA INDUSTRIAL-CALLE 9 EQUINA-5-0-0-COLMADO SANTA-C-8295403464-0-C-8494452328-0</t>
  </si>
  <si>
    <t>CALLE 9 EQUINA</t>
  </si>
  <si>
    <t>Colmado santa</t>
  </si>
  <si>
    <t>8295403464</t>
  </si>
  <si>
    <t>4-14046959302</t>
  </si>
  <si>
    <t>40221350107</t>
  </si>
  <si>
    <t>LEIDY MARIA CASTILLO REYES</t>
  </si>
  <si>
    <t>SANTIAGO-SANTIAGO-SANTIAGO-VILLA OLIMPICA-manzana A edf50 dp2e--0-0-0-C-8093955468-0-R-8293934740-0</t>
  </si>
  <si>
    <t>manzana A edf50 dp2e</t>
  </si>
  <si>
    <t>8093955468</t>
  </si>
  <si>
    <t>8293934740</t>
  </si>
  <si>
    <t>4-14046748252</t>
  </si>
  <si>
    <t>40224872545</t>
  </si>
  <si>
    <t>RONNY SALVADOR BATISTA BATISTA</t>
  </si>
  <si>
    <t>SANTIAGO;PUNAL;LAGUNA PRIETA AL CEN</t>
  </si>
  <si>
    <t>SANTIAGO-PUNAL-PUNAL-LAGUNA PRIETA AL CENTRO-CARR. PUNAL CASA-07-0-0-LAGUNA PRIETA ENTRADA LOS DIAZ BARBERIA DE RONNY -C-8492847780-0-R-8096125878-0</t>
  </si>
  <si>
    <t>LAGUNA PRIETA AL CEN</t>
  </si>
  <si>
    <t>CARR. PUNAL CASA</t>
  </si>
  <si>
    <t>LAGUNA PRIETA ENTRADA LOS DIAZ BARBERIA DE RONNY</t>
  </si>
  <si>
    <t>8492847780</t>
  </si>
  <si>
    <t>8096125878</t>
  </si>
  <si>
    <t>4-14046747452</t>
  </si>
  <si>
    <t>04400228716</t>
  </si>
  <si>
    <t>ATTABEIRA OBEIDI RAMOS DE LOS SANTOS</t>
  </si>
  <si>
    <t>SANTIAGO;SANTIAGO;rafey Santiago</t>
  </si>
  <si>
    <t>SANTIAGO-SANTIAGO-SANTIAGO-rafey Santiago-primera-4-minimatk bravo-4-refey hombre-C-8099020152-0-C-8498812101-0-C-0-0</t>
  </si>
  <si>
    <t>rafey Santiago</t>
  </si>
  <si>
    <t>minimatk bravo</t>
  </si>
  <si>
    <t>refey hombre</t>
  </si>
  <si>
    <t>8099020152</t>
  </si>
  <si>
    <t>8498812101</t>
  </si>
  <si>
    <t>4-14046354112</t>
  </si>
  <si>
    <t>40238096537</t>
  </si>
  <si>
    <t>EUNISE ESTER PERALTA RODRIGUEZ</t>
  </si>
  <si>
    <t>Santiago-Santiago-Santiago-Cienfuego-Calle 13 esquina 12 -1-0-0-Proximo colmado los jimenes-C-8498692263-0-C-8493783153-0-0-0</t>
  </si>
  <si>
    <t>Calle 13 esquina 12</t>
  </si>
  <si>
    <t>Proximo colmado los jimenes</t>
  </si>
  <si>
    <t>8498692263</t>
  </si>
  <si>
    <t>8493783153</t>
  </si>
  <si>
    <t>4-14043564042</t>
  </si>
  <si>
    <t>40253595397</t>
  </si>
  <si>
    <t>FRANQUELIS ENCARNACION MORILLO</t>
  </si>
  <si>
    <t>SANTO DOMINGO;SANTO DOMINGO OESTE;cruce de mano guayab</t>
  </si>
  <si>
    <t>SANTO DOMINGO-SANTO DOMINGO OESTE-SANTO DOMINGO OESTE-cruce de mano guayab-27 de febrero-0000-Plaza-ok-frente a la sirenas-C-8493775392-0-C-8495151616-0-T-0-0</t>
  </si>
  <si>
    <t>cruce de mano guayab</t>
  </si>
  <si>
    <t>Ok</t>
  </si>
  <si>
    <t>frente a la sirenas</t>
  </si>
  <si>
    <t>8493775392</t>
  </si>
  <si>
    <t>8495151616</t>
  </si>
  <si>
    <t>4-14044562812</t>
  </si>
  <si>
    <t>22900058730</t>
  </si>
  <si>
    <t>JUAN CAPELLAN REYES</t>
  </si>
  <si>
    <t>Santo Domingo-Santo Domingo Oeste-Santo Domingo Oeste-La cienaga -Primera -301-B-301-Residencial vista del prado-C-8098897341-0-C-8299937677-0-0-0</t>
  </si>
  <si>
    <t>residencial vista del prado</t>
  </si>
  <si>
    <t>8098897341</t>
  </si>
  <si>
    <t>8299937677</t>
  </si>
  <si>
    <t>4-14046938312</t>
  </si>
  <si>
    <t>40229868720</t>
  </si>
  <si>
    <t>CRISTOPHER GONZALEZ GARCIA</t>
  </si>
  <si>
    <t>Santo Domingo-Santo Domingo Oeste-Santo Domingo Oeste-Herrera-Holguin -9-0-0-En la Avenida Mxico-C-8298479857-0-C-8298764779-0-0-0</t>
  </si>
  <si>
    <t>Holguin</t>
  </si>
  <si>
    <t>En la Avenida Mxico</t>
  </si>
  <si>
    <t>8298479857</t>
  </si>
  <si>
    <t>8298764779</t>
  </si>
  <si>
    <t>4-14044981982</t>
  </si>
  <si>
    <t>40236097941</t>
  </si>
  <si>
    <t>RONIEL ROSARIO BARETT</t>
  </si>
  <si>
    <t>Santo Domingo;Santo Domingo Oeste;El cafe de Herrera</t>
  </si>
  <si>
    <t>Santo Domingo-Santo Domingo Oeste-Santo Domingo Oeste-El cafe de herrera -La mina del cafe -60-0-0-La calle derecho hasta el-C-8298369627-0-C-8297407863-0-0-0</t>
  </si>
  <si>
    <t>La mina del cafe</t>
  </si>
  <si>
    <t>La calle derecho hasta el</t>
  </si>
  <si>
    <t>8298369627</t>
  </si>
  <si>
    <t>8297407863</t>
  </si>
  <si>
    <t>4-14045095742</t>
  </si>
  <si>
    <t>40260340886</t>
  </si>
  <si>
    <t>LUIS RAFAEL ADAMES</t>
  </si>
  <si>
    <t>SANTO DOMINGO;LOS ALCARRIZOS;Los ALCANZO</t>
  </si>
  <si>
    <t>SANTO DOMINGO-LOS ALCARRIZOS-LOS ALCARRIZOS-Los ALCANZO-calle central-11-0-0-casa de un solo nivel-C-8293534774-0-C-8096531588-0-C-0-0</t>
  </si>
  <si>
    <t>Los ALCANZO</t>
  </si>
  <si>
    <t>calle central</t>
  </si>
  <si>
    <t>Casa de un solo nivel</t>
  </si>
  <si>
    <t>8293534774</t>
  </si>
  <si>
    <t>8096531588</t>
  </si>
  <si>
    <t>4-14046807332</t>
  </si>
  <si>
    <t>40211853557</t>
  </si>
  <si>
    <t>IVAN MICHANO REYES MARTE</t>
  </si>
  <si>
    <t>Santo Domingo;Los Alcarrizos;La Guayiga</t>
  </si>
  <si>
    <t>Santo Domingo-Los Alcarrizos-Los Alcarrizos-La guayiga -Res Pablo mella -19-Manzana B 19 -301-0-C-8297971131-0-C-8094626555-0-0-0</t>
  </si>
  <si>
    <t>Manzana B 19</t>
  </si>
  <si>
    <t>8297971131</t>
  </si>
  <si>
    <t>8094626555</t>
  </si>
  <si>
    <t>4-14046736842</t>
  </si>
  <si>
    <t>00116301201</t>
  </si>
  <si>
    <t>SCHEREZADE RESUMIL LEDESMA</t>
  </si>
  <si>
    <t>154-OFICINA BARAHONA</t>
  </si>
  <si>
    <t>U30728</t>
  </si>
  <si>
    <t>SANTO DOMINGO;LOS ALCARRIZOS;Barrio invi</t>
  </si>
  <si>
    <t>SANTO DOMINGO-LOS ALCARRIZOS-LOS ALCARRIZOS-Barrio Invi-calle 2da-85-0-0-al lado d dental well clinic-C-8493725912-0-C-8297957483-0-C-0-0</t>
  </si>
  <si>
    <t>al lado d dental well clinic</t>
  </si>
  <si>
    <t>8493725912</t>
  </si>
  <si>
    <t>8297957483</t>
  </si>
  <si>
    <t>4-14046676922</t>
  </si>
  <si>
    <t>40229009820</t>
  </si>
  <si>
    <t>SHARMIN PAOLA GARCIA ENCARNACION</t>
  </si>
  <si>
    <t>SANTO DOMINGO-SANTO DOMINGO OESTE-SANTO DOMINGO OESTE-MANOGUAYABO-TELEFORO CORREA -38-0-0-EL COLEGIO GUAROCUYA -C-8292780964-0-R-8093790929-0</t>
  </si>
  <si>
    <t>TELEFORO CORREA</t>
  </si>
  <si>
    <t>EL COLEGIO GUAROCUYA</t>
  </si>
  <si>
    <t>8292780964</t>
  </si>
  <si>
    <t>8093790929</t>
  </si>
  <si>
    <t>4-14052022632</t>
  </si>
  <si>
    <t>01300451877</t>
  </si>
  <si>
    <t>LOREN SALVADOR MELO MINYETY</t>
  </si>
  <si>
    <t>LA ALTAGRACIA;HIGUEY;la recta 106 minimar</t>
  </si>
  <si>
    <t>LA ALTAGRACIA-HIGUEY-VERON PUNTA CANA-la recta 106 minimar-la recta-106-minimarket Bani-Encargado-0-C-8099943338-0-T-8099595782-0-C-0-0</t>
  </si>
  <si>
    <t>la recta 106 minimar</t>
  </si>
  <si>
    <t>la recta</t>
  </si>
  <si>
    <t>minimarket Bani</t>
  </si>
  <si>
    <t>8099943338</t>
  </si>
  <si>
    <t>8099595782</t>
  </si>
  <si>
    <t>4-14050154802</t>
  </si>
  <si>
    <t>40201437817</t>
  </si>
  <si>
    <t>EDRICK DAMIAN RODRIGUEZ TORRES</t>
  </si>
  <si>
    <t>La Altagracia-Higuey-Higuey-21 de enero-Calle libertad -17-0-0-Supermercado Iberia-C-8297589722-0-T-8095965678-12-0-0</t>
  </si>
  <si>
    <t>Calle libertad</t>
  </si>
  <si>
    <t>Supermercado Iberia</t>
  </si>
  <si>
    <t>8297589722</t>
  </si>
  <si>
    <t>8095965678</t>
  </si>
  <si>
    <t>4-14050090592</t>
  </si>
  <si>
    <t>40222239036</t>
  </si>
  <si>
    <t>HECTOR VALENTIN DE LA CRUZ BERNABEL</t>
  </si>
  <si>
    <t>La Altagracia-Higuey-Higuey-Los sotos arriba-Calle higuanama -74-0-0-Ante de agrofen -C-8097516096-0-C-8295233681-0-0-0</t>
  </si>
  <si>
    <t>Calle Higuanama</t>
  </si>
  <si>
    <t>Ante de agrofen</t>
  </si>
  <si>
    <t>8097516096</t>
  </si>
  <si>
    <t>8295233681</t>
  </si>
  <si>
    <t>4-14049741022</t>
  </si>
  <si>
    <t>40240899084</t>
  </si>
  <si>
    <t>MARLIN LUCIDENNYS CASTRO GUERRERO</t>
  </si>
  <si>
    <t>La Romana;Villa Hermosa;Loca piedra</t>
  </si>
  <si>
    <t>La Romana-Villa Hermosa-Villa Hermosa-Loca piedra -19-13-0-0-0-C-8297505291-0-C-8294961788-0-0-0</t>
  </si>
  <si>
    <t>Loca piedra</t>
  </si>
  <si>
    <t>8297505291</t>
  </si>
  <si>
    <t>8294961788</t>
  </si>
  <si>
    <t>4-14049284902</t>
  </si>
  <si>
    <t>40240935615</t>
  </si>
  <si>
    <t>YULIANA MARMOL MOTA</t>
  </si>
  <si>
    <t>Puerto Plata;Puerto Plata;Telefrico</t>
  </si>
  <si>
    <t>Puerto Plata-Puerto Plata-Puerto Plata-Telefrico-Principal-123-Segundo nivel-Segunda -Colmado amarillo -C-8093526809-0-C-8293252322-0-0-0</t>
  </si>
  <si>
    <t>Telefrico</t>
  </si>
  <si>
    <t>segunda</t>
  </si>
  <si>
    <t>colmado amarillo</t>
  </si>
  <si>
    <t>8093526809</t>
  </si>
  <si>
    <t>8293252322</t>
  </si>
  <si>
    <t>4-14051631682</t>
  </si>
  <si>
    <t>40241250048</t>
  </si>
  <si>
    <t>LEIDY CAROLINA RICHARDSON</t>
  </si>
  <si>
    <t>SAN PEDRO DE MACORIS;SAN PEDRO MACORIS;santa fe</t>
  </si>
  <si>
    <t>SAN PEDRO DE MACORIS-SAN PEDRO MACORIS-SAN PEDRO DE MACORIS-santa fe-tomasita josthon-76-0-0-cerca del colmado Marielis-C-8293374984-0-C-8293371679-0-C-0-0</t>
  </si>
  <si>
    <t>santa fe</t>
  </si>
  <si>
    <t>tomasita josthon</t>
  </si>
  <si>
    <t>76</t>
  </si>
  <si>
    <t>cerca del colmado Marielis</t>
  </si>
  <si>
    <t>8293374984</t>
  </si>
  <si>
    <t>8293371679</t>
  </si>
  <si>
    <t>4-14048077882</t>
  </si>
  <si>
    <t>40237799974</t>
  </si>
  <si>
    <t>ROSMERY NAVARRO RAMIREZ</t>
  </si>
  <si>
    <t>SANTIAGO;JANICO;PAJARITO</t>
  </si>
  <si>
    <t>SANTIAGO-JANICO-JUNCALITO-PAJARITO-VILLA VERDE CASA--0-0-0-C-8095166697-0-C-8098352307-0</t>
  </si>
  <si>
    <t>Pajarito</t>
  </si>
  <si>
    <t>VILLA VERDE CASA</t>
  </si>
  <si>
    <t>8095166697</t>
  </si>
  <si>
    <t>8098352307</t>
  </si>
  <si>
    <t>4-14051644772</t>
  </si>
  <si>
    <t>40213448323</t>
  </si>
  <si>
    <t>STEYCI LEONARDO FERNANDEZ</t>
  </si>
  <si>
    <t>Santiago-Santiago-Santiago-Santiago-El corte -12-Spirit Apparel-Ingeniera-Caribbean central Park-C-8293190421-0-C-8293552447-0-0-0</t>
  </si>
  <si>
    <t>Spirit Apparel</t>
  </si>
  <si>
    <t>Caribbean central Park</t>
  </si>
  <si>
    <t>8293190421</t>
  </si>
  <si>
    <t>8293552447</t>
  </si>
  <si>
    <t>4-14048908502</t>
  </si>
  <si>
    <t>SANTIAGO-SANTIAGO-SANTIAGO-gurabo-circunvalacion norte-0-centro hierro heka o JH-jh decorac-al lado de la gallera eateva-C-8494068128-0-R-8494014214-0-C-0-0</t>
  </si>
  <si>
    <t>circunvalacion norte</t>
  </si>
  <si>
    <t>centro hierro heka o JH</t>
  </si>
  <si>
    <t>jh decorac</t>
  </si>
  <si>
    <t>al lado de la gallera eateva</t>
  </si>
  <si>
    <t>8494014214</t>
  </si>
  <si>
    <t>4-14051397722</t>
  </si>
  <si>
    <t>40211505603</t>
  </si>
  <si>
    <t>ELIANA PAOLA ESTEVEZ RODRIGUEZ</t>
  </si>
  <si>
    <t>Santiago-Santiago-Santiago-Cienfuegos -4-16-0-0-Cienfuegos villa Rosa 1 -C-8297494696-0-C-8294626189-0-0-0</t>
  </si>
  <si>
    <t>Cienfuegos villa Rosa 1</t>
  </si>
  <si>
    <t>8297494696</t>
  </si>
  <si>
    <t>8294626189</t>
  </si>
  <si>
    <t>4-14049429142</t>
  </si>
  <si>
    <t>40234282685</t>
  </si>
  <si>
    <t>JHOSKAR DANIEL TORRES TEJADA</t>
  </si>
  <si>
    <t>Santiago-Santiago-Santiago-Ensanche Libertad-1-165-0-0-0-C-8495377026-0-C-8097900321-0-0-0</t>
  </si>
  <si>
    <t>8495377026</t>
  </si>
  <si>
    <t>8097900321</t>
  </si>
  <si>
    <t>4-14051355602</t>
  </si>
  <si>
    <t>40222245496</t>
  </si>
  <si>
    <t>LEGNIN RODRIGUEZ QUEZADA</t>
  </si>
  <si>
    <t>U23899</t>
  </si>
  <si>
    <t>Santiago;Tamboril;Parque industrial</t>
  </si>
  <si>
    <t>Santiago-Tamboril-Tamboril-Parque industrial -Tamboril nave 43-43-BBC cigars factory -43-0-C-8296848022-0-C-8295910425-0-0-0</t>
  </si>
  <si>
    <t>Tamboril nave 43</t>
  </si>
  <si>
    <t>BBC cigars factory</t>
  </si>
  <si>
    <t>8296848022</t>
  </si>
  <si>
    <t>8295910425</t>
  </si>
  <si>
    <t>4-14042692812</t>
  </si>
  <si>
    <t>00116968645</t>
  </si>
  <si>
    <t>DIANA MILEIVYS RODRIGUEZ NUNEZ DE FONDEUR</t>
  </si>
  <si>
    <t>SANTO DOMINGO-SANTO DOMINGO OESTE-SANTO DOMINGO OESTE-herrera-calle isabela aguila-38-solution box-ventas-frente a repuesto montilla-C-8098656774-0-C-8092049503-0-C-0-0</t>
  </si>
  <si>
    <t>calle isabela aguila</t>
  </si>
  <si>
    <t>Solution Box</t>
  </si>
  <si>
    <t>frente a repuesto montilla</t>
  </si>
  <si>
    <t>8098656774</t>
  </si>
  <si>
    <t>8092049503</t>
  </si>
  <si>
    <t>4-14052101372</t>
  </si>
  <si>
    <t>40228079360</t>
  </si>
  <si>
    <t>DAVIDANIA ALCANTARA MARTINEZ</t>
  </si>
  <si>
    <t>Santo Domingo-Santo Domingo Oeste-Santo Domingo Oeste-San Miguel-Calle Matas Ramirez-129-0-0-Las Mellizas mano izquierda -C-8495672267-0-C-8297277525-0-0-0</t>
  </si>
  <si>
    <t>Calle Matas Ramirez</t>
  </si>
  <si>
    <t>Las Mellizas mano izquierda</t>
  </si>
  <si>
    <t>8495672267</t>
  </si>
  <si>
    <t>8297277525</t>
  </si>
  <si>
    <t>4-14047786502</t>
  </si>
  <si>
    <t>01600179632</t>
  </si>
  <si>
    <t>CARLOS MANUEL VALDEZ VALDEZ</t>
  </si>
  <si>
    <t>SANTO DOMINGO-LOS ALCARRIZOS-LOS ALCARRIZOS-Pueblo Nuevo-Calle 24 Esquina 15-81-0-0-Al lado  Farmacia La Flor-C-8496525899-0-T-8496525899-0-C-0-0</t>
  </si>
  <si>
    <t>Calle 24 esquina 15</t>
  </si>
  <si>
    <t>Al lado  Farmacia La Flor</t>
  </si>
  <si>
    <t>8496525899</t>
  </si>
  <si>
    <t>4-14051847812</t>
  </si>
  <si>
    <t>40256302866</t>
  </si>
  <si>
    <t>EUSEBIO CRUZ</t>
  </si>
  <si>
    <t>SANTO DOMINGO-SANTO DOMINGO OESTE-SANTO DOMINGO OESTE-Pantoja-San Rafael-5-0-0-frent al colmado la economía-C-8097892529-0-C-8297982331-0-C-0-0</t>
  </si>
  <si>
    <t>frent al colmado la economía</t>
  </si>
  <si>
    <t>8097892529</t>
  </si>
  <si>
    <t>8297982331</t>
  </si>
  <si>
    <t>4-14049288502</t>
  </si>
  <si>
    <t>00109048595</t>
  </si>
  <si>
    <t>ANDRES ORLANDO ALMONTE CASTILLO</t>
  </si>
  <si>
    <t>SANTO DOMINGO-SANTO DOMINGO OESTE-SANTO DOMINGO OESTE-zona industrial-av luperon-9-Darytex internacional srl-administra-laboratorio referencia luper-C-8094281322-0-T-8095311290-21-R-8097012197-0</t>
  </si>
  <si>
    <t>Darytex internacional srl</t>
  </si>
  <si>
    <t>laboratorio referencia luper</t>
  </si>
  <si>
    <t>8094281322</t>
  </si>
  <si>
    <t>8095311290</t>
  </si>
  <si>
    <t>8097012197</t>
  </si>
  <si>
    <t>4-14050954342</t>
  </si>
  <si>
    <t>Santo Domingo-Santo Domingo Oeste-Santo Domingo Oeste-Herrera -Calle principal -32-0-0-0-C-8094476204-0-C-8094476204-0-0-0</t>
  </si>
  <si>
    <t>4-14056796072</t>
  </si>
  <si>
    <t>40245802737</t>
  </si>
  <si>
    <t>ANSTRON ARTURO MATOS</t>
  </si>
  <si>
    <t>La Altagracia-Higuey-Higuey-BAVARO -Avenida Alemania -0225-Lopesan costa BAVARO -Lavandera-0-C-8095046495-0-C-8095046490-0-0-0</t>
  </si>
  <si>
    <t>Avenida Alemania</t>
  </si>
  <si>
    <t>0225</t>
  </si>
  <si>
    <t>Lavandera</t>
  </si>
  <si>
    <t>8095046495</t>
  </si>
  <si>
    <t>8095046490</t>
  </si>
  <si>
    <t>4-14056218422</t>
  </si>
  <si>
    <t>40234066336</t>
  </si>
  <si>
    <t>JOSE MANUEL DE OLEO ENCARNA</t>
  </si>
  <si>
    <t>La Altagracia-Higuey-Higuey-Veron -Domingo maiz -25-Almacenes Unidos-Servicio -Carlitos-C-8293290338-0-T-8094726911-5200-0-0</t>
  </si>
  <si>
    <t>Domingo maiz</t>
  </si>
  <si>
    <t>Almacenes Unidos</t>
  </si>
  <si>
    <t>Carlitos</t>
  </si>
  <si>
    <t>8293290338</t>
  </si>
  <si>
    <t>8094726911</t>
  </si>
  <si>
    <t>5200</t>
  </si>
  <si>
    <t>4-14056177792</t>
  </si>
  <si>
    <t>40233412473</t>
  </si>
  <si>
    <t>RUTH ESTHER BAEZ DOMINGUEZ</t>
  </si>
  <si>
    <t>LA ALTAGRACIA;HIGUEY;los prados</t>
  </si>
  <si>
    <t>La Altagracia-Higuey-Higuey-Los prados -Brisa del sur-9-0-0-Frente a la banca cedeno -C-8097729167-0-C-8293915710-0-0-0</t>
  </si>
  <si>
    <t>Brisa del sur</t>
  </si>
  <si>
    <t>Frente a la banca cedeno</t>
  </si>
  <si>
    <t>8097729167</t>
  </si>
  <si>
    <t>8293915710</t>
  </si>
  <si>
    <t>4-14054898642</t>
  </si>
  <si>
    <t>02600778084</t>
  </si>
  <si>
    <t>YOCASTA SANTANA PINALES</t>
  </si>
  <si>
    <t>U39746</t>
  </si>
  <si>
    <t>LA ALTAGRACIA;HIGUEY;puntaca village</t>
  </si>
  <si>
    <t>LA ALTAGRACIA-HIGUEY-VERON PUNTA CANA-puntaca village-galerias comerciales-35-Vale Valentina-administra-al lado Restaurante Pepe-C-8095136981-0-C-8296342589-0-T-8099590387-0</t>
  </si>
  <si>
    <t>puntaca village</t>
  </si>
  <si>
    <t>galerias comerciales</t>
  </si>
  <si>
    <t>Vale Valentina</t>
  </si>
  <si>
    <t>al lado Restaurante Pepe</t>
  </si>
  <si>
    <t>8095136981</t>
  </si>
  <si>
    <t>8296342589</t>
  </si>
  <si>
    <t>8099590387</t>
  </si>
  <si>
    <t>4-14056911392</t>
  </si>
  <si>
    <t>02601407188</t>
  </si>
  <si>
    <t>OSCAR MIGUEL LINARES</t>
  </si>
  <si>
    <t>La Romana;La Romana;Las Orquidea</t>
  </si>
  <si>
    <t>La Romana-La Romana-La Romana-Las Orquidea -Calle blestia -5-0-0-Casa blanca 2 niveles -C-8296581941-0-C-8293512352-0-0-0</t>
  </si>
  <si>
    <t>Las Orquidea</t>
  </si>
  <si>
    <t>Calle blestia</t>
  </si>
  <si>
    <t>Casa blanca 2 niveles</t>
  </si>
  <si>
    <t>8296581941</t>
  </si>
  <si>
    <t>8293512352</t>
  </si>
  <si>
    <t>4-14056846572</t>
  </si>
  <si>
    <t>40211872052</t>
  </si>
  <si>
    <t>JOSBEL BATISTA CORDERO</t>
  </si>
  <si>
    <t>LA ROMANA-LA ROMANA-LA ROMANA-san carlos-los altos-22-0-0-0-C-8292799075-0-C-8298483071-0-C-0-0</t>
  </si>
  <si>
    <t>los altos</t>
  </si>
  <si>
    <t>8292799075</t>
  </si>
  <si>
    <t>8298483071</t>
  </si>
  <si>
    <t>4-14056812772</t>
  </si>
  <si>
    <t>40225202452</t>
  </si>
  <si>
    <t>DOMINGO ESTEBAN LUIS DIAZ</t>
  </si>
  <si>
    <t>La Romana-La Romana-La Romana-Vista Catalina -4ta -4-Don julio -11-Al lado de los bomberos -C-8298717459-0-C-8097524555-0-0-0</t>
  </si>
  <si>
    <t>Don julio</t>
  </si>
  <si>
    <t>al lado de los bomberos</t>
  </si>
  <si>
    <t>8298717459</t>
  </si>
  <si>
    <t>8097524555</t>
  </si>
  <si>
    <t>4-14054845822</t>
  </si>
  <si>
    <t>40233454509</t>
  </si>
  <si>
    <t>LUCESITA SEVERINO ALTAGRACIA</t>
  </si>
  <si>
    <t>LA ROMANA-LA ROMANA-LA ROMANA-villa verde-hector j Diaz-53-0-0-frente una botelleria-C-8492472657-0-C-8094538727-0-C-0-0</t>
  </si>
  <si>
    <t>Hector j Diaz</t>
  </si>
  <si>
    <t>frente una botelleria</t>
  </si>
  <si>
    <t>8492472657</t>
  </si>
  <si>
    <t>8094538727</t>
  </si>
  <si>
    <t>4-14055963322</t>
  </si>
  <si>
    <t>03701225413</t>
  </si>
  <si>
    <t>GIOLBANI ABREU MOREL</t>
  </si>
  <si>
    <t>Puerto Plata;Puerto Plata;Los bordas</t>
  </si>
  <si>
    <t>PUERTO PLATA-PUERTO PLATA-PUERTO PLATA-los bordas-calle 16-2308-primer nivel abajo-6-casa 6-C-8093045170-0-C-8299371363-0-C-0-0</t>
  </si>
  <si>
    <t>Los bordas</t>
  </si>
  <si>
    <t>primer nivel abajo</t>
  </si>
  <si>
    <t>Casa 6</t>
  </si>
  <si>
    <t>8093045170</t>
  </si>
  <si>
    <t>8299371363</t>
  </si>
  <si>
    <t>4-14053696422</t>
  </si>
  <si>
    <t>40239776285</t>
  </si>
  <si>
    <t>LISANDRO LISTRA JIMENEZ</t>
  </si>
  <si>
    <t>PUERTO PLATA-PUERTO PLATA-PUERTO PLATA-BATEY 3-GRAMBOYAN-56-CASA-CASA-HAINA FRAMBOYAN-C-8096181354-0-R-8297547288-0</t>
  </si>
  <si>
    <t>GRAMBOYAN</t>
  </si>
  <si>
    <t>HAINA FRAMBOYAN</t>
  </si>
  <si>
    <t>8096181354</t>
  </si>
  <si>
    <t>8297547288</t>
  </si>
  <si>
    <t>4-14056247182</t>
  </si>
  <si>
    <t>10200107042</t>
  </si>
  <si>
    <t>CORINA DE LOS ANGELES ULLOA GONZALEZ</t>
  </si>
  <si>
    <t>Santiago;Santiago;Las tres cruces</t>
  </si>
  <si>
    <t>SANTIAGO-SANTIAGO-SAN FRANCISCO DE JACAGUA-las Tres cruces-calle Proyecto-4-0-0-entrando por colmado jance-C-8094608127-0-C-8099461078-0-C-0-0</t>
  </si>
  <si>
    <t>Las tres cruces</t>
  </si>
  <si>
    <t>entrando por colmado jance</t>
  </si>
  <si>
    <t>8094608127</t>
  </si>
  <si>
    <t>8099461078</t>
  </si>
  <si>
    <t>4-14055959212</t>
  </si>
  <si>
    <t>03105511699</t>
  </si>
  <si>
    <t>JOSE MANUEL BALDERA HERNANDEZ</t>
  </si>
  <si>
    <t>SANTIAGO-SANTIAGO-SANTIAGO-gurabo-calle 11-2-res tecasa dorado Bloque2-Q3-frente a supermas-C-8299843650-0-C-8293386118-0-C-0-0</t>
  </si>
  <si>
    <t>res tecasa dorado Bloque2</t>
  </si>
  <si>
    <t>Q3</t>
  </si>
  <si>
    <t>frente a supermas</t>
  </si>
  <si>
    <t>8299843650</t>
  </si>
  <si>
    <t>8293386118</t>
  </si>
  <si>
    <t>4-14055075822</t>
  </si>
  <si>
    <t>40208683595</t>
  </si>
  <si>
    <t>LISMAEL RAMIREZ HERNANDEZ</t>
  </si>
  <si>
    <t>SANTIAGO-SANTIAGO-SANTIAGO-PEKIN-PROYECTO CASA-12-0-0-ES EN ARROYO HONDO ABAJO CALLE PENETRACION CASA 12 -C-8298285399-0-C-6317462945-0</t>
  </si>
  <si>
    <t>PROYECTO CASA</t>
  </si>
  <si>
    <t>ES EN ARROYO HONDO ABAJO CALLE PENETRACION CASA 12</t>
  </si>
  <si>
    <t>8298285399</t>
  </si>
  <si>
    <t>6317462945</t>
  </si>
  <si>
    <t>4-14052571072</t>
  </si>
  <si>
    <t>22400650796</t>
  </si>
  <si>
    <t>SANTO SILVESTRE TAMAREZ</t>
  </si>
  <si>
    <t>SANTO DOMINGO-SANTO DOMINGO OESTE-SANTO DOMINGO OESTE-Bayona-Lucia Dia-34-0-0-enla nave frente alos mudo-C-8298907738-0-C-8296010212-0-C-0-0</t>
  </si>
  <si>
    <t>Lucia Dia</t>
  </si>
  <si>
    <t>enla nave frente alos mudo</t>
  </si>
  <si>
    <t>8298907738</t>
  </si>
  <si>
    <t>8296010212</t>
  </si>
  <si>
    <t>4-14056259542</t>
  </si>
  <si>
    <t>40233606181</t>
  </si>
  <si>
    <t>KELVIN MARTINEZ DIAZ</t>
  </si>
  <si>
    <t>SANTO DOMINGO-SANTO DOMINGO OESTE-SANTO DOMINGO OESTE-Herrera-juanicos dolores-6-grupos ramos-carnicería-no tengo-C-8498756233-0-R-8092536147-0-C-8094521365-0</t>
  </si>
  <si>
    <t>juanicos dolores</t>
  </si>
  <si>
    <t>grupos ramos</t>
  </si>
  <si>
    <t>carnicería</t>
  </si>
  <si>
    <t>8498756233</t>
  </si>
  <si>
    <t>8092536147</t>
  </si>
  <si>
    <t>8094521365</t>
  </si>
  <si>
    <t>4-14053189502</t>
  </si>
  <si>
    <t>22400426072</t>
  </si>
  <si>
    <t>ANNY ZULEIKA SALDANA MUNOZ</t>
  </si>
  <si>
    <t>Santo Domingo;Santo Domingo Oeste;Residencial Alameda</t>
  </si>
  <si>
    <t>Santo Domingo-Santo Domingo Oeste-Santo Domingo Oeste-Residencial Alameda -Calle guayacan -69-0-0-0-C-8096198001-0-R-8095609686-0-0-0</t>
  </si>
  <si>
    <t>Residencial Alameda</t>
  </si>
  <si>
    <t>Calle guayacan</t>
  </si>
  <si>
    <t>8096198001</t>
  </si>
  <si>
    <t>8095609686</t>
  </si>
  <si>
    <t>4-14054427022</t>
  </si>
  <si>
    <t>40238041202</t>
  </si>
  <si>
    <t>LISBETTE MENDEZ LOPEZ</t>
  </si>
  <si>
    <t>SANTO DOMINGO-SANTO DOMINGO OESTE-SANTO DOMINGO OESTE-ENGOMBE-plaza A&amp;R manogu-2-0-0-noeodontoestetic  plazaA&amp;R 2do-C-8492830524-0-C-1809624149-0</t>
  </si>
  <si>
    <t>plaza A&amp;R manogu</t>
  </si>
  <si>
    <t>noeodontoestetic  plazaA&amp;R 2do</t>
  </si>
  <si>
    <t>8492830524</t>
  </si>
  <si>
    <t>1809624149</t>
  </si>
  <si>
    <t xml:space="preserve">PUNTA CANA </t>
  </si>
  <si>
    <t xml:space="preserve">ELVIS </t>
  </si>
  <si>
    <t xml:space="preserve">MARIA GISELA </t>
  </si>
  <si>
    <t xml:space="preserve">TERCERO </t>
  </si>
  <si>
    <t xml:space="preserve">FATIMA POLANCO </t>
  </si>
  <si>
    <t>4-14061365072</t>
  </si>
  <si>
    <t>40233316138</t>
  </si>
  <si>
    <t>CARLOS MIGUEL RIJO CASTILLO</t>
  </si>
  <si>
    <t>La Altagracia;Higuey;Los soto arriba</t>
  </si>
  <si>
    <t>La Altagracia-Higuey-Higuey-Los Soto arriba-Higuanama -3-Agrofem-1-Agrofem-C-8095044590-0-C-8096623841-0-0-0</t>
  </si>
  <si>
    <t>Los soto arriba</t>
  </si>
  <si>
    <t>higuanama</t>
  </si>
  <si>
    <t>Agrofem</t>
  </si>
  <si>
    <t>8095044590</t>
  </si>
  <si>
    <t>8096623841</t>
  </si>
  <si>
    <t>4-14061246202</t>
  </si>
  <si>
    <t>40230926756</t>
  </si>
  <si>
    <t>JESUS ANGEL SUAREZ PICHARDO</t>
  </si>
  <si>
    <t>La Altagracia-Higuey-Higuey-Los soto-Higuanamax-75-Agrofem -Despacho-Jess-C-8096623841-0-C-8093867747-0-0-0</t>
  </si>
  <si>
    <t>Higuanamax</t>
  </si>
  <si>
    <t>Jess</t>
  </si>
  <si>
    <t>8093867747</t>
  </si>
  <si>
    <t>4-14061173102</t>
  </si>
  <si>
    <t>40201612443</t>
  </si>
  <si>
    <t>LEISSA BIANKA MICHEL POLO</t>
  </si>
  <si>
    <t>La Altagracia;Higuey;Km5 la otra Banda</t>
  </si>
  <si>
    <t>La Altagracia-Higuey-Higuey-Km5 la otra banda -Calle Los cundos cas-43-0-0-Despusdel colmado de frank-C-8295435931-0-C-8093510102-0-0-0</t>
  </si>
  <si>
    <t>Km5 la otra Banda</t>
  </si>
  <si>
    <t>Calle Los cundos cas</t>
  </si>
  <si>
    <t>Despusdel colmado de frank</t>
  </si>
  <si>
    <t>8295435931</t>
  </si>
  <si>
    <t>8093510102</t>
  </si>
  <si>
    <t>4-14060892362</t>
  </si>
  <si>
    <t>40209551718</t>
  </si>
  <si>
    <t>SAMUEL ELIAS SANTANA GARRIDO</t>
  </si>
  <si>
    <t>La Altagracia-Higuey-Higuey-Sajour -Av San Pedro-5-Colmado Matthew-Frente al -Frente al colegio Morada de -C-8097653177-0-C-8094868409-0-0-0</t>
  </si>
  <si>
    <t>Av San Pedro</t>
  </si>
  <si>
    <t>Colmado Matthew</t>
  </si>
  <si>
    <t>Frente al</t>
  </si>
  <si>
    <t>Frente al colegio Morada de</t>
  </si>
  <si>
    <t>8097653177</t>
  </si>
  <si>
    <t>8094868409</t>
  </si>
  <si>
    <t>4-14062215962</t>
  </si>
  <si>
    <t>10300034856</t>
  </si>
  <si>
    <t>MARCELA VILL</t>
  </si>
  <si>
    <t>LA ROMANA-VILLA HERMOSA-VILLA HERMOSA-VILLA HERMOSA-ENMA BALAGUER CASA-21-0-0-0-C-8096647930-0-R-8293898284-0</t>
  </si>
  <si>
    <t>ENMA BALAGUER CASA</t>
  </si>
  <si>
    <t>8096647930</t>
  </si>
  <si>
    <t>8293898284</t>
  </si>
  <si>
    <t>4-14057412142</t>
  </si>
  <si>
    <t>40201713498</t>
  </si>
  <si>
    <t>MILAGRO DE DIOS VALDEZ</t>
  </si>
  <si>
    <t>PUERTO PLATA;PUERTO PLATA;los coco</t>
  </si>
  <si>
    <t>PUERTO PLATA-PUERTO PLATA-PUERTO PLATA-los coco-antigua BC-24-0-0-0-C-8493998992-0-C-8099618275-0-C-0-0</t>
  </si>
  <si>
    <t>los coco</t>
  </si>
  <si>
    <t>antigua BC</t>
  </si>
  <si>
    <t>8493998992</t>
  </si>
  <si>
    <t>8099618275</t>
  </si>
  <si>
    <t>4-14061007702</t>
  </si>
  <si>
    <t>40260715061</t>
  </si>
  <si>
    <t>ADARLENI DIAZ SANCHEZ</t>
  </si>
  <si>
    <t>PUERTO PLATA-PUERTO PLATA-PUERTO PLATA-LOS COQUITOS-calle 8 casa-133-0-0-0-C-8098601534-0-C-8098543823-0</t>
  </si>
  <si>
    <t>calle 8 casa</t>
  </si>
  <si>
    <t>8098601534</t>
  </si>
  <si>
    <t>8098543823</t>
  </si>
  <si>
    <t>4-14060745992</t>
  </si>
  <si>
    <t>40213953421</t>
  </si>
  <si>
    <t>FRAYLIN ANTONIO VALERIO OVALLES</t>
  </si>
  <si>
    <t>PUERTO PLATA-SOSUA-CABARETE-CABARETE-LAS PALMERAS-2-CONSTRUCTORA LINE-TH-0-C-8493937816-0-C-8297999651-0</t>
  </si>
  <si>
    <t>Las palmeras</t>
  </si>
  <si>
    <t>CONSTRUCTORA LINE</t>
  </si>
  <si>
    <t>TH</t>
  </si>
  <si>
    <t>8493937816</t>
  </si>
  <si>
    <t>8297999651</t>
  </si>
  <si>
    <t>4-14059458102</t>
  </si>
  <si>
    <t>03103806174</t>
  </si>
  <si>
    <t>LUIS RAUL SANCHEZ SOSA</t>
  </si>
  <si>
    <t>PUERTO PLATA-SOSUA-CABARETE-la cienaga-principal-10-0-0-fury-C-8293905611-0-R-8495726883-0-C-0-0</t>
  </si>
  <si>
    <t>fury</t>
  </si>
  <si>
    <t>8293905611</t>
  </si>
  <si>
    <t>8495726883</t>
  </si>
  <si>
    <t>4-14060756242</t>
  </si>
  <si>
    <t>40211251638</t>
  </si>
  <si>
    <t>LEANUEL VALENTIN GARCIA CRUZ</t>
  </si>
  <si>
    <t>SANTIAGO-SANTIAGO-SANTIAGO-el ejido-11-5-0-0-casa-C-8094324041-0-C-8098623222-0-C-8093956059-0</t>
  </si>
  <si>
    <t>8094324041</t>
  </si>
  <si>
    <t>8098623222</t>
  </si>
  <si>
    <t>8093956059</t>
  </si>
  <si>
    <t>4-14061676902</t>
  </si>
  <si>
    <t>40232568713</t>
  </si>
  <si>
    <t>KEYSI PAOLA TERRERO MEDINA</t>
  </si>
  <si>
    <t>Santo Domingo-Santo Domingo Oeste-Santo Domingo Oeste-Bayona -Padre Arturo -19-0-0-Donde hay una mata de guayab-C-8094462176-0-C-8098974974-0-0-0</t>
  </si>
  <si>
    <t>Padre Arturo</t>
  </si>
  <si>
    <t>Donde hay una mata de guayab</t>
  </si>
  <si>
    <t>8094462176</t>
  </si>
  <si>
    <t>8098974974</t>
  </si>
  <si>
    <t>4-14058335032</t>
  </si>
  <si>
    <t>40228823130</t>
  </si>
  <si>
    <t>ERIK MANUEL DE LOS SANTOS FELIZ</t>
  </si>
  <si>
    <t>Santo Domingo;Santo Domingo Oeste;La Guyiga</t>
  </si>
  <si>
    <t>Santo Domingo-Santo Domingo Oeste-Santo Domingo Oeste-La Guyiga-Juan Pablo Duarte -2456-Equimax -Taller-Mecnico-C-8094598364-0-C-8294602167-0-0-0</t>
  </si>
  <si>
    <t>La Guyiga</t>
  </si>
  <si>
    <t>2456</t>
  </si>
  <si>
    <t>Equimax</t>
  </si>
  <si>
    <t>8094598364</t>
  </si>
  <si>
    <t>8294602167</t>
  </si>
  <si>
    <t>4-14060446052</t>
  </si>
  <si>
    <t>40215453560</t>
  </si>
  <si>
    <t>WANNER ANTONIO MOREL SANTO</t>
  </si>
  <si>
    <t>Santo Domingo-Santo Domingo Oeste-Santo Domingo Oeste-Manoguayabo-El caliche calle 2-3-0-0-Casita de la divina miserico-C-8296574569-0-C-8093410411-0-0-0</t>
  </si>
  <si>
    <t>El caliche calle 2</t>
  </si>
  <si>
    <t>Casita de la divina miserico</t>
  </si>
  <si>
    <t>8296574569</t>
  </si>
  <si>
    <t>8093410411</t>
  </si>
  <si>
    <t>4-14059847622</t>
  </si>
  <si>
    <t>00119523454</t>
  </si>
  <si>
    <t>JENNIFER CIFUENTES SANCHEZ</t>
  </si>
  <si>
    <t>Santo Domingo-Los Alcarrizos-Los Alcarrizos-El chucho-C respaldo Betancour-12-Azul frente al colegio-3-Colegio Gustavo Adolfo Becke-C-8299187432-0-C-8297575671-0-0-0</t>
  </si>
  <si>
    <t>C respaldo Betancour</t>
  </si>
  <si>
    <t>Azul frente al colegio</t>
  </si>
  <si>
    <t>Colegio Gustavo Adolfo Becke</t>
  </si>
  <si>
    <t>8299187432</t>
  </si>
  <si>
    <t>8297575671</t>
  </si>
  <si>
    <t>4-14059453952</t>
  </si>
  <si>
    <t>40238895698</t>
  </si>
  <si>
    <t>MICHELLE CABRERA</t>
  </si>
  <si>
    <t>SANTO DOMINGO-SANTO DOMINGO OESTE-SANTO DOMINGO OESTE-Herrera-Progreso Buenos Aire-2-2-3-Subiendo el colmado El Sol-C-8096395772-0-R-8097011841-0-C-0-0</t>
  </si>
  <si>
    <t>Progreso Buenos Aire</t>
  </si>
  <si>
    <t>Subiendo el colmado El Sol</t>
  </si>
  <si>
    <t>8096395772</t>
  </si>
  <si>
    <t>8097011841</t>
  </si>
  <si>
    <t>4-14066270092</t>
  </si>
  <si>
    <t>22400690974</t>
  </si>
  <si>
    <t>DAYRA LUISA SANTA SANTOS MATEO</t>
  </si>
  <si>
    <t>DISTRITO NACIONAL-SANTO DOMINGO-SANTO DOMINGO DE GUZMAN-Herrera-palmarito-11-0-0-Iglesia la profecia-C-8294562652-0-R-8099800483-0-C-0-0</t>
  </si>
  <si>
    <t>Palmarito</t>
  </si>
  <si>
    <t>Iglesia la profecia</t>
  </si>
  <si>
    <t>8294562652</t>
  </si>
  <si>
    <t>8099800483</t>
  </si>
  <si>
    <t>4-14063588792</t>
  </si>
  <si>
    <t>40201503339</t>
  </si>
  <si>
    <t>KARLA ESTHER MANON DE LA CRUZ</t>
  </si>
  <si>
    <t>PUERTO PLATA;LOS HIDALGOS;PUEBLO NUEVO</t>
  </si>
  <si>
    <t>PUERTO PLATA-LOS HIDALGOS-LOS HIDALGOS-PUEBLO NUEVO-NUEVO AMANECER CASA NUMERO-4-0-0-ALCARRIZOS PUEBLO NUEVO CALLE LOS RRIELES -C-8295427998-0-C-8494769005-0</t>
  </si>
  <si>
    <t xml:space="preserve">NUEVO AMANECER CASA </t>
  </si>
  <si>
    <t>ALCARRIZOS PUEBLO NUEVO CALLE LOS RRIELES</t>
  </si>
  <si>
    <t>8295427998</t>
  </si>
  <si>
    <t>8494769005</t>
  </si>
  <si>
    <t>4-14066013482</t>
  </si>
  <si>
    <t>40240403655</t>
  </si>
  <si>
    <t>LUIS MIGUEL LOPEZ VASQUEZ</t>
  </si>
  <si>
    <t>U46300</t>
  </si>
  <si>
    <t>Puerto Plata-Puerto Plata-Puerto Plata-San Marcos -Calle 3 casa 122-3-0-0-Cerca del cuartel -C-8293973075-0-C-8295698619-0-0-0</t>
  </si>
  <si>
    <t>Calle 3 casa 122</t>
  </si>
  <si>
    <t>Cerca del cuartel</t>
  </si>
  <si>
    <t>8293973075</t>
  </si>
  <si>
    <t>8295698619</t>
  </si>
  <si>
    <t>4-14065169082</t>
  </si>
  <si>
    <t>40221154582</t>
  </si>
  <si>
    <t>ELIZABETH PAOLA PENA DURAN</t>
  </si>
  <si>
    <t>Puerto Plata;Puerto Plata;Playa dorada</t>
  </si>
  <si>
    <t>Puerto Plata-Puerto Plata-Puerto Plata-Playa dorada -Principal -1-Green One -Ingeniera-0-C-8497110111-0-C-8094919641-0-0-0</t>
  </si>
  <si>
    <t>Playa dorada</t>
  </si>
  <si>
    <t>Green One</t>
  </si>
  <si>
    <t>8497110111</t>
  </si>
  <si>
    <t>8094919641</t>
  </si>
  <si>
    <t>4-14064848452</t>
  </si>
  <si>
    <t>40219652605</t>
  </si>
  <si>
    <t>BEHYMER EMMANUEL CABRERA SANCHEZ</t>
  </si>
  <si>
    <t>PUERTO PLATA-PUERTO PLATA-PUERTO PLATA-CENTRO HISTORICO DE PUERTO PLATA-30 DE MARZO CASA-44-0-0-0-C-8096978412-0-C-8299384321-0</t>
  </si>
  <si>
    <t>8096978412</t>
  </si>
  <si>
    <t>8299384321</t>
  </si>
  <si>
    <t>4-14067372932</t>
  </si>
  <si>
    <t>03105421741</t>
  </si>
  <si>
    <t>BLEIDY LORENA LARO</t>
  </si>
  <si>
    <t>Santiago;Santiago;Matanzas</t>
  </si>
  <si>
    <t>Santiago-Santiago-Santiago-Matanzas-Ave Hispanoamericana-18-Spirit Apparel LLC-Recepcin-0-C-8298916865-0-R-8095874604-0-T-8098945000-221</t>
  </si>
  <si>
    <t>Ave Hispanoamericana</t>
  </si>
  <si>
    <t>8298916865</t>
  </si>
  <si>
    <t>8095874604</t>
  </si>
  <si>
    <t>8098945000</t>
  </si>
  <si>
    <t>4-14062952682</t>
  </si>
  <si>
    <t>03105135994</t>
  </si>
  <si>
    <t>XAVIEL NADINN CID DIAZ</t>
  </si>
  <si>
    <t>Santiago;Santiago;Los pepines</t>
  </si>
  <si>
    <t>Santiago-Santiago-Santiago-Los pepines -Vicente estrella -49-Cooperativa La Altagracia-TI-Ext 4454-C-8492821211-0-T-8095818541-4454-0-0</t>
  </si>
  <si>
    <t>Los pepines</t>
  </si>
  <si>
    <t>Vicente Estrella</t>
  </si>
  <si>
    <t>Cooperativa La Altagracia</t>
  </si>
  <si>
    <t>Ext 4454</t>
  </si>
  <si>
    <t>8492821211</t>
  </si>
  <si>
    <t>8095818541</t>
  </si>
  <si>
    <t>4454</t>
  </si>
  <si>
    <t>4-14066438452</t>
  </si>
  <si>
    <t>40211470675</t>
  </si>
  <si>
    <t>KEVIN DE JESUS TAVAREZ GRULLON</t>
  </si>
  <si>
    <t>U43318</t>
  </si>
  <si>
    <t>Santiago-Punal-Punal-Guayabal -Elias grullon -29-Grullon mercantil-Oficina-Nave azul-C-8296424130-0-C-8094514130-0-0-0</t>
  </si>
  <si>
    <t>Elias grullon</t>
  </si>
  <si>
    <t>Grullon Mercantil</t>
  </si>
  <si>
    <t>Nave azul</t>
  </si>
  <si>
    <t>8296424130</t>
  </si>
  <si>
    <t>8094514130</t>
  </si>
  <si>
    <t>4-14063612722</t>
  </si>
  <si>
    <t>40221980226</t>
  </si>
  <si>
    <t>JOSE ALTURO ACOSTA REYES</t>
  </si>
  <si>
    <t>Santiago;Villa Gonzalez;Quinigua</t>
  </si>
  <si>
    <t>SANTIAGO-VILLA GONZALEZ-VILLA GONZALEZ-Quinigua-4-7-0-0-frente a mini market plaza-C-8293675167-0-C-8492266344-0-C-8297407915-0</t>
  </si>
  <si>
    <t>Quinigua</t>
  </si>
  <si>
    <t>frente a mini market plaza</t>
  </si>
  <si>
    <t>8293675167</t>
  </si>
  <si>
    <t>8492266344</t>
  </si>
  <si>
    <t>8297407915</t>
  </si>
  <si>
    <t>4-14065250692</t>
  </si>
  <si>
    <t>03104664457</t>
  </si>
  <si>
    <t>KATHERINE ALTAGRACIA MEDINA DE LEON</t>
  </si>
  <si>
    <t>Santiago-Santiago-Santiago-Centro ciudad-Maximo Gomez-52-0-0-Frente a la antigua academia-C-8093090830-0-C-8095763479-0-0-0</t>
  </si>
  <si>
    <t>Frente a la antigua academia</t>
  </si>
  <si>
    <t>8093090830</t>
  </si>
  <si>
    <t>8095763479</t>
  </si>
  <si>
    <t>4-14067492372</t>
  </si>
  <si>
    <t>40238056259</t>
  </si>
  <si>
    <t>LEONARDO DE LA ROSA DE LA CRUZ</t>
  </si>
  <si>
    <t>Santo Domingo;Santo Domingo Este;Nueva Jerusalen</t>
  </si>
  <si>
    <t>SANTO DOMINGO-SANTO DOMINGO ESTE-SANTO DOMINGO ESTE-Nueva jerusalen-calle martes-38-3 niveles-1-1-C-8493986562-0-C-8299671652-0-C-0-0</t>
  </si>
  <si>
    <t>Nueva Jerusalen</t>
  </si>
  <si>
    <t>Calle martes</t>
  </si>
  <si>
    <t>3 niveles</t>
  </si>
  <si>
    <t>8493986562</t>
  </si>
  <si>
    <t>8299671652</t>
  </si>
  <si>
    <t>4-14066996012</t>
  </si>
  <si>
    <t>40221160183</t>
  </si>
  <si>
    <t>KERUIN RIVERA PELAEZ</t>
  </si>
  <si>
    <t>Santo Domingo;Santo Domingo Este;Res prado oriental</t>
  </si>
  <si>
    <t>Santo Domingo-Santo Domingo Este-Santo Domingo Este-Res prado oriental-Calle 9 -32-0-0-Farmacia greilis -C-8298359154-0-C-8097202787-0-0-0</t>
  </si>
  <si>
    <t>Res prado oriental</t>
  </si>
  <si>
    <t>Farmacia greilis</t>
  </si>
  <si>
    <t>8298359154</t>
  </si>
  <si>
    <t>8097202787</t>
  </si>
  <si>
    <t>4-14066841652</t>
  </si>
  <si>
    <t>40224174223</t>
  </si>
  <si>
    <t>VICTOR ADEURY PEGUERO SANTANA</t>
  </si>
  <si>
    <t>Santo Domingo;Santo Domingo Este;Repalto los 3 ojos</t>
  </si>
  <si>
    <t>Santo Domingo-Santo Domingo Este-Santo Domingo Este-Repalto los 3 ojos -Calle 9 esquina 12 -43-Colmado los mellizo-Colmado-Frente al marco Alejandro -C-8298579533-0-T-8097660048-1-T-8097661387-1</t>
  </si>
  <si>
    <t>Repalto los 3 ojos</t>
  </si>
  <si>
    <t>Calle 9 esquina 12</t>
  </si>
  <si>
    <t>Colmado los mellizo</t>
  </si>
  <si>
    <t>Frente al marco Alejandro</t>
  </si>
  <si>
    <t>8298579533</t>
  </si>
  <si>
    <t>8097660048</t>
  </si>
  <si>
    <t>8097661387</t>
  </si>
  <si>
    <t>4-14066635192</t>
  </si>
  <si>
    <t>40213032234</t>
  </si>
  <si>
    <t>CRISTAL ALTAGRACIA SANCHEZ RIVERA</t>
  </si>
  <si>
    <t>Santo Domingo;Santo Domingo Este;Carretera Mella Km 8</t>
  </si>
  <si>
    <t>Santo Domingo-Santo Domingo Este-Santo Domingo Este-Carretera Mella Km 8-Carretera Mella Km -8-Banreservas-Centro de -Centro de contacto parte atr-C-8098767309-0-C-8292770419-0-0-0</t>
  </si>
  <si>
    <t>Carretera Mella Km 8</t>
  </si>
  <si>
    <t>Carretera mella km</t>
  </si>
  <si>
    <t>Centro de</t>
  </si>
  <si>
    <t>Centro de contacto parte atr</t>
  </si>
  <si>
    <t>8098767309</t>
  </si>
  <si>
    <t>8292770419</t>
  </si>
  <si>
    <t>4-14066023152</t>
  </si>
  <si>
    <t>07800147667</t>
  </si>
  <si>
    <t>ORIOLIS MATOS</t>
  </si>
  <si>
    <t>SANTO DOMINGO-SANTO DOMINGO ESTE-SANTO DOMINGO ESTE-LAS AMERICAS-manolo Tavares justo--0-0-0-C-8299741989-0-R-1809398796-0</t>
  </si>
  <si>
    <t>8299741989</t>
  </si>
  <si>
    <t>1809398796</t>
  </si>
  <si>
    <t>4-14066012062</t>
  </si>
  <si>
    <t>01000866499</t>
  </si>
  <si>
    <t>RUTH ELIZABETH DE LA CRUZ</t>
  </si>
  <si>
    <t>SANTO DOMINGO-SANTO DOMINGO ESTE-SANTO DOMINGO ESTE-LOS FRAILES-Calle osiris perdomo-10-1A-1A-edificios amarillos-C-8296032624-0-R-8096362977-0</t>
  </si>
  <si>
    <t>Calle Osiris Perdomo</t>
  </si>
  <si>
    <t>Edificios amarillos</t>
  </si>
  <si>
    <t>8296032624</t>
  </si>
  <si>
    <t>8096362977</t>
  </si>
  <si>
    <t>4-14066184282</t>
  </si>
  <si>
    <t>22600153393</t>
  </si>
  <si>
    <t>ADENSON RUBEN PERALTA</t>
  </si>
  <si>
    <t>Santo Domingo;Santo Domingo Este;Valiente</t>
  </si>
  <si>
    <t>SANTO DOMINGO-SANTO DOMINGO ESTE-SANTO DOMINGO ESTE-valiente-calle manuela diez-7-mercadito carnicería Dair-7-la z de valiente-C-8492856560-0-C-8096681343-0-C-8098566817-0</t>
  </si>
  <si>
    <t>Calle manuela diez</t>
  </si>
  <si>
    <t>mercadito carnicería Dair</t>
  </si>
  <si>
    <t>la z de valiente</t>
  </si>
  <si>
    <t>8492856560</t>
  </si>
  <si>
    <t>8096681343</t>
  </si>
  <si>
    <t>8098566817</t>
  </si>
  <si>
    <t>4-14065824262</t>
  </si>
  <si>
    <t>40234137368</t>
  </si>
  <si>
    <t>RACHEL MELIZA URBAEZ BERIGUETE</t>
  </si>
  <si>
    <t>Santo Domingo-Santo Domingo Este-Santo Domingo Este-Nueva Jerusaln-Jardines del este -0-0-0-Cafetera Rachel-C-8493612294-0-C-8292814824-0-0-0</t>
  </si>
  <si>
    <t>Cafetera Rachel</t>
  </si>
  <si>
    <t>8493612294</t>
  </si>
  <si>
    <t>8292814824</t>
  </si>
  <si>
    <t>4-14065417612</t>
  </si>
  <si>
    <t>40233375373</t>
  </si>
  <si>
    <t>LEYDI MASSIEL ALCANTARA CRUZ</t>
  </si>
  <si>
    <t>SANTO DOMINGO-SANTO DOMINGO ESTE-SANTO DOMINGO ESTE-MENDOZA-DESIDERIOS SALAS HER-8-8-2 -CERCA DEL COLEGIO LAS FRUTAS-C-8298678685-0-C-8099627266-0</t>
  </si>
  <si>
    <t>DESIDERIOS SALAS HER</t>
  </si>
  <si>
    <t>CERCA DEL COLEGIO LAS FRUTAS</t>
  </si>
  <si>
    <t>8298678685</t>
  </si>
  <si>
    <t>8099627266</t>
  </si>
  <si>
    <t>4-14065345462</t>
  </si>
  <si>
    <t>00105159271</t>
  </si>
  <si>
    <t>BUENABENTURA JIMENEZ SANTANA</t>
  </si>
  <si>
    <t>SANTO DOMINGO;SANTO DOMINGO ESTE;Sembrador lll CJB</t>
  </si>
  <si>
    <t>SANTO DOMINGO-SANTO DOMINGO ESTE-SANTO DOMINGO ESTE-Sembrador lll CJB-manzanaF edificio 4-4-4-202-ciudad Juan bosch-C-8492463111-0-C-8492657060-0-C-0-0</t>
  </si>
  <si>
    <t>Sembrador lll CJB</t>
  </si>
  <si>
    <t>manzanaF edificio 4</t>
  </si>
  <si>
    <t>CIUDAD JUAN BOSCH</t>
  </si>
  <si>
    <t>8492463111</t>
  </si>
  <si>
    <t>8492657060</t>
  </si>
  <si>
    <t>4-14064118712</t>
  </si>
  <si>
    <t>22301553503</t>
  </si>
  <si>
    <t>SEUDY YAEL VITANVIL AGRAMONTE</t>
  </si>
  <si>
    <t>SANTO DOMINGO-SANTO DOMINGO ESTE-SANTO DOMINGO ESTE-LOS MINA SUR-CJ PROGRESO CASA-19-0-0-al lado del colmado de papito-C-8096762908-0-C-8096762908-0</t>
  </si>
  <si>
    <t>CJ PROGRESO CASA</t>
  </si>
  <si>
    <t>al lado del colmado de papito</t>
  </si>
  <si>
    <t>8096762908</t>
  </si>
  <si>
    <t>4-14065389472</t>
  </si>
  <si>
    <t>40213536952</t>
  </si>
  <si>
    <t>WANDER BRANDELI SUAZO PATRICIO</t>
  </si>
  <si>
    <t>Santo Domingo-Santo Domingo Este-Santo Domingo Este-Los mameyes -Aurora Belliar -24-0-0-0-C-8293861595-0-C-8098606389-0-0-0</t>
  </si>
  <si>
    <t>Aurora Belliar</t>
  </si>
  <si>
    <t>8293861595</t>
  </si>
  <si>
    <t>8098606389</t>
  </si>
  <si>
    <t>4-14064259242</t>
  </si>
  <si>
    <t>40234265326</t>
  </si>
  <si>
    <t>ANA MARIENNY SANCHEZ DE LA ROSA</t>
  </si>
  <si>
    <t>SANTO DOMINGO-SANTO DOMINGO ESTE-SANTO DOMINGO ESTE-LOS TRES BRAZOS-JARDINES DEL OZAMA-calle Orlando Martinez--0-0-0-C-8294504374-0-R-8493840345-0</t>
  </si>
  <si>
    <t>8493</t>
  </si>
  <si>
    <t xml:space="preserve">DAVID RUIZ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</si>
</sst>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2" formatCode="[$-409]d\-mmm\-yy;@"/>
    <numFmt numFmtId="173" formatCode="[$-409]m/d/yy\ h:mm\ AM/PM;@"/>
    <numFmt numFmtId="174" formatCode="m/d/yyyy\ h:mm:ss\ AM/PM"/>
  </numFmts>
  <fonts count="4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indexed="8"/>
      <name val="Book Antiqua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color indexed="17"/>
      <name val="Book Antiqua"/>
      <family val="1"/>
    </font>
    <font>
      <b/>
      <sz val="10"/>
      <name val="Book Antiqua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theme="0"/>
      <name val="Book Antiqua"/>
      <family val="1"/>
    </font>
    <font>
      <b/>
      <sz val="12"/>
      <color rgb="FFFFFFFF"/>
      <name val="Times New Roman"/>
      <family val="1"/>
    </font>
    <font>
      <b/>
      <sz val="12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theme="1"/>
      <name val="Times New Roman"/>
      <family val="1"/>
    </font>
    <font>
      <sz val="10"/>
      <color theme="9" tint="-0.499984740745262"/>
      <name val="Book Antiqua"/>
      <family val="1"/>
    </font>
    <font>
      <b/>
      <sz val="10"/>
      <color theme="1"/>
      <name val="Book Antiqua"/>
    </font>
    <font>
      <sz val="10"/>
      <color theme="1"/>
      <name val="Book Antiqua"/>
    </font>
    <font>
      <b/>
      <sz val="10"/>
      <color theme="0"/>
      <name val="Book Antiqua"/>
    </font>
    <font>
      <sz val="10"/>
      <color theme="0"/>
      <name val="Book Antiqua"/>
      <family val="1"/>
    </font>
    <font>
      <b/>
      <sz val="14"/>
      <color rgb="FFFFFFFF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558C"/>
        <bgColor indexed="64"/>
      </patternFill>
    </fill>
    <fill>
      <patternFill patternType="solid">
        <fgColor rgb="FF0097C0"/>
        <bgColor indexed="64"/>
      </patternFill>
    </fill>
    <fill>
      <patternFill patternType="solid">
        <fgColor rgb="FF29EB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D8B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9BC2E6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/>
      <top/>
      <bottom style="medium">
        <color rgb="FF9BC2E6"/>
      </bottom>
      <diagonal/>
    </border>
    <border>
      <left/>
      <right/>
      <top/>
      <bottom style="medium">
        <color rgb="FF9BC2E6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</borders>
  <cellStyleXfs count="48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44" fontId="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3" fillId="0" borderId="0"/>
    <xf numFmtId="0" fontId="4" fillId="0" borderId="0"/>
    <xf numFmtId="0" fontId="5" fillId="0" borderId="0"/>
    <xf numFmtId="0" fontId="21" fillId="0" borderId="0"/>
    <xf numFmtId="0" fontId="8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230">
    <xf numFmtId="0" fontId="0" fillId="0" borderId="0" xfId="0"/>
    <xf numFmtId="172" fontId="0" fillId="0" borderId="0" xfId="0" applyNumberFormat="1"/>
    <xf numFmtId="173" fontId="0" fillId="0" borderId="0" xfId="0" applyNumberFormat="1"/>
    <xf numFmtId="0" fontId="8" fillId="0" borderId="0" xfId="38"/>
    <xf numFmtId="0" fontId="0" fillId="33" borderId="0" xfId="0" applyFill="1"/>
    <xf numFmtId="14" fontId="0" fillId="0" borderId="0" xfId="0" applyNumberFormat="1"/>
    <xf numFmtId="0" fontId="8" fillId="0" borderId="0" xfId="38" applyFont="1"/>
    <xf numFmtId="0" fontId="24" fillId="0" borderId="0" xfId="0" applyFont="1"/>
    <xf numFmtId="173" fontId="24" fillId="0" borderId="0" xfId="0" applyNumberFormat="1" applyFont="1"/>
    <xf numFmtId="0" fontId="0" fillId="34" borderId="0" xfId="0" applyFill="1"/>
    <xf numFmtId="0" fontId="26" fillId="0" borderId="0" xfId="0" applyFont="1"/>
    <xf numFmtId="0" fontId="27" fillId="0" borderId="13" xfId="0" applyFont="1" applyBorder="1" applyAlignment="1">
      <alignment vertical="center"/>
    </xf>
    <xf numFmtId="0" fontId="0" fillId="35" borderId="0" xfId="0" applyFill="1"/>
    <xf numFmtId="0" fontId="0" fillId="36" borderId="0" xfId="0" applyFill="1"/>
    <xf numFmtId="0" fontId="25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172" fontId="0" fillId="0" borderId="0" xfId="0" applyNumberFormat="1" applyAlignment="1">
      <alignment horizontal="left"/>
    </xf>
    <xf numFmtId="0" fontId="28" fillId="0" borderId="14" xfId="0" applyFont="1" applyBorder="1" applyAlignment="1">
      <alignment vertical="center"/>
    </xf>
    <xf numFmtId="0" fontId="28" fillId="36" borderId="14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15" xfId="0" applyFont="1" applyBorder="1" applyAlignment="1">
      <alignment vertical="center"/>
    </xf>
    <xf numFmtId="14" fontId="28" fillId="0" borderId="0" xfId="0" applyNumberFormat="1" applyFont="1" applyAlignment="1">
      <alignment horizontal="left" vertical="center"/>
    </xf>
    <xf numFmtId="174" fontId="28" fillId="0" borderId="14" xfId="0" applyNumberFormat="1" applyFont="1" applyBorder="1" applyAlignment="1">
      <alignment vertical="center"/>
    </xf>
    <xf numFmtId="174" fontId="28" fillId="0" borderId="15" xfId="0" applyNumberFormat="1" applyFont="1" applyBorder="1" applyAlignment="1">
      <alignment vertical="center"/>
    </xf>
    <xf numFmtId="0" fontId="29" fillId="0" borderId="14" xfId="0" applyFont="1" applyBorder="1" applyAlignment="1">
      <alignment vertical="center"/>
    </xf>
    <xf numFmtId="172" fontId="29" fillId="0" borderId="1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15" xfId="0" applyFont="1" applyBorder="1" applyAlignment="1">
      <alignment vertical="center"/>
    </xf>
    <xf numFmtId="0" fontId="30" fillId="37" borderId="1" xfId="0" applyFont="1" applyFill="1" applyBorder="1"/>
    <xf numFmtId="0" fontId="29" fillId="36" borderId="14" xfId="0" applyFont="1" applyFill="1" applyBorder="1" applyAlignment="1">
      <alignment vertical="center"/>
    </xf>
    <xf numFmtId="0" fontId="29" fillId="38" borderId="14" xfId="0" applyFont="1" applyFill="1" applyBorder="1" applyAlignment="1">
      <alignment vertical="center"/>
    </xf>
    <xf numFmtId="0" fontId="30" fillId="33" borderId="1" xfId="0" applyFont="1" applyFill="1" applyBorder="1"/>
    <xf numFmtId="0" fontId="30" fillId="39" borderId="1" xfId="0" applyFont="1" applyFill="1" applyBorder="1"/>
    <xf numFmtId="0" fontId="30" fillId="40" borderId="1" xfId="0" applyFont="1" applyFill="1" applyBorder="1"/>
    <xf numFmtId="0" fontId="31" fillId="33" borderId="2" xfId="0" applyFont="1" applyFill="1" applyBorder="1" applyAlignment="1">
      <alignment horizontal="center" vertical="center" wrapText="1"/>
    </xf>
    <xf numFmtId="0" fontId="32" fillId="33" borderId="2" xfId="0" applyFont="1" applyFill="1" applyBorder="1" applyAlignment="1">
      <alignment horizontal="center" vertical="center" wrapText="1"/>
    </xf>
    <xf numFmtId="0" fontId="33" fillId="41" borderId="2" xfId="0" applyFont="1" applyFill="1" applyBorder="1" applyAlignment="1">
      <alignment vertical="center"/>
    </xf>
    <xf numFmtId="0" fontId="33" fillId="42" borderId="2" xfId="0" applyFont="1" applyFill="1" applyBorder="1" applyAlignment="1">
      <alignment vertical="center"/>
    </xf>
    <xf numFmtId="0" fontId="27" fillId="43" borderId="2" xfId="0" applyFont="1" applyFill="1" applyBorder="1" applyAlignment="1">
      <alignment vertical="center"/>
    </xf>
    <xf numFmtId="2" fontId="33" fillId="41" borderId="2" xfId="0" applyNumberFormat="1" applyFont="1" applyFill="1" applyBorder="1" applyAlignment="1">
      <alignment horizontal="center" vertical="center"/>
    </xf>
    <xf numFmtId="2" fontId="33" fillId="42" borderId="2" xfId="0" applyNumberFormat="1" applyFont="1" applyFill="1" applyBorder="1" applyAlignment="1">
      <alignment horizontal="center" vertical="center"/>
    </xf>
    <xf numFmtId="44" fontId="27" fillId="43" borderId="2" xfId="28" applyFont="1" applyFill="1" applyBorder="1" applyAlignment="1">
      <alignment horizontal="center" vertical="center"/>
    </xf>
    <xf numFmtId="2" fontId="27" fillId="43" borderId="2" xfId="28" applyNumberFormat="1" applyFont="1" applyFill="1" applyBorder="1" applyAlignment="1">
      <alignment horizontal="center" vertical="center"/>
    </xf>
    <xf numFmtId="2" fontId="34" fillId="43" borderId="2" xfId="28" applyNumberFormat="1" applyFont="1" applyFill="1" applyBorder="1" applyAlignment="1">
      <alignment horizontal="center" vertical="center"/>
    </xf>
    <xf numFmtId="0" fontId="35" fillId="44" borderId="16" xfId="0" applyFont="1" applyFill="1" applyBorder="1" applyAlignment="1">
      <alignment vertical="center"/>
    </xf>
    <xf numFmtId="0" fontId="35" fillId="44" borderId="17" xfId="0" applyFont="1" applyFill="1" applyBorder="1" applyAlignment="1">
      <alignment vertical="center"/>
    </xf>
    <xf numFmtId="0" fontId="35" fillId="44" borderId="18" xfId="0" applyFont="1" applyFill="1" applyBorder="1" applyAlignment="1">
      <alignment vertical="center"/>
    </xf>
    <xf numFmtId="0" fontId="27" fillId="45" borderId="19" xfId="0" applyFont="1" applyFill="1" applyBorder="1" applyAlignment="1">
      <alignment vertical="center"/>
    </xf>
    <xf numFmtId="0" fontId="27" fillId="45" borderId="20" xfId="0" applyFont="1" applyFill="1" applyBorder="1" applyAlignment="1">
      <alignment vertical="center"/>
    </xf>
    <xf numFmtId="0" fontId="27" fillId="45" borderId="21" xfId="0" applyFont="1" applyFill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34" fillId="0" borderId="19" xfId="0" applyFont="1" applyBorder="1" applyAlignment="1">
      <alignment vertical="center"/>
    </xf>
    <xf numFmtId="0" fontId="34" fillId="0" borderId="20" xfId="0" applyFont="1" applyBorder="1" applyAlignment="1">
      <alignment vertical="center"/>
    </xf>
    <xf numFmtId="0" fontId="36" fillId="0" borderId="20" xfId="0" applyFont="1" applyBorder="1"/>
    <xf numFmtId="0" fontId="34" fillId="0" borderId="21" xfId="0" applyFont="1" applyBorder="1" applyAlignment="1">
      <alignment vertical="center"/>
    </xf>
    <xf numFmtId="0" fontId="27" fillId="35" borderId="20" xfId="0" applyFont="1" applyFill="1" applyBorder="1" applyAlignment="1">
      <alignment vertical="center"/>
    </xf>
    <xf numFmtId="0" fontId="27" fillId="35" borderId="21" xfId="0" applyFont="1" applyFill="1" applyBorder="1" applyAlignment="1">
      <alignment vertical="center"/>
    </xf>
    <xf numFmtId="0" fontId="0" fillId="46" borderId="0" xfId="0" applyFill="1"/>
    <xf numFmtId="0" fontId="30" fillId="47" borderId="14" xfId="0" applyFont="1" applyFill="1" applyBorder="1" applyAlignment="1">
      <alignment vertical="center"/>
    </xf>
    <xf numFmtId="0" fontId="29" fillId="48" borderId="14" xfId="0" applyFont="1" applyFill="1" applyBorder="1" applyAlignment="1">
      <alignment vertical="center"/>
    </xf>
    <xf numFmtId="0" fontId="29" fillId="34" borderId="14" xfId="0" applyFont="1" applyFill="1" applyBorder="1" applyAlignment="1">
      <alignment vertical="center"/>
    </xf>
    <xf numFmtId="0" fontId="29" fillId="36" borderId="15" xfId="0" applyFont="1" applyFill="1" applyBorder="1" applyAlignment="1">
      <alignment vertical="center"/>
    </xf>
    <xf numFmtId="172" fontId="29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vertical="center"/>
    </xf>
    <xf numFmtId="174" fontId="28" fillId="0" borderId="14" xfId="0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15" xfId="0" applyFont="1" applyBorder="1" applyAlignment="1">
      <alignment vertical="center"/>
    </xf>
    <xf numFmtId="174" fontId="28" fillId="0" borderId="15" xfId="0" applyNumberFormat="1" applyFont="1" applyBorder="1" applyAlignment="1">
      <alignment vertical="center"/>
    </xf>
    <xf numFmtId="14" fontId="28" fillId="0" borderId="0" xfId="0" applyNumberFormat="1" applyFont="1" applyAlignment="1">
      <alignment horizontal="left" vertical="center"/>
    </xf>
    <xf numFmtId="0" fontId="30" fillId="39" borderId="14" xfId="0" applyFont="1" applyFill="1" applyBorder="1" applyAlignment="1">
      <alignment vertical="center"/>
    </xf>
    <xf numFmtId="0" fontId="29" fillId="0" borderId="14" xfId="0" applyFont="1" applyBorder="1" applyAlignment="1">
      <alignment vertical="center"/>
    </xf>
    <xf numFmtId="0" fontId="30" fillId="49" borderId="14" xfId="0" applyFont="1" applyFill="1" applyBorder="1" applyAlignment="1">
      <alignment vertical="center"/>
    </xf>
    <xf numFmtId="0" fontId="30" fillId="49" borderId="15" xfId="0" applyFont="1" applyFill="1" applyBorder="1" applyAlignment="1">
      <alignment vertical="center"/>
    </xf>
    <xf numFmtId="0" fontId="29" fillId="48" borderId="15" xfId="0" applyFont="1" applyFill="1" applyBorder="1" applyAlignment="1">
      <alignment vertical="center"/>
    </xf>
    <xf numFmtId="0" fontId="30" fillId="48" borderId="14" xfId="0" applyFont="1" applyFill="1" applyBorder="1" applyAlignment="1">
      <alignment vertical="center"/>
    </xf>
    <xf numFmtId="0" fontId="29" fillId="50" borderId="14" xfId="0" applyFont="1" applyFill="1" applyBorder="1" applyAlignment="1">
      <alignment vertical="center"/>
    </xf>
    <xf numFmtId="0" fontId="29" fillId="36" borderId="14" xfId="0" applyFont="1" applyFill="1" applyBorder="1" applyAlignment="1">
      <alignment vertical="center"/>
    </xf>
    <xf numFmtId="0" fontId="29" fillId="36" borderId="15" xfId="0" applyFont="1" applyFill="1" applyBorder="1" applyAlignment="1">
      <alignment vertical="center"/>
    </xf>
    <xf numFmtId="0" fontId="29" fillId="48" borderId="14" xfId="0" applyFont="1" applyFill="1" applyBorder="1" applyAlignment="1">
      <alignment vertical="center"/>
    </xf>
    <xf numFmtId="0" fontId="30" fillId="33" borderId="14" xfId="0" applyFont="1" applyFill="1" applyBorder="1" applyAlignment="1">
      <alignment vertical="center"/>
    </xf>
    <xf numFmtId="0" fontId="30" fillId="51" borderId="14" xfId="0" applyFont="1" applyFill="1" applyBorder="1" applyAlignment="1">
      <alignment vertical="center"/>
    </xf>
    <xf numFmtId="0" fontId="30" fillId="52" borderId="14" xfId="0" applyFont="1" applyFill="1" applyBorder="1" applyAlignment="1">
      <alignment vertical="center"/>
    </xf>
    <xf numFmtId="0" fontId="29" fillId="34" borderId="14" xfId="0" applyFont="1" applyFill="1" applyBorder="1" applyAlignment="1">
      <alignment vertical="center"/>
    </xf>
    <xf numFmtId="0" fontId="28" fillId="34" borderId="14" xfId="0" applyFont="1" applyFill="1" applyBorder="1" applyAlignment="1">
      <alignment vertical="center"/>
    </xf>
    <xf numFmtId="0" fontId="29" fillId="53" borderId="14" xfId="0" applyFont="1" applyFill="1" applyBorder="1" applyAlignment="1">
      <alignment vertical="center"/>
    </xf>
    <xf numFmtId="172" fontId="29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vertical="center"/>
    </xf>
    <xf numFmtId="174" fontId="28" fillId="0" borderId="14" xfId="0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15" xfId="0" applyFont="1" applyBorder="1" applyAlignment="1">
      <alignment vertical="center"/>
    </xf>
    <xf numFmtId="174" fontId="28" fillId="0" borderId="15" xfId="0" applyNumberFormat="1" applyFont="1" applyBorder="1" applyAlignment="1">
      <alignment vertical="center"/>
    </xf>
    <xf numFmtId="0" fontId="29" fillId="36" borderId="14" xfId="0" applyFont="1" applyFill="1" applyBorder="1" applyAlignment="1">
      <alignment vertical="center"/>
    </xf>
    <xf numFmtId="0" fontId="29" fillId="48" borderId="14" xfId="0" applyFont="1" applyFill="1" applyBorder="1" applyAlignment="1">
      <alignment vertical="center"/>
    </xf>
    <xf numFmtId="0" fontId="29" fillId="36" borderId="15" xfId="0" applyFont="1" applyFill="1" applyBorder="1" applyAlignment="1">
      <alignment vertical="center"/>
    </xf>
    <xf numFmtId="0" fontId="29" fillId="50" borderId="14" xfId="0" applyFont="1" applyFill="1" applyBorder="1" applyAlignment="1">
      <alignment vertical="center"/>
    </xf>
    <xf numFmtId="0" fontId="29" fillId="53" borderId="14" xfId="0" applyFont="1" applyFill="1" applyBorder="1" applyAlignment="1">
      <alignment vertical="center"/>
    </xf>
    <xf numFmtId="172" fontId="29" fillId="39" borderId="14" xfId="0" applyNumberFormat="1" applyFont="1" applyFill="1" applyBorder="1" applyAlignment="1">
      <alignment horizontal="center" vertical="center"/>
    </xf>
    <xf numFmtId="14" fontId="28" fillId="0" borderId="0" xfId="0" applyNumberFormat="1" applyFont="1" applyAlignment="1">
      <alignment horizontal="left" vertical="center"/>
    </xf>
    <xf numFmtId="0" fontId="30" fillId="53" borderId="14" xfId="0" applyFont="1" applyFill="1" applyBorder="1" applyAlignment="1">
      <alignment vertical="center"/>
    </xf>
    <xf numFmtId="0" fontId="29" fillId="34" borderId="14" xfId="0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172" fontId="29" fillId="0" borderId="14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vertical="center"/>
    </xf>
    <xf numFmtId="174" fontId="28" fillId="0" borderId="14" xfId="0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15" xfId="0" applyFont="1" applyBorder="1" applyAlignment="1">
      <alignment vertical="center"/>
    </xf>
    <xf numFmtId="174" fontId="28" fillId="0" borderId="15" xfId="0" applyNumberFormat="1" applyFont="1" applyBorder="1" applyAlignment="1">
      <alignment vertical="center"/>
    </xf>
    <xf numFmtId="0" fontId="29" fillId="48" borderId="14" xfId="0" applyFont="1" applyFill="1" applyBorder="1" applyAlignment="1">
      <alignment vertical="center"/>
    </xf>
    <xf numFmtId="0" fontId="29" fillId="36" borderId="14" xfId="0" applyFont="1" applyFill="1" applyBorder="1" applyAlignment="1">
      <alignment vertical="center"/>
    </xf>
    <xf numFmtId="0" fontId="29" fillId="36" borderId="15" xfId="0" applyFont="1" applyFill="1" applyBorder="1" applyAlignment="1">
      <alignment vertical="center"/>
    </xf>
    <xf numFmtId="0" fontId="29" fillId="34" borderId="14" xfId="0" applyFont="1" applyFill="1" applyBorder="1" applyAlignment="1">
      <alignment vertical="center"/>
    </xf>
    <xf numFmtId="14" fontId="28" fillId="0" borderId="0" xfId="0" applyNumberFormat="1" applyFont="1" applyAlignment="1">
      <alignment horizontal="left" vertical="center"/>
    </xf>
    <xf numFmtId="0" fontId="30" fillId="39" borderId="1" xfId="0" applyFont="1" applyFill="1" applyBorder="1" applyAlignment="1">
      <alignment horizontal="left"/>
    </xf>
    <xf numFmtId="0" fontId="29" fillId="50" borderId="14" xfId="0" applyFont="1" applyFill="1" applyBorder="1" applyAlignment="1">
      <alignment vertical="center"/>
    </xf>
    <xf numFmtId="0" fontId="28" fillId="36" borderId="14" xfId="0" applyFont="1" applyFill="1" applyBorder="1" applyAlignment="1">
      <alignment vertical="center"/>
    </xf>
    <xf numFmtId="0" fontId="29" fillId="53" borderId="14" xfId="0" applyFont="1" applyFill="1" applyBorder="1" applyAlignment="1">
      <alignment vertical="center"/>
    </xf>
    <xf numFmtId="0" fontId="29" fillId="39" borderId="14" xfId="0" applyFont="1" applyFill="1" applyBorder="1" applyAlignment="1">
      <alignment vertical="center"/>
    </xf>
    <xf numFmtId="0" fontId="30" fillId="49" borderId="14" xfId="0" applyFont="1" applyFill="1" applyBorder="1" applyAlignment="1">
      <alignment vertical="center"/>
    </xf>
    <xf numFmtId="0" fontId="30" fillId="49" borderId="15" xfId="0" applyFont="1" applyFill="1" applyBorder="1" applyAlignment="1">
      <alignment vertical="center"/>
    </xf>
    <xf numFmtId="0" fontId="37" fillId="0" borderId="14" xfId="0" applyFont="1" applyBorder="1" applyAlignment="1">
      <alignment vertical="center"/>
    </xf>
    <xf numFmtId="0" fontId="29" fillId="48" borderId="15" xfId="0" applyFont="1" applyFill="1" applyBorder="1" applyAlignment="1">
      <alignment vertical="center"/>
    </xf>
    <xf numFmtId="0" fontId="7" fillId="34" borderId="14" xfId="0" applyFont="1" applyFill="1" applyBorder="1" applyAlignment="1">
      <alignment vertical="center"/>
    </xf>
    <xf numFmtId="14" fontId="28" fillId="0" borderId="0" xfId="0" applyNumberFormat="1" applyFont="1" applyAlignment="1">
      <alignment vertical="center"/>
    </xf>
    <xf numFmtId="0" fontId="28" fillId="54" borderId="14" xfId="0" applyFont="1" applyFill="1" applyBorder="1" applyAlignment="1">
      <alignment vertical="center"/>
    </xf>
    <xf numFmtId="0" fontId="28" fillId="54" borderId="15" xfId="0" applyFont="1" applyFill="1" applyBorder="1" applyAlignment="1">
      <alignment vertical="center"/>
    </xf>
    <xf numFmtId="0" fontId="28" fillId="54" borderId="14" xfId="0" applyFont="1" applyFill="1" applyBorder="1" applyAlignment="1">
      <alignment vertical="center"/>
    </xf>
    <xf numFmtId="17" fontId="28" fillId="0" borderId="0" xfId="0" applyNumberFormat="1" applyFont="1" applyAlignment="1">
      <alignment horizontal="left" vertical="center"/>
    </xf>
    <xf numFmtId="172" fontId="29" fillId="55" borderId="14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8" fillId="39" borderId="14" xfId="0" applyFont="1" applyFill="1" applyBorder="1" applyAlignment="1">
      <alignment vertical="center"/>
    </xf>
    <xf numFmtId="0" fontId="28" fillId="39" borderId="14" xfId="0" applyFont="1" applyFill="1" applyBorder="1" applyAlignment="1">
      <alignment vertical="center"/>
    </xf>
    <xf numFmtId="0" fontId="29" fillId="54" borderId="14" xfId="0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9" fillId="54" borderId="15" xfId="0" applyFont="1" applyFill="1" applyBorder="1" applyAlignment="1">
      <alignment vertical="center"/>
    </xf>
    <xf numFmtId="14" fontId="29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/>
    </xf>
    <xf numFmtId="172" fontId="29" fillId="39" borderId="14" xfId="0" applyNumberFormat="1" applyFont="1" applyFill="1" applyBorder="1" applyAlignment="1">
      <alignment horizontal="center" vertical="center"/>
    </xf>
    <xf numFmtId="0" fontId="28" fillId="0" borderId="14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30" fillId="33" borderId="1" xfId="0" applyFont="1" applyFill="1" applyBorder="1" applyAlignment="1">
      <alignment horizontal="left"/>
    </xf>
    <xf numFmtId="0" fontId="28" fillId="34" borderId="14" xfId="0" applyFont="1" applyFill="1" applyBorder="1" applyAlignment="1">
      <alignment vertical="center"/>
    </xf>
    <xf numFmtId="0" fontId="28" fillId="34" borderId="14" xfId="0" applyFont="1" applyFill="1" applyBorder="1" applyAlignment="1">
      <alignment vertical="center"/>
    </xf>
    <xf numFmtId="0" fontId="29" fillId="34" borderId="15" xfId="0" applyFont="1" applyFill="1" applyBorder="1" applyAlignment="1">
      <alignment vertical="center"/>
    </xf>
    <xf numFmtId="0" fontId="28" fillId="34" borderId="14" xfId="0" applyFont="1" applyFill="1" applyBorder="1" applyAlignment="1">
      <alignment vertical="center"/>
    </xf>
    <xf numFmtId="0" fontId="28" fillId="34" borderId="15" xfId="0" applyFont="1" applyFill="1" applyBorder="1" applyAlignment="1">
      <alignment vertical="center"/>
    </xf>
    <xf numFmtId="0" fontId="28" fillId="34" borderId="15" xfId="0" applyFont="1" applyFill="1" applyBorder="1" applyAlignment="1">
      <alignment vertical="center"/>
    </xf>
    <xf numFmtId="172" fontId="38" fillId="0" borderId="14" xfId="0" applyNumberFormat="1" applyFont="1" applyBorder="1" applyAlignment="1">
      <alignment horizontal="center" vertical="center"/>
    </xf>
    <xf numFmtId="0" fontId="39" fillId="0" borderId="14" xfId="0" applyFont="1" applyBorder="1" applyAlignment="1">
      <alignment vertical="center"/>
    </xf>
    <xf numFmtId="174" fontId="39" fillId="0" borderId="14" xfId="0" applyNumberFormat="1" applyFont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39" fillId="0" borderId="15" xfId="0" applyFont="1" applyBorder="1" applyAlignment="1">
      <alignment vertical="center"/>
    </xf>
    <xf numFmtId="174" fontId="39" fillId="0" borderId="15" xfId="0" applyNumberFormat="1" applyFont="1" applyBorder="1" applyAlignment="1">
      <alignment vertical="center"/>
    </xf>
    <xf numFmtId="0" fontId="38" fillId="39" borderId="14" xfId="0" applyFont="1" applyFill="1" applyBorder="1" applyAlignment="1">
      <alignment vertical="center"/>
    </xf>
    <xf numFmtId="0" fontId="38" fillId="48" borderId="14" xfId="0" applyFont="1" applyFill="1" applyBorder="1" applyAlignment="1">
      <alignment vertical="center"/>
    </xf>
    <xf numFmtId="0" fontId="38" fillId="36" borderId="14" xfId="0" applyFont="1" applyFill="1" applyBorder="1" applyAlignment="1">
      <alignment vertical="center"/>
    </xf>
    <xf numFmtId="0" fontId="39" fillId="0" borderId="14" xfId="0" applyFont="1" applyBorder="1" applyAlignment="1">
      <alignment horizontal="left" vertical="center"/>
    </xf>
    <xf numFmtId="172" fontId="38" fillId="0" borderId="14" xfId="0" applyNumberFormat="1" applyFont="1" applyFill="1" applyBorder="1" applyAlignment="1">
      <alignment horizontal="center" vertical="center"/>
    </xf>
    <xf numFmtId="0" fontId="39" fillId="0" borderId="14" xfId="0" applyFont="1" applyFill="1" applyBorder="1" applyAlignment="1">
      <alignment vertical="center"/>
    </xf>
    <xf numFmtId="174" fontId="39" fillId="0" borderId="14" xfId="0" applyNumberFormat="1" applyFont="1" applyFill="1" applyBorder="1" applyAlignment="1">
      <alignment vertical="center"/>
    </xf>
    <xf numFmtId="0" fontId="38" fillId="0" borderId="14" xfId="0" applyNumberFormat="1" applyFont="1" applyFill="1" applyBorder="1" applyAlignment="1">
      <alignment vertical="center"/>
    </xf>
    <xf numFmtId="0" fontId="39" fillId="0" borderId="14" xfId="0" applyNumberFormat="1" applyFont="1" applyFill="1" applyBorder="1" applyAlignment="1">
      <alignment vertical="center"/>
    </xf>
    <xf numFmtId="0" fontId="39" fillId="0" borderId="0" xfId="0" applyNumberFormat="1" applyFont="1" applyFill="1" applyAlignment="1">
      <alignment vertical="center"/>
    </xf>
    <xf numFmtId="0" fontId="39" fillId="0" borderId="0" xfId="0" applyNumberFormat="1" applyFont="1" applyFill="1" applyAlignment="1">
      <alignment horizontal="left" vertical="center"/>
    </xf>
    <xf numFmtId="0" fontId="39" fillId="0" borderId="15" xfId="0" applyFont="1" applyFill="1" applyBorder="1" applyAlignment="1">
      <alignment vertical="center"/>
    </xf>
    <xf numFmtId="174" fontId="39" fillId="0" borderId="15" xfId="0" applyNumberFormat="1" applyFont="1" applyFill="1" applyBorder="1" applyAlignment="1">
      <alignment vertical="center"/>
    </xf>
    <xf numFmtId="0" fontId="39" fillId="0" borderId="0" xfId="0" applyNumberFormat="1" applyFont="1" applyFill="1" applyBorder="1" applyAlignment="1">
      <alignment vertical="center"/>
    </xf>
    <xf numFmtId="0" fontId="38" fillId="36" borderId="15" xfId="0" applyFont="1" applyFill="1" applyBorder="1" applyAlignment="1">
      <alignment vertical="center"/>
    </xf>
    <xf numFmtId="0" fontId="40" fillId="49" borderId="14" xfId="0" applyFont="1" applyFill="1" applyBorder="1" applyAlignment="1">
      <alignment vertical="center"/>
    </xf>
    <xf numFmtId="0" fontId="39" fillId="36" borderId="14" xfId="0" applyFont="1" applyFill="1" applyBorder="1" applyAlignment="1">
      <alignment vertical="center"/>
    </xf>
    <xf numFmtId="14" fontId="39" fillId="0" borderId="0" xfId="0" applyNumberFormat="1" applyFont="1" applyAlignment="1">
      <alignment horizontal="left" vertical="center"/>
    </xf>
    <xf numFmtId="0" fontId="28" fillId="0" borderId="0" xfId="0" applyNumberFormat="1" applyFont="1" applyFill="1" applyAlignment="1">
      <alignment vertical="center"/>
    </xf>
    <xf numFmtId="14" fontId="39" fillId="0" borderId="0" xfId="0" applyNumberFormat="1" applyFont="1" applyFill="1" applyAlignment="1">
      <alignment horizontal="left" vertical="center"/>
    </xf>
    <xf numFmtId="172" fontId="38" fillId="55" borderId="14" xfId="0" applyNumberFormat="1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vertical="center"/>
    </xf>
    <xf numFmtId="0" fontId="29" fillId="0" borderId="14" xfId="0" applyNumberFormat="1" applyFont="1" applyFill="1" applyBorder="1" applyAlignment="1">
      <alignment vertical="center"/>
    </xf>
    <xf numFmtId="0" fontId="28" fillId="0" borderId="14" xfId="0" applyNumberFormat="1" applyFont="1" applyFill="1" applyBorder="1" applyAlignment="1">
      <alignment vertical="center"/>
    </xf>
    <xf numFmtId="172" fontId="29" fillId="0" borderId="14" xfId="0" applyNumberFormat="1" applyFont="1" applyFill="1" applyBorder="1" applyAlignment="1">
      <alignment horizontal="center" vertical="center"/>
    </xf>
    <xf numFmtId="0" fontId="29" fillId="0" borderId="14" xfId="0" applyFont="1" applyFill="1" applyBorder="1" applyAlignment="1">
      <alignment vertical="center"/>
    </xf>
    <xf numFmtId="174" fontId="28" fillId="0" borderId="14" xfId="0" applyNumberFormat="1" applyFont="1" applyFill="1" applyBorder="1" applyAlignment="1">
      <alignment vertical="center"/>
    </xf>
    <xf numFmtId="0" fontId="28" fillId="0" borderId="0" xfId="0" applyNumberFormat="1" applyFont="1" applyFill="1" applyAlignment="1">
      <alignment horizontal="left" vertical="center"/>
    </xf>
    <xf numFmtId="0" fontId="28" fillId="0" borderId="15" xfId="0" applyFont="1" applyFill="1" applyBorder="1" applyAlignment="1">
      <alignment vertical="center"/>
    </xf>
    <xf numFmtId="0" fontId="29" fillId="0" borderId="15" xfId="0" applyFont="1" applyFill="1" applyBorder="1" applyAlignment="1">
      <alignment vertical="center"/>
    </xf>
    <xf numFmtId="174" fontId="28" fillId="0" borderId="15" xfId="0" applyNumberFormat="1" applyFont="1" applyFill="1" applyBorder="1" applyAlignment="1">
      <alignment vertical="center"/>
    </xf>
    <xf numFmtId="0" fontId="28" fillId="0" borderId="15" xfId="0" applyNumberFormat="1" applyFont="1" applyFill="1" applyBorder="1" applyAlignment="1">
      <alignment vertical="center"/>
    </xf>
    <xf numFmtId="0" fontId="28" fillId="0" borderId="0" xfId="0" applyNumberFormat="1" applyFont="1" applyFill="1" applyBorder="1" applyAlignment="1">
      <alignment vertical="center"/>
    </xf>
    <xf numFmtId="0" fontId="28" fillId="0" borderId="0" xfId="0" applyNumberFormat="1" applyFont="1" applyFill="1" applyBorder="1" applyAlignment="1">
      <alignment horizontal="left" vertical="center"/>
    </xf>
    <xf numFmtId="0" fontId="7" fillId="48" borderId="14" xfId="0" applyFont="1" applyFill="1" applyBorder="1" applyAlignment="1">
      <alignment vertical="center"/>
    </xf>
    <xf numFmtId="14" fontId="28" fillId="0" borderId="0" xfId="0" applyNumberFormat="1" applyFont="1" applyFill="1" applyAlignment="1">
      <alignment horizontal="left" vertical="center"/>
    </xf>
    <xf numFmtId="0" fontId="0" fillId="0" borderId="0" xfId="0" applyFont="1"/>
    <xf numFmtId="0" fontId="41" fillId="37" borderId="1" xfId="0" applyFont="1" applyFill="1" applyBorder="1" applyAlignment="1">
      <alignment horizontal="left"/>
    </xf>
    <xf numFmtId="0" fontId="41" fillId="37" borderId="1" xfId="0" applyFont="1" applyFill="1" applyBorder="1"/>
    <xf numFmtId="0" fontId="28" fillId="53" borderId="14" xfId="0" applyFont="1" applyFill="1" applyBorder="1" applyAlignment="1">
      <alignment vertical="center"/>
    </xf>
    <xf numFmtId="0" fontId="0" fillId="0" borderId="0" xfId="0" applyFont="1" applyAlignment="1">
      <alignment horizontal="left"/>
    </xf>
    <xf numFmtId="172" fontId="29" fillId="46" borderId="14" xfId="0" applyNumberFormat="1" applyFont="1" applyFill="1" applyBorder="1" applyAlignment="1">
      <alignment horizontal="center" vertical="center"/>
    </xf>
    <xf numFmtId="0" fontId="38" fillId="34" borderId="14" xfId="0" applyFont="1" applyFill="1" applyBorder="1" applyAlignment="1">
      <alignment vertical="center"/>
    </xf>
    <xf numFmtId="0" fontId="30" fillId="47" borderId="15" xfId="0" applyFont="1" applyFill="1" applyBorder="1" applyAlignment="1">
      <alignment vertical="center"/>
    </xf>
    <xf numFmtId="172" fontId="28" fillId="0" borderId="14" xfId="0" applyNumberFormat="1" applyFont="1" applyFill="1" applyBorder="1" applyAlignment="1">
      <alignment horizontal="center" vertical="center"/>
    </xf>
    <xf numFmtId="0" fontId="12" fillId="0" borderId="0" xfId="0" applyFont="1"/>
    <xf numFmtId="0" fontId="40" fillId="52" borderId="14" xfId="0" applyFont="1" applyFill="1" applyBorder="1" applyAlignment="1">
      <alignment vertical="center"/>
    </xf>
    <xf numFmtId="0" fontId="41" fillId="0" borderId="1" xfId="0" applyFont="1" applyFill="1" applyBorder="1"/>
    <xf numFmtId="0" fontId="0" fillId="0" borderId="0" xfId="0" applyFont="1" applyFill="1"/>
    <xf numFmtId="0" fontId="29" fillId="56" borderId="14" xfId="0" applyFont="1" applyFill="1" applyBorder="1" applyAlignment="1">
      <alignment vertical="center"/>
    </xf>
    <xf numFmtId="0" fontId="38" fillId="56" borderId="14" xfId="0" applyFont="1" applyFill="1" applyBorder="1" applyAlignment="1">
      <alignment vertical="center"/>
    </xf>
    <xf numFmtId="14" fontId="28" fillId="0" borderId="0" xfId="0" applyNumberFormat="1" applyFont="1" applyFill="1" applyBorder="1" applyAlignment="1">
      <alignment horizontal="left" vertical="center"/>
    </xf>
    <xf numFmtId="0" fontId="29" fillId="52" borderId="14" xfId="0" applyFont="1" applyFill="1" applyBorder="1" applyAlignment="1">
      <alignment vertical="center"/>
    </xf>
    <xf numFmtId="0" fontId="39" fillId="0" borderId="0" xfId="0" applyNumberFormat="1" applyFont="1" applyFill="1" applyBorder="1" applyAlignment="1">
      <alignment horizontal="left" vertical="center"/>
    </xf>
    <xf numFmtId="14" fontId="39" fillId="0" borderId="0" xfId="0" applyNumberFormat="1" applyFont="1" applyFill="1" applyBorder="1" applyAlignment="1">
      <alignment horizontal="left" vertical="center"/>
    </xf>
    <xf numFmtId="22" fontId="0" fillId="0" borderId="0" xfId="0" applyNumberFormat="1"/>
    <xf numFmtId="0" fontId="28" fillId="0" borderId="3" xfId="0" applyFont="1" applyBorder="1" applyAlignment="1">
      <alignment horizontal="center" vertical="center" wrapText="1"/>
    </xf>
    <xf numFmtId="0" fontId="28" fillId="38" borderId="14" xfId="0" applyFont="1" applyFill="1" applyBorder="1" applyAlignment="1">
      <alignment vertical="center"/>
    </xf>
    <xf numFmtId="0" fontId="9" fillId="33" borderId="0" xfId="0" applyFont="1" applyFill="1"/>
    <xf numFmtId="0" fontId="0" fillId="48" borderId="0" xfId="0" applyFill="1"/>
    <xf numFmtId="0" fontId="9" fillId="49" borderId="0" xfId="0" applyFont="1" applyFill="1"/>
    <xf numFmtId="0" fontId="42" fillId="33" borderId="20" xfId="0" applyFont="1" applyFill="1" applyBorder="1" applyAlignment="1">
      <alignment horizontal="center" vertical="center"/>
    </xf>
    <xf numFmtId="0" fontId="31" fillId="33" borderId="2" xfId="0" applyFont="1" applyFill="1" applyBorder="1" applyAlignment="1">
      <alignment horizontal="center" vertical="center" wrapText="1"/>
    </xf>
    <xf numFmtId="0" fontId="35" fillId="33" borderId="2" xfId="0" applyFont="1" applyFill="1" applyBorder="1" applyAlignment="1">
      <alignment horizontal="center" vertical="center"/>
    </xf>
    <xf numFmtId="0" fontId="34" fillId="57" borderId="2" xfId="0" applyFont="1" applyFill="1" applyBorder="1" applyAlignment="1">
      <alignment horizontal="center" vertical="center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FCAE62C5-7CBB-4F2A-8CD1-66668468AE26}"/>
    <cellStyle name="Normal 3" xfId="39" xr:uid="{5EF6C5D0-0FEF-44E6-B1F3-12385A98DC22}"/>
    <cellStyle name="Normal 4" xfId="40" xr:uid="{0EC92A45-866C-4E0A-830D-C0B3C4E1A13B}"/>
    <cellStyle name="Normal 5" xfId="41" xr:uid="{0F5FD370-BF5D-4EE0-8797-2DBA8279E8A8}"/>
    <cellStyle name="Normal 6" xfId="42" xr:uid="{EAD675AE-781D-42F0-B817-A70C020CBA79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86">
    <dxf>
      <fill>
        <patternFill patternType="solid">
          <fgColor rgb="FFFF0000"/>
          <bgColor rgb="FF000000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ook Antiqua"/>
        <scheme val="none"/>
      </font>
      <fill>
        <patternFill patternType="solid">
          <fgColor indexed="64"/>
          <bgColor rgb="FF002060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74" formatCode="m/d/yyyy\ h:mm:ss\ AM/PM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74" formatCode="m/d/yyyy\ h:mm:ss\ AM/PM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72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173" formatCode="[$-409]m/d/yy\ h:mm\ AM/PM;@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m/d/yyyy"/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[consolidado-debito-base.xlsx]Sheet1!PivotTable8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EFECTIVIDAD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158-4444-B012-EC54AE101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58-4444-B012-EC54AE1016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158-4444-B012-EC54AE1016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58-4444-B012-EC54AE10160E}"/>
              </c:ext>
            </c:extLst>
          </c:dPt>
          <c:dLbls>
            <c:dLbl>
              <c:idx val="0"/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58-4444-B012-EC54AE10160E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58-4444-B012-EC54AE10160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TD- DEVUELTO NO LOCALIZADO</c:v>
                </c:pt>
                <c:pt idx="1">
                  <c:v>TD- ENTREGADO</c:v>
                </c:pt>
                <c:pt idx="2">
                  <c:v>EN RUTA</c:v>
                </c:pt>
                <c:pt idx="3">
                  <c:v>NO LOCALIZADA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7</c:v>
                </c:pt>
                <c:pt idx="1">
                  <c:v>684</c:v>
                </c:pt>
                <c:pt idx="2">
                  <c:v>45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58-4444-B012-EC54AE10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tx2">
            <a:lumMod val="10000"/>
            <a:lumOff val="90000"/>
            <a:shade val="30000"/>
            <a:satMod val="115000"/>
          </a:schemeClr>
        </a:gs>
        <a:gs pos="50000">
          <a:schemeClr val="tx2">
            <a:lumMod val="10000"/>
            <a:lumOff val="90000"/>
            <a:shade val="67500"/>
            <a:satMod val="115000"/>
          </a:schemeClr>
        </a:gs>
        <a:gs pos="100000">
          <a:schemeClr val="tx2">
            <a:lumMod val="10000"/>
            <a:lumOff val="90000"/>
            <a:shade val="100000"/>
            <a:satMod val="115000"/>
          </a:schemeClr>
        </a:gs>
      </a:gsLst>
      <a:lin ang="13500000" scaled="1"/>
      <a:tileRect/>
    </a:gra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670560</xdr:colOff>
      <xdr:row>0</xdr:row>
      <xdr:rowOff>30480</xdr:rowOff>
    </xdr:from>
    <xdr:to>
      <xdr:col>18</xdr:col>
      <xdr:colOff>45720</xdr:colOff>
      <xdr:row>20</xdr:row>
      <xdr:rowOff>121920</xdr:rowOff>
    </xdr:to>
    <xdr:graphicFrame macro="">
      <xdr:nvGraphicFramePr>
        <xdr:cNvPr id="1341" name="Chart 1">
          <a:extLst>
            <a:ext uri="{FF2B5EF4-FFF2-40B4-BE49-F238E27FC236}">
              <a16:creationId xmlns:a16="http://schemas.microsoft.com/office/drawing/2014/main" id="{D328BAAB-F253-9FD2-524A-EE73B9ABF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1363980</xdr:colOff>
      <xdr:row>2023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899" name="AutoShape 20" descr="Recibió su madre">
          <a:extLst>
            <a:ext uri="{FF2B5EF4-FFF2-40B4-BE49-F238E27FC236}">
              <a16:creationId xmlns:a16="http://schemas.microsoft.com/office/drawing/2014/main" id="{6756DC21-672D-71C4-5E98-A645F04AB60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00" name="AutoShape 20" descr="Recibió su madre">
          <a:extLst>
            <a:ext uri="{FF2B5EF4-FFF2-40B4-BE49-F238E27FC236}">
              <a16:creationId xmlns:a16="http://schemas.microsoft.com/office/drawing/2014/main" id="{34F4E102-2B60-C5BC-010C-F9D8970BD45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01" name="AutoShape 20" descr="Recibió su madre">
          <a:extLst>
            <a:ext uri="{FF2B5EF4-FFF2-40B4-BE49-F238E27FC236}">
              <a16:creationId xmlns:a16="http://schemas.microsoft.com/office/drawing/2014/main" id="{A6C10D62-2768-D626-4957-2E554B31CB2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02" name="AutoShape 20" descr="Recibió su madre">
          <a:extLst>
            <a:ext uri="{FF2B5EF4-FFF2-40B4-BE49-F238E27FC236}">
              <a16:creationId xmlns:a16="http://schemas.microsoft.com/office/drawing/2014/main" id="{CADEF8C6-AF98-E0A8-68B2-A8AEE79DA40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03" name="AutoShape 20" descr="Recibió su madre">
          <a:extLst>
            <a:ext uri="{FF2B5EF4-FFF2-40B4-BE49-F238E27FC236}">
              <a16:creationId xmlns:a16="http://schemas.microsoft.com/office/drawing/2014/main" id="{4722C86C-197D-63A3-0FFD-638DBBFAAAB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04" name="AutoShape 20" descr="Recibió su madre">
          <a:extLst>
            <a:ext uri="{FF2B5EF4-FFF2-40B4-BE49-F238E27FC236}">
              <a16:creationId xmlns:a16="http://schemas.microsoft.com/office/drawing/2014/main" id="{8B0047B0-B12A-C934-9B78-FA7E7BDEF16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05" name="AutoShape 20" descr="Recibió su madre">
          <a:extLst>
            <a:ext uri="{FF2B5EF4-FFF2-40B4-BE49-F238E27FC236}">
              <a16:creationId xmlns:a16="http://schemas.microsoft.com/office/drawing/2014/main" id="{B4454CFA-DF87-5707-EB3A-347456C7093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06" name="AutoShape 20" descr="Recibió su madre">
          <a:extLst>
            <a:ext uri="{FF2B5EF4-FFF2-40B4-BE49-F238E27FC236}">
              <a16:creationId xmlns:a16="http://schemas.microsoft.com/office/drawing/2014/main" id="{CD3BC5CC-46B5-16AE-E271-31F922D3F7D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07" name="AutoShape 20" descr="Recibió su madre">
          <a:extLst>
            <a:ext uri="{FF2B5EF4-FFF2-40B4-BE49-F238E27FC236}">
              <a16:creationId xmlns:a16="http://schemas.microsoft.com/office/drawing/2014/main" id="{6727DAA4-DEB2-D949-1A5F-EE1EE042AE8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08" name="AutoShape 20" descr="Recibió su madre">
          <a:extLst>
            <a:ext uri="{FF2B5EF4-FFF2-40B4-BE49-F238E27FC236}">
              <a16:creationId xmlns:a16="http://schemas.microsoft.com/office/drawing/2014/main" id="{935B9305-B374-4479-F8A1-6072DC61A2B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09" name="AutoShape 20" descr="Recibió su madre">
          <a:extLst>
            <a:ext uri="{FF2B5EF4-FFF2-40B4-BE49-F238E27FC236}">
              <a16:creationId xmlns:a16="http://schemas.microsoft.com/office/drawing/2014/main" id="{FEAF39D7-ECE6-6D60-4C82-1297F7CE1B3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10" name="AutoShape 20" descr="Recibió su madre">
          <a:extLst>
            <a:ext uri="{FF2B5EF4-FFF2-40B4-BE49-F238E27FC236}">
              <a16:creationId xmlns:a16="http://schemas.microsoft.com/office/drawing/2014/main" id="{D4E3185C-4AB9-922A-AC80-3C581932D27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11" name="AutoShape 20" descr="Recibió su madre">
          <a:extLst>
            <a:ext uri="{FF2B5EF4-FFF2-40B4-BE49-F238E27FC236}">
              <a16:creationId xmlns:a16="http://schemas.microsoft.com/office/drawing/2014/main" id="{27CA7CAE-4ABA-7657-723E-AE4AB6D9697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12" name="AutoShape 20" descr="Recibió su madre">
          <a:extLst>
            <a:ext uri="{FF2B5EF4-FFF2-40B4-BE49-F238E27FC236}">
              <a16:creationId xmlns:a16="http://schemas.microsoft.com/office/drawing/2014/main" id="{E56A33A7-FAF6-B92F-B8F3-D27EADBB6DA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13" name="AutoShape 20" descr="Recibió su madre">
          <a:extLst>
            <a:ext uri="{FF2B5EF4-FFF2-40B4-BE49-F238E27FC236}">
              <a16:creationId xmlns:a16="http://schemas.microsoft.com/office/drawing/2014/main" id="{7B51D52D-5B3F-FCE8-E817-ABBC5D203D3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14" name="AutoShape 20" descr="Recibió su madre">
          <a:extLst>
            <a:ext uri="{FF2B5EF4-FFF2-40B4-BE49-F238E27FC236}">
              <a16:creationId xmlns:a16="http://schemas.microsoft.com/office/drawing/2014/main" id="{178A1173-B1A8-6A61-7E94-2DD59E773C1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15" name="AutoShape 20" descr="Recibió su madre">
          <a:extLst>
            <a:ext uri="{FF2B5EF4-FFF2-40B4-BE49-F238E27FC236}">
              <a16:creationId xmlns:a16="http://schemas.microsoft.com/office/drawing/2014/main" id="{4738DD03-9E06-205B-D0CD-16D57521827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16" name="AutoShape 20" descr="Recibió su madre">
          <a:extLst>
            <a:ext uri="{FF2B5EF4-FFF2-40B4-BE49-F238E27FC236}">
              <a16:creationId xmlns:a16="http://schemas.microsoft.com/office/drawing/2014/main" id="{907290A3-5930-0DF7-619A-58BFE356DE6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17" name="AutoShape 20" descr="Recibió su madre">
          <a:extLst>
            <a:ext uri="{FF2B5EF4-FFF2-40B4-BE49-F238E27FC236}">
              <a16:creationId xmlns:a16="http://schemas.microsoft.com/office/drawing/2014/main" id="{E5C22C51-E410-AFEF-8DB6-ACD9058355D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18" name="AutoShape 20" descr="Recibió su madre">
          <a:extLst>
            <a:ext uri="{FF2B5EF4-FFF2-40B4-BE49-F238E27FC236}">
              <a16:creationId xmlns:a16="http://schemas.microsoft.com/office/drawing/2014/main" id="{C6E97611-8147-0C87-A299-29031A1B006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19" name="AutoShape 20" descr="Recibió su madre">
          <a:extLst>
            <a:ext uri="{FF2B5EF4-FFF2-40B4-BE49-F238E27FC236}">
              <a16:creationId xmlns:a16="http://schemas.microsoft.com/office/drawing/2014/main" id="{F70396B4-E120-E1F6-5091-4ED06CC8652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20" name="AutoShape 20" descr="Recibió su madre">
          <a:extLst>
            <a:ext uri="{FF2B5EF4-FFF2-40B4-BE49-F238E27FC236}">
              <a16:creationId xmlns:a16="http://schemas.microsoft.com/office/drawing/2014/main" id="{853A19D7-15A2-DA9F-8885-E8DF1214D7D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2032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8921" name="AutoShape 20" descr="Recibió su madre">
          <a:extLst>
            <a:ext uri="{FF2B5EF4-FFF2-40B4-BE49-F238E27FC236}">
              <a16:creationId xmlns:a16="http://schemas.microsoft.com/office/drawing/2014/main" id="{DC666D9A-F54A-F796-DA52-5981252AA77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22" name="AutoShape 20" descr="Recibió su madre">
          <a:extLst>
            <a:ext uri="{FF2B5EF4-FFF2-40B4-BE49-F238E27FC236}">
              <a16:creationId xmlns:a16="http://schemas.microsoft.com/office/drawing/2014/main" id="{02B612BF-A28B-E422-1D47-7CE43924A2E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2032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8923" name="AutoShape 20" descr="Recibió su madre">
          <a:extLst>
            <a:ext uri="{FF2B5EF4-FFF2-40B4-BE49-F238E27FC236}">
              <a16:creationId xmlns:a16="http://schemas.microsoft.com/office/drawing/2014/main" id="{A1F52A2D-AC94-1400-6542-0B9145134FC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24" name="AutoShape 20" descr="Recibió su madre">
          <a:extLst>
            <a:ext uri="{FF2B5EF4-FFF2-40B4-BE49-F238E27FC236}">
              <a16:creationId xmlns:a16="http://schemas.microsoft.com/office/drawing/2014/main" id="{E56E12AD-2461-823C-4C42-739647F937E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25" name="AutoShape 20" descr="Recibió su madre">
          <a:extLst>
            <a:ext uri="{FF2B5EF4-FFF2-40B4-BE49-F238E27FC236}">
              <a16:creationId xmlns:a16="http://schemas.microsoft.com/office/drawing/2014/main" id="{C4A1861F-8C7F-460F-D470-045852807F6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26" name="AutoShape 20" descr="Recibió su madre">
          <a:extLst>
            <a:ext uri="{FF2B5EF4-FFF2-40B4-BE49-F238E27FC236}">
              <a16:creationId xmlns:a16="http://schemas.microsoft.com/office/drawing/2014/main" id="{AD9BA54F-DA53-F2D6-8A24-8411F0FA4A3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27" name="AutoShape 20" descr="Recibió su madre">
          <a:extLst>
            <a:ext uri="{FF2B5EF4-FFF2-40B4-BE49-F238E27FC236}">
              <a16:creationId xmlns:a16="http://schemas.microsoft.com/office/drawing/2014/main" id="{EB7331A7-1087-FF37-B16D-D4286991D95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28" name="AutoShape 20" descr="Recibió su madre">
          <a:extLst>
            <a:ext uri="{FF2B5EF4-FFF2-40B4-BE49-F238E27FC236}">
              <a16:creationId xmlns:a16="http://schemas.microsoft.com/office/drawing/2014/main" id="{8C9BE06B-AB34-EF19-67A4-AC7FD07EEC8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2067</xdr:row>
      <xdr:rowOff>0</xdr:rowOff>
    </xdr:from>
    <xdr:to>
      <xdr:col>35</xdr:col>
      <xdr:colOff>99060</xdr:colOff>
      <xdr:row>2159</xdr:row>
      <xdr:rowOff>106680</xdr:rowOff>
    </xdr:to>
    <xdr:sp macro="" textlink="">
      <xdr:nvSpPr>
        <xdr:cNvPr id="198929" name="AutoShape 20" descr="Recibió su madre">
          <a:extLst>
            <a:ext uri="{FF2B5EF4-FFF2-40B4-BE49-F238E27FC236}">
              <a16:creationId xmlns:a16="http://schemas.microsoft.com/office/drawing/2014/main" id="{28E62A47-A338-81B7-F887-BDA1A075AC32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1586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0" name="AutoShape 20" descr="Recibió su madre">
          <a:extLst>
            <a:ext uri="{FF2B5EF4-FFF2-40B4-BE49-F238E27FC236}">
              <a16:creationId xmlns:a16="http://schemas.microsoft.com/office/drawing/2014/main" id="{8BC4600B-0B02-5A85-D03B-326EC340AC7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1587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1" name="AutoShape 20" descr="Recibió su madre">
          <a:extLst>
            <a:ext uri="{FF2B5EF4-FFF2-40B4-BE49-F238E27FC236}">
              <a16:creationId xmlns:a16="http://schemas.microsoft.com/office/drawing/2014/main" id="{1AC02790-FAC3-9500-3DD4-AC37DBA43E8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1770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2" name="AutoShape 20" descr="Recibió su madre">
          <a:extLst>
            <a:ext uri="{FF2B5EF4-FFF2-40B4-BE49-F238E27FC236}">
              <a16:creationId xmlns:a16="http://schemas.microsoft.com/office/drawing/2014/main" id="{FC070D42-A554-0736-9C7A-FB4ECA24476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1470660</xdr:colOff>
      <xdr:row>2300</xdr:row>
      <xdr:rowOff>38100</xdr:rowOff>
    </xdr:from>
    <xdr:to>
      <xdr:col>35</xdr:col>
      <xdr:colOff>259080</xdr:colOff>
      <xdr:row>2311</xdr:row>
      <xdr:rowOff>106680</xdr:rowOff>
    </xdr:to>
    <xdr:sp macro="" textlink="">
      <xdr:nvSpPr>
        <xdr:cNvPr id="198933" name="AutoShape 20" descr="Recibió su madre">
          <a:extLst>
            <a:ext uri="{FF2B5EF4-FFF2-40B4-BE49-F238E27FC236}">
              <a16:creationId xmlns:a16="http://schemas.microsoft.com/office/drawing/2014/main" id="{2EC00E05-F3EA-826B-7E9E-E8220BF56E24}"/>
            </a:ext>
          </a:extLst>
        </xdr:cNvPr>
        <xdr:cNvSpPr>
          <a:spLocks noChangeAspect="1" noChangeArrowheads="1"/>
        </xdr:cNvSpPr>
      </xdr:nvSpPr>
      <xdr:spPr bwMode="auto">
        <a:xfrm>
          <a:off x="10645140" y="293370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4" name="AutoShape 20" descr="Recibió su madre">
          <a:extLst>
            <a:ext uri="{FF2B5EF4-FFF2-40B4-BE49-F238E27FC236}">
              <a16:creationId xmlns:a16="http://schemas.microsoft.com/office/drawing/2014/main" id="{152541D7-CFF3-33E7-F666-708B0AF3479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5" name="AutoShape 20" descr="Recibió su madre">
          <a:extLst>
            <a:ext uri="{FF2B5EF4-FFF2-40B4-BE49-F238E27FC236}">
              <a16:creationId xmlns:a16="http://schemas.microsoft.com/office/drawing/2014/main" id="{0F28EDEB-4A0C-59C9-F7C5-DD758838FA9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2019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6" name="AutoShape 20" descr="Recibió su madre">
          <a:extLst>
            <a:ext uri="{FF2B5EF4-FFF2-40B4-BE49-F238E27FC236}">
              <a16:creationId xmlns:a16="http://schemas.microsoft.com/office/drawing/2014/main" id="{06DB6B46-724D-3BDF-D70D-D4557E4D584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7" name="AutoShape 20" descr="Recibió su madre">
          <a:extLst>
            <a:ext uri="{FF2B5EF4-FFF2-40B4-BE49-F238E27FC236}">
              <a16:creationId xmlns:a16="http://schemas.microsoft.com/office/drawing/2014/main" id="{88C10587-4EC7-4E55-0B79-76C0BB10BF7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8" name="AutoShape 20" descr="Recibió su madre">
          <a:extLst>
            <a:ext uri="{FF2B5EF4-FFF2-40B4-BE49-F238E27FC236}">
              <a16:creationId xmlns:a16="http://schemas.microsoft.com/office/drawing/2014/main" id="{7A85C271-EACF-A4F6-4DAC-7205E5AF7E6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39" name="AutoShape 20" descr="Recibió su madre">
          <a:extLst>
            <a:ext uri="{FF2B5EF4-FFF2-40B4-BE49-F238E27FC236}">
              <a16:creationId xmlns:a16="http://schemas.microsoft.com/office/drawing/2014/main" id="{B093C4CE-617E-BB6B-C6BA-A4A86FC2E0C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0" name="AutoShape 20" descr="Recibió su madre">
          <a:extLst>
            <a:ext uri="{FF2B5EF4-FFF2-40B4-BE49-F238E27FC236}">
              <a16:creationId xmlns:a16="http://schemas.microsoft.com/office/drawing/2014/main" id="{1BA244C3-26F4-7636-96FE-582FCCE8210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1" name="AutoShape 20" descr="Recibió su madre">
          <a:extLst>
            <a:ext uri="{FF2B5EF4-FFF2-40B4-BE49-F238E27FC236}">
              <a16:creationId xmlns:a16="http://schemas.microsoft.com/office/drawing/2014/main" id="{44A98E60-7C06-0623-8DF3-056296D8DD4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2" name="AutoShape 20" descr="Recibió su madre">
          <a:extLst>
            <a:ext uri="{FF2B5EF4-FFF2-40B4-BE49-F238E27FC236}">
              <a16:creationId xmlns:a16="http://schemas.microsoft.com/office/drawing/2014/main" id="{7DDA8CE6-EC16-FB5F-E291-79F4B04A762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3" name="AutoShape 20" descr="Recibió su madre">
          <a:extLst>
            <a:ext uri="{FF2B5EF4-FFF2-40B4-BE49-F238E27FC236}">
              <a16:creationId xmlns:a16="http://schemas.microsoft.com/office/drawing/2014/main" id="{26829FC0-9E1B-0D3F-842C-07E48E9FB3A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4" name="AutoShape 20" descr="Recibió su madre">
          <a:extLst>
            <a:ext uri="{FF2B5EF4-FFF2-40B4-BE49-F238E27FC236}">
              <a16:creationId xmlns:a16="http://schemas.microsoft.com/office/drawing/2014/main" id="{563E3A9D-4399-7C47-112F-380F5F37453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5" name="AutoShape 20" descr="Recibió su madre">
          <a:extLst>
            <a:ext uri="{FF2B5EF4-FFF2-40B4-BE49-F238E27FC236}">
              <a16:creationId xmlns:a16="http://schemas.microsoft.com/office/drawing/2014/main" id="{F8FE12BC-ACE8-2167-3755-D87C1475629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6" name="AutoShape 20" descr="Recibió su madre">
          <a:extLst>
            <a:ext uri="{FF2B5EF4-FFF2-40B4-BE49-F238E27FC236}">
              <a16:creationId xmlns:a16="http://schemas.microsoft.com/office/drawing/2014/main" id="{EC2DEFA7-3EAD-5316-EC9B-F766514C5BC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7" name="AutoShape 20" descr="Recibió su madre">
          <a:extLst>
            <a:ext uri="{FF2B5EF4-FFF2-40B4-BE49-F238E27FC236}">
              <a16:creationId xmlns:a16="http://schemas.microsoft.com/office/drawing/2014/main" id="{AC4B42B7-F63D-8310-DD2B-B5A031C6B3A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8" name="AutoShape 20" descr="Recibió su madre">
          <a:extLst>
            <a:ext uri="{FF2B5EF4-FFF2-40B4-BE49-F238E27FC236}">
              <a16:creationId xmlns:a16="http://schemas.microsoft.com/office/drawing/2014/main" id="{0DFE4CED-2D0A-974F-D2EC-8A2D1AA3E33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49" name="AutoShape 20" descr="Recibió su madre">
          <a:extLst>
            <a:ext uri="{FF2B5EF4-FFF2-40B4-BE49-F238E27FC236}">
              <a16:creationId xmlns:a16="http://schemas.microsoft.com/office/drawing/2014/main" id="{90ACC692-1ED6-505A-65CF-3A82E293680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0" name="AutoShape 20" descr="Recibió su madre">
          <a:extLst>
            <a:ext uri="{FF2B5EF4-FFF2-40B4-BE49-F238E27FC236}">
              <a16:creationId xmlns:a16="http://schemas.microsoft.com/office/drawing/2014/main" id="{D1DE0427-878C-F668-4572-92FDA9112EA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1" name="AutoShape 20" descr="Recibió su madre">
          <a:extLst>
            <a:ext uri="{FF2B5EF4-FFF2-40B4-BE49-F238E27FC236}">
              <a16:creationId xmlns:a16="http://schemas.microsoft.com/office/drawing/2014/main" id="{93A57E7C-2E7F-EF03-65F5-01AE81CA26F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2" name="AutoShape 20" descr="Recibió su madre">
          <a:extLst>
            <a:ext uri="{FF2B5EF4-FFF2-40B4-BE49-F238E27FC236}">
              <a16:creationId xmlns:a16="http://schemas.microsoft.com/office/drawing/2014/main" id="{49D3829A-C60F-53A3-DA9F-1A42C541C41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1844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8953" name="AutoShape 20" descr="Recibió su madre">
          <a:extLst>
            <a:ext uri="{FF2B5EF4-FFF2-40B4-BE49-F238E27FC236}">
              <a16:creationId xmlns:a16="http://schemas.microsoft.com/office/drawing/2014/main" id="{29F53E81-F992-4B0D-7EA6-AD7149EEBFA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4" name="AutoShape 20" descr="Recibió su madre">
          <a:extLst>
            <a:ext uri="{FF2B5EF4-FFF2-40B4-BE49-F238E27FC236}">
              <a16:creationId xmlns:a16="http://schemas.microsoft.com/office/drawing/2014/main" id="{4FBBE841-4E65-B525-9235-BF1AAD7E5C1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2042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8955" name="AutoShape 20" descr="Recibió su madre">
          <a:extLst>
            <a:ext uri="{FF2B5EF4-FFF2-40B4-BE49-F238E27FC236}">
              <a16:creationId xmlns:a16="http://schemas.microsoft.com/office/drawing/2014/main" id="{1EBF63D1-18AE-7E9C-7562-000090C4E12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6" name="AutoShape 20" descr="Recibió su madre">
          <a:extLst>
            <a:ext uri="{FF2B5EF4-FFF2-40B4-BE49-F238E27FC236}">
              <a16:creationId xmlns:a16="http://schemas.microsoft.com/office/drawing/2014/main" id="{1BE6432D-C208-A072-EC8C-C1432C60E34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7" name="AutoShape 20" descr="Recibió su madre">
          <a:extLst>
            <a:ext uri="{FF2B5EF4-FFF2-40B4-BE49-F238E27FC236}">
              <a16:creationId xmlns:a16="http://schemas.microsoft.com/office/drawing/2014/main" id="{0BD36D93-2673-7D91-678A-FDA4F06EA83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8" name="AutoShape 20" descr="Recibió su madre">
          <a:extLst>
            <a:ext uri="{FF2B5EF4-FFF2-40B4-BE49-F238E27FC236}">
              <a16:creationId xmlns:a16="http://schemas.microsoft.com/office/drawing/2014/main" id="{A3BC855A-4C3A-DF9D-0254-E3DA81B6574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59" name="AutoShape 20" descr="Recibió su madre">
          <a:extLst>
            <a:ext uri="{FF2B5EF4-FFF2-40B4-BE49-F238E27FC236}">
              <a16:creationId xmlns:a16="http://schemas.microsoft.com/office/drawing/2014/main" id="{7553F7E8-AC4D-B20E-BD3F-62D66CDB2AC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2112</xdr:row>
      <xdr:rowOff>129540</xdr:rowOff>
    </xdr:from>
    <xdr:to>
      <xdr:col>35</xdr:col>
      <xdr:colOff>129540</xdr:colOff>
      <xdr:row>2159</xdr:row>
      <xdr:rowOff>106680</xdr:rowOff>
    </xdr:to>
    <xdr:sp macro="" textlink="">
      <xdr:nvSpPr>
        <xdr:cNvPr id="198960" name="AutoShape 20" descr="Recibió su madre">
          <a:extLst>
            <a:ext uri="{FF2B5EF4-FFF2-40B4-BE49-F238E27FC236}">
              <a16:creationId xmlns:a16="http://schemas.microsoft.com/office/drawing/2014/main" id="{A243C181-E676-6BA0-16FF-A217A6E2D38E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19050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2112</xdr:row>
      <xdr:rowOff>83820</xdr:rowOff>
    </xdr:from>
    <xdr:to>
      <xdr:col>35</xdr:col>
      <xdr:colOff>137160</xdr:colOff>
      <xdr:row>2159</xdr:row>
      <xdr:rowOff>106680</xdr:rowOff>
    </xdr:to>
    <xdr:sp macro="" textlink="">
      <xdr:nvSpPr>
        <xdr:cNvPr id="198961" name="AutoShape 20" descr="Recibió su madre">
          <a:extLst>
            <a:ext uri="{FF2B5EF4-FFF2-40B4-BE49-F238E27FC236}">
              <a16:creationId xmlns:a16="http://schemas.microsoft.com/office/drawing/2014/main" id="{9E05838D-8AE8-BD5D-CF69-4BB38EFB6A4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62" name="AutoShape 20" descr="Recibió su madre">
          <a:extLst>
            <a:ext uri="{FF2B5EF4-FFF2-40B4-BE49-F238E27FC236}">
              <a16:creationId xmlns:a16="http://schemas.microsoft.com/office/drawing/2014/main" id="{B0E35211-4886-3293-0512-A1EE878828F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63" name="AutoShape 20" descr="Recibió su madre">
          <a:extLst>
            <a:ext uri="{FF2B5EF4-FFF2-40B4-BE49-F238E27FC236}">
              <a16:creationId xmlns:a16="http://schemas.microsoft.com/office/drawing/2014/main" id="{BC0D5D76-48D5-4E80-80CB-FE14E3695D2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64" name="AutoShape 20" descr="Recibió su madre">
          <a:extLst>
            <a:ext uri="{FF2B5EF4-FFF2-40B4-BE49-F238E27FC236}">
              <a16:creationId xmlns:a16="http://schemas.microsoft.com/office/drawing/2014/main" id="{310BFA4B-F9D0-75A2-8183-9C6CC66898E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65" name="AutoShape 20" descr="Recibió su madre">
          <a:extLst>
            <a:ext uri="{FF2B5EF4-FFF2-40B4-BE49-F238E27FC236}">
              <a16:creationId xmlns:a16="http://schemas.microsoft.com/office/drawing/2014/main" id="{63E85F54-87ED-B001-4B45-08A40B861A7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66" name="AutoShape 20" descr="Recibió su madre">
          <a:extLst>
            <a:ext uri="{FF2B5EF4-FFF2-40B4-BE49-F238E27FC236}">
              <a16:creationId xmlns:a16="http://schemas.microsoft.com/office/drawing/2014/main" id="{CD0452ED-1DC7-0743-3713-99F0E4B88AC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67" name="AutoShape 20" descr="Recibió su madre">
          <a:extLst>
            <a:ext uri="{FF2B5EF4-FFF2-40B4-BE49-F238E27FC236}">
              <a16:creationId xmlns:a16="http://schemas.microsoft.com/office/drawing/2014/main" id="{C63B3467-D68A-33F7-BE86-CAC3A3D48AF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68" name="AutoShape 20" descr="Recibió su madre">
          <a:extLst>
            <a:ext uri="{FF2B5EF4-FFF2-40B4-BE49-F238E27FC236}">
              <a16:creationId xmlns:a16="http://schemas.microsoft.com/office/drawing/2014/main" id="{FC18D56A-A8C0-1FC5-A555-537A939A721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69" name="AutoShape 20" descr="Recibió su madre">
          <a:extLst>
            <a:ext uri="{FF2B5EF4-FFF2-40B4-BE49-F238E27FC236}">
              <a16:creationId xmlns:a16="http://schemas.microsoft.com/office/drawing/2014/main" id="{040173D6-8113-8D03-1673-A6843E0CAE3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70" name="AutoShape 20" descr="Recibió su madre">
          <a:extLst>
            <a:ext uri="{FF2B5EF4-FFF2-40B4-BE49-F238E27FC236}">
              <a16:creationId xmlns:a16="http://schemas.microsoft.com/office/drawing/2014/main" id="{3C277DDD-1B41-69A9-66A4-A87031C0690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71" name="AutoShape 20" descr="Recibió su madre">
          <a:extLst>
            <a:ext uri="{FF2B5EF4-FFF2-40B4-BE49-F238E27FC236}">
              <a16:creationId xmlns:a16="http://schemas.microsoft.com/office/drawing/2014/main" id="{7CD0B994-FCCF-AD90-35DA-DB6CAB4ED8F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72" name="AutoShape 20" descr="Recibió su madre">
          <a:extLst>
            <a:ext uri="{FF2B5EF4-FFF2-40B4-BE49-F238E27FC236}">
              <a16:creationId xmlns:a16="http://schemas.microsoft.com/office/drawing/2014/main" id="{1A921FAA-2FCE-6C9E-81CD-9E86BFF37BA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73" name="AutoShape 20" descr="Recibió su madre">
          <a:extLst>
            <a:ext uri="{FF2B5EF4-FFF2-40B4-BE49-F238E27FC236}">
              <a16:creationId xmlns:a16="http://schemas.microsoft.com/office/drawing/2014/main" id="{82D1DC4B-3C52-1B0F-B38B-9ABD753E91E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74" name="AutoShape 20" descr="Recibió su madre">
          <a:extLst>
            <a:ext uri="{FF2B5EF4-FFF2-40B4-BE49-F238E27FC236}">
              <a16:creationId xmlns:a16="http://schemas.microsoft.com/office/drawing/2014/main" id="{2D220635-C305-C07D-08FE-9A28AFFAC67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75" name="AutoShape 20" descr="Recibió su madre">
          <a:extLst>
            <a:ext uri="{FF2B5EF4-FFF2-40B4-BE49-F238E27FC236}">
              <a16:creationId xmlns:a16="http://schemas.microsoft.com/office/drawing/2014/main" id="{B27EC4B7-1335-F801-A7C9-5D734A18176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76" name="AutoShape 20" descr="Recibió su madre">
          <a:extLst>
            <a:ext uri="{FF2B5EF4-FFF2-40B4-BE49-F238E27FC236}">
              <a16:creationId xmlns:a16="http://schemas.microsoft.com/office/drawing/2014/main" id="{90FAF1ED-8428-51AF-AD9B-87A0C9C4802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77" name="AutoShape 20" descr="Recibió su madre">
          <a:extLst>
            <a:ext uri="{FF2B5EF4-FFF2-40B4-BE49-F238E27FC236}">
              <a16:creationId xmlns:a16="http://schemas.microsoft.com/office/drawing/2014/main" id="{8C591FA1-B3A1-C8F5-73FE-95D2060926A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2029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78" name="AutoShape 20" descr="Recibió su madre">
          <a:extLst>
            <a:ext uri="{FF2B5EF4-FFF2-40B4-BE49-F238E27FC236}">
              <a16:creationId xmlns:a16="http://schemas.microsoft.com/office/drawing/2014/main" id="{A3F686DC-BE83-0B7E-F6AF-5E4D35E84EF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2029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79" name="AutoShape 20" descr="Recibió su madre">
          <a:extLst>
            <a:ext uri="{FF2B5EF4-FFF2-40B4-BE49-F238E27FC236}">
              <a16:creationId xmlns:a16="http://schemas.microsoft.com/office/drawing/2014/main" id="{A273BA8E-E331-10BF-54AA-119E279BFEE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80" name="AutoShape 20" descr="Recibió su madre">
          <a:extLst>
            <a:ext uri="{FF2B5EF4-FFF2-40B4-BE49-F238E27FC236}">
              <a16:creationId xmlns:a16="http://schemas.microsoft.com/office/drawing/2014/main" id="{90EBC613-5818-903B-78A6-E3246C9D9ED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81" name="AutoShape 20" descr="Recibió su madre">
          <a:extLst>
            <a:ext uri="{FF2B5EF4-FFF2-40B4-BE49-F238E27FC236}">
              <a16:creationId xmlns:a16="http://schemas.microsoft.com/office/drawing/2014/main" id="{C77E28BF-4725-BCF1-04CC-1859EAF049A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82" name="AutoShape 20" descr="Recibió su madre">
          <a:extLst>
            <a:ext uri="{FF2B5EF4-FFF2-40B4-BE49-F238E27FC236}">
              <a16:creationId xmlns:a16="http://schemas.microsoft.com/office/drawing/2014/main" id="{A02B0FA7-A68D-8990-1D81-B276A6D2B78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83" name="AutoShape 20" descr="Recibió su madre">
          <a:extLst>
            <a:ext uri="{FF2B5EF4-FFF2-40B4-BE49-F238E27FC236}">
              <a16:creationId xmlns:a16="http://schemas.microsoft.com/office/drawing/2014/main" id="{1943A1CB-14CD-CB5E-62DC-FFB660C8F38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2033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8984" name="AutoShape 20" descr="Recibió su madre">
          <a:extLst>
            <a:ext uri="{FF2B5EF4-FFF2-40B4-BE49-F238E27FC236}">
              <a16:creationId xmlns:a16="http://schemas.microsoft.com/office/drawing/2014/main" id="{697B0705-34B7-2B2C-B6B8-9FFE8EA925E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85" name="AutoShape 20" descr="Recibió su madre">
          <a:extLst>
            <a:ext uri="{FF2B5EF4-FFF2-40B4-BE49-F238E27FC236}">
              <a16:creationId xmlns:a16="http://schemas.microsoft.com/office/drawing/2014/main" id="{2421C260-916A-59F2-7502-24938CD03EA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2033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8986" name="AutoShape 20" descr="Recibió su madre">
          <a:extLst>
            <a:ext uri="{FF2B5EF4-FFF2-40B4-BE49-F238E27FC236}">
              <a16:creationId xmlns:a16="http://schemas.microsoft.com/office/drawing/2014/main" id="{6FF80622-B9AC-B0D9-7CF3-38EEF63273B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87" name="AutoShape 20" descr="Recibió su madre">
          <a:extLst>
            <a:ext uri="{FF2B5EF4-FFF2-40B4-BE49-F238E27FC236}">
              <a16:creationId xmlns:a16="http://schemas.microsoft.com/office/drawing/2014/main" id="{8BAD0BAB-52DE-98C4-6BB3-047892AB5F8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88" name="AutoShape 20" descr="Recibió su madre">
          <a:extLst>
            <a:ext uri="{FF2B5EF4-FFF2-40B4-BE49-F238E27FC236}">
              <a16:creationId xmlns:a16="http://schemas.microsoft.com/office/drawing/2014/main" id="{9AC2950F-2810-2585-CED6-57659BDC1C1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89" name="AutoShape 20" descr="Recibió su madre">
          <a:extLst>
            <a:ext uri="{FF2B5EF4-FFF2-40B4-BE49-F238E27FC236}">
              <a16:creationId xmlns:a16="http://schemas.microsoft.com/office/drawing/2014/main" id="{6CA9234F-7246-D70A-EB28-85192BFEC78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2036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8990" name="AutoShape 20" descr="Recibió su madre">
          <a:extLst>
            <a:ext uri="{FF2B5EF4-FFF2-40B4-BE49-F238E27FC236}">
              <a16:creationId xmlns:a16="http://schemas.microsoft.com/office/drawing/2014/main" id="{353428CA-FF3B-FEA9-23BA-3EBBEDDACAB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2036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8991" name="AutoShape 20" descr="Recibió su madre">
          <a:extLst>
            <a:ext uri="{FF2B5EF4-FFF2-40B4-BE49-F238E27FC236}">
              <a16:creationId xmlns:a16="http://schemas.microsoft.com/office/drawing/2014/main" id="{4745B807-0E21-53AD-7437-69BB95C9ADE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2068</xdr:row>
      <xdr:rowOff>0</xdr:rowOff>
    </xdr:from>
    <xdr:to>
      <xdr:col>35</xdr:col>
      <xdr:colOff>99060</xdr:colOff>
      <xdr:row>2159</xdr:row>
      <xdr:rowOff>106680</xdr:rowOff>
    </xdr:to>
    <xdr:sp macro="" textlink="">
      <xdr:nvSpPr>
        <xdr:cNvPr id="198992" name="AutoShape 20" descr="Recibió su madre">
          <a:extLst>
            <a:ext uri="{FF2B5EF4-FFF2-40B4-BE49-F238E27FC236}">
              <a16:creationId xmlns:a16="http://schemas.microsoft.com/office/drawing/2014/main" id="{C1D59C7A-08C3-6CAE-87D0-7042B5CB067B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1587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93" name="AutoShape 20" descr="Recibió su madre">
          <a:extLst>
            <a:ext uri="{FF2B5EF4-FFF2-40B4-BE49-F238E27FC236}">
              <a16:creationId xmlns:a16="http://schemas.microsoft.com/office/drawing/2014/main" id="{DB928C32-0771-D522-5C18-6B953495EAB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1588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94" name="AutoShape 20" descr="Recibió su madre">
          <a:extLst>
            <a:ext uri="{FF2B5EF4-FFF2-40B4-BE49-F238E27FC236}">
              <a16:creationId xmlns:a16="http://schemas.microsoft.com/office/drawing/2014/main" id="{C262E91A-A4F4-FD35-3C1C-D629E373549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1771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95" name="AutoShape 20" descr="Recibió su madre">
          <a:extLst>
            <a:ext uri="{FF2B5EF4-FFF2-40B4-BE49-F238E27FC236}">
              <a16:creationId xmlns:a16="http://schemas.microsoft.com/office/drawing/2014/main" id="{1519368A-A9F0-E2E1-49D1-F6C277B699E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96" name="AutoShape 20" descr="Recibió su madre">
          <a:extLst>
            <a:ext uri="{FF2B5EF4-FFF2-40B4-BE49-F238E27FC236}">
              <a16:creationId xmlns:a16="http://schemas.microsoft.com/office/drawing/2014/main" id="{E4E5EAEA-899C-C416-04CA-3732ACCA934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97" name="AutoShape 20" descr="Recibió su madre">
          <a:extLst>
            <a:ext uri="{FF2B5EF4-FFF2-40B4-BE49-F238E27FC236}">
              <a16:creationId xmlns:a16="http://schemas.microsoft.com/office/drawing/2014/main" id="{43256711-BEBA-7B67-EE48-65D269DA31E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98" name="AutoShape 20" descr="Recibió su madre">
          <a:extLst>
            <a:ext uri="{FF2B5EF4-FFF2-40B4-BE49-F238E27FC236}">
              <a16:creationId xmlns:a16="http://schemas.microsoft.com/office/drawing/2014/main" id="{089AA66D-6D6A-1A89-97CE-3C2550EF57F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8999" name="AutoShape 20" descr="Recibió su madre">
          <a:extLst>
            <a:ext uri="{FF2B5EF4-FFF2-40B4-BE49-F238E27FC236}">
              <a16:creationId xmlns:a16="http://schemas.microsoft.com/office/drawing/2014/main" id="{95E389E5-9C45-A985-E24B-A6A8DAD6814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0" name="AutoShape 20" descr="Recibió su madre">
          <a:extLst>
            <a:ext uri="{FF2B5EF4-FFF2-40B4-BE49-F238E27FC236}">
              <a16:creationId xmlns:a16="http://schemas.microsoft.com/office/drawing/2014/main" id="{390B619A-3D90-020B-8A39-BBECD86AFB3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1" name="AutoShape 20" descr="Recibió su madre">
          <a:extLst>
            <a:ext uri="{FF2B5EF4-FFF2-40B4-BE49-F238E27FC236}">
              <a16:creationId xmlns:a16="http://schemas.microsoft.com/office/drawing/2014/main" id="{44BFE9B2-6B4B-718F-8E73-67E7511C8B1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2" name="AutoShape 20" descr="Recibió su madre">
          <a:extLst>
            <a:ext uri="{FF2B5EF4-FFF2-40B4-BE49-F238E27FC236}">
              <a16:creationId xmlns:a16="http://schemas.microsoft.com/office/drawing/2014/main" id="{DCC21F40-5A28-3EBB-78A6-B4759569D86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3" name="AutoShape 20" descr="Recibió su madre">
          <a:extLst>
            <a:ext uri="{FF2B5EF4-FFF2-40B4-BE49-F238E27FC236}">
              <a16:creationId xmlns:a16="http://schemas.microsoft.com/office/drawing/2014/main" id="{D8D5263D-B2E2-D9E3-3CF4-599A0E5523C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4" name="AutoShape 20" descr="Recibió su madre">
          <a:extLst>
            <a:ext uri="{FF2B5EF4-FFF2-40B4-BE49-F238E27FC236}">
              <a16:creationId xmlns:a16="http://schemas.microsoft.com/office/drawing/2014/main" id="{63DDB627-4DC8-E33B-377B-CFDDEECBDA5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5" name="AutoShape 20" descr="Recibió su madre">
          <a:extLst>
            <a:ext uri="{FF2B5EF4-FFF2-40B4-BE49-F238E27FC236}">
              <a16:creationId xmlns:a16="http://schemas.microsoft.com/office/drawing/2014/main" id="{66AB58A5-BAAB-FE4A-9DAF-50321BCB9E5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6" name="AutoShape 20" descr="Recibió su madre">
          <a:extLst>
            <a:ext uri="{FF2B5EF4-FFF2-40B4-BE49-F238E27FC236}">
              <a16:creationId xmlns:a16="http://schemas.microsoft.com/office/drawing/2014/main" id="{B9F07699-25A1-DE2E-D5DC-83B46E87B7C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7" name="AutoShape 20" descr="Recibió su madre">
          <a:extLst>
            <a:ext uri="{FF2B5EF4-FFF2-40B4-BE49-F238E27FC236}">
              <a16:creationId xmlns:a16="http://schemas.microsoft.com/office/drawing/2014/main" id="{7A52AAB8-CD21-7895-0D06-6BDFDBD5A6F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8" name="AutoShape 20" descr="Recibió su madre">
          <a:extLst>
            <a:ext uri="{FF2B5EF4-FFF2-40B4-BE49-F238E27FC236}">
              <a16:creationId xmlns:a16="http://schemas.microsoft.com/office/drawing/2014/main" id="{9BEAE1F1-3D76-7455-7FC4-2B773304205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09" name="AutoShape 20" descr="Recibió su madre">
          <a:extLst>
            <a:ext uri="{FF2B5EF4-FFF2-40B4-BE49-F238E27FC236}">
              <a16:creationId xmlns:a16="http://schemas.microsoft.com/office/drawing/2014/main" id="{AA545E14-5100-F145-A1FF-3C1C4E3692B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0" name="AutoShape 20" descr="Recibió su madre">
          <a:extLst>
            <a:ext uri="{FF2B5EF4-FFF2-40B4-BE49-F238E27FC236}">
              <a16:creationId xmlns:a16="http://schemas.microsoft.com/office/drawing/2014/main" id="{9863358A-163F-B769-4003-6C0191F5844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1" name="AutoShape 20" descr="Recibió su madre">
          <a:extLst>
            <a:ext uri="{FF2B5EF4-FFF2-40B4-BE49-F238E27FC236}">
              <a16:creationId xmlns:a16="http://schemas.microsoft.com/office/drawing/2014/main" id="{281A1D9F-6127-1EEA-4912-9C63EC14316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2" name="AutoShape 20" descr="Recibió su madre">
          <a:extLst>
            <a:ext uri="{FF2B5EF4-FFF2-40B4-BE49-F238E27FC236}">
              <a16:creationId xmlns:a16="http://schemas.microsoft.com/office/drawing/2014/main" id="{D83D13C7-3314-7717-A8C6-82833BD9303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3" name="AutoShape 20" descr="Recibió su madre">
          <a:extLst>
            <a:ext uri="{FF2B5EF4-FFF2-40B4-BE49-F238E27FC236}">
              <a16:creationId xmlns:a16="http://schemas.microsoft.com/office/drawing/2014/main" id="{1BA75F3F-19AB-4D37-E3C9-86FF16E23AC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1844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4" name="AutoShape 20" descr="Recibió su madre">
          <a:extLst>
            <a:ext uri="{FF2B5EF4-FFF2-40B4-BE49-F238E27FC236}">
              <a16:creationId xmlns:a16="http://schemas.microsoft.com/office/drawing/2014/main" id="{9D1C0052-D442-2B91-EF36-E377644E1E4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1845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015" name="AutoShape 20" descr="Recibió su madre">
          <a:extLst>
            <a:ext uri="{FF2B5EF4-FFF2-40B4-BE49-F238E27FC236}">
              <a16:creationId xmlns:a16="http://schemas.microsoft.com/office/drawing/2014/main" id="{DFB72491-412D-1019-B611-D40BE770327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2028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6" name="AutoShape 20" descr="Recibió su madre">
          <a:extLst>
            <a:ext uri="{FF2B5EF4-FFF2-40B4-BE49-F238E27FC236}">
              <a16:creationId xmlns:a16="http://schemas.microsoft.com/office/drawing/2014/main" id="{B2DE1227-DC64-24DF-E0C7-FAEC2FD5F03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2043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9017" name="AutoShape 20" descr="Recibió su madre">
          <a:extLst>
            <a:ext uri="{FF2B5EF4-FFF2-40B4-BE49-F238E27FC236}">
              <a16:creationId xmlns:a16="http://schemas.microsoft.com/office/drawing/2014/main" id="{3FDE7A93-495F-F710-73DC-39472B1BBA6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8" name="AutoShape 20" descr="Recibió su madre">
          <a:extLst>
            <a:ext uri="{FF2B5EF4-FFF2-40B4-BE49-F238E27FC236}">
              <a16:creationId xmlns:a16="http://schemas.microsoft.com/office/drawing/2014/main" id="{5BD020E3-1B08-0D31-E7CE-A643DF4812A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19" name="AutoShape 20" descr="Recibió su madre">
          <a:extLst>
            <a:ext uri="{FF2B5EF4-FFF2-40B4-BE49-F238E27FC236}">
              <a16:creationId xmlns:a16="http://schemas.microsoft.com/office/drawing/2014/main" id="{FB415436-BA17-0E59-5F9B-3F00FF101CE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20" name="AutoShape 20" descr="Recibió su madre">
          <a:extLst>
            <a:ext uri="{FF2B5EF4-FFF2-40B4-BE49-F238E27FC236}">
              <a16:creationId xmlns:a16="http://schemas.microsoft.com/office/drawing/2014/main" id="{1EFA1853-2C0D-1C68-0049-ED6751D1997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21" name="AutoShape 20" descr="Recibió su madre">
          <a:extLst>
            <a:ext uri="{FF2B5EF4-FFF2-40B4-BE49-F238E27FC236}">
              <a16:creationId xmlns:a16="http://schemas.microsoft.com/office/drawing/2014/main" id="{E509109D-4880-50B0-DEF4-39BAE54177D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2113</xdr:row>
      <xdr:rowOff>129540</xdr:rowOff>
    </xdr:from>
    <xdr:to>
      <xdr:col>35</xdr:col>
      <xdr:colOff>129540</xdr:colOff>
      <xdr:row>2159</xdr:row>
      <xdr:rowOff>106680</xdr:rowOff>
    </xdr:to>
    <xdr:sp macro="" textlink="">
      <xdr:nvSpPr>
        <xdr:cNvPr id="199022" name="AutoShape 20" descr="Recibió su madre">
          <a:extLst>
            <a:ext uri="{FF2B5EF4-FFF2-40B4-BE49-F238E27FC236}">
              <a16:creationId xmlns:a16="http://schemas.microsoft.com/office/drawing/2014/main" id="{2B259D5A-6AA9-7A62-F90B-77FF62AB935A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19050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2113</xdr:row>
      <xdr:rowOff>83820</xdr:rowOff>
    </xdr:from>
    <xdr:to>
      <xdr:col>35</xdr:col>
      <xdr:colOff>137160</xdr:colOff>
      <xdr:row>2159</xdr:row>
      <xdr:rowOff>106680</xdr:rowOff>
    </xdr:to>
    <xdr:sp macro="" textlink="">
      <xdr:nvSpPr>
        <xdr:cNvPr id="199023" name="AutoShape 20" descr="Recibió su madre">
          <a:extLst>
            <a:ext uri="{FF2B5EF4-FFF2-40B4-BE49-F238E27FC236}">
              <a16:creationId xmlns:a16="http://schemas.microsoft.com/office/drawing/2014/main" id="{E719D816-3FC6-E2EA-550E-DC4B654C58D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24" name="AutoShape 20" descr="Recibió su madre">
          <a:extLst>
            <a:ext uri="{FF2B5EF4-FFF2-40B4-BE49-F238E27FC236}">
              <a16:creationId xmlns:a16="http://schemas.microsoft.com/office/drawing/2014/main" id="{314E42E3-AEAC-57F0-2C39-E07721D88BD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25" name="AutoShape 20" descr="Recibió su madre">
          <a:extLst>
            <a:ext uri="{FF2B5EF4-FFF2-40B4-BE49-F238E27FC236}">
              <a16:creationId xmlns:a16="http://schemas.microsoft.com/office/drawing/2014/main" id="{8DBE9220-B4E7-8F9B-C510-A137F1F8803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26" name="AutoShape 20" descr="Recibió su madre">
          <a:extLst>
            <a:ext uri="{FF2B5EF4-FFF2-40B4-BE49-F238E27FC236}">
              <a16:creationId xmlns:a16="http://schemas.microsoft.com/office/drawing/2014/main" id="{58435392-0EA7-8B0B-554F-11CC021EBFA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27" name="AutoShape 20" descr="Recibió su madre">
          <a:extLst>
            <a:ext uri="{FF2B5EF4-FFF2-40B4-BE49-F238E27FC236}">
              <a16:creationId xmlns:a16="http://schemas.microsoft.com/office/drawing/2014/main" id="{A8DB920C-F31C-C6FA-7294-C9F6CC5D5F6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28" name="AutoShape 20" descr="Recibió su madre">
          <a:extLst>
            <a:ext uri="{FF2B5EF4-FFF2-40B4-BE49-F238E27FC236}">
              <a16:creationId xmlns:a16="http://schemas.microsoft.com/office/drawing/2014/main" id="{257697EE-02A7-4236-312E-17F82432BF7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29" name="AutoShape 20" descr="Recibió su madre">
          <a:extLst>
            <a:ext uri="{FF2B5EF4-FFF2-40B4-BE49-F238E27FC236}">
              <a16:creationId xmlns:a16="http://schemas.microsoft.com/office/drawing/2014/main" id="{72500123-C1E4-56D1-495E-3EAF0D39F00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30" name="AutoShape 20" descr="Recibió su madre">
          <a:extLst>
            <a:ext uri="{FF2B5EF4-FFF2-40B4-BE49-F238E27FC236}">
              <a16:creationId xmlns:a16="http://schemas.microsoft.com/office/drawing/2014/main" id="{529D2D78-1006-313B-74DB-C7ACD2D8E97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31" name="AutoShape 20" descr="Recibió su madre">
          <a:extLst>
            <a:ext uri="{FF2B5EF4-FFF2-40B4-BE49-F238E27FC236}">
              <a16:creationId xmlns:a16="http://schemas.microsoft.com/office/drawing/2014/main" id="{D8BD9A9A-25B6-27F9-F12F-FB0085318B6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32" name="AutoShape 20" descr="Recibió su madre">
          <a:extLst>
            <a:ext uri="{FF2B5EF4-FFF2-40B4-BE49-F238E27FC236}">
              <a16:creationId xmlns:a16="http://schemas.microsoft.com/office/drawing/2014/main" id="{E49ECB0D-4982-E1EF-3D8B-1D53F87B4D7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33" name="AutoShape 20" descr="Recibió su madre">
          <a:extLst>
            <a:ext uri="{FF2B5EF4-FFF2-40B4-BE49-F238E27FC236}">
              <a16:creationId xmlns:a16="http://schemas.microsoft.com/office/drawing/2014/main" id="{91C036E1-01E3-FCE9-C2B0-378C65073B3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34" name="AutoShape 20" descr="Recibió su madre">
          <a:extLst>
            <a:ext uri="{FF2B5EF4-FFF2-40B4-BE49-F238E27FC236}">
              <a16:creationId xmlns:a16="http://schemas.microsoft.com/office/drawing/2014/main" id="{C532785C-8257-533C-384A-ED1FC2AADAE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35" name="AutoShape 20" descr="Recibió su madre">
          <a:extLst>
            <a:ext uri="{FF2B5EF4-FFF2-40B4-BE49-F238E27FC236}">
              <a16:creationId xmlns:a16="http://schemas.microsoft.com/office/drawing/2014/main" id="{68D52915-8B19-9061-4A12-F0522C03DBE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36" name="AutoShape 20" descr="Recibió su madre">
          <a:extLst>
            <a:ext uri="{FF2B5EF4-FFF2-40B4-BE49-F238E27FC236}">
              <a16:creationId xmlns:a16="http://schemas.microsoft.com/office/drawing/2014/main" id="{E74BE3D7-BD9C-8D40-0E4C-2945CB67BB7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37" name="AutoShape 20" descr="Recibió su madre">
          <a:extLst>
            <a:ext uri="{FF2B5EF4-FFF2-40B4-BE49-F238E27FC236}">
              <a16:creationId xmlns:a16="http://schemas.microsoft.com/office/drawing/2014/main" id="{C7BB10A0-8C1A-B0DD-0047-244D66ED032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38" name="AutoShape 20" descr="Recibió su madre">
          <a:extLst>
            <a:ext uri="{FF2B5EF4-FFF2-40B4-BE49-F238E27FC236}">
              <a16:creationId xmlns:a16="http://schemas.microsoft.com/office/drawing/2014/main" id="{1BA97EA2-F981-E882-62F1-8E16F2E8065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39" name="AutoShape 20" descr="Recibió su madre">
          <a:extLst>
            <a:ext uri="{FF2B5EF4-FFF2-40B4-BE49-F238E27FC236}">
              <a16:creationId xmlns:a16="http://schemas.microsoft.com/office/drawing/2014/main" id="{09E5D507-23AF-7377-7C1D-D4930BE18E5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40" name="AutoShape 20" descr="Recibió su madre">
          <a:extLst>
            <a:ext uri="{FF2B5EF4-FFF2-40B4-BE49-F238E27FC236}">
              <a16:creationId xmlns:a16="http://schemas.microsoft.com/office/drawing/2014/main" id="{50BB003F-DDD7-EF14-0765-49917F922D3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41" name="AutoShape 20" descr="Recibió su madre">
          <a:extLst>
            <a:ext uri="{FF2B5EF4-FFF2-40B4-BE49-F238E27FC236}">
              <a16:creationId xmlns:a16="http://schemas.microsoft.com/office/drawing/2014/main" id="{D9F21BDD-A2B8-D8D8-3F07-056709CB659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42" name="AutoShape 20" descr="Recibió su madre">
          <a:extLst>
            <a:ext uri="{FF2B5EF4-FFF2-40B4-BE49-F238E27FC236}">
              <a16:creationId xmlns:a16="http://schemas.microsoft.com/office/drawing/2014/main" id="{A1A20A2C-DC05-52AB-5841-00CB7CD7816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43" name="AutoShape 20" descr="Recibió su madre">
          <a:extLst>
            <a:ext uri="{FF2B5EF4-FFF2-40B4-BE49-F238E27FC236}">
              <a16:creationId xmlns:a16="http://schemas.microsoft.com/office/drawing/2014/main" id="{4ABB9EF9-D79B-BEBE-7BB8-6BF072106CD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44" name="AutoShape 20" descr="Recibió su madre">
          <a:extLst>
            <a:ext uri="{FF2B5EF4-FFF2-40B4-BE49-F238E27FC236}">
              <a16:creationId xmlns:a16="http://schemas.microsoft.com/office/drawing/2014/main" id="{57CC8B4A-E3A1-11DC-8258-D0FCA9F7D01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45" name="AutoShape 20" descr="Recibió su madre">
          <a:extLst>
            <a:ext uri="{FF2B5EF4-FFF2-40B4-BE49-F238E27FC236}">
              <a16:creationId xmlns:a16="http://schemas.microsoft.com/office/drawing/2014/main" id="{20D76DC0-23A7-E963-714D-4859991B08C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2093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046" name="AutoShape 20" descr="Recibió su madre">
          <a:extLst>
            <a:ext uri="{FF2B5EF4-FFF2-40B4-BE49-F238E27FC236}">
              <a16:creationId xmlns:a16="http://schemas.microsoft.com/office/drawing/2014/main" id="{07F4546F-6C58-0745-B07E-183A220F04D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47" name="AutoShape 20" descr="Recibió su madre">
          <a:extLst>
            <a:ext uri="{FF2B5EF4-FFF2-40B4-BE49-F238E27FC236}">
              <a16:creationId xmlns:a16="http://schemas.microsoft.com/office/drawing/2014/main" id="{364C1FCC-F380-971A-6A94-B451633AB18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2093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048" name="AutoShape 20" descr="Recibió su madre">
          <a:extLst>
            <a:ext uri="{FF2B5EF4-FFF2-40B4-BE49-F238E27FC236}">
              <a16:creationId xmlns:a16="http://schemas.microsoft.com/office/drawing/2014/main" id="{2EC2C551-EE99-14F6-1082-B0070AECB56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49" name="AutoShape 20" descr="Recibió su madre">
          <a:extLst>
            <a:ext uri="{FF2B5EF4-FFF2-40B4-BE49-F238E27FC236}">
              <a16:creationId xmlns:a16="http://schemas.microsoft.com/office/drawing/2014/main" id="{585F7794-5032-804F-1B09-B3A27ED483E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50" name="AutoShape 20" descr="Recibió su madre">
          <a:extLst>
            <a:ext uri="{FF2B5EF4-FFF2-40B4-BE49-F238E27FC236}">
              <a16:creationId xmlns:a16="http://schemas.microsoft.com/office/drawing/2014/main" id="{6B42F9EE-BEBD-6C90-3BED-731368836E1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51" name="AutoShape 20" descr="Recibió su madre">
          <a:extLst>
            <a:ext uri="{FF2B5EF4-FFF2-40B4-BE49-F238E27FC236}">
              <a16:creationId xmlns:a16="http://schemas.microsoft.com/office/drawing/2014/main" id="{25FDA72E-E3E9-86AB-B70A-CB303286F89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52" name="AutoShape 20" descr="Recibió su madre">
          <a:extLst>
            <a:ext uri="{FF2B5EF4-FFF2-40B4-BE49-F238E27FC236}">
              <a16:creationId xmlns:a16="http://schemas.microsoft.com/office/drawing/2014/main" id="{AE8006F2-FCD8-C923-4477-7BA276DFC5C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53" name="AutoShape 20" descr="Recibió su madre">
          <a:extLst>
            <a:ext uri="{FF2B5EF4-FFF2-40B4-BE49-F238E27FC236}">
              <a16:creationId xmlns:a16="http://schemas.microsoft.com/office/drawing/2014/main" id="{50E312E0-7559-73A0-CA5F-A5D85624BF3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2128</xdr:row>
      <xdr:rowOff>0</xdr:rowOff>
    </xdr:from>
    <xdr:to>
      <xdr:col>35</xdr:col>
      <xdr:colOff>99060</xdr:colOff>
      <xdr:row>2159</xdr:row>
      <xdr:rowOff>106680</xdr:rowOff>
    </xdr:to>
    <xdr:sp macro="" textlink="">
      <xdr:nvSpPr>
        <xdr:cNvPr id="199054" name="AutoShape 20" descr="Recibió su madre">
          <a:extLst>
            <a:ext uri="{FF2B5EF4-FFF2-40B4-BE49-F238E27FC236}">
              <a16:creationId xmlns:a16="http://schemas.microsoft.com/office/drawing/2014/main" id="{19AA6B66-415F-1E8A-0107-3783DF0607AD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1647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55" name="AutoShape 20" descr="Recibió su madre">
          <a:extLst>
            <a:ext uri="{FF2B5EF4-FFF2-40B4-BE49-F238E27FC236}">
              <a16:creationId xmlns:a16="http://schemas.microsoft.com/office/drawing/2014/main" id="{60CE30BE-4701-D44E-B974-996C6AF13EE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1648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56" name="AutoShape 20" descr="Recibió su madre">
          <a:extLst>
            <a:ext uri="{FF2B5EF4-FFF2-40B4-BE49-F238E27FC236}">
              <a16:creationId xmlns:a16="http://schemas.microsoft.com/office/drawing/2014/main" id="{3F3716D9-71F0-B137-8992-5EA51C25AEF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57" name="AutoShape 20" descr="Recibió su madre">
          <a:extLst>
            <a:ext uri="{FF2B5EF4-FFF2-40B4-BE49-F238E27FC236}">
              <a16:creationId xmlns:a16="http://schemas.microsoft.com/office/drawing/2014/main" id="{0C8CF0C0-E9AD-A936-5F24-BEAC0E74951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1896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58" name="AutoShape 20" descr="Recibió su madre">
          <a:extLst>
            <a:ext uri="{FF2B5EF4-FFF2-40B4-BE49-F238E27FC236}">
              <a16:creationId xmlns:a16="http://schemas.microsoft.com/office/drawing/2014/main" id="{36187980-F039-487C-8E05-B3D0A25040B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1897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59" name="AutoShape 20" descr="Recibió su madre">
          <a:extLst>
            <a:ext uri="{FF2B5EF4-FFF2-40B4-BE49-F238E27FC236}">
              <a16:creationId xmlns:a16="http://schemas.microsoft.com/office/drawing/2014/main" id="{48C9120B-1145-B470-8AD6-151EDB85293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0" name="AutoShape 20" descr="Recibió su madre">
          <a:extLst>
            <a:ext uri="{FF2B5EF4-FFF2-40B4-BE49-F238E27FC236}">
              <a16:creationId xmlns:a16="http://schemas.microsoft.com/office/drawing/2014/main" id="{64FD146B-E6E2-FC95-3E93-74924415692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1" name="AutoShape 20" descr="Recibió su madre">
          <a:extLst>
            <a:ext uri="{FF2B5EF4-FFF2-40B4-BE49-F238E27FC236}">
              <a16:creationId xmlns:a16="http://schemas.microsoft.com/office/drawing/2014/main" id="{F50395EF-0A6B-4864-0951-D571AE2B02E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2" name="AutoShape 20" descr="Recibió su madre">
          <a:extLst>
            <a:ext uri="{FF2B5EF4-FFF2-40B4-BE49-F238E27FC236}">
              <a16:creationId xmlns:a16="http://schemas.microsoft.com/office/drawing/2014/main" id="{3FBC3E4F-6599-1F17-C9F8-D1F1572999A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3" name="AutoShape 20" descr="Recibió su madre">
          <a:extLst>
            <a:ext uri="{FF2B5EF4-FFF2-40B4-BE49-F238E27FC236}">
              <a16:creationId xmlns:a16="http://schemas.microsoft.com/office/drawing/2014/main" id="{B3D46A9F-CA91-7E6E-B241-D4260F3E135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4" name="AutoShape 20" descr="Recibió su madre">
          <a:extLst>
            <a:ext uri="{FF2B5EF4-FFF2-40B4-BE49-F238E27FC236}">
              <a16:creationId xmlns:a16="http://schemas.microsoft.com/office/drawing/2014/main" id="{AB218525-E007-1081-8EB8-7E04CEAA9B7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5" name="AutoShape 20" descr="Recibió su madre">
          <a:extLst>
            <a:ext uri="{FF2B5EF4-FFF2-40B4-BE49-F238E27FC236}">
              <a16:creationId xmlns:a16="http://schemas.microsoft.com/office/drawing/2014/main" id="{91767BC3-5315-3F06-C59F-F20A0232C64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6" name="AutoShape 20" descr="Recibió su madre">
          <a:extLst>
            <a:ext uri="{FF2B5EF4-FFF2-40B4-BE49-F238E27FC236}">
              <a16:creationId xmlns:a16="http://schemas.microsoft.com/office/drawing/2014/main" id="{44FD228A-D775-B407-1430-911F1BAADAB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7" name="AutoShape 20" descr="Recibió su madre">
          <a:extLst>
            <a:ext uri="{FF2B5EF4-FFF2-40B4-BE49-F238E27FC236}">
              <a16:creationId xmlns:a16="http://schemas.microsoft.com/office/drawing/2014/main" id="{1F118DEE-E996-2C50-174C-C331C96B5C1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8" name="AutoShape 20" descr="Recibió su madre">
          <a:extLst>
            <a:ext uri="{FF2B5EF4-FFF2-40B4-BE49-F238E27FC236}">
              <a16:creationId xmlns:a16="http://schemas.microsoft.com/office/drawing/2014/main" id="{466D8AC2-2FDA-9F9C-3862-FD26B3849D0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69" name="AutoShape 20" descr="Recibió su madre">
          <a:extLst>
            <a:ext uri="{FF2B5EF4-FFF2-40B4-BE49-F238E27FC236}">
              <a16:creationId xmlns:a16="http://schemas.microsoft.com/office/drawing/2014/main" id="{E1200BBE-2261-C14E-7938-95738A6CC62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0" name="AutoShape 20" descr="Recibió su madre">
          <a:extLst>
            <a:ext uri="{FF2B5EF4-FFF2-40B4-BE49-F238E27FC236}">
              <a16:creationId xmlns:a16="http://schemas.microsoft.com/office/drawing/2014/main" id="{A8F6CB54-39D8-C273-28EB-CAE136096C5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1" name="AutoShape 20" descr="Recibió su madre">
          <a:extLst>
            <a:ext uri="{FF2B5EF4-FFF2-40B4-BE49-F238E27FC236}">
              <a16:creationId xmlns:a16="http://schemas.microsoft.com/office/drawing/2014/main" id="{A25AAC54-9A96-5647-3AA2-30710FD2A3D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2" name="AutoShape 20" descr="Recibió su madre">
          <a:extLst>
            <a:ext uri="{FF2B5EF4-FFF2-40B4-BE49-F238E27FC236}">
              <a16:creationId xmlns:a16="http://schemas.microsoft.com/office/drawing/2014/main" id="{078168CC-DD29-85D0-B0E5-5E4D2D06341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3" name="AutoShape 20" descr="Recibió su madre">
          <a:extLst>
            <a:ext uri="{FF2B5EF4-FFF2-40B4-BE49-F238E27FC236}">
              <a16:creationId xmlns:a16="http://schemas.microsoft.com/office/drawing/2014/main" id="{E7C41A0C-F165-7798-7676-E06B7F9EE18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4" name="AutoShape 20" descr="Recibió su madre">
          <a:extLst>
            <a:ext uri="{FF2B5EF4-FFF2-40B4-BE49-F238E27FC236}">
              <a16:creationId xmlns:a16="http://schemas.microsoft.com/office/drawing/2014/main" id="{7CA3FDF5-80C5-394A-F42C-3269FF4B201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5" name="AutoShape 20" descr="Recibió su madre">
          <a:extLst>
            <a:ext uri="{FF2B5EF4-FFF2-40B4-BE49-F238E27FC236}">
              <a16:creationId xmlns:a16="http://schemas.microsoft.com/office/drawing/2014/main" id="{1F6563A1-E8AB-0342-B8A8-BEC60EA26C5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6" name="AutoShape 20" descr="Recibió su madre">
          <a:extLst>
            <a:ext uri="{FF2B5EF4-FFF2-40B4-BE49-F238E27FC236}">
              <a16:creationId xmlns:a16="http://schemas.microsoft.com/office/drawing/2014/main" id="{3CF2910F-6BDD-74C0-A4CD-A9684D17A6E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1905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077" name="AutoShape 20" descr="Recibió su madre">
          <a:extLst>
            <a:ext uri="{FF2B5EF4-FFF2-40B4-BE49-F238E27FC236}">
              <a16:creationId xmlns:a16="http://schemas.microsoft.com/office/drawing/2014/main" id="{5AC8411C-8CE7-CF8D-2B04-616D7641BCF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78" name="AutoShape 20" descr="Recibió su madre">
          <a:extLst>
            <a:ext uri="{FF2B5EF4-FFF2-40B4-BE49-F238E27FC236}">
              <a16:creationId xmlns:a16="http://schemas.microsoft.com/office/drawing/2014/main" id="{A8562532-1B09-E59C-5BD7-3F91B1D7E0C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2103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9079" name="AutoShape 20" descr="Recibió su madre">
          <a:extLst>
            <a:ext uri="{FF2B5EF4-FFF2-40B4-BE49-F238E27FC236}">
              <a16:creationId xmlns:a16="http://schemas.microsoft.com/office/drawing/2014/main" id="{E02D561F-EDC0-1775-E558-471395391F8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80" name="AutoShape 20" descr="Recibió su madre">
          <a:extLst>
            <a:ext uri="{FF2B5EF4-FFF2-40B4-BE49-F238E27FC236}">
              <a16:creationId xmlns:a16="http://schemas.microsoft.com/office/drawing/2014/main" id="{88A07FD5-DF86-EE92-4BD9-2FBABAFD0DC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81" name="AutoShape 20" descr="Recibió su madre">
          <a:extLst>
            <a:ext uri="{FF2B5EF4-FFF2-40B4-BE49-F238E27FC236}">
              <a16:creationId xmlns:a16="http://schemas.microsoft.com/office/drawing/2014/main" id="{5C9BE8FA-95D5-4B2A-7424-5C92C727614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82" name="AutoShape 20" descr="Recibió su madre">
          <a:extLst>
            <a:ext uri="{FF2B5EF4-FFF2-40B4-BE49-F238E27FC236}">
              <a16:creationId xmlns:a16="http://schemas.microsoft.com/office/drawing/2014/main" id="{73E6B6E5-AB64-EB76-BEBA-8ECF6D99354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083" name="AutoShape 20" descr="Recibió su madre">
          <a:extLst>
            <a:ext uri="{FF2B5EF4-FFF2-40B4-BE49-F238E27FC236}">
              <a16:creationId xmlns:a16="http://schemas.microsoft.com/office/drawing/2014/main" id="{D9EDBE0A-E1A0-3D90-FDF7-0680344DF8D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2173</xdr:row>
      <xdr:rowOff>129540</xdr:rowOff>
    </xdr:from>
    <xdr:to>
      <xdr:col>35</xdr:col>
      <xdr:colOff>129540</xdr:colOff>
      <xdr:row>2200</xdr:row>
      <xdr:rowOff>106680</xdr:rowOff>
    </xdr:to>
    <xdr:sp macro="" textlink="">
      <xdr:nvSpPr>
        <xdr:cNvPr id="199084" name="AutoShape 20" descr="Recibió su madre">
          <a:extLst>
            <a:ext uri="{FF2B5EF4-FFF2-40B4-BE49-F238E27FC236}">
              <a16:creationId xmlns:a16="http://schemas.microsoft.com/office/drawing/2014/main" id="{2DD1E7B8-FC31-1D68-4C43-6CE95C2DECC8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55626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2173</xdr:row>
      <xdr:rowOff>83820</xdr:rowOff>
    </xdr:from>
    <xdr:to>
      <xdr:col>35</xdr:col>
      <xdr:colOff>137160</xdr:colOff>
      <xdr:row>2200</xdr:row>
      <xdr:rowOff>99060</xdr:rowOff>
    </xdr:to>
    <xdr:sp macro="" textlink="">
      <xdr:nvSpPr>
        <xdr:cNvPr id="199085" name="AutoShape 20" descr="Recibió su madre">
          <a:extLst>
            <a:ext uri="{FF2B5EF4-FFF2-40B4-BE49-F238E27FC236}">
              <a16:creationId xmlns:a16="http://schemas.microsoft.com/office/drawing/2014/main" id="{F3A51554-C597-DE02-81B9-AB3FEC12BCF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86" name="AutoShape 20" descr="Recibió su madre">
          <a:extLst>
            <a:ext uri="{FF2B5EF4-FFF2-40B4-BE49-F238E27FC236}">
              <a16:creationId xmlns:a16="http://schemas.microsoft.com/office/drawing/2014/main" id="{9056E43F-4910-DA30-BC00-500E91BFC88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87" name="AutoShape 20" descr="Recibió su madre">
          <a:extLst>
            <a:ext uri="{FF2B5EF4-FFF2-40B4-BE49-F238E27FC236}">
              <a16:creationId xmlns:a16="http://schemas.microsoft.com/office/drawing/2014/main" id="{C48F1285-518F-1D8C-3980-EDB44DEC3F1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88" name="AutoShape 20" descr="Recibió su madre">
          <a:extLst>
            <a:ext uri="{FF2B5EF4-FFF2-40B4-BE49-F238E27FC236}">
              <a16:creationId xmlns:a16="http://schemas.microsoft.com/office/drawing/2014/main" id="{2D8E8BAF-0935-1FE8-BAD5-1EC92CC4584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89" name="AutoShape 20" descr="Recibió su madre">
          <a:extLst>
            <a:ext uri="{FF2B5EF4-FFF2-40B4-BE49-F238E27FC236}">
              <a16:creationId xmlns:a16="http://schemas.microsoft.com/office/drawing/2014/main" id="{8AB0F8D1-BB5F-2AC0-7E7B-00FC0535329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90" name="AutoShape 20" descr="Recibió su madre">
          <a:extLst>
            <a:ext uri="{FF2B5EF4-FFF2-40B4-BE49-F238E27FC236}">
              <a16:creationId xmlns:a16="http://schemas.microsoft.com/office/drawing/2014/main" id="{F6766B93-9866-B1D2-5285-B8748BB26C3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91" name="AutoShape 20" descr="Recibió su madre">
          <a:extLst>
            <a:ext uri="{FF2B5EF4-FFF2-40B4-BE49-F238E27FC236}">
              <a16:creationId xmlns:a16="http://schemas.microsoft.com/office/drawing/2014/main" id="{D2DAB2F9-2DA9-474F-78BC-E7A35E3866D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92" name="AutoShape 20" descr="Recibió su madre">
          <a:extLst>
            <a:ext uri="{FF2B5EF4-FFF2-40B4-BE49-F238E27FC236}">
              <a16:creationId xmlns:a16="http://schemas.microsoft.com/office/drawing/2014/main" id="{C79D9142-57D6-2AA1-31AD-8C6C52262AE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93" name="AutoShape 20" descr="Recibió su madre">
          <a:extLst>
            <a:ext uri="{FF2B5EF4-FFF2-40B4-BE49-F238E27FC236}">
              <a16:creationId xmlns:a16="http://schemas.microsoft.com/office/drawing/2014/main" id="{47ACD8AB-E4B7-323A-BE9C-B1546E3C3F1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94" name="AutoShape 20" descr="Recibió su madre">
          <a:extLst>
            <a:ext uri="{FF2B5EF4-FFF2-40B4-BE49-F238E27FC236}">
              <a16:creationId xmlns:a16="http://schemas.microsoft.com/office/drawing/2014/main" id="{C49D4F7D-3031-2132-FA67-CD6D2C731E3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95" name="AutoShape 20" descr="Recibió su madre">
          <a:extLst>
            <a:ext uri="{FF2B5EF4-FFF2-40B4-BE49-F238E27FC236}">
              <a16:creationId xmlns:a16="http://schemas.microsoft.com/office/drawing/2014/main" id="{EFD1EC0B-B761-843A-1463-2EDBD458459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96" name="AutoShape 20" descr="Recibió su madre">
          <a:extLst>
            <a:ext uri="{FF2B5EF4-FFF2-40B4-BE49-F238E27FC236}">
              <a16:creationId xmlns:a16="http://schemas.microsoft.com/office/drawing/2014/main" id="{74728969-CE2A-A8D7-A5B9-32BC680DBA3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97" name="AutoShape 20" descr="Recibió su madre">
          <a:extLst>
            <a:ext uri="{FF2B5EF4-FFF2-40B4-BE49-F238E27FC236}">
              <a16:creationId xmlns:a16="http://schemas.microsoft.com/office/drawing/2014/main" id="{3C45EAF1-4E3D-C260-D04C-7B12FBC3F2F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098" name="AutoShape 20" descr="Recibió su madre">
          <a:extLst>
            <a:ext uri="{FF2B5EF4-FFF2-40B4-BE49-F238E27FC236}">
              <a16:creationId xmlns:a16="http://schemas.microsoft.com/office/drawing/2014/main" id="{C6A524A9-00AD-DDA3-CFBC-76B85C4ABFE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099" name="AutoShape 20" descr="Recibió su madre">
          <a:extLst>
            <a:ext uri="{FF2B5EF4-FFF2-40B4-BE49-F238E27FC236}">
              <a16:creationId xmlns:a16="http://schemas.microsoft.com/office/drawing/2014/main" id="{C19C5A60-B64A-C3C1-C9A1-4C5E6F410EA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00" name="AutoShape 20" descr="Recibió su madre">
          <a:extLst>
            <a:ext uri="{FF2B5EF4-FFF2-40B4-BE49-F238E27FC236}">
              <a16:creationId xmlns:a16="http://schemas.microsoft.com/office/drawing/2014/main" id="{3273602F-A332-57F1-B21A-CDDA9BE6C3C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01" name="AutoShape 20" descr="Recibió su madre">
          <a:extLst>
            <a:ext uri="{FF2B5EF4-FFF2-40B4-BE49-F238E27FC236}">
              <a16:creationId xmlns:a16="http://schemas.microsoft.com/office/drawing/2014/main" id="{E488BD40-BF73-2FA9-AD0D-0A35E84BE3E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02" name="AutoShape 20" descr="Recibió su madre">
          <a:extLst>
            <a:ext uri="{FF2B5EF4-FFF2-40B4-BE49-F238E27FC236}">
              <a16:creationId xmlns:a16="http://schemas.microsoft.com/office/drawing/2014/main" id="{F451216B-4154-9E8D-9C97-7A83FF45369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03" name="AutoShape 20" descr="Recibió su madre">
          <a:extLst>
            <a:ext uri="{FF2B5EF4-FFF2-40B4-BE49-F238E27FC236}">
              <a16:creationId xmlns:a16="http://schemas.microsoft.com/office/drawing/2014/main" id="{54B4947E-BC9C-F2E9-8ED2-E72D5F24999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04" name="AutoShape 20" descr="Recibió su madre">
          <a:extLst>
            <a:ext uri="{FF2B5EF4-FFF2-40B4-BE49-F238E27FC236}">
              <a16:creationId xmlns:a16="http://schemas.microsoft.com/office/drawing/2014/main" id="{90B4BC8D-F795-0D85-E328-64C48AB3883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05" name="AutoShape 20" descr="Recibió su madre">
          <a:extLst>
            <a:ext uri="{FF2B5EF4-FFF2-40B4-BE49-F238E27FC236}">
              <a16:creationId xmlns:a16="http://schemas.microsoft.com/office/drawing/2014/main" id="{7BA02A37-6D98-5EE3-9657-9EE6A907D1E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06" name="AutoShape 20" descr="Recibió su madre">
          <a:extLst>
            <a:ext uri="{FF2B5EF4-FFF2-40B4-BE49-F238E27FC236}">
              <a16:creationId xmlns:a16="http://schemas.microsoft.com/office/drawing/2014/main" id="{E5215BFE-4E68-70BE-22C7-C47D851F582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07" name="AutoShape 20" descr="Recibió su madre">
          <a:extLst>
            <a:ext uri="{FF2B5EF4-FFF2-40B4-BE49-F238E27FC236}">
              <a16:creationId xmlns:a16="http://schemas.microsoft.com/office/drawing/2014/main" id="{06E99D94-AA4F-256E-F096-659D4C84213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2094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108" name="AutoShape 20" descr="Recibió su madre">
          <a:extLst>
            <a:ext uri="{FF2B5EF4-FFF2-40B4-BE49-F238E27FC236}">
              <a16:creationId xmlns:a16="http://schemas.microsoft.com/office/drawing/2014/main" id="{1136584B-807F-F4A5-D7C2-8E47EDC8D1E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09" name="AutoShape 20" descr="Recibió su madre">
          <a:extLst>
            <a:ext uri="{FF2B5EF4-FFF2-40B4-BE49-F238E27FC236}">
              <a16:creationId xmlns:a16="http://schemas.microsoft.com/office/drawing/2014/main" id="{D3D0BA2B-87C0-8FE4-F2FD-DBB37B48734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2094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110" name="AutoShape 20" descr="Recibió su madre">
          <a:extLst>
            <a:ext uri="{FF2B5EF4-FFF2-40B4-BE49-F238E27FC236}">
              <a16:creationId xmlns:a16="http://schemas.microsoft.com/office/drawing/2014/main" id="{8145CD81-60F2-2941-F3C2-531F2E824FA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11" name="AutoShape 20" descr="Recibió su madre">
          <a:extLst>
            <a:ext uri="{FF2B5EF4-FFF2-40B4-BE49-F238E27FC236}">
              <a16:creationId xmlns:a16="http://schemas.microsoft.com/office/drawing/2014/main" id="{A31CB8A3-600A-60F2-4288-FE52F3E0FC8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12" name="AutoShape 20" descr="Recibió su madre">
          <a:extLst>
            <a:ext uri="{FF2B5EF4-FFF2-40B4-BE49-F238E27FC236}">
              <a16:creationId xmlns:a16="http://schemas.microsoft.com/office/drawing/2014/main" id="{E90FF439-BF70-75F6-6681-EAD8EC7F7AA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13" name="AutoShape 20" descr="Recibió su madre">
          <a:extLst>
            <a:ext uri="{FF2B5EF4-FFF2-40B4-BE49-F238E27FC236}">
              <a16:creationId xmlns:a16="http://schemas.microsoft.com/office/drawing/2014/main" id="{35C8A429-5B2E-6C71-2B53-39EDAD65CDB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14" name="AutoShape 20" descr="Recibió su madre">
          <a:extLst>
            <a:ext uri="{FF2B5EF4-FFF2-40B4-BE49-F238E27FC236}">
              <a16:creationId xmlns:a16="http://schemas.microsoft.com/office/drawing/2014/main" id="{56F38FE4-D706-6322-3899-1E56B18F022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15" name="AutoShape 20" descr="Recibió su madre">
          <a:extLst>
            <a:ext uri="{FF2B5EF4-FFF2-40B4-BE49-F238E27FC236}">
              <a16:creationId xmlns:a16="http://schemas.microsoft.com/office/drawing/2014/main" id="{86C4845B-FDC1-7718-00FA-437972347EF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2129</xdr:row>
      <xdr:rowOff>0</xdr:rowOff>
    </xdr:from>
    <xdr:to>
      <xdr:col>35</xdr:col>
      <xdr:colOff>99060</xdr:colOff>
      <xdr:row>2159</xdr:row>
      <xdr:rowOff>106680</xdr:rowOff>
    </xdr:to>
    <xdr:sp macro="" textlink="">
      <xdr:nvSpPr>
        <xdr:cNvPr id="199116" name="AutoShape 20" descr="Recibió su madre">
          <a:extLst>
            <a:ext uri="{FF2B5EF4-FFF2-40B4-BE49-F238E27FC236}">
              <a16:creationId xmlns:a16="http://schemas.microsoft.com/office/drawing/2014/main" id="{DAB0A0FF-5CB0-0493-96AE-C10B9ADC5160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1648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17" name="AutoShape 20" descr="Recibió su madre">
          <a:extLst>
            <a:ext uri="{FF2B5EF4-FFF2-40B4-BE49-F238E27FC236}">
              <a16:creationId xmlns:a16="http://schemas.microsoft.com/office/drawing/2014/main" id="{322D3312-FAE9-94C0-5A6F-7364AF4FC2E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18" name="AutoShape 20" descr="Recibió su madre">
          <a:extLst>
            <a:ext uri="{FF2B5EF4-FFF2-40B4-BE49-F238E27FC236}">
              <a16:creationId xmlns:a16="http://schemas.microsoft.com/office/drawing/2014/main" id="{C16550D4-477E-6676-26B9-8E494803BD8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19" name="AutoShape 20" descr="Recibió su madre">
          <a:extLst>
            <a:ext uri="{FF2B5EF4-FFF2-40B4-BE49-F238E27FC236}">
              <a16:creationId xmlns:a16="http://schemas.microsoft.com/office/drawing/2014/main" id="{29F6E4CA-8470-4411-23CE-2513144C7B1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1897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0" name="AutoShape 20" descr="Recibió su madre">
          <a:extLst>
            <a:ext uri="{FF2B5EF4-FFF2-40B4-BE49-F238E27FC236}">
              <a16:creationId xmlns:a16="http://schemas.microsoft.com/office/drawing/2014/main" id="{EA93671F-CC9C-275B-BC98-8819CDDAA33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1898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1" name="AutoShape 20" descr="Recibió su madre">
          <a:extLst>
            <a:ext uri="{FF2B5EF4-FFF2-40B4-BE49-F238E27FC236}">
              <a16:creationId xmlns:a16="http://schemas.microsoft.com/office/drawing/2014/main" id="{0B95747C-0404-3C40-9C31-FE460820D75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2" name="AutoShape 20" descr="Recibió su madre">
          <a:extLst>
            <a:ext uri="{FF2B5EF4-FFF2-40B4-BE49-F238E27FC236}">
              <a16:creationId xmlns:a16="http://schemas.microsoft.com/office/drawing/2014/main" id="{24A216C8-D7E0-C845-DD0F-E3E5F50CE5D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3" name="AutoShape 20" descr="Recibió su madre">
          <a:extLst>
            <a:ext uri="{FF2B5EF4-FFF2-40B4-BE49-F238E27FC236}">
              <a16:creationId xmlns:a16="http://schemas.microsoft.com/office/drawing/2014/main" id="{1020E249-97F8-E4A6-D79C-8AFE85711AA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4" name="AutoShape 20" descr="Recibió su madre">
          <a:extLst>
            <a:ext uri="{FF2B5EF4-FFF2-40B4-BE49-F238E27FC236}">
              <a16:creationId xmlns:a16="http://schemas.microsoft.com/office/drawing/2014/main" id="{D6EA8EB2-3CB6-BD17-5436-B64811EB639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5" name="AutoShape 20" descr="Recibió su madre">
          <a:extLst>
            <a:ext uri="{FF2B5EF4-FFF2-40B4-BE49-F238E27FC236}">
              <a16:creationId xmlns:a16="http://schemas.microsoft.com/office/drawing/2014/main" id="{2663DED0-5F69-7FDF-B857-5B586BC4A49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6" name="AutoShape 20" descr="Recibió su madre">
          <a:extLst>
            <a:ext uri="{FF2B5EF4-FFF2-40B4-BE49-F238E27FC236}">
              <a16:creationId xmlns:a16="http://schemas.microsoft.com/office/drawing/2014/main" id="{CD611CFF-2046-35B6-A6B2-2DAABCD2D35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7" name="AutoShape 20" descr="Recibió su madre">
          <a:extLst>
            <a:ext uri="{FF2B5EF4-FFF2-40B4-BE49-F238E27FC236}">
              <a16:creationId xmlns:a16="http://schemas.microsoft.com/office/drawing/2014/main" id="{2AC79F13-9E13-38B8-6075-23010DA3257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8" name="AutoShape 20" descr="Recibió su madre">
          <a:extLst>
            <a:ext uri="{FF2B5EF4-FFF2-40B4-BE49-F238E27FC236}">
              <a16:creationId xmlns:a16="http://schemas.microsoft.com/office/drawing/2014/main" id="{61B1ECDD-F144-31DD-6665-A92C8282284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29" name="AutoShape 20" descr="Recibió su madre">
          <a:extLst>
            <a:ext uri="{FF2B5EF4-FFF2-40B4-BE49-F238E27FC236}">
              <a16:creationId xmlns:a16="http://schemas.microsoft.com/office/drawing/2014/main" id="{F6FC5389-7473-6B6D-9316-BDDC48899F7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0" name="AutoShape 20" descr="Recibió su madre">
          <a:extLst>
            <a:ext uri="{FF2B5EF4-FFF2-40B4-BE49-F238E27FC236}">
              <a16:creationId xmlns:a16="http://schemas.microsoft.com/office/drawing/2014/main" id="{7052C27C-B7BC-D5F5-BD9F-98A1F064BA0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1" name="AutoShape 20" descr="Recibió su madre">
          <a:extLst>
            <a:ext uri="{FF2B5EF4-FFF2-40B4-BE49-F238E27FC236}">
              <a16:creationId xmlns:a16="http://schemas.microsoft.com/office/drawing/2014/main" id="{572E8FEE-F354-66C7-EFA6-D0693AEE64C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2" name="AutoShape 20" descr="Recibió su madre">
          <a:extLst>
            <a:ext uri="{FF2B5EF4-FFF2-40B4-BE49-F238E27FC236}">
              <a16:creationId xmlns:a16="http://schemas.microsoft.com/office/drawing/2014/main" id="{1439081F-3A05-859C-F466-2F664E052F0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3" name="AutoShape 20" descr="Recibió su madre">
          <a:extLst>
            <a:ext uri="{FF2B5EF4-FFF2-40B4-BE49-F238E27FC236}">
              <a16:creationId xmlns:a16="http://schemas.microsoft.com/office/drawing/2014/main" id="{CB58D633-CFF8-4906-068B-E13420C3809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4" name="AutoShape 20" descr="Recibió su madre">
          <a:extLst>
            <a:ext uri="{FF2B5EF4-FFF2-40B4-BE49-F238E27FC236}">
              <a16:creationId xmlns:a16="http://schemas.microsoft.com/office/drawing/2014/main" id="{C0C62E07-ED50-A360-3994-BF4A6702302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5" name="AutoShape 20" descr="Recibió su madre">
          <a:extLst>
            <a:ext uri="{FF2B5EF4-FFF2-40B4-BE49-F238E27FC236}">
              <a16:creationId xmlns:a16="http://schemas.microsoft.com/office/drawing/2014/main" id="{8CE3C018-A670-BB48-8599-9875B6F3A0E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6" name="AutoShape 20" descr="Recibió su madre">
          <a:extLst>
            <a:ext uri="{FF2B5EF4-FFF2-40B4-BE49-F238E27FC236}">
              <a16:creationId xmlns:a16="http://schemas.microsoft.com/office/drawing/2014/main" id="{DEBB081F-842C-1FEE-3334-7D6DDF9963F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7" name="AutoShape 20" descr="Recibió su madre">
          <a:extLst>
            <a:ext uri="{FF2B5EF4-FFF2-40B4-BE49-F238E27FC236}">
              <a16:creationId xmlns:a16="http://schemas.microsoft.com/office/drawing/2014/main" id="{503ABA1C-899C-D96E-0EAF-71C78FD7484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38" name="AutoShape 20" descr="Recibió su madre">
          <a:extLst>
            <a:ext uri="{FF2B5EF4-FFF2-40B4-BE49-F238E27FC236}">
              <a16:creationId xmlns:a16="http://schemas.microsoft.com/office/drawing/2014/main" id="{BB1915CE-C1BF-C5B5-238B-385FDF98750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1906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139" name="AutoShape 20" descr="Recibió su madre">
          <a:extLst>
            <a:ext uri="{FF2B5EF4-FFF2-40B4-BE49-F238E27FC236}">
              <a16:creationId xmlns:a16="http://schemas.microsoft.com/office/drawing/2014/main" id="{9EE64817-C45D-D949-CD03-C0ABB631905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40" name="AutoShape 20" descr="Recibió su madre">
          <a:extLst>
            <a:ext uri="{FF2B5EF4-FFF2-40B4-BE49-F238E27FC236}">
              <a16:creationId xmlns:a16="http://schemas.microsoft.com/office/drawing/2014/main" id="{04D2DA0D-5D47-6902-B411-AA7F09878C9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2104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9141" name="AutoShape 20" descr="Recibió su madre">
          <a:extLst>
            <a:ext uri="{FF2B5EF4-FFF2-40B4-BE49-F238E27FC236}">
              <a16:creationId xmlns:a16="http://schemas.microsoft.com/office/drawing/2014/main" id="{D6AEFBAE-52C0-45A0-DB44-63A96C9BC71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42" name="AutoShape 20" descr="Recibió su madre">
          <a:extLst>
            <a:ext uri="{FF2B5EF4-FFF2-40B4-BE49-F238E27FC236}">
              <a16:creationId xmlns:a16="http://schemas.microsoft.com/office/drawing/2014/main" id="{DE32DC8A-368A-97CF-EF84-64F95829D2F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43" name="AutoShape 20" descr="Recibió su madre">
          <a:extLst>
            <a:ext uri="{FF2B5EF4-FFF2-40B4-BE49-F238E27FC236}">
              <a16:creationId xmlns:a16="http://schemas.microsoft.com/office/drawing/2014/main" id="{7D130342-C0E7-FCA4-B4CD-47D2DB2373F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44" name="AutoShape 20" descr="Recibió su madre">
          <a:extLst>
            <a:ext uri="{FF2B5EF4-FFF2-40B4-BE49-F238E27FC236}">
              <a16:creationId xmlns:a16="http://schemas.microsoft.com/office/drawing/2014/main" id="{B9746B6D-C5F8-D855-5123-D0668BFE029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2159</xdr:row>
      <xdr:rowOff>0</xdr:rowOff>
    </xdr:from>
    <xdr:to>
      <xdr:col>35</xdr:col>
      <xdr:colOff>137160</xdr:colOff>
      <xdr:row>2199</xdr:row>
      <xdr:rowOff>106680</xdr:rowOff>
    </xdr:to>
    <xdr:sp macro="" textlink="">
      <xdr:nvSpPr>
        <xdr:cNvPr id="199145" name="AutoShape 20" descr="Recibió su madre">
          <a:extLst>
            <a:ext uri="{FF2B5EF4-FFF2-40B4-BE49-F238E27FC236}">
              <a16:creationId xmlns:a16="http://schemas.microsoft.com/office/drawing/2014/main" id="{31F796F6-9160-C2B8-83A7-8368058E412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3733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2174</xdr:row>
      <xdr:rowOff>129540</xdr:rowOff>
    </xdr:from>
    <xdr:to>
      <xdr:col>35</xdr:col>
      <xdr:colOff>129540</xdr:colOff>
      <xdr:row>2200</xdr:row>
      <xdr:rowOff>106680</xdr:rowOff>
    </xdr:to>
    <xdr:sp macro="" textlink="">
      <xdr:nvSpPr>
        <xdr:cNvPr id="199146" name="AutoShape 20" descr="Recibió su madre">
          <a:extLst>
            <a:ext uri="{FF2B5EF4-FFF2-40B4-BE49-F238E27FC236}">
              <a16:creationId xmlns:a16="http://schemas.microsoft.com/office/drawing/2014/main" id="{99D2A997-E0A0-4A29-FF34-609A9D77EEC8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55626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2174</xdr:row>
      <xdr:rowOff>83820</xdr:rowOff>
    </xdr:from>
    <xdr:to>
      <xdr:col>35</xdr:col>
      <xdr:colOff>137160</xdr:colOff>
      <xdr:row>2200</xdr:row>
      <xdr:rowOff>99060</xdr:rowOff>
    </xdr:to>
    <xdr:sp macro="" textlink="">
      <xdr:nvSpPr>
        <xdr:cNvPr id="199147" name="AutoShape 20" descr="Recibió su madre">
          <a:extLst>
            <a:ext uri="{FF2B5EF4-FFF2-40B4-BE49-F238E27FC236}">
              <a16:creationId xmlns:a16="http://schemas.microsoft.com/office/drawing/2014/main" id="{D2AF6A51-B3E5-716F-D0EC-5CBB581EFE2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48" name="AutoShape 20" descr="Recibió su madre">
          <a:extLst>
            <a:ext uri="{FF2B5EF4-FFF2-40B4-BE49-F238E27FC236}">
              <a16:creationId xmlns:a16="http://schemas.microsoft.com/office/drawing/2014/main" id="{6174840E-B5AC-4B27-AE39-61844AFEF56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49" name="AutoShape 20" descr="Recibió su madre">
          <a:extLst>
            <a:ext uri="{FF2B5EF4-FFF2-40B4-BE49-F238E27FC236}">
              <a16:creationId xmlns:a16="http://schemas.microsoft.com/office/drawing/2014/main" id="{D0BACBAD-680A-B8EF-FB5D-6D178FA1C56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50" name="AutoShape 20" descr="Recibió su madre">
          <a:extLst>
            <a:ext uri="{FF2B5EF4-FFF2-40B4-BE49-F238E27FC236}">
              <a16:creationId xmlns:a16="http://schemas.microsoft.com/office/drawing/2014/main" id="{8E7F1AAA-9E28-0FEC-55D9-CF99EF1480C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51" name="AutoShape 20" descr="Recibió su madre">
          <a:extLst>
            <a:ext uri="{FF2B5EF4-FFF2-40B4-BE49-F238E27FC236}">
              <a16:creationId xmlns:a16="http://schemas.microsoft.com/office/drawing/2014/main" id="{D92EF8E1-1AE9-0A2F-DAF8-7E07EB1016A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52" name="AutoShape 20" descr="Recibió su madre">
          <a:extLst>
            <a:ext uri="{FF2B5EF4-FFF2-40B4-BE49-F238E27FC236}">
              <a16:creationId xmlns:a16="http://schemas.microsoft.com/office/drawing/2014/main" id="{6A3E065C-C576-67C5-A4FD-44B7B7339B7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53" name="AutoShape 20" descr="Recibió su madre">
          <a:extLst>
            <a:ext uri="{FF2B5EF4-FFF2-40B4-BE49-F238E27FC236}">
              <a16:creationId xmlns:a16="http://schemas.microsoft.com/office/drawing/2014/main" id="{4D356DF6-C10F-D547-5876-59D3DF81A7E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54" name="AutoShape 20" descr="Recibió su madre">
          <a:extLst>
            <a:ext uri="{FF2B5EF4-FFF2-40B4-BE49-F238E27FC236}">
              <a16:creationId xmlns:a16="http://schemas.microsoft.com/office/drawing/2014/main" id="{DEAF1AEB-7521-4A8E-AE29-44D821F619A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55" name="AutoShape 20" descr="Recibió su madre">
          <a:extLst>
            <a:ext uri="{FF2B5EF4-FFF2-40B4-BE49-F238E27FC236}">
              <a16:creationId xmlns:a16="http://schemas.microsoft.com/office/drawing/2014/main" id="{80BA3345-B2C7-22B2-F77C-166E806DF4F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56" name="AutoShape 20" descr="Recibió su madre">
          <a:extLst>
            <a:ext uri="{FF2B5EF4-FFF2-40B4-BE49-F238E27FC236}">
              <a16:creationId xmlns:a16="http://schemas.microsoft.com/office/drawing/2014/main" id="{614CFECE-8B7B-C6D5-5105-39ACB8014D0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57" name="AutoShape 20" descr="Recibió su madre">
          <a:extLst>
            <a:ext uri="{FF2B5EF4-FFF2-40B4-BE49-F238E27FC236}">
              <a16:creationId xmlns:a16="http://schemas.microsoft.com/office/drawing/2014/main" id="{B5542129-FB20-3995-05A6-B50928ED853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58" name="AutoShape 20" descr="Recibió su madre">
          <a:extLst>
            <a:ext uri="{FF2B5EF4-FFF2-40B4-BE49-F238E27FC236}">
              <a16:creationId xmlns:a16="http://schemas.microsoft.com/office/drawing/2014/main" id="{41322565-480D-8336-EA8A-ADD055A2A3E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59" name="AutoShape 20" descr="Recibió su madre">
          <a:extLst>
            <a:ext uri="{FF2B5EF4-FFF2-40B4-BE49-F238E27FC236}">
              <a16:creationId xmlns:a16="http://schemas.microsoft.com/office/drawing/2014/main" id="{665D46B3-FB9F-B245-6757-214CA4DBE89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60" name="AutoShape 20" descr="Recibió su madre">
          <a:extLst>
            <a:ext uri="{FF2B5EF4-FFF2-40B4-BE49-F238E27FC236}">
              <a16:creationId xmlns:a16="http://schemas.microsoft.com/office/drawing/2014/main" id="{8DFF0760-5DDC-47D1-344B-71CC8672635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61" name="AutoShape 20" descr="Recibió su madre">
          <a:extLst>
            <a:ext uri="{FF2B5EF4-FFF2-40B4-BE49-F238E27FC236}">
              <a16:creationId xmlns:a16="http://schemas.microsoft.com/office/drawing/2014/main" id="{9D82FE54-9FC1-A75D-81E1-34195061EE9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62" name="AutoShape 20" descr="Recibió su madre">
          <a:extLst>
            <a:ext uri="{FF2B5EF4-FFF2-40B4-BE49-F238E27FC236}">
              <a16:creationId xmlns:a16="http://schemas.microsoft.com/office/drawing/2014/main" id="{971A9F6E-D8B2-91D3-350A-EF38D34AE48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63" name="AutoShape 20" descr="Recibió su madre">
          <a:extLst>
            <a:ext uri="{FF2B5EF4-FFF2-40B4-BE49-F238E27FC236}">
              <a16:creationId xmlns:a16="http://schemas.microsoft.com/office/drawing/2014/main" id="{4158CD55-B33E-9836-E079-B8F2CC7FED8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64" name="AutoShape 20" descr="Recibió su madre">
          <a:extLst>
            <a:ext uri="{FF2B5EF4-FFF2-40B4-BE49-F238E27FC236}">
              <a16:creationId xmlns:a16="http://schemas.microsoft.com/office/drawing/2014/main" id="{83B31D22-C7AE-996A-D934-E48BFFD35C0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65" name="AutoShape 20" descr="Recibió su madre">
          <a:extLst>
            <a:ext uri="{FF2B5EF4-FFF2-40B4-BE49-F238E27FC236}">
              <a16:creationId xmlns:a16="http://schemas.microsoft.com/office/drawing/2014/main" id="{8E602E3A-92D2-542B-0386-F2AEDCF6465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66" name="AutoShape 20" descr="Recibió su madre">
          <a:extLst>
            <a:ext uri="{FF2B5EF4-FFF2-40B4-BE49-F238E27FC236}">
              <a16:creationId xmlns:a16="http://schemas.microsoft.com/office/drawing/2014/main" id="{D2D07A03-B770-7FFE-486A-64F1AF1676B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67" name="AutoShape 20" descr="Recibió su madre">
          <a:extLst>
            <a:ext uri="{FF2B5EF4-FFF2-40B4-BE49-F238E27FC236}">
              <a16:creationId xmlns:a16="http://schemas.microsoft.com/office/drawing/2014/main" id="{46A2FA9C-7315-9965-2D65-628638F1125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68" name="AutoShape 20" descr="Recibió su madre">
          <a:extLst>
            <a:ext uri="{FF2B5EF4-FFF2-40B4-BE49-F238E27FC236}">
              <a16:creationId xmlns:a16="http://schemas.microsoft.com/office/drawing/2014/main" id="{5E1F6262-3CBE-4851-1AA2-70AF51F5A51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69" name="AutoShape 20" descr="Recibió su madre">
          <a:extLst>
            <a:ext uri="{FF2B5EF4-FFF2-40B4-BE49-F238E27FC236}">
              <a16:creationId xmlns:a16="http://schemas.microsoft.com/office/drawing/2014/main" id="{75A73764-E54D-3331-305C-2D82B410281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2096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170" name="AutoShape 20" descr="Recibió su madre">
          <a:extLst>
            <a:ext uri="{FF2B5EF4-FFF2-40B4-BE49-F238E27FC236}">
              <a16:creationId xmlns:a16="http://schemas.microsoft.com/office/drawing/2014/main" id="{71FCFEBE-CBD3-6589-30B5-57B232D7344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71" name="AutoShape 20" descr="Recibió su madre">
          <a:extLst>
            <a:ext uri="{FF2B5EF4-FFF2-40B4-BE49-F238E27FC236}">
              <a16:creationId xmlns:a16="http://schemas.microsoft.com/office/drawing/2014/main" id="{38992F44-9411-90B8-D185-6E92A04EF9C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2096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172" name="AutoShape 20" descr="Recibió su madre">
          <a:extLst>
            <a:ext uri="{FF2B5EF4-FFF2-40B4-BE49-F238E27FC236}">
              <a16:creationId xmlns:a16="http://schemas.microsoft.com/office/drawing/2014/main" id="{E795A035-FB52-51E6-7BD0-D2A541BA066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73" name="AutoShape 20" descr="Recibió su madre">
          <a:extLst>
            <a:ext uri="{FF2B5EF4-FFF2-40B4-BE49-F238E27FC236}">
              <a16:creationId xmlns:a16="http://schemas.microsoft.com/office/drawing/2014/main" id="{4BF36C44-9BC9-F086-E597-474F2D7AFC3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74" name="AutoShape 20" descr="Recibió su madre">
          <a:extLst>
            <a:ext uri="{FF2B5EF4-FFF2-40B4-BE49-F238E27FC236}">
              <a16:creationId xmlns:a16="http://schemas.microsoft.com/office/drawing/2014/main" id="{B529E674-42DC-204C-8D4A-3054ABE19ED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75" name="AutoShape 20" descr="Recibió su madre">
          <a:extLst>
            <a:ext uri="{FF2B5EF4-FFF2-40B4-BE49-F238E27FC236}">
              <a16:creationId xmlns:a16="http://schemas.microsoft.com/office/drawing/2014/main" id="{939E315E-3EC8-6266-68D5-F426FCECC91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176" name="AutoShape 20" descr="Recibió su madre">
          <a:extLst>
            <a:ext uri="{FF2B5EF4-FFF2-40B4-BE49-F238E27FC236}">
              <a16:creationId xmlns:a16="http://schemas.microsoft.com/office/drawing/2014/main" id="{3F6A4B2D-BA21-89C9-E702-E5925489F1C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177" name="AutoShape 20" descr="Recibió su madre">
          <a:extLst>
            <a:ext uri="{FF2B5EF4-FFF2-40B4-BE49-F238E27FC236}">
              <a16:creationId xmlns:a16="http://schemas.microsoft.com/office/drawing/2014/main" id="{20EA6F76-5BC3-13F1-F31D-B6656D51C06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2131</xdr:row>
      <xdr:rowOff>0</xdr:rowOff>
    </xdr:from>
    <xdr:to>
      <xdr:col>35</xdr:col>
      <xdr:colOff>99060</xdr:colOff>
      <xdr:row>2159</xdr:row>
      <xdr:rowOff>106680</xdr:rowOff>
    </xdr:to>
    <xdr:sp macro="" textlink="">
      <xdr:nvSpPr>
        <xdr:cNvPr id="199178" name="AutoShape 20" descr="Recibió su madre">
          <a:extLst>
            <a:ext uri="{FF2B5EF4-FFF2-40B4-BE49-F238E27FC236}">
              <a16:creationId xmlns:a16="http://schemas.microsoft.com/office/drawing/2014/main" id="{18BCFD4F-6FAA-665E-3CEA-9CC53720740B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79" name="AutoShape 20" descr="Recibió su madre">
          <a:extLst>
            <a:ext uri="{FF2B5EF4-FFF2-40B4-BE49-F238E27FC236}">
              <a16:creationId xmlns:a16="http://schemas.microsoft.com/office/drawing/2014/main" id="{067C1640-5828-BFCD-EBB4-A5A4EBB4707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1651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0" name="AutoShape 20" descr="Recibió su madre">
          <a:extLst>
            <a:ext uri="{FF2B5EF4-FFF2-40B4-BE49-F238E27FC236}">
              <a16:creationId xmlns:a16="http://schemas.microsoft.com/office/drawing/2014/main" id="{36F4AA79-E46D-355C-5B6D-C5C726FCE01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1" name="AutoShape 20" descr="Recibió su madre">
          <a:extLst>
            <a:ext uri="{FF2B5EF4-FFF2-40B4-BE49-F238E27FC236}">
              <a16:creationId xmlns:a16="http://schemas.microsoft.com/office/drawing/2014/main" id="{68ADB8B7-13BF-3D8A-F995-68478A853A0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1899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2" name="AutoShape 20" descr="Recibió su madre">
          <a:extLst>
            <a:ext uri="{FF2B5EF4-FFF2-40B4-BE49-F238E27FC236}">
              <a16:creationId xmlns:a16="http://schemas.microsoft.com/office/drawing/2014/main" id="{66D0150B-9071-384D-9865-7D602B9EFAB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3" name="AutoShape 20" descr="Recibió su madre">
          <a:extLst>
            <a:ext uri="{FF2B5EF4-FFF2-40B4-BE49-F238E27FC236}">
              <a16:creationId xmlns:a16="http://schemas.microsoft.com/office/drawing/2014/main" id="{F746AB6E-C372-6B7D-D35A-633E01FE9A2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4" name="AutoShape 20" descr="Recibió su madre">
          <a:extLst>
            <a:ext uri="{FF2B5EF4-FFF2-40B4-BE49-F238E27FC236}">
              <a16:creationId xmlns:a16="http://schemas.microsoft.com/office/drawing/2014/main" id="{54C615EF-084A-CFE3-3026-8B58A690082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5" name="AutoShape 20" descr="Recibió su madre">
          <a:extLst>
            <a:ext uri="{FF2B5EF4-FFF2-40B4-BE49-F238E27FC236}">
              <a16:creationId xmlns:a16="http://schemas.microsoft.com/office/drawing/2014/main" id="{91DDECF4-98E4-DD84-C543-BD3FD197BE3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6" name="AutoShape 20" descr="Recibió su madre">
          <a:extLst>
            <a:ext uri="{FF2B5EF4-FFF2-40B4-BE49-F238E27FC236}">
              <a16:creationId xmlns:a16="http://schemas.microsoft.com/office/drawing/2014/main" id="{EA2A83AE-E1B0-0690-281A-C5BC5C3D481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7" name="AutoShape 20" descr="Recibió su madre">
          <a:extLst>
            <a:ext uri="{FF2B5EF4-FFF2-40B4-BE49-F238E27FC236}">
              <a16:creationId xmlns:a16="http://schemas.microsoft.com/office/drawing/2014/main" id="{59C9868D-BE4E-FA68-D5AA-80CF8C65884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8" name="AutoShape 20" descr="Recibió su madre">
          <a:extLst>
            <a:ext uri="{FF2B5EF4-FFF2-40B4-BE49-F238E27FC236}">
              <a16:creationId xmlns:a16="http://schemas.microsoft.com/office/drawing/2014/main" id="{3F833781-E265-7647-A71D-693F4C70739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89" name="AutoShape 20" descr="Recibió su madre">
          <a:extLst>
            <a:ext uri="{FF2B5EF4-FFF2-40B4-BE49-F238E27FC236}">
              <a16:creationId xmlns:a16="http://schemas.microsoft.com/office/drawing/2014/main" id="{406CCE81-A650-1249-EC34-AFF56B63CB3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0" name="AutoShape 20" descr="Recibió su madre">
          <a:extLst>
            <a:ext uri="{FF2B5EF4-FFF2-40B4-BE49-F238E27FC236}">
              <a16:creationId xmlns:a16="http://schemas.microsoft.com/office/drawing/2014/main" id="{036CE9F1-1891-426D-7D68-13674612ED6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1" name="AutoShape 20" descr="Recibió su madre">
          <a:extLst>
            <a:ext uri="{FF2B5EF4-FFF2-40B4-BE49-F238E27FC236}">
              <a16:creationId xmlns:a16="http://schemas.microsoft.com/office/drawing/2014/main" id="{48F7804C-DA76-90F1-8694-8EE1EF638CC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2" name="AutoShape 20" descr="Recibió su madre">
          <a:extLst>
            <a:ext uri="{FF2B5EF4-FFF2-40B4-BE49-F238E27FC236}">
              <a16:creationId xmlns:a16="http://schemas.microsoft.com/office/drawing/2014/main" id="{7EEC139A-545F-20C3-8E51-35FBF57DBFD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3" name="AutoShape 20" descr="Recibió su madre">
          <a:extLst>
            <a:ext uri="{FF2B5EF4-FFF2-40B4-BE49-F238E27FC236}">
              <a16:creationId xmlns:a16="http://schemas.microsoft.com/office/drawing/2014/main" id="{EFBDAEB3-62DA-B414-2269-25BA300B324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4" name="AutoShape 20" descr="Recibió su madre">
          <a:extLst>
            <a:ext uri="{FF2B5EF4-FFF2-40B4-BE49-F238E27FC236}">
              <a16:creationId xmlns:a16="http://schemas.microsoft.com/office/drawing/2014/main" id="{0424B57A-13D9-AD66-A7A1-A53DF155730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5" name="AutoShape 20" descr="Recibió su madre">
          <a:extLst>
            <a:ext uri="{FF2B5EF4-FFF2-40B4-BE49-F238E27FC236}">
              <a16:creationId xmlns:a16="http://schemas.microsoft.com/office/drawing/2014/main" id="{5FA39CE6-FFC1-FD96-F780-37A580E4ABA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6" name="AutoShape 20" descr="Recibió su madre">
          <a:extLst>
            <a:ext uri="{FF2B5EF4-FFF2-40B4-BE49-F238E27FC236}">
              <a16:creationId xmlns:a16="http://schemas.microsoft.com/office/drawing/2014/main" id="{31559219-2A29-D05F-3617-EAAB029BB03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7" name="AutoShape 20" descr="Recibió su madre">
          <a:extLst>
            <a:ext uri="{FF2B5EF4-FFF2-40B4-BE49-F238E27FC236}">
              <a16:creationId xmlns:a16="http://schemas.microsoft.com/office/drawing/2014/main" id="{CA5A62F7-720B-65F2-EEA9-985C89E7FA0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8" name="AutoShape 20" descr="Recibió su madre">
          <a:extLst>
            <a:ext uri="{FF2B5EF4-FFF2-40B4-BE49-F238E27FC236}">
              <a16:creationId xmlns:a16="http://schemas.microsoft.com/office/drawing/2014/main" id="{8740AD20-0C6F-5602-14DB-944081C6C56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199" name="AutoShape 20" descr="Recibió su madre">
          <a:extLst>
            <a:ext uri="{FF2B5EF4-FFF2-40B4-BE49-F238E27FC236}">
              <a16:creationId xmlns:a16="http://schemas.microsoft.com/office/drawing/2014/main" id="{22E62162-99F8-92BE-0E77-C62210291B7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00" name="AutoShape 20" descr="Recibió su madre">
          <a:extLst>
            <a:ext uri="{FF2B5EF4-FFF2-40B4-BE49-F238E27FC236}">
              <a16:creationId xmlns:a16="http://schemas.microsoft.com/office/drawing/2014/main" id="{508611E8-9CFB-51BD-E3EC-A671EE635C9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1908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201" name="AutoShape 20" descr="Recibió su madre">
          <a:extLst>
            <a:ext uri="{FF2B5EF4-FFF2-40B4-BE49-F238E27FC236}">
              <a16:creationId xmlns:a16="http://schemas.microsoft.com/office/drawing/2014/main" id="{26EE687C-1FAA-05AF-DF58-2700DBF560C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02" name="AutoShape 20" descr="Recibió su madre">
          <a:extLst>
            <a:ext uri="{FF2B5EF4-FFF2-40B4-BE49-F238E27FC236}">
              <a16:creationId xmlns:a16="http://schemas.microsoft.com/office/drawing/2014/main" id="{DE88D0B0-455B-988A-F0DA-DB8EC8436A3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2106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9203" name="AutoShape 20" descr="Recibió su madre">
          <a:extLst>
            <a:ext uri="{FF2B5EF4-FFF2-40B4-BE49-F238E27FC236}">
              <a16:creationId xmlns:a16="http://schemas.microsoft.com/office/drawing/2014/main" id="{C52C54C6-F835-5F98-FF25-C19DA40EB57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04" name="AutoShape 20" descr="Recibió su madre">
          <a:extLst>
            <a:ext uri="{FF2B5EF4-FFF2-40B4-BE49-F238E27FC236}">
              <a16:creationId xmlns:a16="http://schemas.microsoft.com/office/drawing/2014/main" id="{32D54FAB-4EB1-7050-1E43-2EF7166FEC8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05" name="AutoShape 20" descr="Recibió su madre">
          <a:extLst>
            <a:ext uri="{FF2B5EF4-FFF2-40B4-BE49-F238E27FC236}">
              <a16:creationId xmlns:a16="http://schemas.microsoft.com/office/drawing/2014/main" id="{D5CECF50-4222-303E-32FD-88E39CE104E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2160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206" name="AutoShape 20" descr="Recibió su madre">
          <a:extLst>
            <a:ext uri="{FF2B5EF4-FFF2-40B4-BE49-F238E27FC236}">
              <a16:creationId xmlns:a16="http://schemas.microsoft.com/office/drawing/2014/main" id="{B51B82D6-7FF3-F237-0AF4-8D010EAE541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207" name="AutoShape 20" descr="Recibió su madre">
          <a:extLst>
            <a:ext uri="{FF2B5EF4-FFF2-40B4-BE49-F238E27FC236}">
              <a16:creationId xmlns:a16="http://schemas.microsoft.com/office/drawing/2014/main" id="{956DC6A7-541D-A59D-873C-D278C2EBA95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2176</xdr:row>
      <xdr:rowOff>129540</xdr:rowOff>
    </xdr:from>
    <xdr:to>
      <xdr:col>35</xdr:col>
      <xdr:colOff>129540</xdr:colOff>
      <xdr:row>2200</xdr:row>
      <xdr:rowOff>106680</xdr:rowOff>
    </xdr:to>
    <xdr:sp macro="" textlink="">
      <xdr:nvSpPr>
        <xdr:cNvPr id="199208" name="AutoShape 20" descr="Recibió su madre">
          <a:extLst>
            <a:ext uri="{FF2B5EF4-FFF2-40B4-BE49-F238E27FC236}">
              <a16:creationId xmlns:a16="http://schemas.microsoft.com/office/drawing/2014/main" id="{98495FFD-44B4-CD4C-4D95-5417371A8976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55626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2176</xdr:row>
      <xdr:rowOff>83820</xdr:rowOff>
    </xdr:from>
    <xdr:to>
      <xdr:col>35</xdr:col>
      <xdr:colOff>137160</xdr:colOff>
      <xdr:row>2200</xdr:row>
      <xdr:rowOff>99060</xdr:rowOff>
    </xdr:to>
    <xdr:sp macro="" textlink="">
      <xdr:nvSpPr>
        <xdr:cNvPr id="199209" name="AutoShape 20" descr="Recibió su madre">
          <a:extLst>
            <a:ext uri="{FF2B5EF4-FFF2-40B4-BE49-F238E27FC236}">
              <a16:creationId xmlns:a16="http://schemas.microsoft.com/office/drawing/2014/main" id="{1E8A5373-BD05-5DEE-E890-78926AEF317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10" name="AutoShape 20" descr="Recibió su madre">
          <a:extLst>
            <a:ext uri="{FF2B5EF4-FFF2-40B4-BE49-F238E27FC236}">
              <a16:creationId xmlns:a16="http://schemas.microsoft.com/office/drawing/2014/main" id="{3003C4C7-52FD-3BB0-C890-8CA8E4098F4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11" name="AutoShape 20" descr="Recibió su madre">
          <a:extLst>
            <a:ext uri="{FF2B5EF4-FFF2-40B4-BE49-F238E27FC236}">
              <a16:creationId xmlns:a16="http://schemas.microsoft.com/office/drawing/2014/main" id="{49751C65-3E00-784C-A5BE-B05F748EBD0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2089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12" name="AutoShape 20" descr="Recibió su madre">
          <a:extLst>
            <a:ext uri="{FF2B5EF4-FFF2-40B4-BE49-F238E27FC236}">
              <a16:creationId xmlns:a16="http://schemas.microsoft.com/office/drawing/2014/main" id="{008DAE3B-AC37-A9B4-C7D1-539AFD28D29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2089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13" name="AutoShape 20" descr="Recibió su madre">
          <a:extLst>
            <a:ext uri="{FF2B5EF4-FFF2-40B4-BE49-F238E27FC236}">
              <a16:creationId xmlns:a16="http://schemas.microsoft.com/office/drawing/2014/main" id="{6C7C6629-14F1-706E-9652-27071F6F59A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14" name="AutoShape 20" descr="Recibió su madre">
          <a:extLst>
            <a:ext uri="{FF2B5EF4-FFF2-40B4-BE49-F238E27FC236}">
              <a16:creationId xmlns:a16="http://schemas.microsoft.com/office/drawing/2014/main" id="{C5A9B7F0-16CC-1CCA-7D99-983B3943EB9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15" name="AutoShape 20" descr="Recibió su madre">
          <a:extLst>
            <a:ext uri="{FF2B5EF4-FFF2-40B4-BE49-F238E27FC236}">
              <a16:creationId xmlns:a16="http://schemas.microsoft.com/office/drawing/2014/main" id="{588C2197-44DB-D948-C19A-F6C11034FE4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16" name="AutoShape 20" descr="Recibió su madre">
          <a:extLst>
            <a:ext uri="{FF2B5EF4-FFF2-40B4-BE49-F238E27FC236}">
              <a16:creationId xmlns:a16="http://schemas.microsoft.com/office/drawing/2014/main" id="{01814F2F-FE6A-570D-E1B4-3BFE6F807F6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17" name="AutoShape 20" descr="Recibió su madre">
          <a:extLst>
            <a:ext uri="{FF2B5EF4-FFF2-40B4-BE49-F238E27FC236}">
              <a16:creationId xmlns:a16="http://schemas.microsoft.com/office/drawing/2014/main" id="{9948FC55-C71C-E443-EB73-822147CA666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18" name="AutoShape 20" descr="Recibió su madre">
          <a:extLst>
            <a:ext uri="{FF2B5EF4-FFF2-40B4-BE49-F238E27FC236}">
              <a16:creationId xmlns:a16="http://schemas.microsoft.com/office/drawing/2014/main" id="{2A1368A8-2853-61C7-34DD-EA9AB4EF496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19" name="AutoShape 20" descr="Recibió su madre">
          <a:extLst>
            <a:ext uri="{FF2B5EF4-FFF2-40B4-BE49-F238E27FC236}">
              <a16:creationId xmlns:a16="http://schemas.microsoft.com/office/drawing/2014/main" id="{090E888D-28A2-3988-FCA5-6DE3D30AA57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20" name="AutoShape 20" descr="Recibió su madre">
          <a:extLst>
            <a:ext uri="{FF2B5EF4-FFF2-40B4-BE49-F238E27FC236}">
              <a16:creationId xmlns:a16="http://schemas.microsoft.com/office/drawing/2014/main" id="{849DC50E-9388-9F24-CCDA-9E5666FE710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21" name="AutoShape 20" descr="Recibió su madre">
          <a:extLst>
            <a:ext uri="{FF2B5EF4-FFF2-40B4-BE49-F238E27FC236}">
              <a16:creationId xmlns:a16="http://schemas.microsoft.com/office/drawing/2014/main" id="{7F444F67-C560-9EDA-E29F-55AC2FF7AC4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22" name="AutoShape 20" descr="Recibió su madre">
          <a:extLst>
            <a:ext uri="{FF2B5EF4-FFF2-40B4-BE49-F238E27FC236}">
              <a16:creationId xmlns:a16="http://schemas.microsoft.com/office/drawing/2014/main" id="{E8606C39-3567-861B-A5E7-5825FCD465E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23" name="AutoShape 20" descr="Recibió su madre">
          <a:extLst>
            <a:ext uri="{FF2B5EF4-FFF2-40B4-BE49-F238E27FC236}">
              <a16:creationId xmlns:a16="http://schemas.microsoft.com/office/drawing/2014/main" id="{4B932E20-8976-8071-7B6E-BE3EBDC1F80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24" name="AutoShape 20" descr="Recibió su madre">
          <a:extLst>
            <a:ext uri="{FF2B5EF4-FFF2-40B4-BE49-F238E27FC236}">
              <a16:creationId xmlns:a16="http://schemas.microsoft.com/office/drawing/2014/main" id="{77B7B808-38D0-951B-4311-737528AE9D4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25" name="AutoShape 20" descr="Recibió su madre">
          <a:extLst>
            <a:ext uri="{FF2B5EF4-FFF2-40B4-BE49-F238E27FC236}">
              <a16:creationId xmlns:a16="http://schemas.microsoft.com/office/drawing/2014/main" id="{6DF84825-E540-5BF7-DAC9-0160A810DE6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26" name="AutoShape 20" descr="Recibió su madre">
          <a:extLst>
            <a:ext uri="{FF2B5EF4-FFF2-40B4-BE49-F238E27FC236}">
              <a16:creationId xmlns:a16="http://schemas.microsoft.com/office/drawing/2014/main" id="{36B23F51-3D67-77BE-A355-9CAA59C7975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27" name="AutoShape 20" descr="Recibió su madre">
          <a:extLst>
            <a:ext uri="{FF2B5EF4-FFF2-40B4-BE49-F238E27FC236}">
              <a16:creationId xmlns:a16="http://schemas.microsoft.com/office/drawing/2014/main" id="{AD7ACC8C-0E4C-6C85-C8CC-916A8DCB350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28" name="AutoShape 20" descr="Recibió su madre">
          <a:extLst>
            <a:ext uri="{FF2B5EF4-FFF2-40B4-BE49-F238E27FC236}">
              <a16:creationId xmlns:a16="http://schemas.microsoft.com/office/drawing/2014/main" id="{62551FB1-A6C7-8B6A-593A-6ED2B198A91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29" name="AutoShape 20" descr="Recibió su madre">
          <a:extLst>
            <a:ext uri="{FF2B5EF4-FFF2-40B4-BE49-F238E27FC236}">
              <a16:creationId xmlns:a16="http://schemas.microsoft.com/office/drawing/2014/main" id="{0CB6A2B6-7F8E-577F-7BA5-67F699E1523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30" name="AutoShape 20" descr="Recibió su madre">
          <a:extLst>
            <a:ext uri="{FF2B5EF4-FFF2-40B4-BE49-F238E27FC236}">
              <a16:creationId xmlns:a16="http://schemas.microsoft.com/office/drawing/2014/main" id="{BACCBD17-F075-51FC-ADD1-B6B99BA2BEF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31" name="AutoShape 20" descr="Recibió su madre">
          <a:extLst>
            <a:ext uri="{FF2B5EF4-FFF2-40B4-BE49-F238E27FC236}">
              <a16:creationId xmlns:a16="http://schemas.microsoft.com/office/drawing/2014/main" id="{C34D2637-8CC1-5786-C093-355A1275C51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2097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232" name="AutoShape 20" descr="Recibió su madre">
          <a:extLst>
            <a:ext uri="{FF2B5EF4-FFF2-40B4-BE49-F238E27FC236}">
              <a16:creationId xmlns:a16="http://schemas.microsoft.com/office/drawing/2014/main" id="{5FB1AC2F-4B23-A501-8DB7-6295B2DDF5F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33" name="AutoShape 20" descr="Recibió su madre">
          <a:extLst>
            <a:ext uri="{FF2B5EF4-FFF2-40B4-BE49-F238E27FC236}">
              <a16:creationId xmlns:a16="http://schemas.microsoft.com/office/drawing/2014/main" id="{29E8AA6C-38FC-DE3B-ED95-4B30A6AF550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2097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234" name="AutoShape 20" descr="Recibió su madre">
          <a:extLst>
            <a:ext uri="{FF2B5EF4-FFF2-40B4-BE49-F238E27FC236}">
              <a16:creationId xmlns:a16="http://schemas.microsoft.com/office/drawing/2014/main" id="{3FB894E0-D48D-0A73-B4AE-6BC952B43A9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35" name="AutoShape 20" descr="Recibió su madre">
          <a:extLst>
            <a:ext uri="{FF2B5EF4-FFF2-40B4-BE49-F238E27FC236}">
              <a16:creationId xmlns:a16="http://schemas.microsoft.com/office/drawing/2014/main" id="{134F8FD5-F4C2-F5D6-E968-8E11908C694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2098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36" name="AutoShape 20" descr="Recibió su madre">
          <a:extLst>
            <a:ext uri="{FF2B5EF4-FFF2-40B4-BE49-F238E27FC236}">
              <a16:creationId xmlns:a16="http://schemas.microsoft.com/office/drawing/2014/main" id="{50AECBF2-D6BF-F322-443E-52682ACC500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2098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37" name="AutoShape 20" descr="Recibió su madre">
          <a:extLst>
            <a:ext uri="{FF2B5EF4-FFF2-40B4-BE49-F238E27FC236}">
              <a16:creationId xmlns:a16="http://schemas.microsoft.com/office/drawing/2014/main" id="{2D47A8B1-3122-D0CF-C216-48352CE54F6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38" name="AutoShape 20" descr="Recibió su madre">
          <a:extLst>
            <a:ext uri="{FF2B5EF4-FFF2-40B4-BE49-F238E27FC236}">
              <a16:creationId xmlns:a16="http://schemas.microsoft.com/office/drawing/2014/main" id="{341D2C2C-0B2E-BC01-6652-58FF494C4B5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2100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39" name="AutoShape 20" descr="Recibió su madre">
          <a:extLst>
            <a:ext uri="{FF2B5EF4-FFF2-40B4-BE49-F238E27FC236}">
              <a16:creationId xmlns:a16="http://schemas.microsoft.com/office/drawing/2014/main" id="{4CD31BAE-9393-2575-4ADA-EF1B62AD853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2132</xdr:row>
      <xdr:rowOff>0</xdr:rowOff>
    </xdr:from>
    <xdr:to>
      <xdr:col>35</xdr:col>
      <xdr:colOff>99060</xdr:colOff>
      <xdr:row>2159</xdr:row>
      <xdr:rowOff>106680</xdr:rowOff>
    </xdr:to>
    <xdr:sp macro="" textlink="">
      <xdr:nvSpPr>
        <xdr:cNvPr id="199240" name="AutoShape 20" descr="Recibió su madre">
          <a:extLst>
            <a:ext uri="{FF2B5EF4-FFF2-40B4-BE49-F238E27FC236}">
              <a16:creationId xmlns:a16="http://schemas.microsoft.com/office/drawing/2014/main" id="{532E6A48-2265-479E-92C8-6BE2D4DC37D3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1651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1" name="AutoShape 20" descr="Recibió su madre">
          <a:extLst>
            <a:ext uri="{FF2B5EF4-FFF2-40B4-BE49-F238E27FC236}">
              <a16:creationId xmlns:a16="http://schemas.microsoft.com/office/drawing/2014/main" id="{FC362C98-CC7B-FBB9-D074-FB50681D05A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1652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2" name="AutoShape 20" descr="Recibió su madre">
          <a:extLst>
            <a:ext uri="{FF2B5EF4-FFF2-40B4-BE49-F238E27FC236}">
              <a16:creationId xmlns:a16="http://schemas.microsoft.com/office/drawing/2014/main" id="{8DBDB936-E763-856F-23FE-72501C23A7E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1835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3" name="AutoShape 20" descr="Recibió su madre">
          <a:extLst>
            <a:ext uri="{FF2B5EF4-FFF2-40B4-BE49-F238E27FC236}">
              <a16:creationId xmlns:a16="http://schemas.microsoft.com/office/drawing/2014/main" id="{F7C81266-3607-47FE-17B3-27AE5C9EBFE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4" name="AutoShape 20" descr="Recibió su madre">
          <a:extLst>
            <a:ext uri="{FF2B5EF4-FFF2-40B4-BE49-F238E27FC236}">
              <a16:creationId xmlns:a16="http://schemas.microsoft.com/office/drawing/2014/main" id="{65D04651-363B-C43A-9930-6BEADAAE3E3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5" name="AutoShape 20" descr="Recibió su madre">
          <a:extLst>
            <a:ext uri="{FF2B5EF4-FFF2-40B4-BE49-F238E27FC236}">
              <a16:creationId xmlns:a16="http://schemas.microsoft.com/office/drawing/2014/main" id="{936D8371-6EDD-D9FF-7F88-C9E454BB2C6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6" name="AutoShape 20" descr="Recibió su madre">
          <a:extLst>
            <a:ext uri="{FF2B5EF4-FFF2-40B4-BE49-F238E27FC236}">
              <a16:creationId xmlns:a16="http://schemas.microsoft.com/office/drawing/2014/main" id="{C70AF6D9-7474-1F69-0476-A8EA1D3D29F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7" name="AutoShape 20" descr="Recibió su madre">
          <a:extLst>
            <a:ext uri="{FF2B5EF4-FFF2-40B4-BE49-F238E27FC236}">
              <a16:creationId xmlns:a16="http://schemas.microsoft.com/office/drawing/2014/main" id="{F6E97125-18F0-4231-9ADB-DF4C2806EA6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8" name="AutoShape 20" descr="Recibió su madre">
          <a:extLst>
            <a:ext uri="{FF2B5EF4-FFF2-40B4-BE49-F238E27FC236}">
              <a16:creationId xmlns:a16="http://schemas.microsoft.com/office/drawing/2014/main" id="{4DF6356A-A116-C6C7-2C6C-58323FB3282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49" name="AutoShape 20" descr="Recibió su madre">
          <a:extLst>
            <a:ext uri="{FF2B5EF4-FFF2-40B4-BE49-F238E27FC236}">
              <a16:creationId xmlns:a16="http://schemas.microsoft.com/office/drawing/2014/main" id="{C65633E2-04BD-F22F-D475-4362DD75D7D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0" name="AutoShape 20" descr="Recibió su madre">
          <a:extLst>
            <a:ext uri="{FF2B5EF4-FFF2-40B4-BE49-F238E27FC236}">
              <a16:creationId xmlns:a16="http://schemas.microsoft.com/office/drawing/2014/main" id="{948846FF-8523-0225-C313-32D66E8B98B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1" name="AutoShape 20" descr="Recibió su madre">
          <a:extLst>
            <a:ext uri="{FF2B5EF4-FFF2-40B4-BE49-F238E27FC236}">
              <a16:creationId xmlns:a16="http://schemas.microsoft.com/office/drawing/2014/main" id="{71D0B4C8-6820-1BAA-0081-6473F36FBEC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2" name="AutoShape 20" descr="Recibió su madre">
          <a:extLst>
            <a:ext uri="{FF2B5EF4-FFF2-40B4-BE49-F238E27FC236}">
              <a16:creationId xmlns:a16="http://schemas.microsoft.com/office/drawing/2014/main" id="{A477EC45-EE75-3615-BF6C-04691CF5DCF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3" name="AutoShape 20" descr="Recibió su madre">
          <a:extLst>
            <a:ext uri="{FF2B5EF4-FFF2-40B4-BE49-F238E27FC236}">
              <a16:creationId xmlns:a16="http://schemas.microsoft.com/office/drawing/2014/main" id="{9E2AB95A-C3E9-B6BD-87D7-B58E5CC9D32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4" name="AutoShape 20" descr="Recibió su madre">
          <a:extLst>
            <a:ext uri="{FF2B5EF4-FFF2-40B4-BE49-F238E27FC236}">
              <a16:creationId xmlns:a16="http://schemas.microsoft.com/office/drawing/2014/main" id="{FAF771AF-63B3-8BE9-55C8-358ABC03F55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5" name="AutoShape 20" descr="Recibió su madre">
          <a:extLst>
            <a:ext uri="{FF2B5EF4-FFF2-40B4-BE49-F238E27FC236}">
              <a16:creationId xmlns:a16="http://schemas.microsoft.com/office/drawing/2014/main" id="{D0F2A9ED-8A5B-F6E7-1D07-1A599F082EA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6" name="AutoShape 20" descr="Recibió su madre">
          <a:extLst>
            <a:ext uri="{FF2B5EF4-FFF2-40B4-BE49-F238E27FC236}">
              <a16:creationId xmlns:a16="http://schemas.microsoft.com/office/drawing/2014/main" id="{D7966446-FEE3-2421-1BB2-E4B4895C626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7" name="AutoShape 20" descr="Recibió su madre">
          <a:extLst>
            <a:ext uri="{FF2B5EF4-FFF2-40B4-BE49-F238E27FC236}">
              <a16:creationId xmlns:a16="http://schemas.microsoft.com/office/drawing/2014/main" id="{6254ECA1-7974-FD27-FEED-B3159073CE4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8" name="AutoShape 20" descr="Recibió su madre">
          <a:extLst>
            <a:ext uri="{FF2B5EF4-FFF2-40B4-BE49-F238E27FC236}">
              <a16:creationId xmlns:a16="http://schemas.microsoft.com/office/drawing/2014/main" id="{613534E9-35B5-F818-0F62-6233F939FD0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59" name="AutoShape 20" descr="Recibió su madre">
          <a:extLst>
            <a:ext uri="{FF2B5EF4-FFF2-40B4-BE49-F238E27FC236}">
              <a16:creationId xmlns:a16="http://schemas.microsoft.com/office/drawing/2014/main" id="{AB13AA58-0F89-CB8C-F701-D4CC76D996F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60" name="AutoShape 20" descr="Recibió su madre">
          <a:extLst>
            <a:ext uri="{FF2B5EF4-FFF2-40B4-BE49-F238E27FC236}">
              <a16:creationId xmlns:a16="http://schemas.microsoft.com/office/drawing/2014/main" id="{AEF67644-4F0B-5D80-9C21-016C7EAE1E9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2159</xdr:row>
      <xdr:rowOff>0</xdr:rowOff>
    </xdr:from>
    <xdr:to>
      <xdr:col>35</xdr:col>
      <xdr:colOff>137160</xdr:colOff>
      <xdr:row>2199</xdr:row>
      <xdr:rowOff>106680</xdr:rowOff>
    </xdr:to>
    <xdr:sp macro="" textlink="">
      <xdr:nvSpPr>
        <xdr:cNvPr id="199261" name="AutoShape 20" descr="Recibió su madre">
          <a:extLst>
            <a:ext uri="{FF2B5EF4-FFF2-40B4-BE49-F238E27FC236}">
              <a16:creationId xmlns:a16="http://schemas.microsoft.com/office/drawing/2014/main" id="{AA7D5FEC-730F-F937-5C97-C9628DCC51B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3733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1908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62" name="AutoShape 20" descr="Recibió su madre">
          <a:extLst>
            <a:ext uri="{FF2B5EF4-FFF2-40B4-BE49-F238E27FC236}">
              <a16:creationId xmlns:a16="http://schemas.microsoft.com/office/drawing/2014/main" id="{03F19929-415B-D33E-60D2-652A3E31DEF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1909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263" name="AutoShape 20" descr="Recibió su madre">
          <a:extLst>
            <a:ext uri="{FF2B5EF4-FFF2-40B4-BE49-F238E27FC236}">
              <a16:creationId xmlns:a16="http://schemas.microsoft.com/office/drawing/2014/main" id="{4B3904C2-416F-7FEC-635A-EC25B3C9559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2092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64" name="AutoShape 20" descr="Recibió su madre">
          <a:extLst>
            <a:ext uri="{FF2B5EF4-FFF2-40B4-BE49-F238E27FC236}">
              <a16:creationId xmlns:a16="http://schemas.microsoft.com/office/drawing/2014/main" id="{E64135B0-BEBD-4596-9A8E-B03E5AA7810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2107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9265" name="AutoShape 20" descr="Recibió su madre">
          <a:extLst>
            <a:ext uri="{FF2B5EF4-FFF2-40B4-BE49-F238E27FC236}">
              <a16:creationId xmlns:a16="http://schemas.microsoft.com/office/drawing/2014/main" id="{763667FA-E07A-7A17-A541-D7B24C7CFE7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66" name="AutoShape 20" descr="Recibió su madre">
          <a:extLst>
            <a:ext uri="{FF2B5EF4-FFF2-40B4-BE49-F238E27FC236}">
              <a16:creationId xmlns:a16="http://schemas.microsoft.com/office/drawing/2014/main" id="{93BAACB2-5476-FFEA-D17D-DFC4B2C6A3E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267" name="AutoShape 20" descr="Recibió su madre">
          <a:extLst>
            <a:ext uri="{FF2B5EF4-FFF2-40B4-BE49-F238E27FC236}">
              <a16:creationId xmlns:a16="http://schemas.microsoft.com/office/drawing/2014/main" id="{11F2D4A2-C973-4D2E-86A0-DD98B77BC28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268" name="AutoShape 20" descr="Recibió su madre">
          <a:extLst>
            <a:ext uri="{FF2B5EF4-FFF2-40B4-BE49-F238E27FC236}">
              <a16:creationId xmlns:a16="http://schemas.microsoft.com/office/drawing/2014/main" id="{94F2EFFD-7B62-015D-2DBE-5A38045E73D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269" name="AutoShape 20" descr="Recibió su madre">
          <a:extLst>
            <a:ext uri="{FF2B5EF4-FFF2-40B4-BE49-F238E27FC236}">
              <a16:creationId xmlns:a16="http://schemas.microsoft.com/office/drawing/2014/main" id="{DC12D8FF-8784-5F55-5746-B284A1AC3B3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2177</xdr:row>
      <xdr:rowOff>129540</xdr:rowOff>
    </xdr:from>
    <xdr:to>
      <xdr:col>35</xdr:col>
      <xdr:colOff>129540</xdr:colOff>
      <xdr:row>2200</xdr:row>
      <xdr:rowOff>106680</xdr:rowOff>
    </xdr:to>
    <xdr:sp macro="" textlink="">
      <xdr:nvSpPr>
        <xdr:cNvPr id="199270" name="AutoShape 20" descr="Recibió su madre">
          <a:extLst>
            <a:ext uri="{FF2B5EF4-FFF2-40B4-BE49-F238E27FC236}">
              <a16:creationId xmlns:a16="http://schemas.microsoft.com/office/drawing/2014/main" id="{3706DC5D-27D5-2AA1-9A69-6926F10E3D4C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55626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2177</xdr:row>
      <xdr:rowOff>83820</xdr:rowOff>
    </xdr:from>
    <xdr:to>
      <xdr:col>35</xdr:col>
      <xdr:colOff>137160</xdr:colOff>
      <xdr:row>2200</xdr:row>
      <xdr:rowOff>99060</xdr:rowOff>
    </xdr:to>
    <xdr:sp macro="" textlink="">
      <xdr:nvSpPr>
        <xdr:cNvPr id="199271" name="AutoShape 20" descr="Recibió su madre">
          <a:extLst>
            <a:ext uri="{FF2B5EF4-FFF2-40B4-BE49-F238E27FC236}">
              <a16:creationId xmlns:a16="http://schemas.microsoft.com/office/drawing/2014/main" id="{52833FF2-0C8A-C413-1A3A-F9FF43F65A0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2148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72" name="AutoShape 20" descr="Recibió su madre">
          <a:extLst>
            <a:ext uri="{FF2B5EF4-FFF2-40B4-BE49-F238E27FC236}">
              <a16:creationId xmlns:a16="http://schemas.microsoft.com/office/drawing/2014/main" id="{D6EC3EF3-B4C8-1F0F-8BEB-E487D71944E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2148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73" name="AutoShape 20" descr="Recibió su madre">
          <a:extLst>
            <a:ext uri="{FF2B5EF4-FFF2-40B4-BE49-F238E27FC236}">
              <a16:creationId xmlns:a16="http://schemas.microsoft.com/office/drawing/2014/main" id="{10A748F8-BEB1-6BAC-2308-3EC7BC77909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2149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74" name="AutoShape 20" descr="Recibió su madre">
          <a:extLst>
            <a:ext uri="{FF2B5EF4-FFF2-40B4-BE49-F238E27FC236}">
              <a16:creationId xmlns:a16="http://schemas.microsoft.com/office/drawing/2014/main" id="{74C8C473-9C3C-F71C-A084-34E05C23DB6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2149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75" name="AutoShape 20" descr="Recibió su madre">
          <a:extLst>
            <a:ext uri="{FF2B5EF4-FFF2-40B4-BE49-F238E27FC236}">
              <a16:creationId xmlns:a16="http://schemas.microsoft.com/office/drawing/2014/main" id="{1FDA9087-C315-2833-AAF1-0347A848DBC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76" name="AutoShape 20" descr="Recibió su madre">
          <a:extLst>
            <a:ext uri="{FF2B5EF4-FFF2-40B4-BE49-F238E27FC236}">
              <a16:creationId xmlns:a16="http://schemas.microsoft.com/office/drawing/2014/main" id="{2C02EBDD-6D45-E301-DF0B-A2E7F79DEA3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77" name="AutoShape 20" descr="Recibió su madre">
          <a:extLst>
            <a:ext uri="{FF2B5EF4-FFF2-40B4-BE49-F238E27FC236}">
              <a16:creationId xmlns:a16="http://schemas.microsoft.com/office/drawing/2014/main" id="{55D73022-552F-F8FB-DECF-17B7C5C26FB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78" name="AutoShape 20" descr="Recibió su madre">
          <a:extLst>
            <a:ext uri="{FF2B5EF4-FFF2-40B4-BE49-F238E27FC236}">
              <a16:creationId xmlns:a16="http://schemas.microsoft.com/office/drawing/2014/main" id="{618684D0-E944-B1F2-FA8A-43225D904B8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79" name="AutoShape 20" descr="Recibió su madre">
          <a:extLst>
            <a:ext uri="{FF2B5EF4-FFF2-40B4-BE49-F238E27FC236}">
              <a16:creationId xmlns:a16="http://schemas.microsoft.com/office/drawing/2014/main" id="{78D5E3D3-07B3-9CB0-6C11-3DA2BE184FA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80" name="AutoShape 20" descr="Recibió su madre">
          <a:extLst>
            <a:ext uri="{FF2B5EF4-FFF2-40B4-BE49-F238E27FC236}">
              <a16:creationId xmlns:a16="http://schemas.microsoft.com/office/drawing/2014/main" id="{5194094F-EBA3-223C-1219-23A392AA3F9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81" name="AutoShape 20" descr="Recibió su madre">
          <a:extLst>
            <a:ext uri="{FF2B5EF4-FFF2-40B4-BE49-F238E27FC236}">
              <a16:creationId xmlns:a16="http://schemas.microsoft.com/office/drawing/2014/main" id="{5EFF6170-0FED-D406-3ED2-220DE276F97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82" name="AutoShape 20" descr="Recibió su madre">
          <a:extLst>
            <a:ext uri="{FF2B5EF4-FFF2-40B4-BE49-F238E27FC236}">
              <a16:creationId xmlns:a16="http://schemas.microsoft.com/office/drawing/2014/main" id="{300E4BA0-405B-0E4A-E669-9DD75B059B4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83" name="AutoShape 20" descr="Recibió su madre">
          <a:extLst>
            <a:ext uri="{FF2B5EF4-FFF2-40B4-BE49-F238E27FC236}">
              <a16:creationId xmlns:a16="http://schemas.microsoft.com/office/drawing/2014/main" id="{CCD3CEBA-FF2D-E75E-A353-48CCBB4A971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84" name="AutoShape 20" descr="Recibió su madre">
          <a:extLst>
            <a:ext uri="{FF2B5EF4-FFF2-40B4-BE49-F238E27FC236}">
              <a16:creationId xmlns:a16="http://schemas.microsoft.com/office/drawing/2014/main" id="{11014BFD-4719-74AD-FEF3-F88381F0843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85" name="AutoShape 20" descr="Recibió su madre">
          <a:extLst>
            <a:ext uri="{FF2B5EF4-FFF2-40B4-BE49-F238E27FC236}">
              <a16:creationId xmlns:a16="http://schemas.microsoft.com/office/drawing/2014/main" id="{DAE93EC8-042A-593F-700D-13DCD56C1C4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86" name="AutoShape 20" descr="Recibió su madre">
          <a:extLst>
            <a:ext uri="{FF2B5EF4-FFF2-40B4-BE49-F238E27FC236}">
              <a16:creationId xmlns:a16="http://schemas.microsoft.com/office/drawing/2014/main" id="{981999E0-405C-581A-0339-90AC9250739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87" name="AutoShape 20" descr="Recibió su madre">
          <a:extLst>
            <a:ext uri="{FF2B5EF4-FFF2-40B4-BE49-F238E27FC236}">
              <a16:creationId xmlns:a16="http://schemas.microsoft.com/office/drawing/2014/main" id="{CEFDE394-FAC4-DF5E-2B6E-6987ADCCDBC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88" name="AutoShape 20" descr="Recibió su madre">
          <a:extLst>
            <a:ext uri="{FF2B5EF4-FFF2-40B4-BE49-F238E27FC236}">
              <a16:creationId xmlns:a16="http://schemas.microsoft.com/office/drawing/2014/main" id="{125F41BE-931B-6574-CAF4-CCF9261017A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89" name="AutoShape 20" descr="Recibió su madre">
          <a:extLst>
            <a:ext uri="{FF2B5EF4-FFF2-40B4-BE49-F238E27FC236}">
              <a16:creationId xmlns:a16="http://schemas.microsoft.com/office/drawing/2014/main" id="{F868BABC-1AEE-DD66-0DDB-029A22CEF2B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90" name="AutoShape 20" descr="Recibió su madre">
          <a:extLst>
            <a:ext uri="{FF2B5EF4-FFF2-40B4-BE49-F238E27FC236}">
              <a16:creationId xmlns:a16="http://schemas.microsoft.com/office/drawing/2014/main" id="{7E09745E-E7BA-DF82-465E-530B7870B4B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91" name="AutoShape 20" descr="Recibió su madre">
          <a:extLst>
            <a:ext uri="{FF2B5EF4-FFF2-40B4-BE49-F238E27FC236}">
              <a16:creationId xmlns:a16="http://schemas.microsoft.com/office/drawing/2014/main" id="{4A57C711-7656-A877-735F-8CE8A4227FF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292" name="AutoShape 20" descr="Recibió su madre">
          <a:extLst>
            <a:ext uri="{FF2B5EF4-FFF2-40B4-BE49-F238E27FC236}">
              <a16:creationId xmlns:a16="http://schemas.microsoft.com/office/drawing/2014/main" id="{9EBF4BCE-3A76-26C4-3EE5-A33A28EB741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93" name="AutoShape 20" descr="Recibió su madre">
          <a:extLst>
            <a:ext uri="{FF2B5EF4-FFF2-40B4-BE49-F238E27FC236}">
              <a16:creationId xmlns:a16="http://schemas.microsoft.com/office/drawing/2014/main" id="{1574A54C-EBFF-2C13-6949-03F9D62337F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2157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294" name="AutoShape 20" descr="Recibió su madre">
          <a:extLst>
            <a:ext uri="{FF2B5EF4-FFF2-40B4-BE49-F238E27FC236}">
              <a16:creationId xmlns:a16="http://schemas.microsoft.com/office/drawing/2014/main" id="{3AB57DC2-720C-4119-00F6-E9FDC08C5C2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95" name="AutoShape 20" descr="Recibió su madre">
          <a:extLst>
            <a:ext uri="{FF2B5EF4-FFF2-40B4-BE49-F238E27FC236}">
              <a16:creationId xmlns:a16="http://schemas.microsoft.com/office/drawing/2014/main" id="{4EC392E8-5DF5-214D-58FB-16174D700DE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2157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296" name="AutoShape 20" descr="Recibió su madre">
          <a:extLst>
            <a:ext uri="{FF2B5EF4-FFF2-40B4-BE49-F238E27FC236}">
              <a16:creationId xmlns:a16="http://schemas.microsoft.com/office/drawing/2014/main" id="{E77156D9-6B45-8BF7-7D42-651E00E7F85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297" name="AutoShape 20" descr="Recibió su madre">
          <a:extLst>
            <a:ext uri="{FF2B5EF4-FFF2-40B4-BE49-F238E27FC236}">
              <a16:creationId xmlns:a16="http://schemas.microsoft.com/office/drawing/2014/main" id="{62190BB7-FD03-AC68-AC0E-ED54C13F128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2158</xdr:row>
      <xdr:rowOff>83820</xdr:rowOff>
    </xdr:from>
    <xdr:to>
      <xdr:col>35</xdr:col>
      <xdr:colOff>144780</xdr:colOff>
      <xdr:row>2160</xdr:row>
      <xdr:rowOff>0</xdr:rowOff>
    </xdr:to>
    <xdr:sp macro="" textlink="">
      <xdr:nvSpPr>
        <xdr:cNvPr id="199298" name="AutoShape 20" descr="Recibió su madre">
          <a:extLst>
            <a:ext uri="{FF2B5EF4-FFF2-40B4-BE49-F238E27FC236}">
              <a16:creationId xmlns:a16="http://schemas.microsoft.com/office/drawing/2014/main" id="{00185268-7664-F499-5EAC-17C1D2A748A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7432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2158</xdr:row>
      <xdr:rowOff>91440</xdr:rowOff>
    </xdr:from>
    <xdr:to>
      <xdr:col>35</xdr:col>
      <xdr:colOff>167640</xdr:colOff>
      <xdr:row>2199</xdr:row>
      <xdr:rowOff>15240</xdr:rowOff>
    </xdr:to>
    <xdr:sp macro="" textlink="">
      <xdr:nvSpPr>
        <xdr:cNvPr id="199299" name="AutoShape 20" descr="Recibió su madre">
          <a:extLst>
            <a:ext uri="{FF2B5EF4-FFF2-40B4-BE49-F238E27FC236}">
              <a16:creationId xmlns:a16="http://schemas.microsoft.com/office/drawing/2014/main" id="{B8CE80BD-E419-25AF-134C-20DAAC2A864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8194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2160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300" name="AutoShape 20" descr="Recibió su madre">
          <a:extLst>
            <a:ext uri="{FF2B5EF4-FFF2-40B4-BE49-F238E27FC236}">
              <a16:creationId xmlns:a16="http://schemas.microsoft.com/office/drawing/2014/main" id="{6CFFDCAD-CA45-E884-5D24-F2D61B7A947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2160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301" name="AutoShape 20" descr="Recibió su madre">
          <a:extLst>
            <a:ext uri="{FF2B5EF4-FFF2-40B4-BE49-F238E27FC236}">
              <a16:creationId xmlns:a16="http://schemas.microsoft.com/office/drawing/2014/main" id="{E3DB756A-3B8C-CF77-355F-4CCB39DF3D9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2192</xdr:row>
      <xdr:rowOff>0</xdr:rowOff>
    </xdr:from>
    <xdr:to>
      <xdr:col>35</xdr:col>
      <xdr:colOff>99060</xdr:colOff>
      <xdr:row>2200</xdr:row>
      <xdr:rowOff>106680</xdr:rowOff>
    </xdr:to>
    <xdr:sp macro="" textlink="">
      <xdr:nvSpPr>
        <xdr:cNvPr id="199302" name="AutoShape 20" descr="Recibió su madre">
          <a:extLst>
            <a:ext uri="{FF2B5EF4-FFF2-40B4-BE49-F238E27FC236}">
              <a16:creationId xmlns:a16="http://schemas.microsoft.com/office/drawing/2014/main" id="{1F26B12C-ABA7-F296-07EC-55615E8A7C60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1711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03" name="AutoShape 20" descr="Recibió su madre">
          <a:extLst>
            <a:ext uri="{FF2B5EF4-FFF2-40B4-BE49-F238E27FC236}">
              <a16:creationId xmlns:a16="http://schemas.microsoft.com/office/drawing/2014/main" id="{A618D8F0-5521-234B-7886-97F28D10088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1712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04" name="AutoShape 20" descr="Recibió su madre">
          <a:extLst>
            <a:ext uri="{FF2B5EF4-FFF2-40B4-BE49-F238E27FC236}">
              <a16:creationId xmlns:a16="http://schemas.microsoft.com/office/drawing/2014/main" id="{34F01AD0-6B5E-11B1-0B97-66F85F9FE1C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1895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05" name="AutoShape 20" descr="Recibió su madre">
          <a:extLst>
            <a:ext uri="{FF2B5EF4-FFF2-40B4-BE49-F238E27FC236}">
              <a16:creationId xmlns:a16="http://schemas.microsoft.com/office/drawing/2014/main" id="{39808BA4-6CAF-EC91-25A2-15F88442D17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06" name="AutoShape 20" descr="Recibió su madre">
          <a:extLst>
            <a:ext uri="{FF2B5EF4-FFF2-40B4-BE49-F238E27FC236}">
              <a16:creationId xmlns:a16="http://schemas.microsoft.com/office/drawing/2014/main" id="{4CA3F9BB-9AC4-3553-90DD-AE6FA026A7D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07" name="AutoShape 20" descr="Recibió su madre">
          <a:extLst>
            <a:ext uri="{FF2B5EF4-FFF2-40B4-BE49-F238E27FC236}">
              <a16:creationId xmlns:a16="http://schemas.microsoft.com/office/drawing/2014/main" id="{FD08971D-A06E-0F43-0707-1DA41268149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08" name="AutoShape 20" descr="Recibió su madre">
          <a:extLst>
            <a:ext uri="{FF2B5EF4-FFF2-40B4-BE49-F238E27FC236}">
              <a16:creationId xmlns:a16="http://schemas.microsoft.com/office/drawing/2014/main" id="{74327710-46E1-1869-9E47-98B8C6BA34C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09" name="AutoShape 20" descr="Recibió su madre">
          <a:extLst>
            <a:ext uri="{FF2B5EF4-FFF2-40B4-BE49-F238E27FC236}">
              <a16:creationId xmlns:a16="http://schemas.microsoft.com/office/drawing/2014/main" id="{573BF6AB-1C87-7B0F-AE2C-847712898F7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0" name="AutoShape 20" descr="Recibió su madre">
          <a:extLst>
            <a:ext uri="{FF2B5EF4-FFF2-40B4-BE49-F238E27FC236}">
              <a16:creationId xmlns:a16="http://schemas.microsoft.com/office/drawing/2014/main" id="{38CD3B49-5AFF-3136-E173-EA1F4D2AE39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1" name="AutoShape 20" descr="Recibió su madre">
          <a:extLst>
            <a:ext uri="{FF2B5EF4-FFF2-40B4-BE49-F238E27FC236}">
              <a16:creationId xmlns:a16="http://schemas.microsoft.com/office/drawing/2014/main" id="{5258547A-A951-C522-7CA4-287631CDE40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2" name="AutoShape 20" descr="Recibió su madre">
          <a:extLst>
            <a:ext uri="{FF2B5EF4-FFF2-40B4-BE49-F238E27FC236}">
              <a16:creationId xmlns:a16="http://schemas.microsoft.com/office/drawing/2014/main" id="{BC6608C2-C7E9-2607-4E5A-F837DF6CE08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3" name="AutoShape 20" descr="Recibió su madre">
          <a:extLst>
            <a:ext uri="{FF2B5EF4-FFF2-40B4-BE49-F238E27FC236}">
              <a16:creationId xmlns:a16="http://schemas.microsoft.com/office/drawing/2014/main" id="{6285D906-C209-D25F-5091-2DA9C54CDAD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14" name="AutoShape 20" descr="Recibió su madre">
          <a:extLst>
            <a:ext uri="{FF2B5EF4-FFF2-40B4-BE49-F238E27FC236}">
              <a16:creationId xmlns:a16="http://schemas.microsoft.com/office/drawing/2014/main" id="{75FC7AE4-F4C5-F873-16E4-E0F45566515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15" name="AutoShape 20" descr="Recibió su madre">
          <a:extLst>
            <a:ext uri="{FF2B5EF4-FFF2-40B4-BE49-F238E27FC236}">
              <a16:creationId xmlns:a16="http://schemas.microsoft.com/office/drawing/2014/main" id="{D4D6FC97-5DC7-F1CE-8641-2CCD2A25590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6" name="AutoShape 20" descr="Recibió su madre">
          <a:extLst>
            <a:ext uri="{FF2B5EF4-FFF2-40B4-BE49-F238E27FC236}">
              <a16:creationId xmlns:a16="http://schemas.microsoft.com/office/drawing/2014/main" id="{193E5840-B6AC-16F5-7FFD-CF7204CF4C9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7" name="AutoShape 20" descr="Recibió su madre">
          <a:extLst>
            <a:ext uri="{FF2B5EF4-FFF2-40B4-BE49-F238E27FC236}">
              <a16:creationId xmlns:a16="http://schemas.microsoft.com/office/drawing/2014/main" id="{004CB1B1-7E8D-7947-37BB-74A3DDBD915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8" name="AutoShape 20" descr="Recibió su madre">
          <a:extLst>
            <a:ext uri="{FF2B5EF4-FFF2-40B4-BE49-F238E27FC236}">
              <a16:creationId xmlns:a16="http://schemas.microsoft.com/office/drawing/2014/main" id="{48936AD5-DA2D-8006-6AC3-F9A229EAD88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19" name="AutoShape 20" descr="Recibió su madre">
          <a:extLst>
            <a:ext uri="{FF2B5EF4-FFF2-40B4-BE49-F238E27FC236}">
              <a16:creationId xmlns:a16="http://schemas.microsoft.com/office/drawing/2014/main" id="{66DCD7D4-F484-651C-090A-9C974558C86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20" name="AutoShape 20" descr="Recibió su madre">
          <a:extLst>
            <a:ext uri="{FF2B5EF4-FFF2-40B4-BE49-F238E27FC236}">
              <a16:creationId xmlns:a16="http://schemas.microsoft.com/office/drawing/2014/main" id="{2867BAD3-C319-9C9E-62EE-5F28B49539F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2215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21" name="AutoShape 20" descr="Recibió su madre">
          <a:extLst>
            <a:ext uri="{FF2B5EF4-FFF2-40B4-BE49-F238E27FC236}">
              <a16:creationId xmlns:a16="http://schemas.microsoft.com/office/drawing/2014/main" id="{69CFF7E9-28EC-7779-0BBF-673C5906F3E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22" name="AutoShape 20" descr="Recibió su madre">
          <a:extLst>
            <a:ext uri="{FF2B5EF4-FFF2-40B4-BE49-F238E27FC236}">
              <a16:creationId xmlns:a16="http://schemas.microsoft.com/office/drawing/2014/main" id="{3C6D5ADA-182A-1B70-8401-E1D93689DBE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2219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23" name="AutoShape 20" descr="Recibió su madre">
          <a:extLst>
            <a:ext uri="{FF2B5EF4-FFF2-40B4-BE49-F238E27FC236}">
              <a16:creationId xmlns:a16="http://schemas.microsoft.com/office/drawing/2014/main" id="{BF257DE3-4A6B-7669-8E17-09DC8A91A01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24" name="AutoShape 20" descr="Recibió su madre">
          <a:extLst>
            <a:ext uri="{FF2B5EF4-FFF2-40B4-BE49-F238E27FC236}">
              <a16:creationId xmlns:a16="http://schemas.microsoft.com/office/drawing/2014/main" id="{DDF955CF-656E-0E18-6DFD-F961F52D96C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1969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325" name="AutoShape 20" descr="Recibió su madre">
          <a:extLst>
            <a:ext uri="{FF2B5EF4-FFF2-40B4-BE49-F238E27FC236}">
              <a16:creationId xmlns:a16="http://schemas.microsoft.com/office/drawing/2014/main" id="{9983C181-2478-2B34-E9EE-2C4204F47D5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26" name="AutoShape 20" descr="Recibió su madre">
          <a:extLst>
            <a:ext uri="{FF2B5EF4-FFF2-40B4-BE49-F238E27FC236}">
              <a16:creationId xmlns:a16="http://schemas.microsoft.com/office/drawing/2014/main" id="{4C0BCD10-6929-D7C4-FFCA-FA3B8E5A9D4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2167</xdr:row>
      <xdr:rowOff>15240</xdr:rowOff>
    </xdr:from>
    <xdr:to>
      <xdr:col>35</xdr:col>
      <xdr:colOff>144780</xdr:colOff>
      <xdr:row>2200</xdr:row>
      <xdr:rowOff>106680</xdr:rowOff>
    </xdr:to>
    <xdr:sp macro="" textlink="">
      <xdr:nvSpPr>
        <xdr:cNvPr id="199327" name="AutoShape 20" descr="Recibió su madre">
          <a:extLst>
            <a:ext uri="{FF2B5EF4-FFF2-40B4-BE49-F238E27FC236}">
              <a16:creationId xmlns:a16="http://schemas.microsoft.com/office/drawing/2014/main" id="{3167741B-FFA9-820F-9553-0B2F92BD7BD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28" name="AutoShape 20" descr="Recibió su madre">
          <a:extLst>
            <a:ext uri="{FF2B5EF4-FFF2-40B4-BE49-F238E27FC236}">
              <a16:creationId xmlns:a16="http://schemas.microsoft.com/office/drawing/2014/main" id="{ACE8AF06-D3E2-3DC8-4245-580D86AA131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29" name="AutoShape 20" descr="Recibió su madre">
          <a:extLst>
            <a:ext uri="{FF2B5EF4-FFF2-40B4-BE49-F238E27FC236}">
              <a16:creationId xmlns:a16="http://schemas.microsoft.com/office/drawing/2014/main" id="{574205EE-F8CF-63AA-9867-9187290B049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2221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30" name="AutoShape 20" descr="Recibió su madre">
          <a:extLst>
            <a:ext uri="{FF2B5EF4-FFF2-40B4-BE49-F238E27FC236}">
              <a16:creationId xmlns:a16="http://schemas.microsoft.com/office/drawing/2014/main" id="{1F6B9E7D-F836-B06F-5B22-2DE13AD6E8B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31" name="AutoShape 20" descr="Recibió su madre">
          <a:extLst>
            <a:ext uri="{FF2B5EF4-FFF2-40B4-BE49-F238E27FC236}">
              <a16:creationId xmlns:a16="http://schemas.microsoft.com/office/drawing/2014/main" id="{78E9D9CE-2DEC-B335-EA65-FFDCCAF01F9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2149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32" name="AutoShape 20" descr="Recibió su madre">
          <a:extLst>
            <a:ext uri="{FF2B5EF4-FFF2-40B4-BE49-F238E27FC236}">
              <a16:creationId xmlns:a16="http://schemas.microsoft.com/office/drawing/2014/main" id="{6380DC12-7C30-ECED-9C52-8AA2CEA4401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2149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33" name="AutoShape 20" descr="Recibió su madre">
          <a:extLst>
            <a:ext uri="{FF2B5EF4-FFF2-40B4-BE49-F238E27FC236}">
              <a16:creationId xmlns:a16="http://schemas.microsoft.com/office/drawing/2014/main" id="{4C6B5BE6-6A78-9F62-AE17-7EC21837403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34" name="AutoShape 20" descr="Recibió su madre">
          <a:extLst>
            <a:ext uri="{FF2B5EF4-FFF2-40B4-BE49-F238E27FC236}">
              <a16:creationId xmlns:a16="http://schemas.microsoft.com/office/drawing/2014/main" id="{B6A765EF-5A3F-C819-C9B9-1597606C3E4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35" name="AutoShape 20" descr="Recibió su madre">
          <a:extLst>
            <a:ext uri="{FF2B5EF4-FFF2-40B4-BE49-F238E27FC236}">
              <a16:creationId xmlns:a16="http://schemas.microsoft.com/office/drawing/2014/main" id="{5EA4BAD8-D49F-DA99-C3DF-51B20325476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36" name="AutoShape 20" descr="Recibió su madre">
          <a:extLst>
            <a:ext uri="{FF2B5EF4-FFF2-40B4-BE49-F238E27FC236}">
              <a16:creationId xmlns:a16="http://schemas.microsoft.com/office/drawing/2014/main" id="{52B8B653-D4D9-0B24-B7E9-49B45ED7AFA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37" name="AutoShape 20" descr="Recibió su madre">
          <a:extLst>
            <a:ext uri="{FF2B5EF4-FFF2-40B4-BE49-F238E27FC236}">
              <a16:creationId xmlns:a16="http://schemas.microsoft.com/office/drawing/2014/main" id="{E28A9C34-356A-32B6-D9D7-1DB71E02E2D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38" name="AutoShape 20" descr="Recibió su madre">
          <a:extLst>
            <a:ext uri="{FF2B5EF4-FFF2-40B4-BE49-F238E27FC236}">
              <a16:creationId xmlns:a16="http://schemas.microsoft.com/office/drawing/2014/main" id="{D2DDE436-85EE-377D-12DD-BDC6A19D3DE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39" name="AutoShape 20" descr="Recibió su madre">
          <a:extLst>
            <a:ext uri="{FF2B5EF4-FFF2-40B4-BE49-F238E27FC236}">
              <a16:creationId xmlns:a16="http://schemas.microsoft.com/office/drawing/2014/main" id="{C178504A-965B-7CB4-8008-7CBA16303D5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40" name="AutoShape 20" descr="Recibió su madre">
          <a:extLst>
            <a:ext uri="{FF2B5EF4-FFF2-40B4-BE49-F238E27FC236}">
              <a16:creationId xmlns:a16="http://schemas.microsoft.com/office/drawing/2014/main" id="{E3C8121A-8648-6121-ED1D-C57131FBDA3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41" name="AutoShape 20" descr="Recibió su madre">
          <a:extLst>
            <a:ext uri="{FF2B5EF4-FFF2-40B4-BE49-F238E27FC236}">
              <a16:creationId xmlns:a16="http://schemas.microsoft.com/office/drawing/2014/main" id="{E098CB30-CDCA-DD88-73EA-FBCC53200E3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42" name="AutoShape 20" descr="Recibió su madre">
          <a:extLst>
            <a:ext uri="{FF2B5EF4-FFF2-40B4-BE49-F238E27FC236}">
              <a16:creationId xmlns:a16="http://schemas.microsoft.com/office/drawing/2014/main" id="{CE347E5B-D9CD-79F7-F791-5A54EB4AB78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43" name="AutoShape 20" descr="Recibió su madre">
          <a:extLst>
            <a:ext uri="{FF2B5EF4-FFF2-40B4-BE49-F238E27FC236}">
              <a16:creationId xmlns:a16="http://schemas.microsoft.com/office/drawing/2014/main" id="{81E8ED75-0B5C-0C43-0269-6F401799D07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44" name="AutoShape 20" descr="Recibió su madre">
          <a:extLst>
            <a:ext uri="{FF2B5EF4-FFF2-40B4-BE49-F238E27FC236}">
              <a16:creationId xmlns:a16="http://schemas.microsoft.com/office/drawing/2014/main" id="{379F1530-1850-2E36-80B1-04B59236638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45" name="AutoShape 20" descr="Recibió su madre">
          <a:extLst>
            <a:ext uri="{FF2B5EF4-FFF2-40B4-BE49-F238E27FC236}">
              <a16:creationId xmlns:a16="http://schemas.microsoft.com/office/drawing/2014/main" id="{D0B00AA3-CE1A-3CC1-437A-AA71594A40E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46" name="AutoShape 20" descr="Recibió su madre">
          <a:extLst>
            <a:ext uri="{FF2B5EF4-FFF2-40B4-BE49-F238E27FC236}">
              <a16:creationId xmlns:a16="http://schemas.microsoft.com/office/drawing/2014/main" id="{F9A4CB85-7270-D588-BFA9-663DE3BBBCF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47" name="AutoShape 20" descr="Recibió su madre">
          <a:extLst>
            <a:ext uri="{FF2B5EF4-FFF2-40B4-BE49-F238E27FC236}">
              <a16:creationId xmlns:a16="http://schemas.microsoft.com/office/drawing/2014/main" id="{666B81B3-48B4-453C-02B3-8F270554B3F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48" name="AutoShape 20" descr="Recibió su madre">
          <a:extLst>
            <a:ext uri="{FF2B5EF4-FFF2-40B4-BE49-F238E27FC236}">
              <a16:creationId xmlns:a16="http://schemas.microsoft.com/office/drawing/2014/main" id="{1C5CD910-A59D-0833-DADD-3E1CE62740B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49" name="AutoShape 20" descr="Recibió su madre">
          <a:extLst>
            <a:ext uri="{FF2B5EF4-FFF2-40B4-BE49-F238E27FC236}">
              <a16:creationId xmlns:a16="http://schemas.microsoft.com/office/drawing/2014/main" id="{1021488B-C701-4B6C-38CF-86FACD203B1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50" name="AutoShape 20" descr="Recibió su madre">
          <a:extLst>
            <a:ext uri="{FF2B5EF4-FFF2-40B4-BE49-F238E27FC236}">
              <a16:creationId xmlns:a16="http://schemas.microsoft.com/office/drawing/2014/main" id="{34F46098-07F8-3CFB-5662-144A35668C3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1402080</xdr:colOff>
      <xdr:row>2156</xdr:row>
      <xdr:rowOff>38100</xdr:rowOff>
    </xdr:from>
    <xdr:to>
      <xdr:col>35</xdr:col>
      <xdr:colOff>190500</xdr:colOff>
      <xdr:row>2159</xdr:row>
      <xdr:rowOff>106680</xdr:rowOff>
    </xdr:to>
    <xdr:sp macro="" textlink="">
      <xdr:nvSpPr>
        <xdr:cNvPr id="199351" name="AutoShape 20" descr="Recibió su madre">
          <a:extLst>
            <a:ext uri="{FF2B5EF4-FFF2-40B4-BE49-F238E27FC236}">
              <a16:creationId xmlns:a16="http://schemas.microsoft.com/office/drawing/2014/main" id="{ED9321F7-E559-C4CA-946B-9979D042CCDF}"/>
            </a:ext>
          </a:extLst>
        </xdr:cNvPr>
        <xdr:cNvSpPr>
          <a:spLocks noChangeAspect="1" noChangeArrowheads="1"/>
        </xdr:cNvSpPr>
      </xdr:nvSpPr>
      <xdr:spPr bwMode="auto">
        <a:xfrm>
          <a:off x="10576560" y="19050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52" name="AutoShape 20" descr="Recibió su madre">
          <a:extLst>
            <a:ext uri="{FF2B5EF4-FFF2-40B4-BE49-F238E27FC236}">
              <a16:creationId xmlns:a16="http://schemas.microsoft.com/office/drawing/2014/main" id="{572E8F12-16F8-BC67-CE04-453D3675422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53" name="AutoShape 20" descr="Recibió su madre">
          <a:extLst>
            <a:ext uri="{FF2B5EF4-FFF2-40B4-BE49-F238E27FC236}">
              <a16:creationId xmlns:a16="http://schemas.microsoft.com/office/drawing/2014/main" id="{96D1E8EC-6F78-FD17-E61A-7A5ECACAC9A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2158</xdr:row>
      <xdr:rowOff>83820</xdr:rowOff>
    </xdr:from>
    <xdr:to>
      <xdr:col>35</xdr:col>
      <xdr:colOff>144780</xdr:colOff>
      <xdr:row>2160</xdr:row>
      <xdr:rowOff>0</xdr:rowOff>
    </xdr:to>
    <xdr:sp macro="" textlink="">
      <xdr:nvSpPr>
        <xdr:cNvPr id="199354" name="AutoShape 20" descr="Recibió su madre">
          <a:extLst>
            <a:ext uri="{FF2B5EF4-FFF2-40B4-BE49-F238E27FC236}">
              <a16:creationId xmlns:a16="http://schemas.microsoft.com/office/drawing/2014/main" id="{96875A4F-E719-672B-7305-AAED74DC756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7432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2158</xdr:row>
      <xdr:rowOff>91440</xdr:rowOff>
    </xdr:from>
    <xdr:to>
      <xdr:col>35</xdr:col>
      <xdr:colOff>167640</xdr:colOff>
      <xdr:row>2199</xdr:row>
      <xdr:rowOff>15240</xdr:rowOff>
    </xdr:to>
    <xdr:sp macro="" textlink="">
      <xdr:nvSpPr>
        <xdr:cNvPr id="199355" name="AutoShape 20" descr="Recibió su madre">
          <a:extLst>
            <a:ext uri="{FF2B5EF4-FFF2-40B4-BE49-F238E27FC236}">
              <a16:creationId xmlns:a16="http://schemas.microsoft.com/office/drawing/2014/main" id="{FBD9C910-B195-2478-3590-051E9A9F908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8194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2158</xdr:row>
      <xdr:rowOff>83820</xdr:rowOff>
    </xdr:from>
    <xdr:to>
      <xdr:col>35</xdr:col>
      <xdr:colOff>144780</xdr:colOff>
      <xdr:row>2160</xdr:row>
      <xdr:rowOff>0</xdr:rowOff>
    </xdr:to>
    <xdr:sp macro="" textlink="">
      <xdr:nvSpPr>
        <xdr:cNvPr id="199356" name="AutoShape 20" descr="Recibió su madre">
          <a:extLst>
            <a:ext uri="{FF2B5EF4-FFF2-40B4-BE49-F238E27FC236}">
              <a16:creationId xmlns:a16="http://schemas.microsoft.com/office/drawing/2014/main" id="{F98E674A-51BE-B7F6-9A2C-2A072497C0E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7432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2158</xdr:row>
      <xdr:rowOff>91440</xdr:rowOff>
    </xdr:from>
    <xdr:to>
      <xdr:col>35</xdr:col>
      <xdr:colOff>167640</xdr:colOff>
      <xdr:row>2199</xdr:row>
      <xdr:rowOff>15240</xdr:rowOff>
    </xdr:to>
    <xdr:sp macro="" textlink="">
      <xdr:nvSpPr>
        <xdr:cNvPr id="199357" name="AutoShape 20" descr="Recibió su madre">
          <a:extLst>
            <a:ext uri="{FF2B5EF4-FFF2-40B4-BE49-F238E27FC236}">
              <a16:creationId xmlns:a16="http://schemas.microsoft.com/office/drawing/2014/main" id="{03BD43ED-1561-05E6-BAE0-593BE674311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8194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2159</xdr:row>
      <xdr:rowOff>83820</xdr:rowOff>
    </xdr:from>
    <xdr:to>
      <xdr:col>35</xdr:col>
      <xdr:colOff>144780</xdr:colOff>
      <xdr:row>2200</xdr:row>
      <xdr:rowOff>0</xdr:rowOff>
    </xdr:to>
    <xdr:sp macro="" textlink="">
      <xdr:nvSpPr>
        <xdr:cNvPr id="199358" name="AutoShape 20" descr="Recibió su madre">
          <a:extLst>
            <a:ext uri="{FF2B5EF4-FFF2-40B4-BE49-F238E27FC236}">
              <a16:creationId xmlns:a16="http://schemas.microsoft.com/office/drawing/2014/main" id="{09AA4C9B-481D-D46F-F37A-867E0603D48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4572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2159</xdr:row>
      <xdr:rowOff>91440</xdr:rowOff>
    </xdr:from>
    <xdr:to>
      <xdr:col>35</xdr:col>
      <xdr:colOff>167640</xdr:colOff>
      <xdr:row>2200</xdr:row>
      <xdr:rowOff>15240</xdr:rowOff>
    </xdr:to>
    <xdr:sp macro="" textlink="">
      <xdr:nvSpPr>
        <xdr:cNvPr id="199359" name="AutoShape 20" descr="Recibió su madre">
          <a:extLst>
            <a:ext uri="{FF2B5EF4-FFF2-40B4-BE49-F238E27FC236}">
              <a16:creationId xmlns:a16="http://schemas.microsoft.com/office/drawing/2014/main" id="{7487FD19-861A-EE3C-C04B-F2DC56F5026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46482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2161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360" name="AutoShape 20" descr="Recibió su madre">
          <a:extLst>
            <a:ext uri="{FF2B5EF4-FFF2-40B4-BE49-F238E27FC236}">
              <a16:creationId xmlns:a16="http://schemas.microsoft.com/office/drawing/2014/main" id="{E479BAA8-1C0C-69DB-AC70-9FFADA05A22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2161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361" name="AutoShape 20" descr="Recibió su madre">
          <a:extLst>
            <a:ext uri="{FF2B5EF4-FFF2-40B4-BE49-F238E27FC236}">
              <a16:creationId xmlns:a16="http://schemas.microsoft.com/office/drawing/2014/main" id="{F73821C5-F3FC-C516-AAC6-F98AE906775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2193</xdr:row>
      <xdr:rowOff>0</xdr:rowOff>
    </xdr:from>
    <xdr:to>
      <xdr:col>35</xdr:col>
      <xdr:colOff>99060</xdr:colOff>
      <xdr:row>2200</xdr:row>
      <xdr:rowOff>106680</xdr:rowOff>
    </xdr:to>
    <xdr:sp macro="" textlink="">
      <xdr:nvSpPr>
        <xdr:cNvPr id="199362" name="AutoShape 20" descr="Recibió su madre">
          <a:extLst>
            <a:ext uri="{FF2B5EF4-FFF2-40B4-BE49-F238E27FC236}">
              <a16:creationId xmlns:a16="http://schemas.microsoft.com/office/drawing/2014/main" id="{9093CAB5-0CCE-7D95-DCB2-CA59C7F018D4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1712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63" name="AutoShape 20" descr="Recibió su madre">
          <a:extLst>
            <a:ext uri="{FF2B5EF4-FFF2-40B4-BE49-F238E27FC236}">
              <a16:creationId xmlns:a16="http://schemas.microsoft.com/office/drawing/2014/main" id="{A5F56D5C-ED4F-F3D9-A75F-16AA99B07B8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1713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64" name="AutoShape 20" descr="Recibió su madre">
          <a:extLst>
            <a:ext uri="{FF2B5EF4-FFF2-40B4-BE49-F238E27FC236}">
              <a16:creationId xmlns:a16="http://schemas.microsoft.com/office/drawing/2014/main" id="{B9C344DF-8E6B-0C00-AA16-5FAD011760C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1896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65" name="AutoShape 20" descr="Recibió su madre">
          <a:extLst>
            <a:ext uri="{FF2B5EF4-FFF2-40B4-BE49-F238E27FC236}">
              <a16:creationId xmlns:a16="http://schemas.microsoft.com/office/drawing/2014/main" id="{EDF1295B-072B-2B42-9637-9AAFB9BCE54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66" name="AutoShape 20" descr="Recibió su madre">
          <a:extLst>
            <a:ext uri="{FF2B5EF4-FFF2-40B4-BE49-F238E27FC236}">
              <a16:creationId xmlns:a16="http://schemas.microsoft.com/office/drawing/2014/main" id="{9CCA0EC7-6563-194E-5CB6-E8EC17CA2A7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67" name="AutoShape 20" descr="Recibió su madre">
          <a:extLst>
            <a:ext uri="{FF2B5EF4-FFF2-40B4-BE49-F238E27FC236}">
              <a16:creationId xmlns:a16="http://schemas.microsoft.com/office/drawing/2014/main" id="{EE5CD607-A7EE-2923-43A0-8FFC8F2B171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68" name="AutoShape 20" descr="Recibió su madre">
          <a:extLst>
            <a:ext uri="{FF2B5EF4-FFF2-40B4-BE49-F238E27FC236}">
              <a16:creationId xmlns:a16="http://schemas.microsoft.com/office/drawing/2014/main" id="{235D1028-85B7-538F-ED79-03F8F0DEC8A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69" name="AutoShape 20" descr="Recibió su madre">
          <a:extLst>
            <a:ext uri="{FF2B5EF4-FFF2-40B4-BE49-F238E27FC236}">
              <a16:creationId xmlns:a16="http://schemas.microsoft.com/office/drawing/2014/main" id="{AC8600B1-A0D2-CF08-0BEB-74384FEADD7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0" name="AutoShape 20" descr="Recibió su madre">
          <a:extLst>
            <a:ext uri="{FF2B5EF4-FFF2-40B4-BE49-F238E27FC236}">
              <a16:creationId xmlns:a16="http://schemas.microsoft.com/office/drawing/2014/main" id="{FBA153B0-CEEE-0801-1D56-1949DCB0FF6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1" name="AutoShape 20" descr="Recibió su madre">
          <a:extLst>
            <a:ext uri="{FF2B5EF4-FFF2-40B4-BE49-F238E27FC236}">
              <a16:creationId xmlns:a16="http://schemas.microsoft.com/office/drawing/2014/main" id="{21D97A94-96AD-F8E1-CDA2-A75A52D4B7D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2" name="AutoShape 20" descr="Recibió su madre">
          <a:extLst>
            <a:ext uri="{FF2B5EF4-FFF2-40B4-BE49-F238E27FC236}">
              <a16:creationId xmlns:a16="http://schemas.microsoft.com/office/drawing/2014/main" id="{A1E97CE0-3979-2DF5-0660-5A25EDF6D23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3" name="AutoShape 20" descr="Recibió su madre">
          <a:extLst>
            <a:ext uri="{FF2B5EF4-FFF2-40B4-BE49-F238E27FC236}">
              <a16:creationId xmlns:a16="http://schemas.microsoft.com/office/drawing/2014/main" id="{DDF2D4AE-0794-EF63-AD52-30446BB4BBE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74" name="AutoShape 20" descr="Recibió su madre">
          <a:extLst>
            <a:ext uri="{FF2B5EF4-FFF2-40B4-BE49-F238E27FC236}">
              <a16:creationId xmlns:a16="http://schemas.microsoft.com/office/drawing/2014/main" id="{70DCECAF-CDB4-12BB-ECA6-B8F46DFCFB9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2215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75" name="AutoShape 20" descr="Recibió su madre">
          <a:extLst>
            <a:ext uri="{FF2B5EF4-FFF2-40B4-BE49-F238E27FC236}">
              <a16:creationId xmlns:a16="http://schemas.microsoft.com/office/drawing/2014/main" id="{DCFF29FB-AC1A-F20F-2C49-D2241A5D06E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6" name="AutoShape 20" descr="Recibió su madre">
          <a:extLst>
            <a:ext uri="{FF2B5EF4-FFF2-40B4-BE49-F238E27FC236}">
              <a16:creationId xmlns:a16="http://schemas.microsoft.com/office/drawing/2014/main" id="{579B107E-B361-E6C0-D23A-B015D2060A7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7" name="AutoShape 20" descr="Recibió su madre">
          <a:extLst>
            <a:ext uri="{FF2B5EF4-FFF2-40B4-BE49-F238E27FC236}">
              <a16:creationId xmlns:a16="http://schemas.microsoft.com/office/drawing/2014/main" id="{3D9866C5-8E58-3036-8BFC-E0B4AAEC767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8" name="AutoShape 20" descr="Recibió su madre">
          <a:extLst>
            <a:ext uri="{FF2B5EF4-FFF2-40B4-BE49-F238E27FC236}">
              <a16:creationId xmlns:a16="http://schemas.microsoft.com/office/drawing/2014/main" id="{675D5732-63D5-277D-E6DD-796898EF5E2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79" name="AutoShape 20" descr="Recibió su madre">
          <a:extLst>
            <a:ext uri="{FF2B5EF4-FFF2-40B4-BE49-F238E27FC236}">
              <a16:creationId xmlns:a16="http://schemas.microsoft.com/office/drawing/2014/main" id="{1C4CBB08-BE51-95D7-10C6-826C2F7A0AF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2215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80" name="AutoShape 20" descr="Recibió su madre">
          <a:extLst>
            <a:ext uri="{FF2B5EF4-FFF2-40B4-BE49-F238E27FC236}">
              <a16:creationId xmlns:a16="http://schemas.microsoft.com/office/drawing/2014/main" id="{C2F6071F-8F18-4A00-E9CD-1855AB3E597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2216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81" name="AutoShape 20" descr="Recibió su madre">
          <a:extLst>
            <a:ext uri="{FF2B5EF4-FFF2-40B4-BE49-F238E27FC236}">
              <a16:creationId xmlns:a16="http://schemas.microsoft.com/office/drawing/2014/main" id="{3B80AB69-CDED-8C69-8433-D990E86B335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2219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82" name="AutoShape 20" descr="Recibió su madre">
          <a:extLst>
            <a:ext uri="{FF2B5EF4-FFF2-40B4-BE49-F238E27FC236}">
              <a16:creationId xmlns:a16="http://schemas.microsoft.com/office/drawing/2014/main" id="{E611B378-2429-0419-6461-071B0C15849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2220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83" name="AutoShape 20" descr="Recibió su madre">
          <a:extLst>
            <a:ext uri="{FF2B5EF4-FFF2-40B4-BE49-F238E27FC236}">
              <a16:creationId xmlns:a16="http://schemas.microsoft.com/office/drawing/2014/main" id="{DC5FDCB4-4B78-D18E-C685-3FBDA0D8DB8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1969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84" name="AutoShape 20" descr="Recibió su madre">
          <a:extLst>
            <a:ext uri="{FF2B5EF4-FFF2-40B4-BE49-F238E27FC236}">
              <a16:creationId xmlns:a16="http://schemas.microsoft.com/office/drawing/2014/main" id="{1FF186EA-5EDE-33AD-5092-19DC6CFCF9C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1970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385" name="AutoShape 20" descr="Recibió su madre">
          <a:extLst>
            <a:ext uri="{FF2B5EF4-FFF2-40B4-BE49-F238E27FC236}">
              <a16:creationId xmlns:a16="http://schemas.microsoft.com/office/drawing/2014/main" id="{585C1D25-3A68-6A0F-F703-09FD95CE868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2153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386" name="AutoShape 20" descr="Recibió su madre">
          <a:extLst>
            <a:ext uri="{FF2B5EF4-FFF2-40B4-BE49-F238E27FC236}">
              <a16:creationId xmlns:a16="http://schemas.microsoft.com/office/drawing/2014/main" id="{41B479DB-BA3A-E889-345A-5F29BD21198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2168</xdr:row>
      <xdr:rowOff>15240</xdr:rowOff>
    </xdr:from>
    <xdr:to>
      <xdr:col>35</xdr:col>
      <xdr:colOff>144780</xdr:colOff>
      <xdr:row>2200</xdr:row>
      <xdr:rowOff>106680</xdr:rowOff>
    </xdr:to>
    <xdr:sp macro="" textlink="">
      <xdr:nvSpPr>
        <xdr:cNvPr id="199387" name="AutoShape 20" descr="Recibió su madre">
          <a:extLst>
            <a:ext uri="{FF2B5EF4-FFF2-40B4-BE49-F238E27FC236}">
              <a16:creationId xmlns:a16="http://schemas.microsoft.com/office/drawing/2014/main" id="{87A10179-ED5E-F815-7648-DA1BA898A50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88" name="AutoShape 20" descr="Recibió su madre">
          <a:extLst>
            <a:ext uri="{FF2B5EF4-FFF2-40B4-BE49-F238E27FC236}">
              <a16:creationId xmlns:a16="http://schemas.microsoft.com/office/drawing/2014/main" id="{A693C86A-674D-4789-DD4E-9149C501280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2219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89" name="AutoShape 20" descr="Recibió su madre">
          <a:extLst>
            <a:ext uri="{FF2B5EF4-FFF2-40B4-BE49-F238E27FC236}">
              <a16:creationId xmlns:a16="http://schemas.microsoft.com/office/drawing/2014/main" id="{3B42FCEB-48D0-6358-1A5A-25A63463C6D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90" name="AutoShape 20" descr="Recibió su madre">
          <a:extLst>
            <a:ext uri="{FF2B5EF4-FFF2-40B4-BE49-F238E27FC236}">
              <a16:creationId xmlns:a16="http://schemas.microsoft.com/office/drawing/2014/main" id="{9AC121D3-8915-0DC8-1AE3-EFC4BBD6DF5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391" name="AutoShape 20" descr="Recibió su madre">
          <a:extLst>
            <a:ext uri="{FF2B5EF4-FFF2-40B4-BE49-F238E27FC236}">
              <a16:creationId xmlns:a16="http://schemas.microsoft.com/office/drawing/2014/main" id="{3D476699-D480-58CA-9859-4F291FFCB45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92" name="AutoShape 20" descr="Recibió su madre">
          <a:extLst>
            <a:ext uri="{FF2B5EF4-FFF2-40B4-BE49-F238E27FC236}">
              <a16:creationId xmlns:a16="http://schemas.microsoft.com/office/drawing/2014/main" id="{BC3ADDA5-5D18-7127-ACAA-A44AFD15965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2106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93" name="AutoShape 20" descr="Recibió su madre">
          <a:extLst>
            <a:ext uri="{FF2B5EF4-FFF2-40B4-BE49-F238E27FC236}">
              <a16:creationId xmlns:a16="http://schemas.microsoft.com/office/drawing/2014/main" id="{A107598D-7359-25BC-10EC-DA629A937B7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94" name="AutoShape 20" descr="Recibió su madre">
          <a:extLst>
            <a:ext uri="{FF2B5EF4-FFF2-40B4-BE49-F238E27FC236}">
              <a16:creationId xmlns:a16="http://schemas.microsoft.com/office/drawing/2014/main" id="{FEEF827E-5791-A904-168D-358E5B90F7D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2107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95" name="AutoShape 20" descr="Recibió su madre">
          <a:extLst>
            <a:ext uri="{FF2B5EF4-FFF2-40B4-BE49-F238E27FC236}">
              <a16:creationId xmlns:a16="http://schemas.microsoft.com/office/drawing/2014/main" id="{8777A6EA-7212-1DB7-7527-23B6EF328E7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96" name="AutoShape 20" descr="Recibió su madre">
          <a:extLst>
            <a:ext uri="{FF2B5EF4-FFF2-40B4-BE49-F238E27FC236}">
              <a16:creationId xmlns:a16="http://schemas.microsoft.com/office/drawing/2014/main" id="{01344B29-5954-ECD6-A5A7-FA6B44193A2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2109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97" name="AutoShape 20" descr="Recibió su madre">
          <a:extLst>
            <a:ext uri="{FF2B5EF4-FFF2-40B4-BE49-F238E27FC236}">
              <a16:creationId xmlns:a16="http://schemas.microsoft.com/office/drawing/2014/main" id="{406633CD-7AD8-660B-8AB2-FF62C2CCCCA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398" name="AutoShape 20" descr="Recibió su madre">
          <a:extLst>
            <a:ext uri="{FF2B5EF4-FFF2-40B4-BE49-F238E27FC236}">
              <a16:creationId xmlns:a16="http://schemas.microsoft.com/office/drawing/2014/main" id="{31DA006E-38A3-4488-F07B-FBC33D1F3A2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399" name="AutoShape 20" descr="Recibió su madre">
          <a:extLst>
            <a:ext uri="{FF2B5EF4-FFF2-40B4-BE49-F238E27FC236}">
              <a16:creationId xmlns:a16="http://schemas.microsoft.com/office/drawing/2014/main" id="{9E7A5016-43D8-6C21-794E-0405ACEB616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00" name="AutoShape 20" descr="Recibió su madre">
          <a:extLst>
            <a:ext uri="{FF2B5EF4-FFF2-40B4-BE49-F238E27FC236}">
              <a16:creationId xmlns:a16="http://schemas.microsoft.com/office/drawing/2014/main" id="{DF57F07C-7A31-58E0-1018-5A64BF1A7B3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01" name="AutoShape 20" descr="Recibió su madre">
          <a:extLst>
            <a:ext uri="{FF2B5EF4-FFF2-40B4-BE49-F238E27FC236}">
              <a16:creationId xmlns:a16="http://schemas.microsoft.com/office/drawing/2014/main" id="{6F771D42-D8A9-626B-E156-12668A4A485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02" name="AutoShape 20" descr="Recibió su madre">
          <a:extLst>
            <a:ext uri="{FF2B5EF4-FFF2-40B4-BE49-F238E27FC236}">
              <a16:creationId xmlns:a16="http://schemas.microsoft.com/office/drawing/2014/main" id="{52C7AB5A-A489-2DB7-EC8B-FC16408EDBD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03" name="AutoShape 20" descr="Recibió su madre">
          <a:extLst>
            <a:ext uri="{FF2B5EF4-FFF2-40B4-BE49-F238E27FC236}">
              <a16:creationId xmlns:a16="http://schemas.microsoft.com/office/drawing/2014/main" id="{A9330DD5-972C-9FE2-B322-EF3D3B1FD84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04" name="AutoShape 20" descr="Recibió su madre">
          <a:extLst>
            <a:ext uri="{FF2B5EF4-FFF2-40B4-BE49-F238E27FC236}">
              <a16:creationId xmlns:a16="http://schemas.microsoft.com/office/drawing/2014/main" id="{520B402F-284C-7D7C-DE2E-BA35BB06D3F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05" name="AutoShape 20" descr="Recibió su madre">
          <a:extLst>
            <a:ext uri="{FF2B5EF4-FFF2-40B4-BE49-F238E27FC236}">
              <a16:creationId xmlns:a16="http://schemas.microsoft.com/office/drawing/2014/main" id="{4D9868C3-40C4-CFE6-CFBA-ECB2606FD40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06" name="AutoShape 20" descr="Recibió su madre">
          <a:extLst>
            <a:ext uri="{FF2B5EF4-FFF2-40B4-BE49-F238E27FC236}">
              <a16:creationId xmlns:a16="http://schemas.microsoft.com/office/drawing/2014/main" id="{D86998BF-E936-AF6C-5DB1-35794630DBC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07" name="AutoShape 20" descr="Recibió su madre">
          <a:extLst>
            <a:ext uri="{FF2B5EF4-FFF2-40B4-BE49-F238E27FC236}">
              <a16:creationId xmlns:a16="http://schemas.microsoft.com/office/drawing/2014/main" id="{3E9E27A6-EF5B-ADA2-1F6F-EEA0E07ADC1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08" name="AutoShape 20" descr="Recibió su madre">
          <a:extLst>
            <a:ext uri="{FF2B5EF4-FFF2-40B4-BE49-F238E27FC236}">
              <a16:creationId xmlns:a16="http://schemas.microsoft.com/office/drawing/2014/main" id="{500422C0-41CD-4389-9DDA-8F357954B0E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09" name="AutoShape 20" descr="Recibió su madre">
          <a:extLst>
            <a:ext uri="{FF2B5EF4-FFF2-40B4-BE49-F238E27FC236}">
              <a16:creationId xmlns:a16="http://schemas.microsoft.com/office/drawing/2014/main" id="{242BFF39-12E3-4EA1-B0CE-E87CE393535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10" name="AutoShape 20" descr="Recibió su madre">
          <a:extLst>
            <a:ext uri="{FF2B5EF4-FFF2-40B4-BE49-F238E27FC236}">
              <a16:creationId xmlns:a16="http://schemas.microsoft.com/office/drawing/2014/main" id="{3CEF35F7-C1B0-6604-C83C-45005829297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11" name="AutoShape 20" descr="Recibió su madre">
          <a:extLst>
            <a:ext uri="{FF2B5EF4-FFF2-40B4-BE49-F238E27FC236}">
              <a16:creationId xmlns:a16="http://schemas.microsoft.com/office/drawing/2014/main" id="{BEF6E3B7-E828-05A8-F32A-8B09127C284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12" name="AutoShape 20" descr="Recibió su madre">
          <a:extLst>
            <a:ext uri="{FF2B5EF4-FFF2-40B4-BE49-F238E27FC236}">
              <a16:creationId xmlns:a16="http://schemas.microsoft.com/office/drawing/2014/main" id="{56E8D430-7E55-3136-3621-D723901B3FB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13" name="AutoShape 20" descr="Recibió su madre">
          <a:extLst>
            <a:ext uri="{FF2B5EF4-FFF2-40B4-BE49-F238E27FC236}">
              <a16:creationId xmlns:a16="http://schemas.microsoft.com/office/drawing/2014/main" id="{BF06390C-2D27-50FE-0F2D-F3B27EF2ED4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2115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414" name="AutoShape 20" descr="Recibió su madre">
          <a:extLst>
            <a:ext uri="{FF2B5EF4-FFF2-40B4-BE49-F238E27FC236}">
              <a16:creationId xmlns:a16="http://schemas.microsoft.com/office/drawing/2014/main" id="{5B7A7359-DA62-B5CF-4FAB-9888883953C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15" name="AutoShape 20" descr="Recibió su madre">
          <a:extLst>
            <a:ext uri="{FF2B5EF4-FFF2-40B4-BE49-F238E27FC236}">
              <a16:creationId xmlns:a16="http://schemas.microsoft.com/office/drawing/2014/main" id="{C9B2F975-30D2-F036-5E0C-BB4BE34A0D8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2115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416" name="AutoShape 20" descr="Recibió su madre">
          <a:extLst>
            <a:ext uri="{FF2B5EF4-FFF2-40B4-BE49-F238E27FC236}">
              <a16:creationId xmlns:a16="http://schemas.microsoft.com/office/drawing/2014/main" id="{2DF0930D-2497-4B2E-CE56-AA6A89FABB5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17" name="AutoShape 20" descr="Recibió su madre">
          <a:extLst>
            <a:ext uri="{FF2B5EF4-FFF2-40B4-BE49-F238E27FC236}">
              <a16:creationId xmlns:a16="http://schemas.microsoft.com/office/drawing/2014/main" id="{F5A42839-442D-05A0-DEA2-502FE632CAF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2116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18" name="AutoShape 20" descr="Recibió su madre">
          <a:extLst>
            <a:ext uri="{FF2B5EF4-FFF2-40B4-BE49-F238E27FC236}">
              <a16:creationId xmlns:a16="http://schemas.microsoft.com/office/drawing/2014/main" id="{FE225DAC-9C8E-8779-5DF4-7730AEC9207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19" name="AutoShape 20" descr="Recibió su madre">
          <a:extLst>
            <a:ext uri="{FF2B5EF4-FFF2-40B4-BE49-F238E27FC236}">
              <a16:creationId xmlns:a16="http://schemas.microsoft.com/office/drawing/2014/main" id="{C89A27B9-DD89-67EB-9D45-5A160D9D8EB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20" name="AutoShape 20" descr="Recibió su madre">
          <a:extLst>
            <a:ext uri="{FF2B5EF4-FFF2-40B4-BE49-F238E27FC236}">
              <a16:creationId xmlns:a16="http://schemas.microsoft.com/office/drawing/2014/main" id="{10204B03-559D-1DB0-025A-978A8B70FE7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21" name="AutoShape 20" descr="Recibió su madre">
          <a:extLst>
            <a:ext uri="{FF2B5EF4-FFF2-40B4-BE49-F238E27FC236}">
              <a16:creationId xmlns:a16="http://schemas.microsoft.com/office/drawing/2014/main" id="{44B4D24F-76D4-42E2-E0BA-A886F14BF56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2150</xdr:row>
      <xdr:rowOff>0</xdr:rowOff>
    </xdr:from>
    <xdr:to>
      <xdr:col>35</xdr:col>
      <xdr:colOff>99060</xdr:colOff>
      <xdr:row>2159</xdr:row>
      <xdr:rowOff>106680</xdr:rowOff>
    </xdr:to>
    <xdr:sp macro="" textlink="">
      <xdr:nvSpPr>
        <xdr:cNvPr id="199422" name="AutoShape 20" descr="Recibió su madre">
          <a:extLst>
            <a:ext uri="{FF2B5EF4-FFF2-40B4-BE49-F238E27FC236}">
              <a16:creationId xmlns:a16="http://schemas.microsoft.com/office/drawing/2014/main" id="{F4E69F00-CC7D-8B64-8540-DDF00D77F57A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1669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23" name="AutoShape 20" descr="Recibió su madre">
          <a:extLst>
            <a:ext uri="{FF2B5EF4-FFF2-40B4-BE49-F238E27FC236}">
              <a16:creationId xmlns:a16="http://schemas.microsoft.com/office/drawing/2014/main" id="{3AFD14C5-9B52-A6D2-8F0B-007AC7ACBD4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1670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24" name="AutoShape 20" descr="Recibió su madre">
          <a:extLst>
            <a:ext uri="{FF2B5EF4-FFF2-40B4-BE49-F238E27FC236}">
              <a16:creationId xmlns:a16="http://schemas.microsoft.com/office/drawing/2014/main" id="{5DE90F89-A798-C235-9DDB-31CC733A52A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1853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25" name="AutoShape 20" descr="Recibió su madre">
          <a:extLst>
            <a:ext uri="{FF2B5EF4-FFF2-40B4-BE49-F238E27FC236}">
              <a16:creationId xmlns:a16="http://schemas.microsoft.com/office/drawing/2014/main" id="{80CCFBFA-7FEA-AAB4-9112-EE62C8017B4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1918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26" name="AutoShape 20" descr="Recibió su madre">
          <a:extLst>
            <a:ext uri="{FF2B5EF4-FFF2-40B4-BE49-F238E27FC236}">
              <a16:creationId xmlns:a16="http://schemas.microsoft.com/office/drawing/2014/main" id="{366D0FD3-9AB6-32A1-3972-05E8FACEB1E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1919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27" name="AutoShape 20" descr="Recibió su madre">
          <a:extLst>
            <a:ext uri="{FF2B5EF4-FFF2-40B4-BE49-F238E27FC236}">
              <a16:creationId xmlns:a16="http://schemas.microsoft.com/office/drawing/2014/main" id="{640F64CD-15DB-DF1E-A81E-53B79C84A29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28" name="AutoShape 20" descr="Recibió su madre">
          <a:extLst>
            <a:ext uri="{FF2B5EF4-FFF2-40B4-BE49-F238E27FC236}">
              <a16:creationId xmlns:a16="http://schemas.microsoft.com/office/drawing/2014/main" id="{149A3AD4-FEB0-31BD-AD28-7C72F3A1C5A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29" name="AutoShape 20" descr="Recibió su madre">
          <a:extLst>
            <a:ext uri="{FF2B5EF4-FFF2-40B4-BE49-F238E27FC236}">
              <a16:creationId xmlns:a16="http://schemas.microsoft.com/office/drawing/2014/main" id="{02C60A71-A999-16C0-F465-A9C4758F52D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0" name="AutoShape 20" descr="Recibió su madre">
          <a:extLst>
            <a:ext uri="{FF2B5EF4-FFF2-40B4-BE49-F238E27FC236}">
              <a16:creationId xmlns:a16="http://schemas.microsoft.com/office/drawing/2014/main" id="{35342EE7-B6E1-68D9-8638-409015DBAC3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1" name="AutoShape 20" descr="Recibió su madre">
          <a:extLst>
            <a:ext uri="{FF2B5EF4-FFF2-40B4-BE49-F238E27FC236}">
              <a16:creationId xmlns:a16="http://schemas.microsoft.com/office/drawing/2014/main" id="{1551E8A4-DE40-021D-3DDC-218F2322B78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2" name="AutoShape 20" descr="Recibió su madre">
          <a:extLst>
            <a:ext uri="{FF2B5EF4-FFF2-40B4-BE49-F238E27FC236}">
              <a16:creationId xmlns:a16="http://schemas.microsoft.com/office/drawing/2014/main" id="{97D5E3E0-D8A0-7677-1260-19DB71509D5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3" name="AutoShape 20" descr="Recibió su madre">
          <a:extLst>
            <a:ext uri="{FF2B5EF4-FFF2-40B4-BE49-F238E27FC236}">
              <a16:creationId xmlns:a16="http://schemas.microsoft.com/office/drawing/2014/main" id="{7CDBB5C5-5419-78E1-66DE-F46E82F3E13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34" name="AutoShape 20" descr="Recibió su madre">
          <a:extLst>
            <a:ext uri="{FF2B5EF4-FFF2-40B4-BE49-F238E27FC236}">
              <a16:creationId xmlns:a16="http://schemas.microsoft.com/office/drawing/2014/main" id="{D19D778B-113C-0FE1-BF4F-71E6174C0A2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35" name="AutoShape 20" descr="Recibió su madre">
          <a:extLst>
            <a:ext uri="{FF2B5EF4-FFF2-40B4-BE49-F238E27FC236}">
              <a16:creationId xmlns:a16="http://schemas.microsoft.com/office/drawing/2014/main" id="{EB62C8CF-3930-5BDD-5AA8-554AEE8BAA9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6" name="AutoShape 20" descr="Recibió su madre">
          <a:extLst>
            <a:ext uri="{FF2B5EF4-FFF2-40B4-BE49-F238E27FC236}">
              <a16:creationId xmlns:a16="http://schemas.microsoft.com/office/drawing/2014/main" id="{F620F87D-7214-EF56-C52F-52EE66AFDD8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7" name="AutoShape 20" descr="Recibió su madre">
          <a:extLst>
            <a:ext uri="{FF2B5EF4-FFF2-40B4-BE49-F238E27FC236}">
              <a16:creationId xmlns:a16="http://schemas.microsoft.com/office/drawing/2014/main" id="{2A805F13-01B5-A406-3C3C-88F5B291F27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8" name="AutoShape 20" descr="Recibió su madre">
          <a:extLst>
            <a:ext uri="{FF2B5EF4-FFF2-40B4-BE49-F238E27FC236}">
              <a16:creationId xmlns:a16="http://schemas.microsoft.com/office/drawing/2014/main" id="{8DFF5BB4-80CA-310C-AAA4-F4CACFE647F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39" name="AutoShape 20" descr="Recibió su madre">
          <a:extLst>
            <a:ext uri="{FF2B5EF4-FFF2-40B4-BE49-F238E27FC236}">
              <a16:creationId xmlns:a16="http://schemas.microsoft.com/office/drawing/2014/main" id="{1B75687B-5613-4C14-318B-B6C70FF644F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40" name="AutoShape 20" descr="Recibió su madre">
          <a:extLst>
            <a:ext uri="{FF2B5EF4-FFF2-40B4-BE49-F238E27FC236}">
              <a16:creationId xmlns:a16="http://schemas.microsoft.com/office/drawing/2014/main" id="{4BCAFCB0-7FDB-3FC5-E5BE-B1895C105E1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2173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41" name="AutoShape 20" descr="Recibió su madre">
          <a:extLst>
            <a:ext uri="{FF2B5EF4-FFF2-40B4-BE49-F238E27FC236}">
              <a16:creationId xmlns:a16="http://schemas.microsoft.com/office/drawing/2014/main" id="{72EE7375-B9ED-3901-AC95-978D656468F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2176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42" name="AutoShape 20" descr="Recibió su madre">
          <a:extLst>
            <a:ext uri="{FF2B5EF4-FFF2-40B4-BE49-F238E27FC236}">
              <a16:creationId xmlns:a16="http://schemas.microsoft.com/office/drawing/2014/main" id="{1D695D46-D775-7489-E44C-24E2CB6322F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2177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43" name="AutoShape 20" descr="Recibió su madre">
          <a:extLst>
            <a:ext uri="{FF2B5EF4-FFF2-40B4-BE49-F238E27FC236}">
              <a16:creationId xmlns:a16="http://schemas.microsoft.com/office/drawing/2014/main" id="{80008CF2-B611-2415-4166-7E2F2125C7C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44" name="AutoShape 20" descr="Recibió su madre">
          <a:extLst>
            <a:ext uri="{FF2B5EF4-FFF2-40B4-BE49-F238E27FC236}">
              <a16:creationId xmlns:a16="http://schemas.microsoft.com/office/drawing/2014/main" id="{07DBD1C7-D655-00FC-B470-2EB8FC9CF44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1927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445" name="AutoShape 20" descr="Recibió su madre">
          <a:extLst>
            <a:ext uri="{FF2B5EF4-FFF2-40B4-BE49-F238E27FC236}">
              <a16:creationId xmlns:a16="http://schemas.microsoft.com/office/drawing/2014/main" id="{2745129F-10BA-7D50-F4A7-E5335B0E91E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2110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46" name="AutoShape 20" descr="Recibió su madre">
          <a:extLst>
            <a:ext uri="{FF2B5EF4-FFF2-40B4-BE49-F238E27FC236}">
              <a16:creationId xmlns:a16="http://schemas.microsoft.com/office/drawing/2014/main" id="{60D24B31-F6C4-639A-F194-CAC39FE5738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2125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9447" name="AutoShape 20" descr="Recibió su madre">
          <a:extLst>
            <a:ext uri="{FF2B5EF4-FFF2-40B4-BE49-F238E27FC236}">
              <a16:creationId xmlns:a16="http://schemas.microsoft.com/office/drawing/2014/main" id="{ECAC99F2-0A5C-C6AC-F452-4BDA8733569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2175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48" name="AutoShape 20" descr="Recibió su madre">
          <a:extLst>
            <a:ext uri="{FF2B5EF4-FFF2-40B4-BE49-F238E27FC236}">
              <a16:creationId xmlns:a16="http://schemas.microsoft.com/office/drawing/2014/main" id="{E425D8CD-2771-53A5-7468-C94A378911C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2176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49" name="AutoShape 20" descr="Recibió su madre">
          <a:extLst>
            <a:ext uri="{FF2B5EF4-FFF2-40B4-BE49-F238E27FC236}">
              <a16:creationId xmlns:a16="http://schemas.microsoft.com/office/drawing/2014/main" id="{607DFB94-8782-C682-A188-927FD97C38F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2179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50" name="AutoShape 20" descr="Recibió su madre">
          <a:extLst>
            <a:ext uri="{FF2B5EF4-FFF2-40B4-BE49-F238E27FC236}">
              <a16:creationId xmlns:a16="http://schemas.microsoft.com/office/drawing/2014/main" id="{C3E3BAAB-2EA3-419D-49B6-3C81DE40784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2180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51" name="AutoShape 20" descr="Recibió su madre">
          <a:extLst>
            <a:ext uri="{FF2B5EF4-FFF2-40B4-BE49-F238E27FC236}">
              <a16:creationId xmlns:a16="http://schemas.microsoft.com/office/drawing/2014/main" id="{0BA88522-5E19-D688-D1D2-A5D6CD35C00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2195</xdr:row>
      <xdr:rowOff>129540</xdr:rowOff>
    </xdr:from>
    <xdr:to>
      <xdr:col>35</xdr:col>
      <xdr:colOff>129540</xdr:colOff>
      <xdr:row>2200</xdr:row>
      <xdr:rowOff>106680</xdr:rowOff>
    </xdr:to>
    <xdr:sp macro="" textlink="">
      <xdr:nvSpPr>
        <xdr:cNvPr id="199452" name="AutoShape 20" descr="Recibió su madre">
          <a:extLst>
            <a:ext uri="{FF2B5EF4-FFF2-40B4-BE49-F238E27FC236}">
              <a16:creationId xmlns:a16="http://schemas.microsoft.com/office/drawing/2014/main" id="{081AA19F-2ABC-25C4-BE8D-26C5B468AF1D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55626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2195</xdr:row>
      <xdr:rowOff>83820</xdr:rowOff>
    </xdr:from>
    <xdr:to>
      <xdr:col>35</xdr:col>
      <xdr:colOff>137160</xdr:colOff>
      <xdr:row>2200</xdr:row>
      <xdr:rowOff>106680</xdr:rowOff>
    </xdr:to>
    <xdr:sp macro="" textlink="">
      <xdr:nvSpPr>
        <xdr:cNvPr id="199453" name="AutoShape 20" descr="Recibió su madre">
          <a:extLst>
            <a:ext uri="{FF2B5EF4-FFF2-40B4-BE49-F238E27FC236}">
              <a16:creationId xmlns:a16="http://schemas.microsoft.com/office/drawing/2014/main" id="{E4E2F8C9-A69D-3D22-492D-A6A26FB8108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54" name="AutoShape 20" descr="Recibió su madre">
          <a:extLst>
            <a:ext uri="{FF2B5EF4-FFF2-40B4-BE49-F238E27FC236}">
              <a16:creationId xmlns:a16="http://schemas.microsoft.com/office/drawing/2014/main" id="{6F6A71EC-158A-1604-9081-905AD8F83C8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2107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55" name="AutoShape 20" descr="Recibió su madre">
          <a:extLst>
            <a:ext uri="{FF2B5EF4-FFF2-40B4-BE49-F238E27FC236}">
              <a16:creationId xmlns:a16="http://schemas.microsoft.com/office/drawing/2014/main" id="{142E6C32-3F79-3A1E-5875-CC88CF7873A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2108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56" name="AutoShape 20" descr="Recibió su madre">
          <a:extLst>
            <a:ext uri="{FF2B5EF4-FFF2-40B4-BE49-F238E27FC236}">
              <a16:creationId xmlns:a16="http://schemas.microsoft.com/office/drawing/2014/main" id="{F5125F41-82A3-A42E-600C-B18CF5AD329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2108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57" name="AutoShape 20" descr="Recibió su madre">
          <a:extLst>
            <a:ext uri="{FF2B5EF4-FFF2-40B4-BE49-F238E27FC236}">
              <a16:creationId xmlns:a16="http://schemas.microsoft.com/office/drawing/2014/main" id="{F268760E-82C0-EE87-1F33-36971DA37B1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2110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58" name="AutoShape 20" descr="Recibió su madre">
          <a:extLst>
            <a:ext uri="{FF2B5EF4-FFF2-40B4-BE49-F238E27FC236}">
              <a16:creationId xmlns:a16="http://schemas.microsoft.com/office/drawing/2014/main" id="{C7304DAF-68CD-5719-040D-59968F79A7B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2110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59" name="AutoShape 20" descr="Recibió su madre">
          <a:extLst>
            <a:ext uri="{FF2B5EF4-FFF2-40B4-BE49-F238E27FC236}">
              <a16:creationId xmlns:a16="http://schemas.microsoft.com/office/drawing/2014/main" id="{F223C073-CECF-8EC9-7046-E3208B83E47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60" name="AutoShape 20" descr="Recibió su madre">
          <a:extLst>
            <a:ext uri="{FF2B5EF4-FFF2-40B4-BE49-F238E27FC236}">
              <a16:creationId xmlns:a16="http://schemas.microsoft.com/office/drawing/2014/main" id="{BB5187DA-BFC6-EF3F-EE2B-B3B391BAC6F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61" name="AutoShape 20" descr="Recibió su madre">
          <a:extLst>
            <a:ext uri="{FF2B5EF4-FFF2-40B4-BE49-F238E27FC236}">
              <a16:creationId xmlns:a16="http://schemas.microsoft.com/office/drawing/2014/main" id="{FB7AD6E6-A3B3-B435-0917-EC92098D51C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2111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62" name="AutoShape 20" descr="Recibió su madre">
          <a:extLst>
            <a:ext uri="{FF2B5EF4-FFF2-40B4-BE49-F238E27FC236}">
              <a16:creationId xmlns:a16="http://schemas.microsoft.com/office/drawing/2014/main" id="{801348E8-DF2B-87C6-1386-D463049CBE7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2111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63" name="AutoShape 20" descr="Recibió su madre">
          <a:extLst>
            <a:ext uri="{FF2B5EF4-FFF2-40B4-BE49-F238E27FC236}">
              <a16:creationId xmlns:a16="http://schemas.microsoft.com/office/drawing/2014/main" id="{020C04D2-3626-3CE1-F015-B20648B71FC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64" name="AutoShape 20" descr="Recibió su madre">
          <a:extLst>
            <a:ext uri="{FF2B5EF4-FFF2-40B4-BE49-F238E27FC236}">
              <a16:creationId xmlns:a16="http://schemas.microsoft.com/office/drawing/2014/main" id="{F70C5B12-CE9D-3892-91B1-5D6E0FDCD55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65" name="AutoShape 20" descr="Recibió su madre">
          <a:extLst>
            <a:ext uri="{FF2B5EF4-FFF2-40B4-BE49-F238E27FC236}">
              <a16:creationId xmlns:a16="http://schemas.microsoft.com/office/drawing/2014/main" id="{43539AA6-84B4-155B-6DD5-2996A4063BE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2114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66" name="AutoShape 20" descr="Recibió su madre">
          <a:extLst>
            <a:ext uri="{FF2B5EF4-FFF2-40B4-BE49-F238E27FC236}">
              <a16:creationId xmlns:a16="http://schemas.microsoft.com/office/drawing/2014/main" id="{F90F20A2-21D9-16B9-61CB-03A6741B212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2114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67" name="AutoShape 20" descr="Recibió su madre">
          <a:extLst>
            <a:ext uri="{FF2B5EF4-FFF2-40B4-BE49-F238E27FC236}">
              <a16:creationId xmlns:a16="http://schemas.microsoft.com/office/drawing/2014/main" id="{EAFF07B6-E56E-E121-1CB0-B2EA8056990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68" name="AutoShape 20" descr="Recibió su madre">
          <a:extLst>
            <a:ext uri="{FF2B5EF4-FFF2-40B4-BE49-F238E27FC236}">
              <a16:creationId xmlns:a16="http://schemas.microsoft.com/office/drawing/2014/main" id="{7FAEED11-0898-D36A-EC26-21CEA0F9775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69" name="AutoShape 20" descr="Recibió su madre">
          <a:extLst>
            <a:ext uri="{FF2B5EF4-FFF2-40B4-BE49-F238E27FC236}">
              <a16:creationId xmlns:a16="http://schemas.microsoft.com/office/drawing/2014/main" id="{6EBF934F-2ACF-4888-08A8-C8D0F62E692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2112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70" name="AutoShape 20" descr="Recibió su madre">
          <a:extLst>
            <a:ext uri="{FF2B5EF4-FFF2-40B4-BE49-F238E27FC236}">
              <a16:creationId xmlns:a16="http://schemas.microsoft.com/office/drawing/2014/main" id="{E228565F-B8E6-F860-9962-F3D1FD6221A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2112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71" name="AutoShape 20" descr="Recibió su madre">
          <a:extLst>
            <a:ext uri="{FF2B5EF4-FFF2-40B4-BE49-F238E27FC236}">
              <a16:creationId xmlns:a16="http://schemas.microsoft.com/office/drawing/2014/main" id="{3BDBCF3A-C371-9674-8310-6C6A1E1CB4E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2113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72" name="AutoShape 20" descr="Recibió su madre">
          <a:extLst>
            <a:ext uri="{FF2B5EF4-FFF2-40B4-BE49-F238E27FC236}">
              <a16:creationId xmlns:a16="http://schemas.microsoft.com/office/drawing/2014/main" id="{CFF97E98-9A7A-09B3-CC75-704F9D96F29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2113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73" name="AutoShape 20" descr="Recibió su madre">
          <a:extLst>
            <a:ext uri="{FF2B5EF4-FFF2-40B4-BE49-F238E27FC236}">
              <a16:creationId xmlns:a16="http://schemas.microsoft.com/office/drawing/2014/main" id="{6A684508-8E61-2F52-38CC-3EACD7D4B74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2115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74" name="AutoShape 20" descr="Recibió su madre">
          <a:extLst>
            <a:ext uri="{FF2B5EF4-FFF2-40B4-BE49-F238E27FC236}">
              <a16:creationId xmlns:a16="http://schemas.microsoft.com/office/drawing/2014/main" id="{A2CA8587-B8A6-5E14-8251-780D4202E07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2115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75" name="AutoShape 20" descr="Recibió su madre">
          <a:extLst>
            <a:ext uri="{FF2B5EF4-FFF2-40B4-BE49-F238E27FC236}">
              <a16:creationId xmlns:a16="http://schemas.microsoft.com/office/drawing/2014/main" id="{B3BBA86A-F61D-F644-EAEA-8FC9E184528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2116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476" name="AutoShape 20" descr="Recibió su madre">
          <a:extLst>
            <a:ext uri="{FF2B5EF4-FFF2-40B4-BE49-F238E27FC236}">
              <a16:creationId xmlns:a16="http://schemas.microsoft.com/office/drawing/2014/main" id="{9DE4DCF0-D885-F4FC-B7EA-D43DB14232D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77" name="AutoShape 20" descr="Recibió su madre">
          <a:extLst>
            <a:ext uri="{FF2B5EF4-FFF2-40B4-BE49-F238E27FC236}">
              <a16:creationId xmlns:a16="http://schemas.microsoft.com/office/drawing/2014/main" id="{DCCE597E-717A-E09B-0294-52F387B26F0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2116</xdr:row>
      <xdr:rowOff>83820</xdr:rowOff>
    </xdr:from>
    <xdr:to>
      <xdr:col>35</xdr:col>
      <xdr:colOff>144780</xdr:colOff>
      <xdr:row>2159</xdr:row>
      <xdr:rowOff>106680</xdr:rowOff>
    </xdr:to>
    <xdr:sp macro="" textlink="">
      <xdr:nvSpPr>
        <xdr:cNvPr id="199478" name="AutoShape 20" descr="Recibió su madre">
          <a:extLst>
            <a:ext uri="{FF2B5EF4-FFF2-40B4-BE49-F238E27FC236}">
              <a16:creationId xmlns:a16="http://schemas.microsoft.com/office/drawing/2014/main" id="{46FB38FE-3DCD-AA64-F25D-EC44DEA940D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2116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79" name="AutoShape 20" descr="Recibió su madre">
          <a:extLst>
            <a:ext uri="{FF2B5EF4-FFF2-40B4-BE49-F238E27FC236}">
              <a16:creationId xmlns:a16="http://schemas.microsoft.com/office/drawing/2014/main" id="{33AE90DC-85BA-9218-0D67-4334C420B2C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2117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80" name="AutoShape 20" descr="Recibió su madre">
          <a:extLst>
            <a:ext uri="{FF2B5EF4-FFF2-40B4-BE49-F238E27FC236}">
              <a16:creationId xmlns:a16="http://schemas.microsoft.com/office/drawing/2014/main" id="{9DF5BE62-4BDE-5AD7-769B-DB199E4B90C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2117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81" name="AutoShape 20" descr="Recibió su madre">
          <a:extLst>
            <a:ext uri="{FF2B5EF4-FFF2-40B4-BE49-F238E27FC236}">
              <a16:creationId xmlns:a16="http://schemas.microsoft.com/office/drawing/2014/main" id="{0E3ED260-6AA3-20F8-A467-A79087F3676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2119</xdr:row>
      <xdr:rowOff>83820</xdr:rowOff>
    </xdr:from>
    <xdr:to>
      <xdr:col>35</xdr:col>
      <xdr:colOff>144780</xdr:colOff>
      <xdr:row>2159</xdr:row>
      <xdr:rowOff>99060</xdr:rowOff>
    </xdr:to>
    <xdr:sp macro="" textlink="">
      <xdr:nvSpPr>
        <xdr:cNvPr id="199482" name="AutoShape 20" descr="Recibió su madre">
          <a:extLst>
            <a:ext uri="{FF2B5EF4-FFF2-40B4-BE49-F238E27FC236}">
              <a16:creationId xmlns:a16="http://schemas.microsoft.com/office/drawing/2014/main" id="{0F35CD14-29F1-C6B1-6D61-060F770918C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2119</xdr:row>
      <xdr:rowOff>91440</xdr:rowOff>
    </xdr:from>
    <xdr:to>
      <xdr:col>35</xdr:col>
      <xdr:colOff>167640</xdr:colOff>
      <xdr:row>2159</xdr:row>
      <xdr:rowOff>106680</xdr:rowOff>
    </xdr:to>
    <xdr:sp macro="" textlink="">
      <xdr:nvSpPr>
        <xdr:cNvPr id="199483" name="AutoShape 20" descr="Recibió su madre">
          <a:extLst>
            <a:ext uri="{FF2B5EF4-FFF2-40B4-BE49-F238E27FC236}">
              <a16:creationId xmlns:a16="http://schemas.microsoft.com/office/drawing/2014/main" id="{BC36343D-5ADF-CA27-5ECF-B1474448AE4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1135380</xdr:colOff>
      <xdr:row>2156</xdr:row>
      <xdr:rowOff>167640</xdr:rowOff>
    </xdr:from>
    <xdr:to>
      <xdr:col>34</xdr:col>
      <xdr:colOff>1463040</xdr:colOff>
      <xdr:row>2159</xdr:row>
      <xdr:rowOff>106680</xdr:rowOff>
    </xdr:to>
    <xdr:sp macro="" textlink="">
      <xdr:nvSpPr>
        <xdr:cNvPr id="199484" name="AutoShape 20" descr="Recibió su madre">
          <a:extLst>
            <a:ext uri="{FF2B5EF4-FFF2-40B4-BE49-F238E27FC236}">
              <a16:creationId xmlns:a16="http://schemas.microsoft.com/office/drawing/2014/main" id="{29195432-0A1E-87EE-9ECA-0951121605B0}"/>
            </a:ext>
          </a:extLst>
        </xdr:cNvPr>
        <xdr:cNvSpPr>
          <a:spLocks noChangeAspect="1" noChangeArrowheads="1"/>
        </xdr:cNvSpPr>
      </xdr:nvSpPr>
      <xdr:spPr bwMode="auto">
        <a:xfrm>
          <a:off x="10309860" y="190500"/>
          <a:ext cx="3276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1670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85" name="AutoShape 20" descr="Recibió su madre">
          <a:extLst>
            <a:ext uri="{FF2B5EF4-FFF2-40B4-BE49-F238E27FC236}">
              <a16:creationId xmlns:a16="http://schemas.microsoft.com/office/drawing/2014/main" id="{5E928DEE-EE15-8C8D-B279-15965DBF2B4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1671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86" name="AutoShape 20" descr="Recibió su madre">
          <a:extLst>
            <a:ext uri="{FF2B5EF4-FFF2-40B4-BE49-F238E27FC236}">
              <a16:creationId xmlns:a16="http://schemas.microsoft.com/office/drawing/2014/main" id="{B9CA7AF8-210B-B0F5-F885-E13A200155D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1854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87" name="AutoShape 20" descr="Recibió su madre">
          <a:extLst>
            <a:ext uri="{FF2B5EF4-FFF2-40B4-BE49-F238E27FC236}">
              <a16:creationId xmlns:a16="http://schemas.microsoft.com/office/drawing/2014/main" id="{6D1AD952-146C-7120-125E-B69A8C90561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1919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88" name="AutoShape 20" descr="Recibió su madre">
          <a:extLst>
            <a:ext uri="{FF2B5EF4-FFF2-40B4-BE49-F238E27FC236}">
              <a16:creationId xmlns:a16="http://schemas.microsoft.com/office/drawing/2014/main" id="{93D24609-ACAC-5646-7B88-BEE4183E69E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89" name="AutoShape 20" descr="Recibió su madre">
          <a:extLst>
            <a:ext uri="{FF2B5EF4-FFF2-40B4-BE49-F238E27FC236}">
              <a16:creationId xmlns:a16="http://schemas.microsoft.com/office/drawing/2014/main" id="{B0D32E99-5005-29E8-FABB-26386F20C45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0" name="AutoShape 20" descr="Recibió su madre">
          <a:extLst>
            <a:ext uri="{FF2B5EF4-FFF2-40B4-BE49-F238E27FC236}">
              <a16:creationId xmlns:a16="http://schemas.microsoft.com/office/drawing/2014/main" id="{BC04F85D-F3C6-B488-2560-584200004CE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1" name="AutoShape 20" descr="Recibió su madre">
          <a:extLst>
            <a:ext uri="{FF2B5EF4-FFF2-40B4-BE49-F238E27FC236}">
              <a16:creationId xmlns:a16="http://schemas.microsoft.com/office/drawing/2014/main" id="{9E79FA53-D99E-B949-3BF2-C0B06C0FD0B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2" name="AutoShape 20" descr="Recibió su madre">
          <a:extLst>
            <a:ext uri="{FF2B5EF4-FFF2-40B4-BE49-F238E27FC236}">
              <a16:creationId xmlns:a16="http://schemas.microsoft.com/office/drawing/2014/main" id="{3CBB440C-F0E1-23EB-5928-33938FAADD9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3" name="AutoShape 20" descr="Recibió su madre">
          <a:extLst>
            <a:ext uri="{FF2B5EF4-FFF2-40B4-BE49-F238E27FC236}">
              <a16:creationId xmlns:a16="http://schemas.microsoft.com/office/drawing/2014/main" id="{342061B6-561B-4048-5EF7-2A11E92ADD7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4" name="AutoShape 20" descr="Recibió su madre">
          <a:extLst>
            <a:ext uri="{FF2B5EF4-FFF2-40B4-BE49-F238E27FC236}">
              <a16:creationId xmlns:a16="http://schemas.microsoft.com/office/drawing/2014/main" id="{0A4D973F-7CF1-994A-5504-704DDC141D6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5" name="AutoShape 20" descr="Recibió su madre">
          <a:extLst>
            <a:ext uri="{FF2B5EF4-FFF2-40B4-BE49-F238E27FC236}">
              <a16:creationId xmlns:a16="http://schemas.microsoft.com/office/drawing/2014/main" id="{FFBA1F56-8631-95C4-E216-8A0B86DCEB0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96" name="AutoShape 20" descr="Recibió su madre">
          <a:extLst>
            <a:ext uri="{FF2B5EF4-FFF2-40B4-BE49-F238E27FC236}">
              <a16:creationId xmlns:a16="http://schemas.microsoft.com/office/drawing/2014/main" id="{716DB63F-614B-1464-5435-BECC34B3B74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2173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497" name="AutoShape 20" descr="Recibió su madre">
          <a:extLst>
            <a:ext uri="{FF2B5EF4-FFF2-40B4-BE49-F238E27FC236}">
              <a16:creationId xmlns:a16="http://schemas.microsoft.com/office/drawing/2014/main" id="{4B1E9857-D455-4B79-B202-5A194F029D1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8" name="AutoShape 20" descr="Recibió su madre">
          <a:extLst>
            <a:ext uri="{FF2B5EF4-FFF2-40B4-BE49-F238E27FC236}">
              <a16:creationId xmlns:a16="http://schemas.microsoft.com/office/drawing/2014/main" id="{3243E946-1388-76D6-64EC-0A4A1ACE9E4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499" name="AutoShape 20" descr="Recibió su madre">
          <a:extLst>
            <a:ext uri="{FF2B5EF4-FFF2-40B4-BE49-F238E27FC236}">
              <a16:creationId xmlns:a16="http://schemas.microsoft.com/office/drawing/2014/main" id="{F11568B1-E125-B8C7-B9BA-E97E29F2774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00" name="AutoShape 20" descr="Recibió su madre">
          <a:extLst>
            <a:ext uri="{FF2B5EF4-FFF2-40B4-BE49-F238E27FC236}">
              <a16:creationId xmlns:a16="http://schemas.microsoft.com/office/drawing/2014/main" id="{F1E3A3E1-692D-9627-2668-A935851A535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2109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01" name="AutoShape 20" descr="Recibió su madre">
          <a:extLst>
            <a:ext uri="{FF2B5EF4-FFF2-40B4-BE49-F238E27FC236}">
              <a16:creationId xmlns:a16="http://schemas.microsoft.com/office/drawing/2014/main" id="{14BEC07F-4B2C-50BC-AACC-6B097D9CAB0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2173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02" name="AutoShape 20" descr="Recibió su madre">
          <a:extLst>
            <a:ext uri="{FF2B5EF4-FFF2-40B4-BE49-F238E27FC236}">
              <a16:creationId xmlns:a16="http://schemas.microsoft.com/office/drawing/2014/main" id="{9144CCBE-BB80-1DE9-1206-848B5E61DFA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2174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03" name="AutoShape 20" descr="Recibió su madre">
          <a:extLst>
            <a:ext uri="{FF2B5EF4-FFF2-40B4-BE49-F238E27FC236}">
              <a16:creationId xmlns:a16="http://schemas.microsoft.com/office/drawing/2014/main" id="{22AC7E2B-998A-11EC-285A-102F10984F9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2177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04" name="AutoShape 20" descr="Recibió su madre">
          <a:extLst>
            <a:ext uri="{FF2B5EF4-FFF2-40B4-BE49-F238E27FC236}">
              <a16:creationId xmlns:a16="http://schemas.microsoft.com/office/drawing/2014/main" id="{871ECF39-9E1B-D8E1-0886-965FFE2BD9A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2178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05" name="AutoShape 20" descr="Recibió su madre">
          <a:extLst>
            <a:ext uri="{FF2B5EF4-FFF2-40B4-BE49-F238E27FC236}">
              <a16:creationId xmlns:a16="http://schemas.microsoft.com/office/drawing/2014/main" id="{7C4682BE-C820-B002-E519-A8FDF63D116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1927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06" name="AutoShape 20" descr="Recibió su madre">
          <a:extLst>
            <a:ext uri="{FF2B5EF4-FFF2-40B4-BE49-F238E27FC236}">
              <a16:creationId xmlns:a16="http://schemas.microsoft.com/office/drawing/2014/main" id="{F07C2B5C-E6E3-FF0C-1154-0A0052F3B84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1928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507" name="AutoShape 20" descr="Recibió su madre">
          <a:extLst>
            <a:ext uri="{FF2B5EF4-FFF2-40B4-BE49-F238E27FC236}">
              <a16:creationId xmlns:a16="http://schemas.microsoft.com/office/drawing/2014/main" id="{65B6937E-05E8-F174-8FE6-A084841326F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2111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08" name="AutoShape 20" descr="Recibió su madre">
          <a:extLst>
            <a:ext uri="{FF2B5EF4-FFF2-40B4-BE49-F238E27FC236}">
              <a16:creationId xmlns:a16="http://schemas.microsoft.com/office/drawing/2014/main" id="{AEBE1BF3-5D78-F8D6-A9D9-22D547DC7EC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2126</xdr:row>
      <xdr:rowOff>15240</xdr:rowOff>
    </xdr:from>
    <xdr:to>
      <xdr:col>35</xdr:col>
      <xdr:colOff>144780</xdr:colOff>
      <xdr:row>2159</xdr:row>
      <xdr:rowOff>106680</xdr:rowOff>
    </xdr:to>
    <xdr:sp macro="" textlink="">
      <xdr:nvSpPr>
        <xdr:cNvPr id="199509" name="AutoShape 20" descr="Recibió su madre">
          <a:extLst>
            <a:ext uri="{FF2B5EF4-FFF2-40B4-BE49-F238E27FC236}">
              <a16:creationId xmlns:a16="http://schemas.microsoft.com/office/drawing/2014/main" id="{2BFFCD09-7C95-0A16-1141-A2D6522562C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2176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10" name="AutoShape 20" descr="Recibió su madre">
          <a:extLst>
            <a:ext uri="{FF2B5EF4-FFF2-40B4-BE49-F238E27FC236}">
              <a16:creationId xmlns:a16="http://schemas.microsoft.com/office/drawing/2014/main" id="{2DA9E2EA-93F6-17B0-4CA6-E3773E7D509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2177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11" name="AutoShape 20" descr="Recibió su madre">
          <a:extLst>
            <a:ext uri="{FF2B5EF4-FFF2-40B4-BE49-F238E27FC236}">
              <a16:creationId xmlns:a16="http://schemas.microsoft.com/office/drawing/2014/main" id="{71D92F1C-CB75-76A6-52E4-8FA0FE6D54E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2180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12" name="AutoShape 20" descr="Recibió su madre">
          <a:extLst>
            <a:ext uri="{FF2B5EF4-FFF2-40B4-BE49-F238E27FC236}">
              <a16:creationId xmlns:a16="http://schemas.microsoft.com/office/drawing/2014/main" id="{D0BBEA79-9E16-44C4-A8C0-DE72ED3FC6A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2181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13" name="AutoShape 20" descr="Recibió su madre">
          <a:extLst>
            <a:ext uri="{FF2B5EF4-FFF2-40B4-BE49-F238E27FC236}">
              <a16:creationId xmlns:a16="http://schemas.microsoft.com/office/drawing/2014/main" id="{6940B2A7-A6DB-C334-82D9-550B9C00B3B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1341120</xdr:colOff>
      <xdr:row>2196</xdr:row>
      <xdr:rowOff>129540</xdr:rowOff>
    </xdr:from>
    <xdr:to>
      <xdr:col>35</xdr:col>
      <xdr:colOff>129540</xdr:colOff>
      <xdr:row>2200</xdr:row>
      <xdr:rowOff>106680</xdr:rowOff>
    </xdr:to>
    <xdr:sp macro="" textlink="">
      <xdr:nvSpPr>
        <xdr:cNvPr id="199514" name="AutoShape 20" descr="Recibió su madre">
          <a:extLst>
            <a:ext uri="{FF2B5EF4-FFF2-40B4-BE49-F238E27FC236}">
              <a16:creationId xmlns:a16="http://schemas.microsoft.com/office/drawing/2014/main" id="{55607014-F03A-B37F-4672-5517C04F97CB}"/>
            </a:ext>
          </a:extLst>
        </xdr:cNvPr>
        <xdr:cNvSpPr>
          <a:spLocks noChangeAspect="1" noChangeArrowheads="1"/>
        </xdr:cNvSpPr>
      </xdr:nvSpPr>
      <xdr:spPr bwMode="auto">
        <a:xfrm>
          <a:off x="10515600" y="556260"/>
          <a:ext cx="32004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2196</xdr:row>
      <xdr:rowOff>83820</xdr:rowOff>
    </xdr:from>
    <xdr:to>
      <xdr:col>35</xdr:col>
      <xdr:colOff>137160</xdr:colOff>
      <xdr:row>2200</xdr:row>
      <xdr:rowOff>106680</xdr:rowOff>
    </xdr:to>
    <xdr:sp macro="" textlink="">
      <xdr:nvSpPr>
        <xdr:cNvPr id="199515" name="AutoShape 20" descr="Recibió su madre">
          <a:extLst>
            <a:ext uri="{FF2B5EF4-FFF2-40B4-BE49-F238E27FC236}">
              <a16:creationId xmlns:a16="http://schemas.microsoft.com/office/drawing/2014/main" id="{B3D688D2-CE9C-BF29-C477-7F884FDEEFF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2167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16" name="AutoShape 20" descr="Recibió su madre">
          <a:extLst>
            <a:ext uri="{FF2B5EF4-FFF2-40B4-BE49-F238E27FC236}">
              <a16:creationId xmlns:a16="http://schemas.microsoft.com/office/drawing/2014/main" id="{56DA7676-D19E-6D09-18E2-F09E7A441FD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2167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17" name="AutoShape 20" descr="Recibió su madre">
          <a:extLst>
            <a:ext uri="{FF2B5EF4-FFF2-40B4-BE49-F238E27FC236}">
              <a16:creationId xmlns:a16="http://schemas.microsoft.com/office/drawing/2014/main" id="{CC374E8E-9964-F9FC-D46D-2787F2D2DBD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2168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18" name="AutoShape 20" descr="Recibió su madre">
          <a:extLst>
            <a:ext uri="{FF2B5EF4-FFF2-40B4-BE49-F238E27FC236}">
              <a16:creationId xmlns:a16="http://schemas.microsoft.com/office/drawing/2014/main" id="{084F4A7E-1070-EEC4-A517-0874029BE4B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2168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19" name="AutoShape 20" descr="Recibió su madre">
          <a:extLst>
            <a:ext uri="{FF2B5EF4-FFF2-40B4-BE49-F238E27FC236}">
              <a16:creationId xmlns:a16="http://schemas.microsoft.com/office/drawing/2014/main" id="{C0620348-5281-1837-6615-8A5674C41DF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2170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20" name="AutoShape 20" descr="Recibió su madre">
          <a:extLst>
            <a:ext uri="{FF2B5EF4-FFF2-40B4-BE49-F238E27FC236}">
              <a16:creationId xmlns:a16="http://schemas.microsoft.com/office/drawing/2014/main" id="{C86A8D0F-087E-1283-5BB0-9B616A649E1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2170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21" name="AutoShape 20" descr="Recibió su madre">
          <a:extLst>
            <a:ext uri="{FF2B5EF4-FFF2-40B4-BE49-F238E27FC236}">
              <a16:creationId xmlns:a16="http://schemas.microsoft.com/office/drawing/2014/main" id="{8CFC68C8-4196-C1DD-6939-CF488CC3B81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2171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22" name="AutoShape 20" descr="Recibió su madre">
          <a:extLst>
            <a:ext uri="{FF2B5EF4-FFF2-40B4-BE49-F238E27FC236}">
              <a16:creationId xmlns:a16="http://schemas.microsoft.com/office/drawing/2014/main" id="{1AE7D718-A363-665E-25F2-3BFFF375033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2171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23" name="AutoShape 20" descr="Recibió su madre">
          <a:extLst>
            <a:ext uri="{FF2B5EF4-FFF2-40B4-BE49-F238E27FC236}">
              <a16:creationId xmlns:a16="http://schemas.microsoft.com/office/drawing/2014/main" id="{24DCFADC-9E75-03E7-73F3-EB2460AF8A4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2171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24" name="AutoShape 20" descr="Recibió su madre">
          <a:extLst>
            <a:ext uri="{FF2B5EF4-FFF2-40B4-BE49-F238E27FC236}">
              <a16:creationId xmlns:a16="http://schemas.microsoft.com/office/drawing/2014/main" id="{69C96270-6F58-C2BD-5B3E-14716AE5315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2171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25" name="AutoShape 20" descr="Recibió su madre">
          <a:extLst>
            <a:ext uri="{FF2B5EF4-FFF2-40B4-BE49-F238E27FC236}">
              <a16:creationId xmlns:a16="http://schemas.microsoft.com/office/drawing/2014/main" id="{EEE849CA-F273-53A9-BDA5-BA901A5152E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2172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26" name="AutoShape 20" descr="Recibió su madre">
          <a:extLst>
            <a:ext uri="{FF2B5EF4-FFF2-40B4-BE49-F238E27FC236}">
              <a16:creationId xmlns:a16="http://schemas.microsoft.com/office/drawing/2014/main" id="{D4847552-BF2B-8960-ECAD-C4F45140647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2172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27" name="AutoShape 20" descr="Recibió su madre">
          <a:extLst>
            <a:ext uri="{FF2B5EF4-FFF2-40B4-BE49-F238E27FC236}">
              <a16:creationId xmlns:a16="http://schemas.microsoft.com/office/drawing/2014/main" id="{918397E8-377B-93E9-BF73-98691B82842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2174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28" name="AutoShape 20" descr="Recibió su madre">
          <a:extLst>
            <a:ext uri="{FF2B5EF4-FFF2-40B4-BE49-F238E27FC236}">
              <a16:creationId xmlns:a16="http://schemas.microsoft.com/office/drawing/2014/main" id="{7BA9BE1D-8147-E8DF-BDE5-AB4DAFE9D7C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2174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29" name="AutoShape 20" descr="Recibió su madre">
          <a:extLst>
            <a:ext uri="{FF2B5EF4-FFF2-40B4-BE49-F238E27FC236}">
              <a16:creationId xmlns:a16="http://schemas.microsoft.com/office/drawing/2014/main" id="{4DE59C68-6882-6831-993A-E71F7961625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2175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30" name="AutoShape 20" descr="Recibió su madre">
          <a:extLst>
            <a:ext uri="{FF2B5EF4-FFF2-40B4-BE49-F238E27FC236}">
              <a16:creationId xmlns:a16="http://schemas.microsoft.com/office/drawing/2014/main" id="{2BC5BF1B-C73B-599A-B65B-61E44EA7E2B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2175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31" name="AutoShape 20" descr="Recibió su madre">
          <a:extLst>
            <a:ext uri="{FF2B5EF4-FFF2-40B4-BE49-F238E27FC236}">
              <a16:creationId xmlns:a16="http://schemas.microsoft.com/office/drawing/2014/main" id="{B39C5841-12A2-B2AC-ADB4-4AAB2D5CA69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2172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32" name="AutoShape 20" descr="Recibió su madre">
          <a:extLst>
            <a:ext uri="{FF2B5EF4-FFF2-40B4-BE49-F238E27FC236}">
              <a16:creationId xmlns:a16="http://schemas.microsoft.com/office/drawing/2014/main" id="{7F7BDF33-17D7-6612-E003-94CE26D1827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2172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33" name="AutoShape 20" descr="Recibió su madre">
          <a:extLst>
            <a:ext uri="{FF2B5EF4-FFF2-40B4-BE49-F238E27FC236}">
              <a16:creationId xmlns:a16="http://schemas.microsoft.com/office/drawing/2014/main" id="{4E7B9205-12CE-62CC-4F6E-95D7F19F73A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2173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34" name="AutoShape 20" descr="Recibió su madre">
          <a:extLst>
            <a:ext uri="{FF2B5EF4-FFF2-40B4-BE49-F238E27FC236}">
              <a16:creationId xmlns:a16="http://schemas.microsoft.com/office/drawing/2014/main" id="{DF498689-0A08-427B-7283-A91FCD6CCF5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2173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35" name="AutoShape 20" descr="Recibió su madre">
          <a:extLst>
            <a:ext uri="{FF2B5EF4-FFF2-40B4-BE49-F238E27FC236}">
              <a16:creationId xmlns:a16="http://schemas.microsoft.com/office/drawing/2014/main" id="{DB8AE3C3-4C6A-3B81-4A03-39357275AD7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2175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36" name="AutoShape 20" descr="Recibió su madre">
          <a:extLst>
            <a:ext uri="{FF2B5EF4-FFF2-40B4-BE49-F238E27FC236}">
              <a16:creationId xmlns:a16="http://schemas.microsoft.com/office/drawing/2014/main" id="{466ADCC4-491C-D2DD-D7D6-69AF93BB59D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2175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37" name="AutoShape 20" descr="Recibió su madre">
          <a:extLst>
            <a:ext uri="{FF2B5EF4-FFF2-40B4-BE49-F238E27FC236}">
              <a16:creationId xmlns:a16="http://schemas.microsoft.com/office/drawing/2014/main" id="{37A41920-6662-BDE9-2057-FDC44B16C68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2176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38" name="AutoShape 20" descr="Recibió su madre">
          <a:extLst>
            <a:ext uri="{FF2B5EF4-FFF2-40B4-BE49-F238E27FC236}">
              <a16:creationId xmlns:a16="http://schemas.microsoft.com/office/drawing/2014/main" id="{EC38E61A-7208-54C9-7597-C73F2B6D730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2176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39" name="AutoShape 20" descr="Recibió su madre">
          <a:extLst>
            <a:ext uri="{FF2B5EF4-FFF2-40B4-BE49-F238E27FC236}">
              <a16:creationId xmlns:a16="http://schemas.microsoft.com/office/drawing/2014/main" id="{1DC600EB-ED74-C409-AE04-D73D0AE9825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2176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40" name="AutoShape 20" descr="Recibió su madre">
          <a:extLst>
            <a:ext uri="{FF2B5EF4-FFF2-40B4-BE49-F238E27FC236}">
              <a16:creationId xmlns:a16="http://schemas.microsoft.com/office/drawing/2014/main" id="{2C44BC90-2E9D-2A99-174A-BD86C758CEB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2176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41" name="AutoShape 20" descr="Recibió su madre">
          <a:extLst>
            <a:ext uri="{FF2B5EF4-FFF2-40B4-BE49-F238E27FC236}">
              <a16:creationId xmlns:a16="http://schemas.microsoft.com/office/drawing/2014/main" id="{15016CDC-44DE-70D0-C09D-C0C0670C273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2177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42" name="AutoShape 20" descr="Recibió su madre">
          <a:extLst>
            <a:ext uri="{FF2B5EF4-FFF2-40B4-BE49-F238E27FC236}">
              <a16:creationId xmlns:a16="http://schemas.microsoft.com/office/drawing/2014/main" id="{42D28929-6879-D80A-44EB-D1AF1BA37B0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2177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43" name="AutoShape 20" descr="Recibió su madre">
          <a:extLst>
            <a:ext uri="{FF2B5EF4-FFF2-40B4-BE49-F238E27FC236}">
              <a16:creationId xmlns:a16="http://schemas.microsoft.com/office/drawing/2014/main" id="{41EB28B5-174B-5740-23B2-BFB09183112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2179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44" name="AutoShape 20" descr="Recibió su madre">
          <a:extLst>
            <a:ext uri="{FF2B5EF4-FFF2-40B4-BE49-F238E27FC236}">
              <a16:creationId xmlns:a16="http://schemas.microsoft.com/office/drawing/2014/main" id="{393D00D0-4F8E-F606-D3DB-8B909A5BA92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2179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45" name="AutoShape 20" descr="Recibió su madre">
          <a:extLst>
            <a:ext uri="{FF2B5EF4-FFF2-40B4-BE49-F238E27FC236}">
              <a16:creationId xmlns:a16="http://schemas.microsoft.com/office/drawing/2014/main" id="{52123F69-6588-117E-E6B0-C831AF96189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2211</xdr:row>
      <xdr:rowOff>0</xdr:rowOff>
    </xdr:from>
    <xdr:to>
      <xdr:col>35</xdr:col>
      <xdr:colOff>99060</xdr:colOff>
      <xdr:row>2286</xdr:row>
      <xdr:rowOff>106680</xdr:rowOff>
    </xdr:to>
    <xdr:sp macro="" textlink="">
      <xdr:nvSpPr>
        <xdr:cNvPr id="199546" name="AutoShape 20" descr="Recibió su madre">
          <a:extLst>
            <a:ext uri="{FF2B5EF4-FFF2-40B4-BE49-F238E27FC236}">
              <a16:creationId xmlns:a16="http://schemas.microsoft.com/office/drawing/2014/main" id="{C6600F7A-3B2A-05F5-3A30-9C2EC2D567B1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47" name="AutoShape 20" descr="Recibió su madre">
          <a:extLst>
            <a:ext uri="{FF2B5EF4-FFF2-40B4-BE49-F238E27FC236}">
              <a16:creationId xmlns:a16="http://schemas.microsoft.com/office/drawing/2014/main" id="{43E05004-AF0A-D8A6-2019-BF1554F6B47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48" name="AutoShape 20" descr="Recibió su madre">
          <a:extLst>
            <a:ext uri="{FF2B5EF4-FFF2-40B4-BE49-F238E27FC236}">
              <a16:creationId xmlns:a16="http://schemas.microsoft.com/office/drawing/2014/main" id="{5EE89124-F652-E35B-78C0-C332FC23921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1914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49" name="AutoShape 20" descr="Recibió su madre">
          <a:extLst>
            <a:ext uri="{FF2B5EF4-FFF2-40B4-BE49-F238E27FC236}">
              <a16:creationId xmlns:a16="http://schemas.microsoft.com/office/drawing/2014/main" id="{1B37C9E7-585D-E46A-99D6-818E9B5ADBF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1979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50" name="AutoShape 20" descr="Recibió su madre">
          <a:extLst>
            <a:ext uri="{FF2B5EF4-FFF2-40B4-BE49-F238E27FC236}">
              <a16:creationId xmlns:a16="http://schemas.microsoft.com/office/drawing/2014/main" id="{B8929E47-3FEC-49DE-E11E-E62AC436952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51" name="AutoShape 20" descr="Recibió su madre">
          <a:extLst>
            <a:ext uri="{FF2B5EF4-FFF2-40B4-BE49-F238E27FC236}">
              <a16:creationId xmlns:a16="http://schemas.microsoft.com/office/drawing/2014/main" id="{5D7B8F05-CCD0-DBB4-730D-09D2D193ACA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2163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52" name="AutoShape 20" descr="Recibió su madre">
          <a:extLst>
            <a:ext uri="{FF2B5EF4-FFF2-40B4-BE49-F238E27FC236}">
              <a16:creationId xmlns:a16="http://schemas.microsoft.com/office/drawing/2014/main" id="{A7FC575B-9CC2-B36D-DC1E-6A4DA51152A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2164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53" name="AutoShape 20" descr="Recibió su madre">
          <a:extLst>
            <a:ext uri="{FF2B5EF4-FFF2-40B4-BE49-F238E27FC236}">
              <a16:creationId xmlns:a16="http://schemas.microsoft.com/office/drawing/2014/main" id="{03D0BF5A-FDEE-92E9-8BCF-FE35CDD324F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54" name="AutoShape 20" descr="Recibió su madre">
          <a:extLst>
            <a:ext uri="{FF2B5EF4-FFF2-40B4-BE49-F238E27FC236}">
              <a16:creationId xmlns:a16="http://schemas.microsoft.com/office/drawing/2014/main" id="{DD55E063-5848-0437-8B28-D51A87E2398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55" name="AutoShape 20" descr="Recibió su madre">
          <a:extLst>
            <a:ext uri="{FF2B5EF4-FFF2-40B4-BE49-F238E27FC236}">
              <a16:creationId xmlns:a16="http://schemas.microsoft.com/office/drawing/2014/main" id="{E04A0501-AF5F-2A49-14B7-9D11494782B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2167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56" name="AutoShape 20" descr="Recibió su madre">
          <a:extLst>
            <a:ext uri="{FF2B5EF4-FFF2-40B4-BE49-F238E27FC236}">
              <a16:creationId xmlns:a16="http://schemas.microsoft.com/office/drawing/2014/main" id="{8EBA40C3-B559-2ACC-72CF-C01CBF2F92E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2168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57" name="AutoShape 20" descr="Recibió su madre">
          <a:extLst>
            <a:ext uri="{FF2B5EF4-FFF2-40B4-BE49-F238E27FC236}">
              <a16:creationId xmlns:a16="http://schemas.microsoft.com/office/drawing/2014/main" id="{753F1757-47FA-4CB3-290E-BD591CC1DE0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58" name="AutoShape 20" descr="Recibió su madre">
          <a:extLst>
            <a:ext uri="{FF2B5EF4-FFF2-40B4-BE49-F238E27FC236}">
              <a16:creationId xmlns:a16="http://schemas.microsoft.com/office/drawing/2014/main" id="{659570E4-FCB1-A2BA-8A17-EB45B1C5526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59" name="AutoShape 20" descr="Recibió su madre">
          <a:extLst>
            <a:ext uri="{FF2B5EF4-FFF2-40B4-BE49-F238E27FC236}">
              <a16:creationId xmlns:a16="http://schemas.microsoft.com/office/drawing/2014/main" id="{6A9DE520-13F5-A519-0255-5A3ED95AF33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60" name="AutoShape 20" descr="Recibió su madre">
          <a:extLst>
            <a:ext uri="{FF2B5EF4-FFF2-40B4-BE49-F238E27FC236}">
              <a16:creationId xmlns:a16="http://schemas.microsoft.com/office/drawing/2014/main" id="{D3D1EC1B-18DE-3A6F-DEBB-06994AAC0F4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61" name="AutoShape 20" descr="Recibió su madre">
          <a:extLst>
            <a:ext uri="{FF2B5EF4-FFF2-40B4-BE49-F238E27FC236}">
              <a16:creationId xmlns:a16="http://schemas.microsoft.com/office/drawing/2014/main" id="{0F33EE50-49E6-B182-90A5-D1C85C65CE7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2168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62" name="AutoShape 20" descr="Recibió su madre">
          <a:extLst>
            <a:ext uri="{FF2B5EF4-FFF2-40B4-BE49-F238E27FC236}">
              <a16:creationId xmlns:a16="http://schemas.microsoft.com/office/drawing/2014/main" id="{645DAEE1-5CFA-86DC-4A08-6C42737559C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2169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63" name="AutoShape 20" descr="Recibió su madre">
          <a:extLst>
            <a:ext uri="{FF2B5EF4-FFF2-40B4-BE49-F238E27FC236}">
              <a16:creationId xmlns:a16="http://schemas.microsoft.com/office/drawing/2014/main" id="{20890BAC-5269-5DB1-3C0D-FC1D65BCEE6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64" name="AutoShape 20" descr="Recibió su madre">
          <a:extLst>
            <a:ext uri="{FF2B5EF4-FFF2-40B4-BE49-F238E27FC236}">
              <a16:creationId xmlns:a16="http://schemas.microsoft.com/office/drawing/2014/main" id="{B023618B-AD23-FDD5-BBEA-8DC176AB479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65" name="AutoShape 20" descr="Recibió su madre">
          <a:extLst>
            <a:ext uri="{FF2B5EF4-FFF2-40B4-BE49-F238E27FC236}">
              <a16:creationId xmlns:a16="http://schemas.microsoft.com/office/drawing/2014/main" id="{148F3782-5E68-A310-3F76-DE55117C835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66" name="AutoShape 20" descr="Recibió su madre">
          <a:extLst>
            <a:ext uri="{FF2B5EF4-FFF2-40B4-BE49-F238E27FC236}">
              <a16:creationId xmlns:a16="http://schemas.microsoft.com/office/drawing/2014/main" id="{C256538D-C818-21D5-CB99-14A33CA4E5F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67" name="AutoShape 20" descr="Recibió su madre">
          <a:extLst>
            <a:ext uri="{FF2B5EF4-FFF2-40B4-BE49-F238E27FC236}">
              <a16:creationId xmlns:a16="http://schemas.microsoft.com/office/drawing/2014/main" id="{338744A3-D46E-909F-340C-94C2F39C25E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568" name="AutoShape 20" descr="Recibió su madre">
          <a:extLst>
            <a:ext uri="{FF2B5EF4-FFF2-40B4-BE49-F238E27FC236}">
              <a16:creationId xmlns:a16="http://schemas.microsoft.com/office/drawing/2014/main" id="{0F8FCC75-296D-02E2-3CC9-E1BACB553CE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1988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569" name="AutoShape 20" descr="Recibió su madre">
          <a:extLst>
            <a:ext uri="{FF2B5EF4-FFF2-40B4-BE49-F238E27FC236}">
              <a16:creationId xmlns:a16="http://schemas.microsoft.com/office/drawing/2014/main" id="{869DD3B2-1B3B-BE73-7E88-3D7A8A73D4D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570" name="AutoShape 20" descr="Recibió su madre">
          <a:extLst>
            <a:ext uri="{FF2B5EF4-FFF2-40B4-BE49-F238E27FC236}">
              <a16:creationId xmlns:a16="http://schemas.microsoft.com/office/drawing/2014/main" id="{9CF9C3D9-8BCF-3240-5107-B5461ACFB85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2186</xdr:row>
      <xdr:rowOff>15240</xdr:rowOff>
    </xdr:from>
    <xdr:to>
      <xdr:col>35</xdr:col>
      <xdr:colOff>144780</xdr:colOff>
      <xdr:row>2200</xdr:row>
      <xdr:rowOff>106680</xdr:rowOff>
    </xdr:to>
    <xdr:sp macro="" textlink="">
      <xdr:nvSpPr>
        <xdr:cNvPr id="199571" name="AutoShape 20" descr="Recibió su madre">
          <a:extLst>
            <a:ext uri="{FF2B5EF4-FFF2-40B4-BE49-F238E27FC236}">
              <a16:creationId xmlns:a16="http://schemas.microsoft.com/office/drawing/2014/main" id="{477EAAE5-2387-CD98-E98E-31F83DDC6AE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2236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72" name="AutoShape 20" descr="Recibió su madre">
          <a:extLst>
            <a:ext uri="{FF2B5EF4-FFF2-40B4-BE49-F238E27FC236}">
              <a16:creationId xmlns:a16="http://schemas.microsoft.com/office/drawing/2014/main" id="{73860C8D-C384-7E2C-ADEE-B15DB944FCE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73" name="AutoShape 20" descr="Recibió su madre">
          <a:extLst>
            <a:ext uri="{FF2B5EF4-FFF2-40B4-BE49-F238E27FC236}">
              <a16:creationId xmlns:a16="http://schemas.microsoft.com/office/drawing/2014/main" id="{908957A0-6D2D-A5A5-3CDE-4FF9ED4D143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2240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74" name="AutoShape 20" descr="Recibió su madre">
          <a:extLst>
            <a:ext uri="{FF2B5EF4-FFF2-40B4-BE49-F238E27FC236}">
              <a16:creationId xmlns:a16="http://schemas.microsoft.com/office/drawing/2014/main" id="{6124773D-8ABD-CCBB-0A77-3FF3AE73802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2241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575" name="AutoShape 20" descr="Recibió su madre">
          <a:extLst>
            <a:ext uri="{FF2B5EF4-FFF2-40B4-BE49-F238E27FC236}">
              <a16:creationId xmlns:a16="http://schemas.microsoft.com/office/drawing/2014/main" id="{7B53BD7D-85B0-0912-8059-2E6329F248A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2168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76" name="AutoShape 20" descr="Recibió su madre">
          <a:extLst>
            <a:ext uri="{FF2B5EF4-FFF2-40B4-BE49-F238E27FC236}">
              <a16:creationId xmlns:a16="http://schemas.microsoft.com/office/drawing/2014/main" id="{21C5AFF7-C82E-22AE-8E03-D46E27955B9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2168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77" name="AutoShape 20" descr="Recibió su madre">
          <a:extLst>
            <a:ext uri="{FF2B5EF4-FFF2-40B4-BE49-F238E27FC236}">
              <a16:creationId xmlns:a16="http://schemas.microsoft.com/office/drawing/2014/main" id="{3CA4131B-FC77-563A-5B1A-8E15F1EDBA6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2169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78" name="AutoShape 20" descr="Recibió su madre">
          <a:extLst>
            <a:ext uri="{FF2B5EF4-FFF2-40B4-BE49-F238E27FC236}">
              <a16:creationId xmlns:a16="http://schemas.microsoft.com/office/drawing/2014/main" id="{4680EDF5-765D-7C3E-671B-8CAB5703D32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2169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79" name="AutoShape 20" descr="Recibió su madre">
          <a:extLst>
            <a:ext uri="{FF2B5EF4-FFF2-40B4-BE49-F238E27FC236}">
              <a16:creationId xmlns:a16="http://schemas.microsoft.com/office/drawing/2014/main" id="{3394C3EA-601A-DED5-4DFC-C6FBFCF2CBB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2171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80" name="AutoShape 20" descr="Recibió su madre">
          <a:extLst>
            <a:ext uri="{FF2B5EF4-FFF2-40B4-BE49-F238E27FC236}">
              <a16:creationId xmlns:a16="http://schemas.microsoft.com/office/drawing/2014/main" id="{0F433D51-0F0F-82A2-F791-E61DA8269D2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2171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81" name="AutoShape 20" descr="Recibió su madre">
          <a:extLst>
            <a:ext uri="{FF2B5EF4-FFF2-40B4-BE49-F238E27FC236}">
              <a16:creationId xmlns:a16="http://schemas.microsoft.com/office/drawing/2014/main" id="{2F165657-0DEA-B803-763F-2C4235BDF04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2172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82" name="AutoShape 20" descr="Recibió su madre">
          <a:extLst>
            <a:ext uri="{FF2B5EF4-FFF2-40B4-BE49-F238E27FC236}">
              <a16:creationId xmlns:a16="http://schemas.microsoft.com/office/drawing/2014/main" id="{D71F3FB1-982A-6843-DC87-46A1E2DE54F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2172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83" name="AutoShape 20" descr="Recibió su madre">
          <a:extLst>
            <a:ext uri="{FF2B5EF4-FFF2-40B4-BE49-F238E27FC236}">
              <a16:creationId xmlns:a16="http://schemas.microsoft.com/office/drawing/2014/main" id="{C55AE676-7994-F634-8929-9386E86186D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2172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84" name="AutoShape 20" descr="Recibió su madre">
          <a:extLst>
            <a:ext uri="{FF2B5EF4-FFF2-40B4-BE49-F238E27FC236}">
              <a16:creationId xmlns:a16="http://schemas.microsoft.com/office/drawing/2014/main" id="{17A71988-BF37-2B1D-9835-AE4434E48F2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2172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85" name="AutoShape 20" descr="Recibió su madre">
          <a:extLst>
            <a:ext uri="{FF2B5EF4-FFF2-40B4-BE49-F238E27FC236}">
              <a16:creationId xmlns:a16="http://schemas.microsoft.com/office/drawing/2014/main" id="{90ED7FC0-A8EB-CF5A-38FD-7876CACD38F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2173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86" name="AutoShape 20" descr="Recibió su madre">
          <a:extLst>
            <a:ext uri="{FF2B5EF4-FFF2-40B4-BE49-F238E27FC236}">
              <a16:creationId xmlns:a16="http://schemas.microsoft.com/office/drawing/2014/main" id="{61880AD6-C26A-5770-B1E2-ECA0D59396E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2173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87" name="AutoShape 20" descr="Recibió su madre">
          <a:extLst>
            <a:ext uri="{FF2B5EF4-FFF2-40B4-BE49-F238E27FC236}">
              <a16:creationId xmlns:a16="http://schemas.microsoft.com/office/drawing/2014/main" id="{8EFC78B7-7FAB-6ABE-6FC3-BCE95B739BE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2175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88" name="AutoShape 20" descr="Recibió su madre">
          <a:extLst>
            <a:ext uri="{FF2B5EF4-FFF2-40B4-BE49-F238E27FC236}">
              <a16:creationId xmlns:a16="http://schemas.microsoft.com/office/drawing/2014/main" id="{43CA3CAF-01B4-50F6-3D6E-29E3F603024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2175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89" name="AutoShape 20" descr="Recibió su madre">
          <a:extLst>
            <a:ext uri="{FF2B5EF4-FFF2-40B4-BE49-F238E27FC236}">
              <a16:creationId xmlns:a16="http://schemas.microsoft.com/office/drawing/2014/main" id="{EDA2DE22-89E5-F49D-1099-201B3D56AAB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2176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90" name="AutoShape 20" descr="Recibió su madre">
          <a:extLst>
            <a:ext uri="{FF2B5EF4-FFF2-40B4-BE49-F238E27FC236}">
              <a16:creationId xmlns:a16="http://schemas.microsoft.com/office/drawing/2014/main" id="{3217919E-ED7A-93C9-7420-6F3F12B1A8B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2176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91" name="AutoShape 20" descr="Recibió su madre">
          <a:extLst>
            <a:ext uri="{FF2B5EF4-FFF2-40B4-BE49-F238E27FC236}">
              <a16:creationId xmlns:a16="http://schemas.microsoft.com/office/drawing/2014/main" id="{5310A9B6-5183-21C3-5B18-4207C5264DF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2173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92" name="AutoShape 20" descr="Recibió su madre">
          <a:extLst>
            <a:ext uri="{FF2B5EF4-FFF2-40B4-BE49-F238E27FC236}">
              <a16:creationId xmlns:a16="http://schemas.microsoft.com/office/drawing/2014/main" id="{A3489FFA-4409-5946-8CE7-A372D8834FD1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2173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93" name="AutoShape 20" descr="Recibió su madre">
          <a:extLst>
            <a:ext uri="{FF2B5EF4-FFF2-40B4-BE49-F238E27FC236}">
              <a16:creationId xmlns:a16="http://schemas.microsoft.com/office/drawing/2014/main" id="{678489F7-870F-D81E-02B0-939DC3A42AA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2174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94" name="AutoShape 20" descr="Recibió su madre">
          <a:extLst>
            <a:ext uri="{FF2B5EF4-FFF2-40B4-BE49-F238E27FC236}">
              <a16:creationId xmlns:a16="http://schemas.microsoft.com/office/drawing/2014/main" id="{F79FBF88-F814-74C1-1BC2-0D355ACE9DC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2174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95" name="AutoShape 20" descr="Recibió su madre">
          <a:extLst>
            <a:ext uri="{FF2B5EF4-FFF2-40B4-BE49-F238E27FC236}">
              <a16:creationId xmlns:a16="http://schemas.microsoft.com/office/drawing/2014/main" id="{3F2D0FB1-2B07-CA84-8EDF-28549D9D9DB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2176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96" name="AutoShape 20" descr="Recibió su madre">
          <a:extLst>
            <a:ext uri="{FF2B5EF4-FFF2-40B4-BE49-F238E27FC236}">
              <a16:creationId xmlns:a16="http://schemas.microsoft.com/office/drawing/2014/main" id="{DF4BEA8E-D73F-9FB4-BED3-3A7E133BA15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2176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97" name="AutoShape 20" descr="Recibió su madre">
          <a:extLst>
            <a:ext uri="{FF2B5EF4-FFF2-40B4-BE49-F238E27FC236}">
              <a16:creationId xmlns:a16="http://schemas.microsoft.com/office/drawing/2014/main" id="{9DC313D4-8DED-6B11-22BB-D9EF7C16C74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2177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598" name="AutoShape 20" descr="Recibió su madre">
          <a:extLst>
            <a:ext uri="{FF2B5EF4-FFF2-40B4-BE49-F238E27FC236}">
              <a16:creationId xmlns:a16="http://schemas.microsoft.com/office/drawing/2014/main" id="{63AE03EA-30AE-2036-32D1-13ACE53E13A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2177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599" name="AutoShape 20" descr="Recibió su madre">
          <a:extLst>
            <a:ext uri="{FF2B5EF4-FFF2-40B4-BE49-F238E27FC236}">
              <a16:creationId xmlns:a16="http://schemas.microsoft.com/office/drawing/2014/main" id="{BFC19C4E-E816-DB3B-E393-5BE20A07E2A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2177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00" name="AutoShape 20" descr="Recibió su madre">
          <a:extLst>
            <a:ext uri="{FF2B5EF4-FFF2-40B4-BE49-F238E27FC236}">
              <a16:creationId xmlns:a16="http://schemas.microsoft.com/office/drawing/2014/main" id="{0D6B3E6C-49FF-6A74-F6F1-9ADA6F1FDAE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2177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01" name="AutoShape 20" descr="Recibió su madre">
          <a:extLst>
            <a:ext uri="{FF2B5EF4-FFF2-40B4-BE49-F238E27FC236}">
              <a16:creationId xmlns:a16="http://schemas.microsoft.com/office/drawing/2014/main" id="{826D65ED-448D-F200-E168-EE1E7AC68B5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2178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02" name="AutoShape 20" descr="Recibió su madre">
          <a:extLst>
            <a:ext uri="{FF2B5EF4-FFF2-40B4-BE49-F238E27FC236}">
              <a16:creationId xmlns:a16="http://schemas.microsoft.com/office/drawing/2014/main" id="{3F3D14B2-A052-1EA1-F91D-000BD188CFE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2178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03" name="AutoShape 20" descr="Recibió su madre">
          <a:extLst>
            <a:ext uri="{FF2B5EF4-FFF2-40B4-BE49-F238E27FC236}">
              <a16:creationId xmlns:a16="http://schemas.microsoft.com/office/drawing/2014/main" id="{C2362FA8-3D74-6630-BD55-F8E119569F7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2180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04" name="AutoShape 20" descr="Recibió su madre">
          <a:extLst>
            <a:ext uri="{FF2B5EF4-FFF2-40B4-BE49-F238E27FC236}">
              <a16:creationId xmlns:a16="http://schemas.microsoft.com/office/drawing/2014/main" id="{0ACD38AF-1AF4-AC7E-3923-B0252FEE527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2180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05" name="AutoShape 20" descr="Recibió su madre">
          <a:extLst>
            <a:ext uri="{FF2B5EF4-FFF2-40B4-BE49-F238E27FC236}">
              <a16:creationId xmlns:a16="http://schemas.microsoft.com/office/drawing/2014/main" id="{975EF2FD-78D6-2C14-D0A5-DEA8437C980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2212</xdr:row>
      <xdr:rowOff>0</xdr:rowOff>
    </xdr:from>
    <xdr:to>
      <xdr:col>35</xdr:col>
      <xdr:colOff>99060</xdr:colOff>
      <xdr:row>2286</xdr:row>
      <xdr:rowOff>106680</xdr:rowOff>
    </xdr:to>
    <xdr:sp macro="" textlink="">
      <xdr:nvSpPr>
        <xdr:cNvPr id="199606" name="AutoShape 20" descr="Recibió su madre">
          <a:extLst>
            <a:ext uri="{FF2B5EF4-FFF2-40B4-BE49-F238E27FC236}">
              <a16:creationId xmlns:a16="http://schemas.microsoft.com/office/drawing/2014/main" id="{73F5D656-990B-8EAE-5718-AFD87ACFAC57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07" name="AutoShape 20" descr="Recibió su madre">
          <a:extLst>
            <a:ext uri="{FF2B5EF4-FFF2-40B4-BE49-F238E27FC236}">
              <a16:creationId xmlns:a16="http://schemas.microsoft.com/office/drawing/2014/main" id="{4AB3D891-C9A6-1B27-AEFD-E18D1303414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08" name="AutoShape 20" descr="Recibió su madre">
          <a:extLst>
            <a:ext uri="{FF2B5EF4-FFF2-40B4-BE49-F238E27FC236}">
              <a16:creationId xmlns:a16="http://schemas.microsoft.com/office/drawing/2014/main" id="{1CEE5DAB-4EB1-962F-9686-03688B737DB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1915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09" name="AutoShape 20" descr="Recibió su madre">
          <a:extLst>
            <a:ext uri="{FF2B5EF4-FFF2-40B4-BE49-F238E27FC236}">
              <a16:creationId xmlns:a16="http://schemas.microsoft.com/office/drawing/2014/main" id="{FA216667-8258-67A0-011D-6BABBEAA6EE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10" name="AutoShape 20" descr="Recibió su madre">
          <a:extLst>
            <a:ext uri="{FF2B5EF4-FFF2-40B4-BE49-F238E27FC236}">
              <a16:creationId xmlns:a16="http://schemas.microsoft.com/office/drawing/2014/main" id="{81B314ED-CEDD-ACA9-80CB-A759418D751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11" name="AutoShape 20" descr="Recibió su madre">
          <a:extLst>
            <a:ext uri="{FF2B5EF4-FFF2-40B4-BE49-F238E27FC236}">
              <a16:creationId xmlns:a16="http://schemas.microsoft.com/office/drawing/2014/main" id="{EB3D4D55-0A44-A944-30D0-938CECC6083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2164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12" name="AutoShape 20" descr="Recibió su madre">
          <a:extLst>
            <a:ext uri="{FF2B5EF4-FFF2-40B4-BE49-F238E27FC236}">
              <a16:creationId xmlns:a16="http://schemas.microsoft.com/office/drawing/2014/main" id="{5CD28AA5-2B9C-0777-CC62-2C390981BF8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2165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13" name="AutoShape 20" descr="Recibió su madre">
          <a:extLst>
            <a:ext uri="{FF2B5EF4-FFF2-40B4-BE49-F238E27FC236}">
              <a16:creationId xmlns:a16="http://schemas.microsoft.com/office/drawing/2014/main" id="{32225B0C-58E1-6125-D208-D9432302C99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14" name="AutoShape 20" descr="Recibió su madre">
          <a:extLst>
            <a:ext uri="{FF2B5EF4-FFF2-40B4-BE49-F238E27FC236}">
              <a16:creationId xmlns:a16="http://schemas.microsoft.com/office/drawing/2014/main" id="{E5A1FCC8-E7AB-3B99-9182-33F1F2E71A8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15" name="AutoShape 20" descr="Recibió su madre">
          <a:extLst>
            <a:ext uri="{FF2B5EF4-FFF2-40B4-BE49-F238E27FC236}">
              <a16:creationId xmlns:a16="http://schemas.microsoft.com/office/drawing/2014/main" id="{0ABFD682-44CB-11C5-590C-55BE5E315CE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2168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16" name="AutoShape 20" descr="Recibió su madre">
          <a:extLst>
            <a:ext uri="{FF2B5EF4-FFF2-40B4-BE49-F238E27FC236}">
              <a16:creationId xmlns:a16="http://schemas.microsoft.com/office/drawing/2014/main" id="{3448E13D-135E-CCC1-1B5C-2360EC6054A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2169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17" name="AutoShape 20" descr="Recibió su madre">
          <a:extLst>
            <a:ext uri="{FF2B5EF4-FFF2-40B4-BE49-F238E27FC236}">
              <a16:creationId xmlns:a16="http://schemas.microsoft.com/office/drawing/2014/main" id="{9CCD54B9-38B0-68DC-3CF1-DBC56186425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18" name="AutoShape 20" descr="Recibió su madre">
          <a:extLst>
            <a:ext uri="{FF2B5EF4-FFF2-40B4-BE49-F238E27FC236}">
              <a16:creationId xmlns:a16="http://schemas.microsoft.com/office/drawing/2014/main" id="{34C8A8FA-A479-C3C5-FFB4-D38D992473E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19" name="AutoShape 20" descr="Recibió su madre">
          <a:extLst>
            <a:ext uri="{FF2B5EF4-FFF2-40B4-BE49-F238E27FC236}">
              <a16:creationId xmlns:a16="http://schemas.microsoft.com/office/drawing/2014/main" id="{EBFBCDDC-13E0-EB0C-C04A-413ABB54766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20" name="AutoShape 20" descr="Recibió su madre">
          <a:extLst>
            <a:ext uri="{FF2B5EF4-FFF2-40B4-BE49-F238E27FC236}">
              <a16:creationId xmlns:a16="http://schemas.microsoft.com/office/drawing/2014/main" id="{56761CBD-A360-00BD-6F70-A0BE1BE488E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21" name="AutoShape 20" descr="Recibió su madre">
          <a:extLst>
            <a:ext uri="{FF2B5EF4-FFF2-40B4-BE49-F238E27FC236}">
              <a16:creationId xmlns:a16="http://schemas.microsoft.com/office/drawing/2014/main" id="{241A718D-D019-5D39-D8F8-0353133D50A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2169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22" name="AutoShape 20" descr="Recibió su madre">
          <a:extLst>
            <a:ext uri="{FF2B5EF4-FFF2-40B4-BE49-F238E27FC236}">
              <a16:creationId xmlns:a16="http://schemas.microsoft.com/office/drawing/2014/main" id="{36BF6A2A-29F5-55D4-566E-D739830FBFF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2170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23" name="AutoShape 20" descr="Recibió su madre">
          <a:extLst>
            <a:ext uri="{FF2B5EF4-FFF2-40B4-BE49-F238E27FC236}">
              <a16:creationId xmlns:a16="http://schemas.microsoft.com/office/drawing/2014/main" id="{53ED154A-9988-941D-CA0A-F5743FE789A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24" name="AutoShape 20" descr="Recibió su madre">
          <a:extLst>
            <a:ext uri="{FF2B5EF4-FFF2-40B4-BE49-F238E27FC236}">
              <a16:creationId xmlns:a16="http://schemas.microsoft.com/office/drawing/2014/main" id="{02B91FE1-A976-25C6-D2CF-412B9312409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2235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25" name="AutoShape 20" descr="Recibió su madre">
          <a:extLst>
            <a:ext uri="{FF2B5EF4-FFF2-40B4-BE49-F238E27FC236}">
              <a16:creationId xmlns:a16="http://schemas.microsoft.com/office/drawing/2014/main" id="{E7924E7C-6E86-A76C-8740-33DD49AAD96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26" name="AutoShape 20" descr="Recibió su madre">
          <a:extLst>
            <a:ext uri="{FF2B5EF4-FFF2-40B4-BE49-F238E27FC236}">
              <a16:creationId xmlns:a16="http://schemas.microsoft.com/office/drawing/2014/main" id="{5F5C3BAF-9556-4FB8-9311-E71D796FD06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2239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27" name="AutoShape 20" descr="Recibió su madre">
          <a:extLst>
            <a:ext uri="{FF2B5EF4-FFF2-40B4-BE49-F238E27FC236}">
              <a16:creationId xmlns:a16="http://schemas.microsoft.com/office/drawing/2014/main" id="{08B3A380-4217-9AAB-E97F-EE6C3E48142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28" name="AutoShape 20" descr="Recibió su madre">
          <a:extLst>
            <a:ext uri="{FF2B5EF4-FFF2-40B4-BE49-F238E27FC236}">
              <a16:creationId xmlns:a16="http://schemas.microsoft.com/office/drawing/2014/main" id="{CB6B8178-62F5-F5AF-1E29-AD8EEC6798F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1989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199629" name="AutoShape 20" descr="Recibió su madre">
          <a:extLst>
            <a:ext uri="{FF2B5EF4-FFF2-40B4-BE49-F238E27FC236}">
              <a16:creationId xmlns:a16="http://schemas.microsoft.com/office/drawing/2014/main" id="{6B67AAD1-F1FF-E5E5-69D0-24298CDEB22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30" name="AutoShape 20" descr="Recibió su madre">
          <a:extLst>
            <a:ext uri="{FF2B5EF4-FFF2-40B4-BE49-F238E27FC236}">
              <a16:creationId xmlns:a16="http://schemas.microsoft.com/office/drawing/2014/main" id="{76E803A8-2D13-9BF7-568B-93261357E15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2187</xdr:row>
      <xdr:rowOff>15240</xdr:rowOff>
    </xdr:from>
    <xdr:to>
      <xdr:col>35</xdr:col>
      <xdr:colOff>144780</xdr:colOff>
      <xdr:row>2200</xdr:row>
      <xdr:rowOff>106680</xdr:rowOff>
    </xdr:to>
    <xdr:sp macro="" textlink="">
      <xdr:nvSpPr>
        <xdr:cNvPr id="199631" name="AutoShape 20" descr="Recibió su madre">
          <a:extLst>
            <a:ext uri="{FF2B5EF4-FFF2-40B4-BE49-F238E27FC236}">
              <a16:creationId xmlns:a16="http://schemas.microsoft.com/office/drawing/2014/main" id="{6CDA5630-FC74-4ADF-0F79-A4C27518660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32" name="AutoShape 20" descr="Recibió su madre">
          <a:extLst>
            <a:ext uri="{FF2B5EF4-FFF2-40B4-BE49-F238E27FC236}">
              <a16:creationId xmlns:a16="http://schemas.microsoft.com/office/drawing/2014/main" id="{D331F48A-585A-A3ED-C93B-9EDE3C3C91D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33" name="AutoShape 20" descr="Recibió su madre">
          <a:extLst>
            <a:ext uri="{FF2B5EF4-FFF2-40B4-BE49-F238E27FC236}">
              <a16:creationId xmlns:a16="http://schemas.microsoft.com/office/drawing/2014/main" id="{4EAE517C-6E53-DD5E-76F8-373C6E56850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2241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34" name="AutoShape 20" descr="Recibió su madre">
          <a:extLst>
            <a:ext uri="{FF2B5EF4-FFF2-40B4-BE49-F238E27FC236}">
              <a16:creationId xmlns:a16="http://schemas.microsoft.com/office/drawing/2014/main" id="{127DAF0C-3123-6C1B-C769-C8409B3AA5E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35" name="AutoShape 20" descr="Recibió su madre">
          <a:extLst>
            <a:ext uri="{FF2B5EF4-FFF2-40B4-BE49-F238E27FC236}">
              <a16:creationId xmlns:a16="http://schemas.microsoft.com/office/drawing/2014/main" id="{2680C5F7-CE45-40A4-51F7-A170655ECD4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2170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36" name="AutoShape 20" descr="Recibió su madre">
          <a:extLst>
            <a:ext uri="{FF2B5EF4-FFF2-40B4-BE49-F238E27FC236}">
              <a16:creationId xmlns:a16="http://schemas.microsoft.com/office/drawing/2014/main" id="{879F969E-3ABB-AF13-FC38-A4D02D6579D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2170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37" name="AutoShape 20" descr="Recibió su madre">
          <a:extLst>
            <a:ext uri="{FF2B5EF4-FFF2-40B4-BE49-F238E27FC236}">
              <a16:creationId xmlns:a16="http://schemas.microsoft.com/office/drawing/2014/main" id="{BA932929-4099-27DD-654D-1B033434469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2171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38" name="AutoShape 20" descr="Recibió su madre">
          <a:extLst>
            <a:ext uri="{FF2B5EF4-FFF2-40B4-BE49-F238E27FC236}">
              <a16:creationId xmlns:a16="http://schemas.microsoft.com/office/drawing/2014/main" id="{97F2DE05-38FF-704B-1DAC-85BC3F2A85B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2171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39" name="AutoShape 20" descr="Recibió su madre">
          <a:extLst>
            <a:ext uri="{FF2B5EF4-FFF2-40B4-BE49-F238E27FC236}">
              <a16:creationId xmlns:a16="http://schemas.microsoft.com/office/drawing/2014/main" id="{B10C817F-418F-C753-B4E1-2FD1DFD63CE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2173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40" name="AutoShape 20" descr="Recibió su madre">
          <a:extLst>
            <a:ext uri="{FF2B5EF4-FFF2-40B4-BE49-F238E27FC236}">
              <a16:creationId xmlns:a16="http://schemas.microsoft.com/office/drawing/2014/main" id="{843251C2-AC4C-539E-814F-431188288C8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2173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41" name="AutoShape 20" descr="Recibió su madre">
          <a:extLst>
            <a:ext uri="{FF2B5EF4-FFF2-40B4-BE49-F238E27FC236}">
              <a16:creationId xmlns:a16="http://schemas.microsoft.com/office/drawing/2014/main" id="{5DCB6FBE-D13D-D7EC-8C16-8BED342F701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2174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42" name="AutoShape 20" descr="Recibió su madre">
          <a:extLst>
            <a:ext uri="{FF2B5EF4-FFF2-40B4-BE49-F238E27FC236}">
              <a16:creationId xmlns:a16="http://schemas.microsoft.com/office/drawing/2014/main" id="{DD8F1722-B8DD-41B4-4518-E13E017F73A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2174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43" name="AutoShape 20" descr="Recibió su madre">
          <a:extLst>
            <a:ext uri="{FF2B5EF4-FFF2-40B4-BE49-F238E27FC236}">
              <a16:creationId xmlns:a16="http://schemas.microsoft.com/office/drawing/2014/main" id="{4CDF7CA8-5FE1-D90C-13C5-82D2B422C4C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2174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44" name="AutoShape 20" descr="Recibió su madre">
          <a:extLst>
            <a:ext uri="{FF2B5EF4-FFF2-40B4-BE49-F238E27FC236}">
              <a16:creationId xmlns:a16="http://schemas.microsoft.com/office/drawing/2014/main" id="{A41595A0-E705-7C47-2568-4AEAAAC6FEA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2174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45" name="AutoShape 20" descr="Recibió su madre">
          <a:extLst>
            <a:ext uri="{FF2B5EF4-FFF2-40B4-BE49-F238E27FC236}">
              <a16:creationId xmlns:a16="http://schemas.microsoft.com/office/drawing/2014/main" id="{749D2535-536C-352F-516B-F9F5F5EDADF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2175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46" name="AutoShape 20" descr="Recibió su madre">
          <a:extLst>
            <a:ext uri="{FF2B5EF4-FFF2-40B4-BE49-F238E27FC236}">
              <a16:creationId xmlns:a16="http://schemas.microsoft.com/office/drawing/2014/main" id="{45F4CB31-44FC-8953-99CF-E781F62754B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2175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47" name="AutoShape 20" descr="Recibió su madre">
          <a:extLst>
            <a:ext uri="{FF2B5EF4-FFF2-40B4-BE49-F238E27FC236}">
              <a16:creationId xmlns:a16="http://schemas.microsoft.com/office/drawing/2014/main" id="{420340CF-4BA9-730F-3534-07979592625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2177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48" name="AutoShape 20" descr="Recibió su madre">
          <a:extLst>
            <a:ext uri="{FF2B5EF4-FFF2-40B4-BE49-F238E27FC236}">
              <a16:creationId xmlns:a16="http://schemas.microsoft.com/office/drawing/2014/main" id="{A908F9B7-AF8D-B8F0-4E70-AA5E4C4760C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2177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49" name="AutoShape 20" descr="Recibió su madre">
          <a:extLst>
            <a:ext uri="{FF2B5EF4-FFF2-40B4-BE49-F238E27FC236}">
              <a16:creationId xmlns:a16="http://schemas.microsoft.com/office/drawing/2014/main" id="{0CFFBF48-56E3-BB80-1644-85D3F933B25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2178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50" name="AutoShape 20" descr="Recibió su madre">
          <a:extLst>
            <a:ext uri="{FF2B5EF4-FFF2-40B4-BE49-F238E27FC236}">
              <a16:creationId xmlns:a16="http://schemas.microsoft.com/office/drawing/2014/main" id="{1C6B0FD1-EA97-B020-7E23-EA415020939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2178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51" name="AutoShape 20" descr="Recibió su madre">
          <a:extLst>
            <a:ext uri="{FF2B5EF4-FFF2-40B4-BE49-F238E27FC236}">
              <a16:creationId xmlns:a16="http://schemas.microsoft.com/office/drawing/2014/main" id="{6469ADE6-4582-33FB-C3EC-C6AE7886BE8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2175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52" name="AutoShape 20" descr="Recibió su madre">
          <a:extLst>
            <a:ext uri="{FF2B5EF4-FFF2-40B4-BE49-F238E27FC236}">
              <a16:creationId xmlns:a16="http://schemas.microsoft.com/office/drawing/2014/main" id="{A855879D-1438-E2BF-5598-B30BCC985C3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2175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53" name="AutoShape 20" descr="Recibió su madre">
          <a:extLst>
            <a:ext uri="{FF2B5EF4-FFF2-40B4-BE49-F238E27FC236}">
              <a16:creationId xmlns:a16="http://schemas.microsoft.com/office/drawing/2014/main" id="{93C37940-D454-E13A-7766-7AAC65D709E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2176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54" name="AutoShape 20" descr="Recibió su madre">
          <a:extLst>
            <a:ext uri="{FF2B5EF4-FFF2-40B4-BE49-F238E27FC236}">
              <a16:creationId xmlns:a16="http://schemas.microsoft.com/office/drawing/2014/main" id="{0684CD29-6142-5F1A-A08E-B6BCC681803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2176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55" name="AutoShape 20" descr="Recibió su madre">
          <a:extLst>
            <a:ext uri="{FF2B5EF4-FFF2-40B4-BE49-F238E27FC236}">
              <a16:creationId xmlns:a16="http://schemas.microsoft.com/office/drawing/2014/main" id="{44306D98-B77E-D275-7B06-A958B7A7428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2178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56" name="AutoShape 20" descr="Recibió su madre">
          <a:extLst>
            <a:ext uri="{FF2B5EF4-FFF2-40B4-BE49-F238E27FC236}">
              <a16:creationId xmlns:a16="http://schemas.microsoft.com/office/drawing/2014/main" id="{DE08F273-80DA-BC5D-E36F-145F99BFDB2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2178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57" name="AutoShape 20" descr="Recibió su madre">
          <a:extLst>
            <a:ext uri="{FF2B5EF4-FFF2-40B4-BE49-F238E27FC236}">
              <a16:creationId xmlns:a16="http://schemas.microsoft.com/office/drawing/2014/main" id="{8B0A6888-2656-FC59-F2A9-C7308DDBB20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2179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58" name="AutoShape 20" descr="Recibió su madre">
          <a:extLst>
            <a:ext uri="{FF2B5EF4-FFF2-40B4-BE49-F238E27FC236}">
              <a16:creationId xmlns:a16="http://schemas.microsoft.com/office/drawing/2014/main" id="{513C9201-1BA2-D353-781D-A8720590AC7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2179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59" name="AutoShape 20" descr="Recibió su madre">
          <a:extLst>
            <a:ext uri="{FF2B5EF4-FFF2-40B4-BE49-F238E27FC236}">
              <a16:creationId xmlns:a16="http://schemas.microsoft.com/office/drawing/2014/main" id="{6CB14B5B-E5DA-26ED-EFA0-C2DB440689C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2179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60" name="AutoShape 20" descr="Recibió su madre">
          <a:extLst>
            <a:ext uri="{FF2B5EF4-FFF2-40B4-BE49-F238E27FC236}">
              <a16:creationId xmlns:a16="http://schemas.microsoft.com/office/drawing/2014/main" id="{C0A45689-B65E-F691-7937-B90EB34B2FA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2179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61" name="AutoShape 20" descr="Recibió su madre">
          <a:extLst>
            <a:ext uri="{FF2B5EF4-FFF2-40B4-BE49-F238E27FC236}">
              <a16:creationId xmlns:a16="http://schemas.microsoft.com/office/drawing/2014/main" id="{367E78D7-9C3F-C4D0-862A-7EBEEB37459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2180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62" name="AutoShape 20" descr="Recibió su madre">
          <a:extLst>
            <a:ext uri="{FF2B5EF4-FFF2-40B4-BE49-F238E27FC236}">
              <a16:creationId xmlns:a16="http://schemas.microsoft.com/office/drawing/2014/main" id="{097BCB6B-EAD2-2147-05D1-9EBDD1D7BE5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2180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63" name="AutoShape 20" descr="Recibió su madre">
          <a:extLst>
            <a:ext uri="{FF2B5EF4-FFF2-40B4-BE49-F238E27FC236}">
              <a16:creationId xmlns:a16="http://schemas.microsoft.com/office/drawing/2014/main" id="{A3CC1B0A-8A41-E7E7-498C-32442DFEAF8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2182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199664" name="AutoShape 20" descr="Recibió su madre">
          <a:extLst>
            <a:ext uri="{FF2B5EF4-FFF2-40B4-BE49-F238E27FC236}">
              <a16:creationId xmlns:a16="http://schemas.microsoft.com/office/drawing/2014/main" id="{6279B003-B3C2-0FD8-27B7-9B733AC5C5E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2182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199665" name="AutoShape 20" descr="Recibió su madre">
          <a:extLst>
            <a:ext uri="{FF2B5EF4-FFF2-40B4-BE49-F238E27FC236}">
              <a16:creationId xmlns:a16="http://schemas.microsoft.com/office/drawing/2014/main" id="{DE4B66A1-5688-5A71-8B2C-D203E2BC780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2214</xdr:row>
      <xdr:rowOff>0</xdr:rowOff>
    </xdr:from>
    <xdr:to>
      <xdr:col>35</xdr:col>
      <xdr:colOff>99060</xdr:colOff>
      <xdr:row>2286</xdr:row>
      <xdr:rowOff>106680</xdr:rowOff>
    </xdr:to>
    <xdr:sp macro="" textlink="">
      <xdr:nvSpPr>
        <xdr:cNvPr id="199666" name="AutoShape 20" descr="Recibió su madre">
          <a:extLst>
            <a:ext uri="{FF2B5EF4-FFF2-40B4-BE49-F238E27FC236}">
              <a16:creationId xmlns:a16="http://schemas.microsoft.com/office/drawing/2014/main" id="{985B03C3-7D75-7A1F-917F-16CAA98AE4F5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67" name="AutoShape 20" descr="Recibió su madre">
          <a:extLst>
            <a:ext uri="{FF2B5EF4-FFF2-40B4-BE49-F238E27FC236}">
              <a16:creationId xmlns:a16="http://schemas.microsoft.com/office/drawing/2014/main" id="{80073A6C-4987-B7BC-465E-A628CCB2057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68" name="AutoShape 20" descr="Recibió su madre">
          <a:extLst>
            <a:ext uri="{FF2B5EF4-FFF2-40B4-BE49-F238E27FC236}">
              <a16:creationId xmlns:a16="http://schemas.microsoft.com/office/drawing/2014/main" id="{D96B279C-FB42-CDB6-0A3B-0282A7DA710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1917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69" name="AutoShape 20" descr="Recibió su madre">
          <a:extLst>
            <a:ext uri="{FF2B5EF4-FFF2-40B4-BE49-F238E27FC236}">
              <a16:creationId xmlns:a16="http://schemas.microsoft.com/office/drawing/2014/main" id="{15D5CB74-8B33-0447-8C70-EEF8B312CA1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70" name="AutoShape 20" descr="Recibió su madre">
          <a:extLst>
            <a:ext uri="{FF2B5EF4-FFF2-40B4-BE49-F238E27FC236}">
              <a16:creationId xmlns:a16="http://schemas.microsoft.com/office/drawing/2014/main" id="{27FA1138-6B4A-BA2B-49CD-D557B5651FB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71" name="AutoShape 20" descr="Recibió su madre">
          <a:extLst>
            <a:ext uri="{FF2B5EF4-FFF2-40B4-BE49-F238E27FC236}">
              <a16:creationId xmlns:a16="http://schemas.microsoft.com/office/drawing/2014/main" id="{6347B9AB-FC80-5471-EDF3-0913CFB927D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2166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72" name="AutoShape 20" descr="Recibió su madre">
          <a:extLst>
            <a:ext uri="{FF2B5EF4-FFF2-40B4-BE49-F238E27FC236}">
              <a16:creationId xmlns:a16="http://schemas.microsoft.com/office/drawing/2014/main" id="{1F828B9B-0973-E24A-D441-CFD64929293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2167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73" name="AutoShape 20" descr="Recibió su madre">
          <a:extLst>
            <a:ext uri="{FF2B5EF4-FFF2-40B4-BE49-F238E27FC236}">
              <a16:creationId xmlns:a16="http://schemas.microsoft.com/office/drawing/2014/main" id="{2DE1C3EB-9090-479B-39F8-F2824EE7767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74" name="AutoShape 20" descr="Recibió su madre">
          <a:extLst>
            <a:ext uri="{FF2B5EF4-FFF2-40B4-BE49-F238E27FC236}">
              <a16:creationId xmlns:a16="http://schemas.microsoft.com/office/drawing/2014/main" id="{B2E452B9-8B8F-C19D-5478-54E4981BE53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199675" name="AutoShape 20" descr="Recibió su madre">
          <a:extLst>
            <a:ext uri="{FF2B5EF4-FFF2-40B4-BE49-F238E27FC236}">
              <a16:creationId xmlns:a16="http://schemas.microsoft.com/office/drawing/2014/main" id="{C8EF4F25-4F30-65CA-E21C-A96F48FE61A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2170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76" name="AutoShape 20" descr="Recibió su madre">
          <a:extLst>
            <a:ext uri="{FF2B5EF4-FFF2-40B4-BE49-F238E27FC236}">
              <a16:creationId xmlns:a16="http://schemas.microsoft.com/office/drawing/2014/main" id="{157C8197-816A-7858-DE1E-3D5844861EA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199677" name="AutoShape 20" descr="Recibió su madre">
          <a:extLst>
            <a:ext uri="{FF2B5EF4-FFF2-40B4-BE49-F238E27FC236}">
              <a16:creationId xmlns:a16="http://schemas.microsoft.com/office/drawing/2014/main" id="{D654B272-5ECF-AE41-89C9-664554B76D2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2235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78" name="AutoShape 20" descr="Recibió su madre">
          <a:extLst>
            <a:ext uri="{FF2B5EF4-FFF2-40B4-BE49-F238E27FC236}">
              <a16:creationId xmlns:a16="http://schemas.microsoft.com/office/drawing/2014/main" id="{4ED97D3F-AC68-6E1E-AE79-800B968F18E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2236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199679" name="AutoShape 20" descr="Recibió su madre">
          <a:extLst>
            <a:ext uri="{FF2B5EF4-FFF2-40B4-BE49-F238E27FC236}">
              <a16:creationId xmlns:a16="http://schemas.microsoft.com/office/drawing/2014/main" id="{D5F668C1-458B-1269-1CF2-9C1CFA43A8F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04" name="AutoShape 20" descr="Recibió su madre">
          <a:extLst>
            <a:ext uri="{FF2B5EF4-FFF2-40B4-BE49-F238E27FC236}">
              <a16:creationId xmlns:a16="http://schemas.microsoft.com/office/drawing/2014/main" id="{404B1539-A149-D26E-F97F-289A920219D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05" name="AutoShape 20" descr="Recibió su madre">
          <a:extLst>
            <a:ext uri="{FF2B5EF4-FFF2-40B4-BE49-F238E27FC236}">
              <a16:creationId xmlns:a16="http://schemas.microsoft.com/office/drawing/2014/main" id="{CDA0FABB-71DD-3B09-7942-B22183FE298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06" name="AutoShape 20" descr="Recibió su madre">
          <a:extLst>
            <a:ext uri="{FF2B5EF4-FFF2-40B4-BE49-F238E27FC236}">
              <a16:creationId xmlns:a16="http://schemas.microsoft.com/office/drawing/2014/main" id="{F44DD87D-C352-3F9A-E799-091A617D3D9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07" name="AutoShape 20" descr="Recibió su madre">
          <a:extLst>
            <a:ext uri="{FF2B5EF4-FFF2-40B4-BE49-F238E27FC236}">
              <a16:creationId xmlns:a16="http://schemas.microsoft.com/office/drawing/2014/main" id="{3477897A-37B7-73AC-9C3C-498846F0AB9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2236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08" name="AutoShape 20" descr="Recibió su madre">
          <a:extLst>
            <a:ext uri="{FF2B5EF4-FFF2-40B4-BE49-F238E27FC236}">
              <a16:creationId xmlns:a16="http://schemas.microsoft.com/office/drawing/2014/main" id="{FE7364BA-053F-980F-18F2-1A1499CF1C3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09" name="AutoShape 20" descr="Recibió su madre">
          <a:extLst>
            <a:ext uri="{FF2B5EF4-FFF2-40B4-BE49-F238E27FC236}">
              <a16:creationId xmlns:a16="http://schemas.microsoft.com/office/drawing/2014/main" id="{3D4C6362-F913-01D2-FCD3-E8241A0A4E5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2240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10" name="AutoShape 20" descr="Recibió su madre">
          <a:extLst>
            <a:ext uri="{FF2B5EF4-FFF2-40B4-BE49-F238E27FC236}">
              <a16:creationId xmlns:a16="http://schemas.microsoft.com/office/drawing/2014/main" id="{90AE2E11-FBFD-317B-1872-53CCCD5BDF1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2241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11" name="AutoShape 20" descr="Recibió su madre">
          <a:extLst>
            <a:ext uri="{FF2B5EF4-FFF2-40B4-BE49-F238E27FC236}">
              <a16:creationId xmlns:a16="http://schemas.microsoft.com/office/drawing/2014/main" id="{30BE6366-02F9-1DB6-2732-4CEC004CF96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1990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12" name="AutoShape 20" descr="Recibió su madre">
          <a:extLst>
            <a:ext uri="{FF2B5EF4-FFF2-40B4-BE49-F238E27FC236}">
              <a16:creationId xmlns:a16="http://schemas.microsoft.com/office/drawing/2014/main" id="{8BD20AE1-7E69-0554-C024-37F25794253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1991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200713" name="AutoShape 20" descr="Recibió su madre">
          <a:extLst>
            <a:ext uri="{FF2B5EF4-FFF2-40B4-BE49-F238E27FC236}">
              <a16:creationId xmlns:a16="http://schemas.microsoft.com/office/drawing/2014/main" id="{978E6048-2724-B87B-A63F-06CE9DCD3334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2174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14" name="AutoShape 20" descr="Recibió su madre">
          <a:extLst>
            <a:ext uri="{FF2B5EF4-FFF2-40B4-BE49-F238E27FC236}">
              <a16:creationId xmlns:a16="http://schemas.microsoft.com/office/drawing/2014/main" id="{26FE8770-5F3E-0378-6B5C-3AE5E7EA5E1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2189</xdr:row>
      <xdr:rowOff>15240</xdr:rowOff>
    </xdr:from>
    <xdr:to>
      <xdr:col>35</xdr:col>
      <xdr:colOff>144780</xdr:colOff>
      <xdr:row>2200</xdr:row>
      <xdr:rowOff>106680</xdr:rowOff>
    </xdr:to>
    <xdr:sp macro="" textlink="">
      <xdr:nvSpPr>
        <xdr:cNvPr id="200715" name="AutoShape 20" descr="Recibió su madre">
          <a:extLst>
            <a:ext uri="{FF2B5EF4-FFF2-40B4-BE49-F238E27FC236}">
              <a16:creationId xmlns:a16="http://schemas.microsoft.com/office/drawing/2014/main" id="{89339617-D6E8-9AC4-DD59-7BDB195EA07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2239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16" name="AutoShape 20" descr="Recibió su madre">
          <a:extLst>
            <a:ext uri="{FF2B5EF4-FFF2-40B4-BE49-F238E27FC236}">
              <a16:creationId xmlns:a16="http://schemas.microsoft.com/office/drawing/2014/main" id="{4EA1FEED-E781-8A59-0A07-B990FD6A6A1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2240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17" name="AutoShape 20" descr="Recibió su madre">
          <a:extLst>
            <a:ext uri="{FF2B5EF4-FFF2-40B4-BE49-F238E27FC236}">
              <a16:creationId xmlns:a16="http://schemas.microsoft.com/office/drawing/2014/main" id="{52811AF4-91CD-9861-5E25-C3B88A6AA20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18" name="AutoShape 20" descr="Recibió su madre">
          <a:extLst>
            <a:ext uri="{FF2B5EF4-FFF2-40B4-BE49-F238E27FC236}">
              <a16:creationId xmlns:a16="http://schemas.microsoft.com/office/drawing/2014/main" id="{910C62EF-B9D8-F092-F922-6A9A44865B8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19" name="AutoShape 20" descr="Recibió su madre">
          <a:extLst>
            <a:ext uri="{FF2B5EF4-FFF2-40B4-BE49-F238E27FC236}">
              <a16:creationId xmlns:a16="http://schemas.microsoft.com/office/drawing/2014/main" id="{7F7FBC42-DE20-8882-1E6C-605E133EEA3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2171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20" name="AutoShape 20" descr="Recibió su madre">
          <a:extLst>
            <a:ext uri="{FF2B5EF4-FFF2-40B4-BE49-F238E27FC236}">
              <a16:creationId xmlns:a16="http://schemas.microsoft.com/office/drawing/2014/main" id="{4C1023EF-2300-DE12-42EE-80C7E12B8DD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2171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21" name="AutoShape 20" descr="Recibió su madre">
          <a:extLst>
            <a:ext uri="{FF2B5EF4-FFF2-40B4-BE49-F238E27FC236}">
              <a16:creationId xmlns:a16="http://schemas.microsoft.com/office/drawing/2014/main" id="{FF52EC47-B00B-504F-3CF0-AE25838A464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2172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22" name="AutoShape 20" descr="Recibió su madre">
          <a:extLst>
            <a:ext uri="{FF2B5EF4-FFF2-40B4-BE49-F238E27FC236}">
              <a16:creationId xmlns:a16="http://schemas.microsoft.com/office/drawing/2014/main" id="{846BADA9-ABC4-3F07-694B-D4642D1E286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2172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23" name="AutoShape 20" descr="Recibió su madre">
          <a:extLst>
            <a:ext uri="{FF2B5EF4-FFF2-40B4-BE49-F238E27FC236}">
              <a16:creationId xmlns:a16="http://schemas.microsoft.com/office/drawing/2014/main" id="{445E8863-F180-3D9C-DD69-626E5E56524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2174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24" name="AutoShape 20" descr="Recibió su madre">
          <a:extLst>
            <a:ext uri="{FF2B5EF4-FFF2-40B4-BE49-F238E27FC236}">
              <a16:creationId xmlns:a16="http://schemas.microsoft.com/office/drawing/2014/main" id="{7ACF92CC-C2B9-6A14-A944-2D1D10D31C8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2174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25" name="AutoShape 20" descr="Recibió su madre">
          <a:extLst>
            <a:ext uri="{FF2B5EF4-FFF2-40B4-BE49-F238E27FC236}">
              <a16:creationId xmlns:a16="http://schemas.microsoft.com/office/drawing/2014/main" id="{92C0417A-4324-FD82-DDFF-405A9822AFB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2175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26" name="AutoShape 20" descr="Recibió su madre">
          <a:extLst>
            <a:ext uri="{FF2B5EF4-FFF2-40B4-BE49-F238E27FC236}">
              <a16:creationId xmlns:a16="http://schemas.microsoft.com/office/drawing/2014/main" id="{6C729FCA-66C2-7565-3B46-EC29AC04E79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2175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27" name="AutoShape 20" descr="Recibió su madre">
          <a:extLst>
            <a:ext uri="{FF2B5EF4-FFF2-40B4-BE49-F238E27FC236}">
              <a16:creationId xmlns:a16="http://schemas.microsoft.com/office/drawing/2014/main" id="{25EBD5A4-2E14-9A36-CF4E-2F2CF0BF89D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2175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28" name="AutoShape 20" descr="Recibió su madre">
          <a:extLst>
            <a:ext uri="{FF2B5EF4-FFF2-40B4-BE49-F238E27FC236}">
              <a16:creationId xmlns:a16="http://schemas.microsoft.com/office/drawing/2014/main" id="{C6979F3D-5BEB-A864-FA6B-E8A460A9D3B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2175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29" name="AutoShape 20" descr="Recibió su madre">
          <a:extLst>
            <a:ext uri="{FF2B5EF4-FFF2-40B4-BE49-F238E27FC236}">
              <a16:creationId xmlns:a16="http://schemas.microsoft.com/office/drawing/2014/main" id="{DAB8E43A-503B-41FB-20FE-76052B7BD3F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2176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30" name="AutoShape 20" descr="Recibió su madre">
          <a:extLst>
            <a:ext uri="{FF2B5EF4-FFF2-40B4-BE49-F238E27FC236}">
              <a16:creationId xmlns:a16="http://schemas.microsoft.com/office/drawing/2014/main" id="{C1CAEFBE-D3B6-7A17-F4F4-EC7B3E05D2E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2176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31" name="AutoShape 20" descr="Recibió su madre">
          <a:extLst>
            <a:ext uri="{FF2B5EF4-FFF2-40B4-BE49-F238E27FC236}">
              <a16:creationId xmlns:a16="http://schemas.microsoft.com/office/drawing/2014/main" id="{0FA9FEA5-1852-7499-F1C4-5BCED29EC09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2178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32" name="AutoShape 20" descr="Recibió su madre">
          <a:extLst>
            <a:ext uri="{FF2B5EF4-FFF2-40B4-BE49-F238E27FC236}">
              <a16:creationId xmlns:a16="http://schemas.microsoft.com/office/drawing/2014/main" id="{0E0FB6F9-58CA-D2F6-E149-BC381C8CFAE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2178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33" name="AutoShape 20" descr="Recibió su madre">
          <a:extLst>
            <a:ext uri="{FF2B5EF4-FFF2-40B4-BE49-F238E27FC236}">
              <a16:creationId xmlns:a16="http://schemas.microsoft.com/office/drawing/2014/main" id="{36E269A0-6A1F-E6B4-0241-AEEE77197BC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2179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34" name="AutoShape 20" descr="Recibió su madre">
          <a:extLst>
            <a:ext uri="{FF2B5EF4-FFF2-40B4-BE49-F238E27FC236}">
              <a16:creationId xmlns:a16="http://schemas.microsoft.com/office/drawing/2014/main" id="{3CEC045C-EAEA-D207-693D-87977F6CAB16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2179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35" name="AutoShape 20" descr="Recibió su madre">
          <a:extLst>
            <a:ext uri="{FF2B5EF4-FFF2-40B4-BE49-F238E27FC236}">
              <a16:creationId xmlns:a16="http://schemas.microsoft.com/office/drawing/2014/main" id="{509F35DC-71EA-D7C1-931F-7D648F244B6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2176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36" name="AutoShape 20" descr="Recibió su madre">
          <a:extLst>
            <a:ext uri="{FF2B5EF4-FFF2-40B4-BE49-F238E27FC236}">
              <a16:creationId xmlns:a16="http://schemas.microsoft.com/office/drawing/2014/main" id="{0809B41F-11F6-F844-67E4-FFCF107EDB0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2176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37" name="AutoShape 20" descr="Recibió su madre">
          <a:extLst>
            <a:ext uri="{FF2B5EF4-FFF2-40B4-BE49-F238E27FC236}">
              <a16:creationId xmlns:a16="http://schemas.microsoft.com/office/drawing/2014/main" id="{934C1A4E-46F8-7F54-606A-A9CA32E4632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2177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38" name="AutoShape 20" descr="Recibió su madre">
          <a:extLst>
            <a:ext uri="{FF2B5EF4-FFF2-40B4-BE49-F238E27FC236}">
              <a16:creationId xmlns:a16="http://schemas.microsoft.com/office/drawing/2014/main" id="{922F18CD-1F11-9CDC-4486-8DD38DBDD28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2177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39" name="AutoShape 20" descr="Recibió su madre">
          <a:extLst>
            <a:ext uri="{FF2B5EF4-FFF2-40B4-BE49-F238E27FC236}">
              <a16:creationId xmlns:a16="http://schemas.microsoft.com/office/drawing/2014/main" id="{CDEE8804-266B-FB8E-CB1D-0504FDEA351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2179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40" name="AutoShape 20" descr="Recibió su madre">
          <a:extLst>
            <a:ext uri="{FF2B5EF4-FFF2-40B4-BE49-F238E27FC236}">
              <a16:creationId xmlns:a16="http://schemas.microsoft.com/office/drawing/2014/main" id="{6F3B10FA-11EC-35A3-D393-160962EF7EF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2179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41" name="AutoShape 20" descr="Recibió su madre">
          <a:extLst>
            <a:ext uri="{FF2B5EF4-FFF2-40B4-BE49-F238E27FC236}">
              <a16:creationId xmlns:a16="http://schemas.microsoft.com/office/drawing/2014/main" id="{049BA180-8BDA-8D48-2D31-BED7EDD00B6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2180</xdr:row>
      <xdr:rowOff>83820</xdr:rowOff>
    </xdr:from>
    <xdr:to>
      <xdr:col>35</xdr:col>
      <xdr:colOff>144780</xdr:colOff>
      <xdr:row>2200</xdr:row>
      <xdr:rowOff>106680</xdr:rowOff>
    </xdr:to>
    <xdr:sp macro="" textlink="">
      <xdr:nvSpPr>
        <xdr:cNvPr id="200742" name="AutoShape 20" descr="Recibió su madre">
          <a:extLst>
            <a:ext uri="{FF2B5EF4-FFF2-40B4-BE49-F238E27FC236}">
              <a16:creationId xmlns:a16="http://schemas.microsoft.com/office/drawing/2014/main" id="{1A4E3857-24F5-1278-8D82-F3298609693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2180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43" name="AutoShape 20" descr="Recibió su madre">
          <a:extLst>
            <a:ext uri="{FF2B5EF4-FFF2-40B4-BE49-F238E27FC236}">
              <a16:creationId xmlns:a16="http://schemas.microsoft.com/office/drawing/2014/main" id="{F3309428-4D6B-F283-B0AA-3212F856D45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2180</xdr:row>
      <xdr:rowOff>83820</xdr:rowOff>
    </xdr:from>
    <xdr:to>
      <xdr:col>35</xdr:col>
      <xdr:colOff>144780</xdr:colOff>
      <xdr:row>2200</xdr:row>
      <xdr:rowOff>106680</xdr:rowOff>
    </xdr:to>
    <xdr:sp macro="" textlink="">
      <xdr:nvSpPr>
        <xdr:cNvPr id="200744" name="AutoShape 20" descr="Recibió su madre">
          <a:extLst>
            <a:ext uri="{FF2B5EF4-FFF2-40B4-BE49-F238E27FC236}">
              <a16:creationId xmlns:a16="http://schemas.microsoft.com/office/drawing/2014/main" id="{16F3B2BF-51E0-674A-6920-18B7E58B631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2180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45" name="AutoShape 20" descr="Recibió su madre">
          <a:extLst>
            <a:ext uri="{FF2B5EF4-FFF2-40B4-BE49-F238E27FC236}">
              <a16:creationId xmlns:a16="http://schemas.microsoft.com/office/drawing/2014/main" id="{E9248EF3-375E-51F6-944B-BA114EFB584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2181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46" name="AutoShape 20" descr="Recibió su madre">
          <a:extLst>
            <a:ext uri="{FF2B5EF4-FFF2-40B4-BE49-F238E27FC236}">
              <a16:creationId xmlns:a16="http://schemas.microsoft.com/office/drawing/2014/main" id="{7FAE8DF2-D13A-4630-E5B1-9EA8DD963DB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2181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47" name="AutoShape 20" descr="Recibió su madre">
          <a:extLst>
            <a:ext uri="{FF2B5EF4-FFF2-40B4-BE49-F238E27FC236}">
              <a16:creationId xmlns:a16="http://schemas.microsoft.com/office/drawing/2014/main" id="{399327C6-691D-D529-565A-F9D93EE8048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2183</xdr:row>
      <xdr:rowOff>83820</xdr:rowOff>
    </xdr:from>
    <xdr:to>
      <xdr:col>35</xdr:col>
      <xdr:colOff>144780</xdr:colOff>
      <xdr:row>2200</xdr:row>
      <xdr:rowOff>99060</xdr:rowOff>
    </xdr:to>
    <xdr:sp macro="" textlink="">
      <xdr:nvSpPr>
        <xdr:cNvPr id="200748" name="AutoShape 20" descr="Recibió su madre">
          <a:extLst>
            <a:ext uri="{FF2B5EF4-FFF2-40B4-BE49-F238E27FC236}">
              <a16:creationId xmlns:a16="http://schemas.microsoft.com/office/drawing/2014/main" id="{E600E879-91B5-AB38-DEEC-F22A522A85B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2183</xdr:row>
      <xdr:rowOff>91440</xdr:rowOff>
    </xdr:from>
    <xdr:to>
      <xdr:col>35</xdr:col>
      <xdr:colOff>167640</xdr:colOff>
      <xdr:row>2200</xdr:row>
      <xdr:rowOff>106680</xdr:rowOff>
    </xdr:to>
    <xdr:sp macro="" textlink="">
      <xdr:nvSpPr>
        <xdr:cNvPr id="200749" name="AutoShape 20" descr="Recibió su madre">
          <a:extLst>
            <a:ext uri="{FF2B5EF4-FFF2-40B4-BE49-F238E27FC236}">
              <a16:creationId xmlns:a16="http://schemas.microsoft.com/office/drawing/2014/main" id="{34600A8F-33E0-19F0-9222-9CCC2748F26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1318260</xdr:colOff>
      <xdr:row>2215</xdr:row>
      <xdr:rowOff>0</xdr:rowOff>
    </xdr:from>
    <xdr:to>
      <xdr:col>35</xdr:col>
      <xdr:colOff>99060</xdr:colOff>
      <xdr:row>2286</xdr:row>
      <xdr:rowOff>106680</xdr:rowOff>
    </xdr:to>
    <xdr:sp macro="" textlink="">
      <xdr:nvSpPr>
        <xdr:cNvPr id="200750" name="AutoShape 20" descr="Recibió su madre">
          <a:extLst>
            <a:ext uri="{FF2B5EF4-FFF2-40B4-BE49-F238E27FC236}">
              <a16:creationId xmlns:a16="http://schemas.microsoft.com/office/drawing/2014/main" id="{0DE40545-9AF2-41F8-4D02-1810769E3B26}"/>
            </a:ext>
          </a:extLst>
        </xdr:cNvPr>
        <xdr:cNvSpPr>
          <a:spLocks noChangeAspect="1" noChangeArrowheads="1"/>
        </xdr:cNvSpPr>
      </xdr:nvSpPr>
      <xdr:spPr bwMode="auto">
        <a:xfrm>
          <a:off x="104927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51" name="AutoShape 20" descr="Recibió su madre">
          <a:extLst>
            <a:ext uri="{FF2B5EF4-FFF2-40B4-BE49-F238E27FC236}">
              <a16:creationId xmlns:a16="http://schemas.microsoft.com/office/drawing/2014/main" id="{9CB9DAAC-3A4A-2D85-D3CD-C5BCE191B2F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1735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52" name="AutoShape 20" descr="Recibió su madre">
          <a:extLst>
            <a:ext uri="{FF2B5EF4-FFF2-40B4-BE49-F238E27FC236}">
              <a16:creationId xmlns:a16="http://schemas.microsoft.com/office/drawing/2014/main" id="{A807BF01-80F3-06BE-50E8-D6EDCF1ADF3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1918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53" name="AutoShape 20" descr="Recibió su madre">
          <a:extLst>
            <a:ext uri="{FF2B5EF4-FFF2-40B4-BE49-F238E27FC236}">
              <a16:creationId xmlns:a16="http://schemas.microsoft.com/office/drawing/2014/main" id="{5C36C6AE-385D-E683-0614-5E805E5A2E2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54" name="AutoShape 20" descr="Recibió su madre">
          <a:extLst>
            <a:ext uri="{FF2B5EF4-FFF2-40B4-BE49-F238E27FC236}">
              <a16:creationId xmlns:a16="http://schemas.microsoft.com/office/drawing/2014/main" id="{D68EF0DC-1D31-B3AE-1E58-B99859674CA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55" name="AutoShape 20" descr="Recibió su madre">
          <a:extLst>
            <a:ext uri="{FF2B5EF4-FFF2-40B4-BE49-F238E27FC236}">
              <a16:creationId xmlns:a16="http://schemas.microsoft.com/office/drawing/2014/main" id="{8F2BD79F-510C-AACD-3B34-7DE58E968ED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2167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56" name="AutoShape 20" descr="Recibió su madre">
          <a:extLst>
            <a:ext uri="{FF2B5EF4-FFF2-40B4-BE49-F238E27FC236}">
              <a16:creationId xmlns:a16="http://schemas.microsoft.com/office/drawing/2014/main" id="{33502360-266E-AA13-7389-97F50456A1A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2168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57" name="AutoShape 20" descr="Recibió su madre">
          <a:extLst>
            <a:ext uri="{FF2B5EF4-FFF2-40B4-BE49-F238E27FC236}">
              <a16:creationId xmlns:a16="http://schemas.microsoft.com/office/drawing/2014/main" id="{76017B96-DA50-F629-CFCF-05A5EF5E70F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58" name="AutoShape 20" descr="Recibió su madre">
          <a:extLst>
            <a:ext uri="{FF2B5EF4-FFF2-40B4-BE49-F238E27FC236}">
              <a16:creationId xmlns:a16="http://schemas.microsoft.com/office/drawing/2014/main" id="{32EE1B77-8CF3-68B2-A551-AE0B8B70F1C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59" name="AutoShape 20" descr="Recibió su madre">
          <a:extLst>
            <a:ext uri="{FF2B5EF4-FFF2-40B4-BE49-F238E27FC236}">
              <a16:creationId xmlns:a16="http://schemas.microsoft.com/office/drawing/2014/main" id="{95370B75-568C-916C-A9D3-195DD1FAE02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2171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60" name="AutoShape 20" descr="Recibió su madre">
          <a:extLst>
            <a:ext uri="{FF2B5EF4-FFF2-40B4-BE49-F238E27FC236}">
              <a16:creationId xmlns:a16="http://schemas.microsoft.com/office/drawing/2014/main" id="{70564DC3-1A0F-D94A-83BF-65E7BE6902D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61" name="AutoShape 20" descr="Recibió su madre">
          <a:extLst>
            <a:ext uri="{FF2B5EF4-FFF2-40B4-BE49-F238E27FC236}">
              <a16:creationId xmlns:a16="http://schemas.microsoft.com/office/drawing/2014/main" id="{E6917807-18A2-1216-3598-BA573762337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2236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62" name="AutoShape 20" descr="Recibió su madre">
          <a:extLst>
            <a:ext uri="{FF2B5EF4-FFF2-40B4-BE49-F238E27FC236}">
              <a16:creationId xmlns:a16="http://schemas.microsoft.com/office/drawing/2014/main" id="{68ACB8B4-66DA-4F9C-9B83-1866A8CC39B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63" name="AutoShape 20" descr="Recibió su madre">
          <a:extLst>
            <a:ext uri="{FF2B5EF4-FFF2-40B4-BE49-F238E27FC236}">
              <a16:creationId xmlns:a16="http://schemas.microsoft.com/office/drawing/2014/main" id="{F055A08E-85C1-11B6-D1B2-ADD8B22A26CA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64" name="AutoShape 20" descr="Recibió su madre">
          <a:extLst>
            <a:ext uri="{FF2B5EF4-FFF2-40B4-BE49-F238E27FC236}">
              <a16:creationId xmlns:a16="http://schemas.microsoft.com/office/drawing/2014/main" id="{C6095C3D-AF97-6E95-DE7A-CE72B77409E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1989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65" name="AutoShape 20" descr="Recibió su madre">
          <a:extLst>
            <a:ext uri="{FF2B5EF4-FFF2-40B4-BE49-F238E27FC236}">
              <a16:creationId xmlns:a16="http://schemas.microsoft.com/office/drawing/2014/main" id="{AF0251BF-C918-81E6-467B-43FD9DD4FA7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2172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66" name="AutoShape 20" descr="Recibió su madre">
          <a:extLst>
            <a:ext uri="{FF2B5EF4-FFF2-40B4-BE49-F238E27FC236}">
              <a16:creationId xmlns:a16="http://schemas.microsoft.com/office/drawing/2014/main" id="{FAC76F6E-EF15-F6FD-3E54-90F102AA340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2173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67" name="AutoShape 20" descr="Recibió su madre">
          <a:extLst>
            <a:ext uri="{FF2B5EF4-FFF2-40B4-BE49-F238E27FC236}">
              <a16:creationId xmlns:a16="http://schemas.microsoft.com/office/drawing/2014/main" id="{11EF99C5-2EBF-B3B4-3420-86053E4EE33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68" name="AutoShape 20" descr="Recibió su madre">
          <a:extLst>
            <a:ext uri="{FF2B5EF4-FFF2-40B4-BE49-F238E27FC236}">
              <a16:creationId xmlns:a16="http://schemas.microsoft.com/office/drawing/2014/main" id="{D162E6BB-40B1-5E84-E516-6D0F615CCA6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69" name="AutoShape 20" descr="Recibió su madre">
          <a:extLst>
            <a:ext uri="{FF2B5EF4-FFF2-40B4-BE49-F238E27FC236}">
              <a16:creationId xmlns:a16="http://schemas.microsoft.com/office/drawing/2014/main" id="{EDBCA2E6-40DE-0D8E-CEB5-B51D80EF0EED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2241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70" name="AutoShape 20" descr="Recibió su madre">
          <a:extLst>
            <a:ext uri="{FF2B5EF4-FFF2-40B4-BE49-F238E27FC236}">
              <a16:creationId xmlns:a16="http://schemas.microsoft.com/office/drawing/2014/main" id="{E0A37D14-C657-537C-F5B9-329F338520E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71" name="AutoShape 20" descr="Recibió su madre">
          <a:extLst>
            <a:ext uri="{FF2B5EF4-FFF2-40B4-BE49-F238E27FC236}">
              <a16:creationId xmlns:a16="http://schemas.microsoft.com/office/drawing/2014/main" id="{817903AB-6FC0-05A4-F895-F0F762E218F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1991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772" name="AutoShape 20" descr="Recibió su madre">
          <a:extLst>
            <a:ext uri="{FF2B5EF4-FFF2-40B4-BE49-F238E27FC236}">
              <a16:creationId xmlns:a16="http://schemas.microsoft.com/office/drawing/2014/main" id="{8F549636-14F1-41F1-2C09-7F274C44256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1992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200773" name="AutoShape 20" descr="Recibió su madre">
          <a:extLst>
            <a:ext uri="{FF2B5EF4-FFF2-40B4-BE49-F238E27FC236}">
              <a16:creationId xmlns:a16="http://schemas.microsoft.com/office/drawing/2014/main" id="{9A753806-E2A5-6B7F-0EA3-1A057F5D459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2175</xdr:row>
      <xdr:rowOff>0</xdr:rowOff>
    </xdr:from>
    <xdr:to>
      <xdr:col>35</xdr:col>
      <xdr:colOff>137160</xdr:colOff>
      <xdr:row>2200</xdr:row>
      <xdr:rowOff>106680</xdr:rowOff>
    </xdr:to>
    <xdr:sp macro="" textlink="">
      <xdr:nvSpPr>
        <xdr:cNvPr id="200774" name="AutoShape 20" descr="Recibió su madre">
          <a:extLst>
            <a:ext uri="{FF2B5EF4-FFF2-40B4-BE49-F238E27FC236}">
              <a16:creationId xmlns:a16="http://schemas.microsoft.com/office/drawing/2014/main" id="{1EAAF9A8-AAD3-4319-DCC4-0531FF6D759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2190</xdr:row>
      <xdr:rowOff>15240</xdr:rowOff>
    </xdr:from>
    <xdr:to>
      <xdr:col>35</xdr:col>
      <xdr:colOff>144780</xdr:colOff>
      <xdr:row>2200</xdr:row>
      <xdr:rowOff>106680</xdr:rowOff>
    </xdr:to>
    <xdr:sp macro="" textlink="">
      <xdr:nvSpPr>
        <xdr:cNvPr id="200775" name="AutoShape 20" descr="Recibió su madre">
          <a:extLst>
            <a:ext uri="{FF2B5EF4-FFF2-40B4-BE49-F238E27FC236}">
              <a16:creationId xmlns:a16="http://schemas.microsoft.com/office/drawing/2014/main" id="{97969029-821B-0DFC-9516-3F944E603D8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55626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2240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76" name="AutoShape 20" descr="Recibió su madre">
          <a:extLst>
            <a:ext uri="{FF2B5EF4-FFF2-40B4-BE49-F238E27FC236}">
              <a16:creationId xmlns:a16="http://schemas.microsoft.com/office/drawing/2014/main" id="{E443698D-3C26-23DD-4BB4-4E75C02BD730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2241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77" name="AutoShape 20" descr="Recibió su madre">
          <a:extLst>
            <a:ext uri="{FF2B5EF4-FFF2-40B4-BE49-F238E27FC236}">
              <a16:creationId xmlns:a16="http://schemas.microsoft.com/office/drawing/2014/main" id="{45E25701-4969-A023-D73F-B0DB791668F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78" name="AutoShape 20" descr="Recibió su madre">
          <a:extLst>
            <a:ext uri="{FF2B5EF4-FFF2-40B4-BE49-F238E27FC236}">
              <a16:creationId xmlns:a16="http://schemas.microsoft.com/office/drawing/2014/main" id="{D3FF1438-D55A-EE06-4FF4-C18765F3C41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2245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779" name="AutoShape 20" descr="Recibió su madre">
          <a:extLst>
            <a:ext uri="{FF2B5EF4-FFF2-40B4-BE49-F238E27FC236}">
              <a16:creationId xmlns:a16="http://schemas.microsoft.com/office/drawing/2014/main" id="{408F82DA-D97D-F22B-2CC1-379449FEC60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2231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80" name="AutoShape 20" descr="Recibió su madre">
          <a:extLst>
            <a:ext uri="{FF2B5EF4-FFF2-40B4-BE49-F238E27FC236}">
              <a16:creationId xmlns:a16="http://schemas.microsoft.com/office/drawing/2014/main" id="{48BCD1F9-6FF4-56CE-81EE-784EF1D489D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2231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81" name="AutoShape 20" descr="Recibió su madre">
          <a:extLst>
            <a:ext uri="{FF2B5EF4-FFF2-40B4-BE49-F238E27FC236}">
              <a16:creationId xmlns:a16="http://schemas.microsoft.com/office/drawing/2014/main" id="{4771FED7-172A-3AAB-F186-EB2EA0FC595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2232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82" name="AutoShape 20" descr="Recibió su madre">
          <a:extLst>
            <a:ext uri="{FF2B5EF4-FFF2-40B4-BE49-F238E27FC236}">
              <a16:creationId xmlns:a16="http://schemas.microsoft.com/office/drawing/2014/main" id="{EA0BD7DD-448A-CA3A-455F-152673FF561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2232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83" name="AutoShape 20" descr="Recibió su madre">
          <a:extLst>
            <a:ext uri="{FF2B5EF4-FFF2-40B4-BE49-F238E27FC236}">
              <a16:creationId xmlns:a16="http://schemas.microsoft.com/office/drawing/2014/main" id="{02BD03F2-7B5D-0C0F-7A4A-5D72A642132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2234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84" name="AutoShape 20" descr="Recibió su madre">
          <a:extLst>
            <a:ext uri="{FF2B5EF4-FFF2-40B4-BE49-F238E27FC236}">
              <a16:creationId xmlns:a16="http://schemas.microsoft.com/office/drawing/2014/main" id="{BB68809D-8718-0346-D41D-E5427B3C04B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2234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85" name="AutoShape 20" descr="Recibió su madre">
          <a:extLst>
            <a:ext uri="{FF2B5EF4-FFF2-40B4-BE49-F238E27FC236}">
              <a16:creationId xmlns:a16="http://schemas.microsoft.com/office/drawing/2014/main" id="{88140FFF-F80A-30DB-EE3A-894A3E562A5D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2235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86" name="AutoShape 20" descr="Recibió su madre">
          <a:extLst>
            <a:ext uri="{FF2B5EF4-FFF2-40B4-BE49-F238E27FC236}">
              <a16:creationId xmlns:a16="http://schemas.microsoft.com/office/drawing/2014/main" id="{93A82A9A-EE82-F48D-1B78-7D89E4234243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2235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87" name="AutoShape 20" descr="Recibió su madre">
          <a:extLst>
            <a:ext uri="{FF2B5EF4-FFF2-40B4-BE49-F238E27FC236}">
              <a16:creationId xmlns:a16="http://schemas.microsoft.com/office/drawing/2014/main" id="{8201EC87-2EF1-5C18-42A0-FD9E4932280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2235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88" name="AutoShape 20" descr="Recibió su madre">
          <a:extLst>
            <a:ext uri="{FF2B5EF4-FFF2-40B4-BE49-F238E27FC236}">
              <a16:creationId xmlns:a16="http://schemas.microsoft.com/office/drawing/2014/main" id="{3A7D1778-AB61-8EC4-521C-FF520EF4EED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2235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89" name="AutoShape 20" descr="Recibió su madre">
          <a:extLst>
            <a:ext uri="{FF2B5EF4-FFF2-40B4-BE49-F238E27FC236}">
              <a16:creationId xmlns:a16="http://schemas.microsoft.com/office/drawing/2014/main" id="{DEDA6326-228A-FCF4-5FD5-6C9452BFD61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2236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90" name="AutoShape 20" descr="Recibió su madre">
          <a:extLst>
            <a:ext uri="{FF2B5EF4-FFF2-40B4-BE49-F238E27FC236}">
              <a16:creationId xmlns:a16="http://schemas.microsoft.com/office/drawing/2014/main" id="{568CCF4D-7052-890E-E5F4-A17795057DC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2236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91" name="AutoShape 20" descr="Recibió su madre">
          <a:extLst>
            <a:ext uri="{FF2B5EF4-FFF2-40B4-BE49-F238E27FC236}">
              <a16:creationId xmlns:a16="http://schemas.microsoft.com/office/drawing/2014/main" id="{391E77C4-300B-E000-860B-9D4F78AC602C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2238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92" name="AutoShape 20" descr="Recibió su madre">
          <a:extLst>
            <a:ext uri="{FF2B5EF4-FFF2-40B4-BE49-F238E27FC236}">
              <a16:creationId xmlns:a16="http://schemas.microsoft.com/office/drawing/2014/main" id="{6B78AFA0-4131-D6EC-F296-F1225ED5297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2238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93" name="AutoShape 20" descr="Recibió su madre">
          <a:extLst>
            <a:ext uri="{FF2B5EF4-FFF2-40B4-BE49-F238E27FC236}">
              <a16:creationId xmlns:a16="http://schemas.microsoft.com/office/drawing/2014/main" id="{B02D2759-A450-60DB-7A56-330C5ADD39F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2239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94" name="AutoShape 20" descr="Recibió su madre">
          <a:extLst>
            <a:ext uri="{FF2B5EF4-FFF2-40B4-BE49-F238E27FC236}">
              <a16:creationId xmlns:a16="http://schemas.microsoft.com/office/drawing/2014/main" id="{03B1D3B2-1A71-089B-64AF-C266936BECE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2239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95" name="AutoShape 20" descr="Recibió su madre">
          <a:extLst>
            <a:ext uri="{FF2B5EF4-FFF2-40B4-BE49-F238E27FC236}">
              <a16:creationId xmlns:a16="http://schemas.microsoft.com/office/drawing/2014/main" id="{43E673A2-B9B2-652B-CB4D-C87E642E6783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2236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96" name="AutoShape 20" descr="Recibió su madre">
          <a:extLst>
            <a:ext uri="{FF2B5EF4-FFF2-40B4-BE49-F238E27FC236}">
              <a16:creationId xmlns:a16="http://schemas.microsoft.com/office/drawing/2014/main" id="{ED67CE4B-8C8F-762B-7A25-6D5086A89A5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2236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97" name="AutoShape 20" descr="Recibió su madre">
          <a:extLst>
            <a:ext uri="{FF2B5EF4-FFF2-40B4-BE49-F238E27FC236}">
              <a16:creationId xmlns:a16="http://schemas.microsoft.com/office/drawing/2014/main" id="{74B8ED97-2424-5F09-128A-4E8B327AD049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2237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798" name="AutoShape 20" descr="Recibió su madre">
          <a:extLst>
            <a:ext uri="{FF2B5EF4-FFF2-40B4-BE49-F238E27FC236}">
              <a16:creationId xmlns:a16="http://schemas.microsoft.com/office/drawing/2014/main" id="{86362FDF-A9C2-E079-5020-83132F8FA25C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2237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799" name="AutoShape 20" descr="Recibió su madre">
          <a:extLst>
            <a:ext uri="{FF2B5EF4-FFF2-40B4-BE49-F238E27FC236}">
              <a16:creationId xmlns:a16="http://schemas.microsoft.com/office/drawing/2014/main" id="{C67C8691-1F81-85A3-40EA-5E3494339FB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2239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00" name="AutoShape 20" descr="Recibió su madre">
          <a:extLst>
            <a:ext uri="{FF2B5EF4-FFF2-40B4-BE49-F238E27FC236}">
              <a16:creationId xmlns:a16="http://schemas.microsoft.com/office/drawing/2014/main" id="{D6488E1A-52AC-F8B6-A684-96EE15CAC75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2239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01" name="AutoShape 20" descr="Recibió su madre">
          <a:extLst>
            <a:ext uri="{FF2B5EF4-FFF2-40B4-BE49-F238E27FC236}">
              <a16:creationId xmlns:a16="http://schemas.microsoft.com/office/drawing/2014/main" id="{52040E4B-8A82-51B4-990D-E921DC93352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2240</xdr:row>
      <xdr:rowOff>83820</xdr:rowOff>
    </xdr:from>
    <xdr:to>
      <xdr:col>35</xdr:col>
      <xdr:colOff>144780</xdr:colOff>
      <xdr:row>2286</xdr:row>
      <xdr:rowOff>106680</xdr:rowOff>
    </xdr:to>
    <xdr:sp macro="" textlink="">
      <xdr:nvSpPr>
        <xdr:cNvPr id="200802" name="AutoShape 20" descr="Recibió su madre">
          <a:extLst>
            <a:ext uri="{FF2B5EF4-FFF2-40B4-BE49-F238E27FC236}">
              <a16:creationId xmlns:a16="http://schemas.microsoft.com/office/drawing/2014/main" id="{B4727405-CB38-8488-09CF-EE18133789BE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2240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03" name="AutoShape 20" descr="Recibió su madre">
          <a:extLst>
            <a:ext uri="{FF2B5EF4-FFF2-40B4-BE49-F238E27FC236}">
              <a16:creationId xmlns:a16="http://schemas.microsoft.com/office/drawing/2014/main" id="{EAE62600-114B-FA87-A6C4-84760D6FBAC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2240</xdr:row>
      <xdr:rowOff>83820</xdr:rowOff>
    </xdr:from>
    <xdr:to>
      <xdr:col>35</xdr:col>
      <xdr:colOff>144780</xdr:colOff>
      <xdr:row>2286</xdr:row>
      <xdr:rowOff>106680</xdr:rowOff>
    </xdr:to>
    <xdr:sp macro="" textlink="">
      <xdr:nvSpPr>
        <xdr:cNvPr id="200804" name="AutoShape 20" descr="Recibió su madre">
          <a:extLst>
            <a:ext uri="{FF2B5EF4-FFF2-40B4-BE49-F238E27FC236}">
              <a16:creationId xmlns:a16="http://schemas.microsoft.com/office/drawing/2014/main" id="{00738D53-B513-1937-F02E-695B1A71E4E8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2240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05" name="AutoShape 20" descr="Recibió su madre">
          <a:extLst>
            <a:ext uri="{FF2B5EF4-FFF2-40B4-BE49-F238E27FC236}">
              <a16:creationId xmlns:a16="http://schemas.microsoft.com/office/drawing/2014/main" id="{C63428A8-5B32-20D2-7997-11ED8A9C027F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2241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06" name="AutoShape 20" descr="Recibió su madre">
          <a:extLst>
            <a:ext uri="{FF2B5EF4-FFF2-40B4-BE49-F238E27FC236}">
              <a16:creationId xmlns:a16="http://schemas.microsoft.com/office/drawing/2014/main" id="{81F53F44-984D-DF25-59FC-FAD04BA4AD1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2241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07" name="AutoShape 20" descr="Recibió su madre">
          <a:extLst>
            <a:ext uri="{FF2B5EF4-FFF2-40B4-BE49-F238E27FC236}">
              <a16:creationId xmlns:a16="http://schemas.microsoft.com/office/drawing/2014/main" id="{4B0933B9-1869-65FC-BC71-9E7079BEF63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2243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08" name="AutoShape 20" descr="Recibió su madre">
          <a:extLst>
            <a:ext uri="{FF2B5EF4-FFF2-40B4-BE49-F238E27FC236}">
              <a16:creationId xmlns:a16="http://schemas.microsoft.com/office/drawing/2014/main" id="{FF2C675B-F5C0-A132-E21C-A0DAE2B0B7C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2243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09" name="AutoShape 20" descr="Recibió su madre">
          <a:extLst>
            <a:ext uri="{FF2B5EF4-FFF2-40B4-BE49-F238E27FC236}">
              <a16:creationId xmlns:a16="http://schemas.microsoft.com/office/drawing/2014/main" id="{A638236C-D65D-4B56-1380-8598A194B96A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1794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10" name="AutoShape 20" descr="Recibió su madre">
          <a:extLst>
            <a:ext uri="{FF2B5EF4-FFF2-40B4-BE49-F238E27FC236}">
              <a16:creationId xmlns:a16="http://schemas.microsoft.com/office/drawing/2014/main" id="{EFC0D6D0-AF54-8C63-4EDC-605E1C2A01B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1795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11" name="AutoShape 20" descr="Recibió su madre">
          <a:extLst>
            <a:ext uri="{FF2B5EF4-FFF2-40B4-BE49-F238E27FC236}">
              <a16:creationId xmlns:a16="http://schemas.microsoft.com/office/drawing/2014/main" id="{1A4DF3AB-1FA2-8B68-B99F-CC08348D10B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1978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12" name="AutoShape 20" descr="Recibió su madre">
          <a:extLst>
            <a:ext uri="{FF2B5EF4-FFF2-40B4-BE49-F238E27FC236}">
              <a16:creationId xmlns:a16="http://schemas.microsoft.com/office/drawing/2014/main" id="{5CE77974-4780-9DF2-F771-C27D0770C40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2043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13" name="AutoShape 20" descr="Recibió su madre">
          <a:extLst>
            <a:ext uri="{FF2B5EF4-FFF2-40B4-BE49-F238E27FC236}">
              <a16:creationId xmlns:a16="http://schemas.microsoft.com/office/drawing/2014/main" id="{D62E2D89-0BE0-5203-E552-FBB88FCFCEF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14" name="AutoShape 20" descr="Recibió su madre">
          <a:extLst>
            <a:ext uri="{FF2B5EF4-FFF2-40B4-BE49-F238E27FC236}">
              <a16:creationId xmlns:a16="http://schemas.microsoft.com/office/drawing/2014/main" id="{7449E227-2894-BBD0-33E3-C5A2ECAEA54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2227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15" name="AutoShape 20" descr="Recibió su madre">
          <a:extLst>
            <a:ext uri="{FF2B5EF4-FFF2-40B4-BE49-F238E27FC236}">
              <a16:creationId xmlns:a16="http://schemas.microsoft.com/office/drawing/2014/main" id="{855E0C72-FB37-5E0B-C273-4EE56745623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16" name="AutoShape 20" descr="Recibió su madre">
          <a:extLst>
            <a:ext uri="{FF2B5EF4-FFF2-40B4-BE49-F238E27FC236}">
              <a16:creationId xmlns:a16="http://schemas.microsoft.com/office/drawing/2014/main" id="{312363FF-9B17-1D3A-8F87-D196EF2E4AD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2047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17" name="AutoShape 20" descr="Recibió su madre">
          <a:extLst>
            <a:ext uri="{FF2B5EF4-FFF2-40B4-BE49-F238E27FC236}">
              <a16:creationId xmlns:a16="http://schemas.microsoft.com/office/drawing/2014/main" id="{0554B5E1-5E92-0FB7-18C6-E4EC0C61ABC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18" name="AutoShape 20" descr="Recibió su madre">
          <a:extLst>
            <a:ext uri="{FF2B5EF4-FFF2-40B4-BE49-F238E27FC236}">
              <a16:creationId xmlns:a16="http://schemas.microsoft.com/office/drawing/2014/main" id="{2AE244B7-9369-CE2C-BBD8-CBC19C5F4E61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2231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19" name="AutoShape 20" descr="Recibió su madre">
          <a:extLst>
            <a:ext uri="{FF2B5EF4-FFF2-40B4-BE49-F238E27FC236}">
              <a16:creationId xmlns:a16="http://schemas.microsoft.com/office/drawing/2014/main" id="{3DDE3BCA-E371-6C32-CE8A-8C8F1A3CFB49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20" name="AutoShape 20" descr="Recibió su madre">
          <a:extLst>
            <a:ext uri="{FF2B5EF4-FFF2-40B4-BE49-F238E27FC236}">
              <a16:creationId xmlns:a16="http://schemas.microsoft.com/office/drawing/2014/main" id="{36C8FF36-AB77-4A38-6E3E-6024F356556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21" name="AutoShape 20" descr="Recibió su madre">
          <a:extLst>
            <a:ext uri="{FF2B5EF4-FFF2-40B4-BE49-F238E27FC236}">
              <a16:creationId xmlns:a16="http://schemas.microsoft.com/office/drawing/2014/main" id="{E0084BC6-D744-ED83-CA6F-3CD35866D2A2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22" name="AutoShape 20" descr="Recibió su madre">
          <a:extLst>
            <a:ext uri="{FF2B5EF4-FFF2-40B4-BE49-F238E27FC236}">
              <a16:creationId xmlns:a16="http://schemas.microsoft.com/office/drawing/2014/main" id="{50A3DCD9-C9BF-20E7-8421-865FB1484A1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23" name="AutoShape 20" descr="Recibió su madre">
          <a:extLst>
            <a:ext uri="{FF2B5EF4-FFF2-40B4-BE49-F238E27FC236}">
              <a16:creationId xmlns:a16="http://schemas.microsoft.com/office/drawing/2014/main" id="{4E0D7924-83CD-B888-5A22-E097889CE34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24" name="AutoShape 20" descr="Recibió su madre">
          <a:extLst>
            <a:ext uri="{FF2B5EF4-FFF2-40B4-BE49-F238E27FC236}">
              <a16:creationId xmlns:a16="http://schemas.microsoft.com/office/drawing/2014/main" id="{30117F58-DFE8-BAEB-91C2-626C2ED550F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2051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25" name="AutoShape 20" descr="Recibió su madre">
          <a:extLst>
            <a:ext uri="{FF2B5EF4-FFF2-40B4-BE49-F238E27FC236}">
              <a16:creationId xmlns:a16="http://schemas.microsoft.com/office/drawing/2014/main" id="{D580FDFA-1D67-E005-0ADB-868E83B0141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2052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200826" name="AutoShape 20" descr="Recibió su madre">
          <a:extLst>
            <a:ext uri="{FF2B5EF4-FFF2-40B4-BE49-F238E27FC236}">
              <a16:creationId xmlns:a16="http://schemas.microsoft.com/office/drawing/2014/main" id="{9247E32C-8905-908F-CDF9-48C7412FF5D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2235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27" name="AutoShape 20" descr="Recibió su madre">
          <a:extLst>
            <a:ext uri="{FF2B5EF4-FFF2-40B4-BE49-F238E27FC236}">
              <a16:creationId xmlns:a16="http://schemas.microsoft.com/office/drawing/2014/main" id="{DC054C9B-41CD-25ED-771B-18465E5F3E4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2232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28" name="AutoShape 20" descr="Recibió su madre">
          <a:extLst>
            <a:ext uri="{FF2B5EF4-FFF2-40B4-BE49-F238E27FC236}">
              <a16:creationId xmlns:a16="http://schemas.microsoft.com/office/drawing/2014/main" id="{D8C009CF-A9B8-4D0E-3F65-2E2D53C2E1BD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2232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29" name="AutoShape 20" descr="Recibió su madre">
          <a:extLst>
            <a:ext uri="{FF2B5EF4-FFF2-40B4-BE49-F238E27FC236}">
              <a16:creationId xmlns:a16="http://schemas.microsoft.com/office/drawing/2014/main" id="{5018C74C-4EB6-C7D5-945A-BF26EEE1D714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2233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30" name="AutoShape 20" descr="Recibió su madre">
          <a:extLst>
            <a:ext uri="{FF2B5EF4-FFF2-40B4-BE49-F238E27FC236}">
              <a16:creationId xmlns:a16="http://schemas.microsoft.com/office/drawing/2014/main" id="{0DE84482-C1C0-42C8-9530-B89EABC0B21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2233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31" name="AutoShape 20" descr="Recibió su madre">
          <a:extLst>
            <a:ext uri="{FF2B5EF4-FFF2-40B4-BE49-F238E27FC236}">
              <a16:creationId xmlns:a16="http://schemas.microsoft.com/office/drawing/2014/main" id="{5ABAE51A-D7BD-7D8E-9EE3-21DD72065C2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2235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32" name="AutoShape 20" descr="Recibió su madre">
          <a:extLst>
            <a:ext uri="{FF2B5EF4-FFF2-40B4-BE49-F238E27FC236}">
              <a16:creationId xmlns:a16="http://schemas.microsoft.com/office/drawing/2014/main" id="{CE4FD32F-28EF-FEFB-0BE0-C7F167374A0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2235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33" name="AutoShape 20" descr="Recibió su madre">
          <a:extLst>
            <a:ext uri="{FF2B5EF4-FFF2-40B4-BE49-F238E27FC236}">
              <a16:creationId xmlns:a16="http://schemas.microsoft.com/office/drawing/2014/main" id="{BF00EC99-86AA-D38B-E61C-636FF4000E88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2236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34" name="AutoShape 20" descr="Recibió su madre">
          <a:extLst>
            <a:ext uri="{FF2B5EF4-FFF2-40B4-BE49-F238E27FC236}">
              <a16:creationId xmlns:a16="http://schemas.microsoft.com/office/drawing/2014/main" id="{8A36AC58-EA93-B39A-06AE-645AE74EDBC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2236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35" name="AutoShape 20" descr="Recibió su madre">
          <a:extLst>
            <a:ext uri="{FF2B5EF4-FFF2-40B4-BE49-F238E27FC236}">
              <a16:creationId xmlns:a16="http://schemas.microsoft.com/office/drawing/2014/main" id="{E3AE74E2-79A3-F6B9-0B2B-84BF20679E2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2236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36" name="AutoShape 20" descr="Recibió su madre">
          <a:extLst>
            <a:ext uri="{FF2B5EF4-FFF2-40B4-BE49-F238E27FC236}">
              <a16:creationId xmlns:a16="http://schemas.microsoft.com/office/drawing/2014/main" id="{BD82B554-5B69-6EF0-8384-7A70D7438849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2236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37" name="AutoShape 20" descr="Recibió su madre">
          <a:extLst>
            <a:ext uri="{FF2B5EF4-FFF2-40B4-BE49-F238E27FC236}">
              <a16:creationId xmlns:a16="http://schemas.microsoft.com/office/drawing/2014/main" id="{E94CFC24-1EC8-40D4-E11D-229DCF0465F6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2237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38" name="AutoShape 20" descr="Recibió su madre">
          <a:extLst>
            <a:ext uri="{FF2B5EF4-FFF2-40B4-BE49-F238E27FC236}">
              <a16:creationId xmlns:a16="http://schemas.microsoft.com/office/drawing/2014/main" id="{A7E15009-AC45-2832-4CDA-E7F93B0D9BA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2237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39" name="AutoShape 20" descr="Recibió su madre">
          <a:extLst>
            <a:ext uri="{FF2B5EF4-FFF2-40B4-BE49-F238E27FC236}">
              <a16:creationId xmlns:a16="http://schemas.microsoft.com/office/drawing/2014/main" id="{3733EA32-6267-EEC0-24C8-9801C60CF37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2239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40" name="AutoShape 20" descr="Recibió su madre">
          <a:extLst>
            <a:ext uri="{FF2B5EF4-FFF2-40B4-BE49-F238E27FC236}">
              <a16:creationId xmlns:a16="http://schemas.microsoft.com/office/drawing/2014/main" id="{2F96EA3D-49F9-2296-D678-4548E1B9CA0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2239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41" name="AutoShape 20" descr="Recibió su madre">
          <a:extLst>
            <a:ext uri="{FF2B5EF4-FFF2-40B4-BE49-F238E27FC236}">
              <a16:creationId xmlns:a16="http://schemas.microsoft.com/office/drawing/2014/main" id="{0E260B39-9EC9-1DBE-DD09-B719F6C78147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2240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42" name="AutoShape 20" descr="Recibió su madre">
          <a:extLst>
            <a:ext uri="{FF2B5EF4-FFF2-40B4-BE49-F238E27FC236}">
              <a16:creationId xmlns:a16="http://schemas.microsoft.com/office/drawing/2014/main" id="{49802172-F315-3C20-6E33-964A4F956A20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2240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43" name="AutoShape 20" descr="Recibió su madre">
          <a:extLst>
            <a:ext uri="{FF2B5EF4-FFF2-40B4-BE49-F238E27FC236}">
              <a16:creationId xmlns:a16="http://schemas.microsoft.com/office/drawing/2014/main" id="{3BEFA647-0BD8-BFCF-1FD0-209F13E9146E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2237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44" name="AutoShape 20" descr="Recibió su madre">
          <a:extLst>
            <a:ext uri="{FF2B5EF4-FFF2-40B4-BE49-F238E27FC236}">
              <a16:creationId xmlns:a16="http://schemas.microsoft.com/office/drawing/2014/main" id="{2F2B5FFB-E49C-C21A-F574-978691B02CF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2237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45" name="AutoShape 20" descr="Recibió su madre">
          <a:extLst>
            <a:ext uri="{FF2B5EF4-FFF2-40B4-BE49-F238E27FC236}">
              <a16:creationId xmlns:a16="http://schemas.microsoft.com/office/drawing/2014/main" id="{068EEA74-5920-57BC-AAD6-00C3199AECF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2238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46" name="AutoShape 20" descr="Recibió su madre">
          <a:extLst>
            <a:ext uri="{FF2B5EF4-FFF2-40B4-BE49-F238E27FC236}">
              <a16:creationId xmlns:a16="http://schemas.microsoft.com/office/drawing/2014/main" id="{D280635E-A9AB-528F-DE9E-6D32E65B271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2238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47" name="AutoShape 20" descr="Recibió su madre">
          <a:extLst>
            <a:ext uri="{FF2B5EF4-FFF2-40B4-BE49-F238E27FC236}">
              <a16:creationId xmlns:a16="http://schemas.microsoft.com/office/drawing/2014/main" id="{601B7197-35B3-FF95-A267-DDD75DD0DE8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2240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48" name="AutoShape 20" descr="Recibió su madre">
          <a:extLst>
            <a:ext uri="{FF2B5EF4-FFF2-40B4-BE49-F238E27FC236}">
              <a16:creationId xmlns:a16="http://schemas.microsoft.com/office/drawing/2014/main" id="{165E3971-0B83-DCB8-AED5-39D8777DFC95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2240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49" name="AutoShape 20" descr="Recibió su madre">
          <a:extLst>
            <a:ext uri="{FF2B5EF4-FFF2-40B4-BE49-F238E27FC236}">
              <a16:creationId xmlns:a16="http://schemas.microsoft.com/office/drawing/2014/main" id="{FC8C514B-C4C6-61A4-E832-0D780D50D48B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2241</xdr:row>
      <xdr:rowOff>83820</xdr:rowOff>
    </xdr:from>
    <xdr:to>
      <xdr:col>35</xdr:col>
      <xdr:colOff>144780</xdr:colOff>
      <xdr:row>2286</xdr:row>
      <xdr:rowOff>106680</xdr:rowOff>
    </xdr:to>
    <xdr:sp macro="" textlink="">
      <xdr:nvSpPr>
        <xdr:cNvPr id="200850" name="AutoShape 20" descr="Recibió su madre">
          <a:extLst>
            <a:ext uri="{FF2B5EF4-FFF2-40B4-BE49-F238E27FC236}">
              <a16:creationId xmlns:a16="http://schemas.microsoft.com/office/drawing/2014/main" id="{5E2AC199-E4DE-D3EF-9BDB-53512DF4D64B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2241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51" name="AutoShape 20" descr="Recibió su madre">
          <a:extLst>
            <a:ext uri="{FF2B5EF4-FFF2-40B4-BE49-F238E27FC236}">
              <a16:creationId xmlns:a16="http://schemas.microsoft.com/office/drawing/2014/main" id="{766C164C-0107-4881-B3C0-F2A194427BB5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2241</xdr:row>
      <xdr:rowOff>83820</xdr:rowOff>
    </xdr:from>
    <xdr:to>
      <xdr:col>35</xdr:col>
      <xdr:colOff>144780</xdr:colOff>
      <xdr:row>2286</xdr:row>
      <xdr:rowOff>106680</xdr:rowOff>
    </xdr:to>
    <xdr:sp macro="" textlink="">
      <xdr:nvSpPr>
        <xdr:cNvPr id="200852" name="AutoShape 20" descr="Recibió su madre">
          <a:extLst>
            <a:ext uri="{FF2B5EF4-FFF2-40B4-BE49-F238E27FC236}">
              <a16:creationId xmlns:a16="http://schemas.microsoft.com/office/drawing/2014/main" id="{95C011C3-1D83-33D0-326E-112C56EFAB82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2241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53" name="AutoShape 20" descr="Recibió su madre">
          <a:extLst>
            <a:ext uri="{FF2B5EF4-FFF2-40B4-BE49-F238E27FC236}">
              <a16:creationId xmlns:a16="http://schemas.microsoft.com/office/drawing/2014/main" id="{BC76A6DD-BADE-6A2F-8553-30072F011272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2242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54" name="AutoShape 20" descr="Recibió su madre">
          <a:extLst>
            <a:ext uri="{FF2B5EF4-FFF2-40B4-BE49-F238E27FC236}">
              <a16:creationId xmlns:a16="http://schemas.microsoft.com/office/drawing/2014/main" id="{0D3FBACF-E2D7-1A70-2BC8-DA61554C96BF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2242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55" name="AutoShape 20" descr="Recibió su madre">
          <a:extLst>
            <a:ext uri="{FF2B5EF4-FFF2-40B4-BE49-F238E27FC236}">
              <a16:creationId xmlns:a16="http://schemas.microsoft.com/office/drawing/2014/main" id="{874D7AF7-5D35-615F-26C1-473E5EDB91A1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2244</xdr:row>
      <xdr:rowOff>83820</xdr:rowOff>
    </xdr:from>
    <xdr:to>
      <xdr:col>35</xdr:col>
      <xdr:colOff>144780</xdr:colOff>
      <xdr:row>2286</xdr:row>
      <xdr:rowOff>99060</xdr:rowOff>
    </xdr:to>
    <xdr:sp macro="" textlink="">
      <xdr:nvSpPr>
        <xdr:cNvPr id="200856" name="AutoShape 20" descr="Recibió su madre">
          <a:extLst>
            <a:ext uri="{FF2B5EF4-FFF2-40B4-BE49-F238E27FC236}">
              <a16:creationId xmlns:a16="http://schemas.microsoft.com/office/drawing/2014/main" id="{7BA60135-A614-274B-E805-C717EF221A7A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2202180"/>
          <a:ext cx="3124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1386840</xdr:colOff>
      <xdr:row>2244</xdr:row>
      <xdr:rowOff>91440</xdr:rowOff>
    </xdr:from>
    <xdr:to>
      <xdr:col>35</xdr:col>
      <xdr:colOff>167640</xdr:colOff>
      <xdr:row>2286</xdr:row>
      <xdr:rowOff>106680</xdr:rowOff>
    </xdr:to>
    <xdr:sp macro="" textlink="">
      <xdr:nvSpPr>
        <xdr:cNvPr id="200857" name="AutoShape 20" descr="Recibió su madre">
          <a:extLst>
            <a:ext uri="{FF2B5EF4-FFF2-40B4-BE49-F238E27FC236}">
              <a16:creationId xmlns:a16="http://schemas.microsoft.com/office/drawing/2014/main" id="{552E094B-5BCC-1E59-D910-7FF19986D6F0}"/>
            </a:ext>
          </a:extLst>
        </xdr:cNvPr>
        <xdr:cNvSpPr>
          <a:spLocks noChangeAspect="1" noChangeArrowheads="1"/>
        </xdr:cNvSpPr>
      </xdr:nvSpPr>
      <xdr:spPr bwMode="auto">
        <a:xfrm>
          <a:off x="1056132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1795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58" name="AutoShape 20" descr="Recibió su madre">
          <a:extLst>
            <a:ext uri="{FF2B5EF4-FFF2-40B4-BE49-F238E27FC236}">
              <a16:creationId xmlns:a16="http://schemas.microsoft.com/office/drawing/2014/main" id="{C414853D-E011-ECB0-1952-C03884C63AA6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1796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59" name="AutoShape 20" descr="Recibió su madre">
          <a:extLst>
            <a:ext uri="{FF2B5EF4-FFF2-40B4-BE49-F238E27FC236}">
              <a16:creationId xmlns:a16="http://schemas.microsoft.com/office/drawing/2014/main" id="{F18927EF-AC7F-0B92-82E7-2B4F19077A0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1979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60" name="AutoShape 20" descr="Recibió su madre">
          <a:extLst>
            <a:ext uri="{FF2B5EF4-FFF2-40B4-BE49-F238E27FC236}">
              <a16:creationId xmlns:a16="http://schemas.microsoft.com/office/drawing/2014/main" id="{1FB57990-1441-74C3-2B7B-DCE1092C7C7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2044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61" name="AutoShape 20" descr="Recibió su madre">
          <a:extLst>
            <a:ext uri="{FF2B5EF4-FFF2-40B4-BE49-F238E27FC236}">
              <a16:creationId xmlns:a16="http://schemas.microsoft.com/office/drawing/2014/main" id="{2A21AD1F-1554-7206-1196-2E229BD150C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2045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62" name="AutoShape 20" descr="Recibió su madre">
          <a:extLst>
            <a:ext uri="{FF2B5EF4-FFF2-40B4-BE49-F238E27FC236}">
              <a16:creationId xmlns:a16="http://schemas.microsoft.com/office/drawing/2014/main" id="{AE6403EA-DBA0-4913-64AE-0674747C8354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2228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63" name="AutoShape 20" descr="Recibió su madre">
          <a:extLst>
            <a:ext uri="{FF2B5EF4-FFF2-40B4-BE49-F238E27FC236}">
              <a16:creationId xmlns:a16="http://schemas.microsoft.com/office/drawing/2014/main" id="{2638D461-D7BF-6821-CAE7-B2A2BDEB444F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2229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64" name="AutoShape 20" descr="Recibió su madre">
          <a:extLst>
            <a:ext uri="{FF2B5EF4-FFF2-40B4-BE49-F238E27FC236}">
              <a16:creationId xmlns:a16="http://schemas.microsoft.com/office/drawing/2014/main" id="{9F865091-34EC-BA48-AF09-779F5220D7C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2048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65" name="AutoShape 20" descr="Recibió su madre">
          <a:extLst>
            <a:ext uri="{FF2B5EF4-FFF2-40B4-BE49-F238E27FC236}">
              <a16:creationId xmlns:a16="http://schemas.microsoft.com/office/drawing/2014/main" id="{301AF38C-5B0F-4642-7CCC-EECF26CAD43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66" name="AutoShape 20" descr="Recibió su madre">
          <a:extLst>
            <a:ext uri="{FF2B5EF4-FFF2-40B4-BE49-F238E27FC236}">
              <a16:creationId xmlns:a16="http://schemas.microsoft.com/office/drawing/2014/main" id="{531FD735-5586-6B71-E9EF-7F76463A90A7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2232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67" name="AutoShape 20" descr="Recibió su madre">
          <a:extLst>
            <a:ext uri="{FF2B5EF4-FFF2-40B4-BE49-F238E27FC236}">
              <a16:creationId xmlns:a16="http://schemas.microsoft.com/office/drawing/2014/main" id="{802EC421-27D8-242F-9BFD-3D4E813F7EA8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68" name="AutoShape 20" descr="Recibió su madre">
          <a:extLst>
            <a:ext uri="{FF2B5EF4-FFF2-40B4-BE49-F238E27FC236}">
              <a16:creationId xmlns:a16="http://schemas.microsoft.com/office/drawing/2014/main" id="{90231A1B-E0AB-3781-DA8F-5BE57C88363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2049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69" name="AutoShape 20" descr="Recibió su madre">
          <a:extLst>
            <a:ext uri="{FF2B5EF4-FFF2-40B4-BE49-F238E27FC236}">
              <a16:creationId xmlns:a16="http://schemas.microsoft.com/office/drawing/2014/main" id="{423C2714-1381-18E6-93DA-B5744B9FA36B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2050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70" name="AutoShape 20" descr="Recibió su madre">
          <a:extLst>
            <a:ext uri="{FF2B5EF4-FFF2-40B4-BE49-F238E27FC236}">
              <a16:creationId xmlns:a16="http://schemas.microsoft.com/office/drawing/2014/main" id="{35334A7F-6CB4-969B-A40D-A3E91FF335A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2233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71" name="AutoShape 20" descr="Recibió su madre">
          <a:extLst>
            <a:ext uri="{FF2B5EF4-FFF2-40B4-BE49-F238E27FC236}">
              <a16:creationId xmlns:a16="http://schemas.microsoft.com/office/drawing/2014/main" id="{3CB221C3-4A89-A0B7-D21D-9959714BE425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2234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72" name="AutoShape 20" descr="Recibió su madre">
          <a:extLst>
            <a:ext uri="{FF2B5EF4-FFF2-40B4-BE49-F238E27FC236}">
              <a16:creationId xmlns:a16="http://schemas.microsoft.com/office/drawing/2014/main" id="{59952317-0F0F-9BBB-DD17-6C89FF0A1EE3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2052</xdr:row>
      <xdr:rowOff>0</xdr:rowOff>
    </xdr:from>
    <xdr:to>
      <xdr:col>35</xdr:col>
      <xdr:colOff>137160</xdr:colOff>
      <xdr:row>2159</xdr:row>
      <xdr:rowOff>106680</xdr:rowOff>
    </xdr:to>
    <xdr:sp macro="" textlink="">
      <xdr:nvSpPr>
        <xdr:cNvPr id="200873" name="AutoShape 20" descr="Recibió su madre">
          <a:extLst>
            <a:ext uri="{FF2B5EF4-FFF2-40B4-BE49-F238E27FC236}">
              <a16:creationId xmlns:a16="http://schemas.microsoft.com/office/drawing/2014/main" id="{D07ADE85-C553-47B8-5012-2D138388D2BC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1363980</xdr:colOff>
      <xdr:row>2053</xdr:row>
      <xdr:rowOff>38100</xdr:rowOff>
    </xdr:from>
    <xdr:to>
      <xdr:col>35</xdr:col>
      <xdr:colOff>144780</xdr:colOff>
      <xdr:row>2159</xdr:row>
      <xdr:rowOff>106680</xdr:rowOff>
    </xdr:to>
    <xdr:sp macro="" textlink="">
      <xdr:nvSpPr>
        <xdr:cNvPr id="200874" name="AutoShape 20" descr="Recibió su madre">
          <a:extLst>
            <a:ext uri="{FF2B5EF4-FFF2-40B4-BE49-F238E27FC236}">
              <a16:creationId xmlns:a16="http://schemas.microsoft.com/office/drawing/2014/main" id="{B9CD7474-72AD-D3D4-11D3-D53F305D9357}"/>
            </a:ext>
          </a:extLst>
        </xdr:cNvPr>
        <xdr:cNvSpPr>
          <a:spLocks noChangeAspect="1" noChangeArrowheads="1"/>
        </xdr:cNvSpPr>
      </xdr:nvSpPr>
      <xdr:spPr bwMode="auto">
        <a:xfrm>
          <a:off x="10538460" y="19050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1356360</xdr:colOff>
      <xdr:row>2236</xdr:row>
      <xdr:rowOff>0</xdr:rowOff>
    </xdr:from>
    <xdr:to>
      <xdr:col>35</xdr:col>
      <xdr:colOff>137160</xdr:colOff>
      <xdr:row>2286</xdr:row>
      <xdr:rowOff>106680</xdr:rowOff>
    </xdr:to>
    <xdr:sp macro="" textlink="">
      <xdr:nvSpPr>
        <xdr:cNvPr id="200875" name="AutoShape 20" descr="Recibió su madre">
          <a:extLst>
            <a:ext uri="{FF2B5EF4-FFF2-40B4-BE49-F238E27FC236}">
              <a16:creationId xmlns:a16="http://schemas.microsoft.com/office/drawing/2014/main" id="{F68A519F-1C6E-DC0A-CADD-89C1394DA6BE}"/>
            </a:ext>
          </a:extLst>
        </xdr:cNvPr>
        <xdr:cNvSpPr>
          <a:spLocks noChangeAspect="1" noChangeArrowheads="1"/>
        </xdr:cNvSpPr>
      </xdr:nvSpPr>
      <xdr:spPr bwMode="auto">
        <a:xfrm>
          <a:off x="10530840" y="2202180"/>
          <a:ext cx="31242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AURELIO DE JESUS CAPELLAN" refreshedDate="45930.729339351848" createdVersion="4" refreshedVersion="4" minRefreshableVersion="3" recordCount="769" xr:uid="{48C5BEFC-2E77-4EC7-85CE-104CBC3548D7}">
  <cacheSource type="worksheet">
    <worksheetSource name="Table1"/>
  </cacheSource>
  <cacheFields count="38">
    <cacheField name="FECH ASIG" numFmtId="0">
      <sharedItems containsNonDate="0" containsDate="1" containsString="0" containsBlank="1" minDate="2025-08-14T00:00:00" maxDate="2025-10-01T00:00:00" count="27">
        <d v="2025-08-14T00:00:00"/>
        <d v="2025-08-15T00:00:00"/>
        <d v="2025-08-18T00:00:00"/>
        <d v="2025-08-19T00:00:00"/>
        <d v="2025-08-22T00:00:00"/>
        <d v="2025-08-23T00:00:00"/>
        <d v="2025-08-25T00:00:00"/>
        <d v="2025-09-02T00:00:00"/>
        <d v="2025-09-05T00:00:00"/>
        <d v="2025-09-06T00:00:00"/>
        <d v="2025-09-08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5T00:00:00"/>
        <d v="2025-09-26T00:00:00"/>
        <d v="2025-09-27T00:00:00"/>
        <d v="2025-09-29T00:00:00"/>
        <d v="2025-09-30T00:00:00"/>
        <m/>
      </sharedItems>
    </cacheField>
    <cacheField name="NRO_SS" numFmtId="0">
      <sharedItems containsBlank="1"/>
    </cacheField>
    <cacheField name="TIPO" numFmtId="0">
      <sharedItems containsBlank="1"/>
    </cacheField>
    <cacheField name="AREA" numFmtId="0">
      <sharedItems containsBlank="1"/>
    </cacheField>
    <cacheField name="SUBAREA" numFmtId="0">
      <sharedItems containsBlank="1"/>
    </cacheField>
    <cacheField name="ANALISTA_ASIGNADO" numFmtId="0">
      <sharedItems containsBlank="1"/>
    </cacheField>
    <cacheField name="NRO_ID" numFmtId="0">
      <sharedItems containsBlank="1" containsMixedTypes="1" containsNumber="1" containsInteger="1" minValue="22300938895" maxValue="40229662081"/>
    </cacheField>
    <cacheField name="CONTACTO" numFmtId="0">
      <sharedItems containsBlank="1"/>
    </cacheField>
    <cacheField name="NOMBRE_DE_OFICINA" numFmtId="0">
      <sharedItems containsBlank="1"/>
    </cacheField>
    <cacheField name="OFICIAL" numFmtId="0">
      <sharedItems containsBlank="1"/>
    </cacheField>
    <cacheField name="PROVMUNSEC" numFmtId="0">
      <sharedItems containsBlank="1"/>
    </cacheField>
    <cacheField name="DESCRIPCION_AMPLIADA" numFmtId="0">
      <sharedItems containsBlank="1"/>
    </cacheField>
    <cacheField name="PROVINCIA" numFmtId="0">
      <sharedItems containsBlank="1"/>
    </cacheField>
    <cacheField name="MUNICIPIO" numFmtId="0">
      <sharedItems containsBlank="1"/>
    </cacheField>
    <cacheField name="DISTRITO_MUNICIPIAL" numFmtId="0">
      <sharedItems containsBlank="1"/>
    </cacheField>
    <cacheField name="SECTOR" numFmtId="0">
      <sharedItems containsBlank="1"/>
    </cacheField>
    <cacheField name="CALLE" numFmtId="0">
      <sharedItems containsBlank="1"/>
    </cacheField>
    <cacheField name="NUMERO" numFmtId="0">
      <sharedItems containsBlank="1"/>
    </cacheField>
    <cacheField name="EMPRESA_EDIFICIO" numFmtId="0">
      <sharedItems containsBlank="1"/>
    </cacheField>
    <cacheField name="DEPTO_APTO" numFmtId="0">
      <sharedItems containsBlank="1"/>
    </cacheField>
    <cacheField name="REFERENCIA" numFmtId="0">
      <sharedItems containsBlank="1"/>
    </cacheField>
    <cacheField name="TIPO_TEL_1" numFmtId="0">
      <sharedItems containsBlank="1"/>
    </cacheField>
    <cacheField name="TEL_1" numFmtId="0">
      <sharedItems containsBlank="1"/>
    </cacheField>
    <cacheField name="EXT_TEL_1" numFmtId="0">
      <sharedItems containsBlank="1"/>
    </cacheField>
    <cacheField name="TIPO_TEL_2" numFmtId="0">
      <sharedItems containsBlank="1"/>
    </cacheField>
    <cacheField name="TEL_2" numFmtId="0">
      <sharedItems containsBlank="1"/>
    </cacheField>
    <cacheField name="EXT_TEL_2" numFmtId="0">
      <sharedItems containsBlank="1"/>
    </cacheField>
    <cacheField name="TIPO_TEL_3" numFmtId="0">
      <sharedItems containsBlank="1"/>
    </cacheField>
    <cacheField name="TEL_3" numFmtId="0">
      <sharedItems containsBlank="1"/>
    </cacheField>
    <cacheField name="EXT_TEL_3" numFmtId="0">
      <sharedItems containsBlank="1"/>
    </cacheField>
    <cacheField name="CREADO_POR" numFmtId="0">
      <sharedItems containsBlank="1"/>
    </cacheField>
    <cacheField name="FECHA_CREACION" numFmtId="0">
      <sharedItems containsNonDate="0" containsDate="1" containsString="0" containsBlank="1" minDate="2025-08-14T09:49:31" maxDate="2025-09-30T14:30:53"/>
    </cacheField>
    <cacheField name="ESTATUS" numFmtId="0">
      <sharedItems containsBlank="1" count="11">
        <s v="TD- ENTREGADO"/>
        <s v="TD- RETIRADA EN OFICINA"/>
        <s v="TD- NO LE INTERESA"/>
        <s v="TD- DEVUELTO NO LOCALIZADO"/>
        <s v="TD- SOLICITADA POR ERROR"/>
        <s v="TD- ZONA FUERA DE COBERTURA"/>
        <s v="EN RUTA"/>
        <s v="NO LOCALIZADA"/>
        <m/>
        <s v="RETORNADA" u="1"/>
        <s v="EN PROCESO" u="1"/>
      </sharedItems>
    </cacheField>
    <cacheField name="COMENTARIO" numFmtId="0">
      <sharedItems containsBlank="1"/>
    </cacheField>
    <cacheField name="QUIEN RECIBE" numFmtId="0">
      <sharedItems containsBlank="1"/>
    </cacheField>
    <cacheField name="INFO TERCERO" numFmtId="0">
      <sharedItems containsBlank="1"/>
    </cacheField>
    <cacheField name="FECHA DE ENTREGA" numFmtId="0">
      <sharedItems containsDate="1" containsBlank="1" containsMixedTypes="1" minDate="2000-09-23T00:00:00" maxDate="2029-09-30T00:00:00"/>
    </cacheField>
    <cacheField name="Comentario BP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9">
  <r>
    <x v="0"/>
    <s v="4-12187082912"/>
    <s v="Cuentas"/>
    <s v="Solicitud de Servicios"/>
    <s v="Entrega Tarjeta Debito"/>
    <s v="U49960"/>
    <s v="40208763066"/>
    <s v="MAGDALENA LOFFICIAL"/>
    <s v="Centro Digital Popular"/>
    <m/>
    <s v="Santo Domingo;Pedro Brand;Pedro brand"/>
    <s v="Santo Domingo-Pedro Brand-Pedro Brand-Pedro brand-Pepillo Salcedo no9-9-2-3a-Entrando por el repuesto-C-8099742672-0-C-8298060202-0-0-0"/>
    <s v="Santo Domingo"/>
    <s v="Pedro Brand"/>
    <s v="Pedro Brand"/>
    <s v="Pedro brand"/>
    <s v="Pepillo Salcedo no9"/>
    <s v="9"/>
    <s v="2"/>
    <s v="3A"/>
    <s v="Entrando por el repuesto"/>
    <s v="C"/>
    <s v="8099742672"/>
    <s v="0"/>
    <s v="C"/>
    <s v="8298060202"/>
    <s v="0"/>
    <s v="0"/>
    <s v="0"/>
    <m/>
    <s v="APPPOPULAR"/>
    <d v="2025-08-14T10:12:41"/>
    <x v="0"/>
    <m/>
    <m/>
    <m/>
    <s v="2025-08-15"/>
    <m/>
  </r>
  <r>
    <x v="0"/>
    <s v="4-12187108222"/>
    <s v="Cuentas"/>
    <s v="Solicitud de Servicios"/>
    <s v="Entrega Tarjeta Debito"/>
    <s v="U49960"/>
    <s v="40230278414"/>
    <s v="JUNIOR FRANCISCO FERNANDEZ BETANCES"/>
    <s v="Centro Digital Popular"/>
    <m/>
    <s v="Distrito Nacional;Santo Domingo;Gascuer"/>
    <s v="Distrito Nacional-Santo Domingo-Santo Domingo De Guzman-Gascuer-Lugar Malecon center-211-Batista pena inversiones-211c-Segundo nivel 211c-C-8492666408-0-C-8292018662-0-0-0"/>
    <s v="DISTRITO NACIONAL"/>
    <s v="SANTO DOMINGO"/>
    <s v="SANTO DOMINGO DE GUZMAN"/>
    <s v="Gascuer"/>
    <s v="Lugar Malecon center"/>
    <s v="211"/>
    <s v="Batista pena inversiones"/>
    <s v="211c"/>
    <s v="Segundo nivel 211c"/>
    <s v="C"/>
    <s v="8492666408"/>
    <s v="0"/>
    <s v="C"/>
    <s v="8292018662"/>
    <s v="0"/>
    <s v="0"/>
    <s v="0"/>
    <m/>
    <s v="APPPOPULAR"/>
    <d v="2025-08-14T10:19:22"/>
    <x v="0"/>
    <m/>
    <m/>
    <m/>
    <d v="2025-09-02T00:00:00"/>
    <m/>
  </r>
  <r>
    <x v="0"/>
    <s v="4-12187181302"/>
    <s v="Cuentas"/>
    <s v="Solicitud de Servicios"/>
    <s v="Entrega Tarjeta Debito"/>
    <s v="U49960"/>
    <s v="40218838320"/>
    <s v="GABRIEL LEONARDO ESPINAL HERNANDEZ"/>
    <s v="Centro Digital Popular"/>
    <m/>
    <s v="Distrito Nacional;Santo Domingo;Mirador sur"/>
    <s v="Distrito Nacional-Santo Domingo-Santo Domingo De Guzman-Mirador sur -Calle Leonor feltz -60-Lo quiero auto import -Piso 1-Dealer de vehculos-C-8298161726-0-C-8294781726-0-0-0"/>
    <s v="DISTRITO NACIONAL"/>
    <s v="SANTO DOMINGO"/>
    <s v="SANTO DOMINGO DE GUZMAN"/>
    <s v="Mirador sur"/>
    <s v="Calle Leonor feltz"/>
    <s v="60"/>
    <s v="Lo quiero auto import"/>
    <s v="Piso 1"/>
    <s v="Dealer de vehculos"/>
    <s v="C"/>
    <s v="8298161726"/>
    <s v="0"/>
    <s v="C"/>
    <s v="8294781726"/>
    <s v="0"/>
    <s v="0"/>
    <s v="0"/>
    <m/>
    <s v="APPPOPULAR"/>
    <d v="2025-08-14T10:15:29"/>
    <x v="0"/>
    <m/>
    <m/>
    <m/>
    <d v="2025-09-02T00:00:00"/>
    <m/>
  </r>
  <r>
    <x v="0"/>
    <s v="4-12187202742"/>
    <s v="Cuentas"/>
    <s v="Solicitud de Servicios"/>
    <s v="Entrega Tarjeta Debito"/>
    <s v="U49960"/>
    <s v="40219978505"/>
    <s v="AVRIL SOTO CARO"/>
    <s v="Centro Digital Popular"/>
    <m/>
    <s v="Distrito Nacional;Santo Domingo;Los rios"/>
    <s v="Distrito Nacional-Santo Domingo-Santo Domingo De Guzman-Los Rios -2da la esperanza -32-0-0-0-C-8293380727-0-C-8298107575-0-0-0"/>
    <s v="DISTRITO NACIONAL"/>
    <s v="SANTO DOMINGO"/>
    <s v="SANTO DOMINGO DE GUZMAN"/>
    <s v="Los rios"/>
    <s v="2da la esperanza"/>
    <s v="32"/>
    <s v="0"/>
    <s v="0"/>
    <s v="0"/>
    <s v="C"/>
    <s v="8293380727"/>
    <s v="0"/>
    <s v="C"/>
    <s v="8298107575"/>
    <s v="0"/>
    <s v="0"/>
    <s v="0"/>
    <m/>
    <s v="APPPOPULAR"/>
    <d v="2025-08-14T10:25:24"/>
    <x v="0"/>
    <m/>
    <m/>
    <m/>
    <s v="2025-08-19"/>
    <m/>
  </r>
  <r>
    <x v="0"/>
    <s v="4-12187359752"/>
    <s v="Cuentas"/>
    <s v="Solicitud de Servicios"/>
    <s v="Entrega Tarjeta Debito"/>
    <s v="U49960"/>
    <s v="40213224807"/>
    <s v="LISETT ALTAGRACIA ESPINAL"/>
    <s v="Centro Digital Popular"/>
    <m/>
    <s v="La Altagracia;Higuey;La Malena"/>
    <s v="La Altagracia-Higuey-Higuey-La Malena-Anacaona -104-104-12-Frente a salon Escocia -C-8293753230-0-C-8297599446-0-0-0"/>
    <s v="La Altagracia"/>
    <s v="HIGUEY"/>
    <s v="HIGUEY"/>
    <s v="La Malena"/>
    <s v="Anacaona"/>
    <s v="104"/>
    <s v="104"/>
    <s v="12"/>
    <s v="Frente a salon Escocia"/>
    <s v="C"/>
    <s v="8293753230"/>
    <s v="0"/>
    <s v="C"/>
    <s v="8297599446"/>
    <s v="0"/>
    <s v="0"/>
    <s v="0"/>
    <m/>
    <s v="APPPOPULAR"/>
    <d v="2025-08-14T10:50:22"/>
    <x v="0"/>
    <m/>
    <m/>
    <m/>
    <d v="2025-09-02T00:00:00"/>
    <s v="8297599446 HABLE CON SU AMIGA TEL WSS LE ESCRIBI   SOLO 829-980-4524 ME ENVIO SU UBICACION DE INMEDIATO"/>
  </r>
  <r>
    <x v="0"/>
    <s v="4-12187443282"/>
    <s v="Cuentas"/>
    <s v="Solicitud de Servicios"/>
    <s v="Entrega Tarjeta Debito"/>
    <s v="U49960"/>
    <s v="40212097881"/>
    <s v="DEIVY ENMANUEL CID MARTINEZ"/>
    <s v="Centro Digital Popular"/>
    <m/>
    <s v="Distrito Nacional;Santo Domingo;Herrera"/>
    <s v="Distrito Nacional-Santo Domingo-Santo Domingo De Guzman-Herrera -Calle Alvarez Guzman-9-Cidae Soluciones -3er piso-Frente al colmado Xavier-C-8297548705-0-C-8094419896-0-0-0"/>
    <s v="DISTRITO NACIONAL"/>
    <s v="SANTO DOMINGO"/>
    <s v="SANTO DOMINGO DE GUZMAN"/>
    <s v="Herrera"/>
    <s v="Calle Alvarez Guzman"/>
    <s v="9"/>
    <s v="Cidae Soluciones"/>
    <s v="3er piso"/>
    <s v="Frente al colmado Xavier"/>
    <s v="C"/>
    <s v="8297548705"/>
    <s v="0"/>
    <s v="C"/>
    <s v="8094419896"/>
    <s v="0"/>
    <s v="0"/>
    <s v="0"/>
    <m/>
    <s v="APPPOPULAR"/>
    <d v="2025-08-14T11:07:35"/>
    <x v="0"/>
    <m/>
    <m/>
    <m/>
    <s v="2025-08-18"/>
    <m/>
  </r>
  <r>
    <x v="0"/>
    <s v="4-12187472812"/>
    <s v="Cuentas"/>
    <s v="Solicitud de Servicios"/>
    <s v="Entrega Tarjeta Debito"/>
    <s v="U49960"/>
    <s v="40242427801"/>
    <s v="CESAR OSCAR JIMENEZ MORENO"/>
    <s v="Centro Digital Popular"/>
    <m/>
    <s v="Distrito Nacional;Santo Domingo;Ensanche paraiso"/>
    <s v="Distrito Nacional-Santo Domingo-Santo Domingo De Guzman-Ensanche paraiso-Av Abraham Lincoln-1012-Motor Credito-Cobros-Edificio ambar-C-8497544254-0-T-8095403900-629-0-0"/>
    <s v="DISTRITO NACIONAL"/>
    <s v="SANTO DOMINGO"/>
    <s v="SANTO DOMINGO DE GUZMAN"/>
    <s v="Ensanche paraiso"/>
    <s v="Av Abraham Lincoln"/>
    <s v="1012"/>
    <s v="Motor Credito"/>
    <s v="Cobros"/>
    <s v="Edificio ambar"/>
    <s v="C"/>
    <s v="8497544254"/>
    <s v="0"/>
    <s v="T"/>
    <s v="8095403900"/>
    <s v="629"/>
    <s v="0"/>
    <s v="0"/>
    <m/>
    <s v="APPPOPULAR"/>
    <d v="2025-08-14T11:03:05"/>
    <x v="0"/>
    <m/>
    <m/>
    <m/>
    <d v="2025-09-02T00:00:00"/>
    <m/>
  </r>
  <r>
    <x v="0"/>
    <s v="4-12187667932"/>
    <s v="Cuentas"/>
    <s v="Solicitud de Servicios"/>
    <s v="Entrega Tarjeta Debito"/>
    <s v="U49960"/>
    <s v="40229782871"/>
    <s v="CRISTOPHER MATOS"/>
    <s v="Centro Digital Popular"/>
    <m/>
    <s v="Santo Domingo;Santo Domingo Este;Brisa del este"/>
    <s v="Santo Domingo-Santo Domingo Este-Santo Domingo Este-Brisa del este -Calle paseo del eden-33-Arlado de colmado seleida-1-Al lado de colmado -C-8293348726-0-C-8097871690-0-0-0"/>
    <s v="Santo Domingo"/>
    <s v="Santo Domingo Este"/>
    <s v="Santo Domingo Este"/>
    <s v="Brisa del este"/>
    <s v="Calle paseo del eden"/>
    <s v="33"/>
    <s v="Arlado de colmado seleida"/>
    <s v="1"/>
    <s v="Al lado de colmado"/>
    <s v="C"/>
    <s v="8293348726"/>
    <s v="0"/>
    <s v="C"/>
    <s v="8097871690"/>
    <s v="0"/>
    <s v="0"/>
    <s v="0"/>
    <m/>
    <s v="APPPOPULAR"/>
    <d v="2025-08-14T11:32:21"/>
    <x v="0"/>
    <m/>
    <m/>
    <m/>
    <s v="2025-08-20"/>
    <m/>
  </r>
  <r>
    <x v="0"/>
    <s v="4-12187795972"/>
    <s v="Cuentas"/>
    <s v="Solicitud de Servicios"/>
    <s v="Entrega Tarjeta Debito"/>
    <s v="U49960"/>
    <s v="40244121212"/>
    <s v="MANUEL ALEJANDRO LUGO GERMAN"/>
    <s v="Centro Digital Popular"/>
    <m/>
    <s v="SANTO DOMINGO;SANTO DOMINGO OESTE;herrera"/>
    <s v="Santo Domingo-Santo Domingo Oeste-Santo Domingo Oeste-Herrera -Calle 3 -03-Industrial electric -Noo -0-C-8099073621-0-C-8296363351-0-0-0"/>
    <s v="Santo Domingo"/>
    <s v="Santo Domingo Oeste"/>
    <s v="Santo Domingo Oeste"/>
    <s v="Herrera"/>
    <s v="Calle 3"/>
    <s v="03"/>
    <s v="Industrial electric"/>
    <s v="Noo"/>
    <s v="0"/>
    <s v="C"/>
    <s v="8099073621"/>
    <s v="0"/>
    <s v="C"/>
    <s v="8296363351"/>
    <s v="0"/>
    <s v="0"/>
    <s v="0"/>
    <m/>
    <s v="APPPOPULAR"/>
    <d v="2025-08-14T11:47:42"/>
    <x v="0"/>
    <m/>
    <m/>
    <m/>
    <s v="2025-08-21"/>
    <m/>
  </r>
  <r>
    <x v="0"/>
    <s v="4-12188613592"/>
    <s v="Cuentas"/>
    <s v="Solicitud de Servicios"/>
    <s v="Entrega Tarjeta Debito"/>
    <s v="U49960"/>
    <s v="40229964669"/>
    <s v="ROBERTO CARLOS NUNEZ JIMENEZ"/>
    <s v="Centro Digital Popular"/>
    <s v="U23938"/>
    <s v="Santo Domingo;Santo Domingo Este;Alma Rosa segunda"/>
    <s v="Santo Domingo-Santo Domingo Este-Santo Domingo Este-Alma Rosa segunda -Costa Rica 299-500-0-0-Entra en callejon part atras-R-8095967916-0-C-8092854638-0-0-0"/>
    <s v="Santo Domingo"/>
    <s v="Santo Domingo Este"/>
    <s v="Santo Domingo Este"/>
    <s v="Alma Rosa segunda"/>
    <s v="Costa Rica 299"/>
    <s v="500"/>
    <s v="0"/>
    <s v="0"/>
    <s v="Entra en callejon part atras"/>
    <s v="R"/>
    <s v="8095967916"/>
    <s v="0"/>
    <s v="C"/>
    <s v="8092854638"/>
    <s v="0"/>
    <s v="0"/>
    <s v="0"/>
    <m/>
    <s v="APPPOPULAR"/>
    <d v="2025-08-14T13:12:12"/>
    <x v="0"/>
    <m/>
    <m/>
    <m/>
    <d v="2025-09-02T00:00:00"/>
    <m/>
  </r>
  <r>
    <x v="0"/>
    <s v="4-12188721162"/>
    <s v="Cuentas"/>
    <s v="Solicitud de Servicios"/>
    <s v="Entrega Tarjeta Debito"/>
    <s v="U49960"/>
    <s v="40229448416"/>
    <s v="ANAISY ROBLES MATEO"/>
    <s v="Centro Digital Popular"/>
    <m/>
    <s v="Santo Domingo;Santo Domingo Este;Los mina sur"/>
    <s v="Santo Domingo-Santo Domingo Este-Santo Domingo Este-Los mina sur-Geraldo Mena -28-0-0-0-C-8096347243-0-C-8294532462-0-0-0"/>
    <s v="Santo Domingo"/>
    <s v="Santo Domingo Este"/>
    <s v="Santo Domingo Este"/>
    <s v="Los mina sur"/>
    <s v="Geraldo Mena"/>
    <s v="28"/>
    <s v="0"/>
    <s v="0"/>
    <s v="0"/>
    <s v="C"/>
    <s v="8096347243"/>
    <s v="0"/>
    <s v="C"/>
    <s v="8294532462"/>
    <s v="0"/>
    <s v="0"/>
    <s v="0"/>
    <m/>
    <s v="APPPOPULAR"/>
    <d v="2025-08-14T13:44:47"/>
    <x v="0"/>
    <m/>
    <m/>
    <m/>
    <s v="2025-08-19"/>
    <m/>
  </r>
  <r>
    <x v="0"/>
    <s v="4-12188938362"/>
    <s v="Cuentas"/>
    <s v="Solicitud de Servicios"/>
    <s v="Entrega Tarjeta Debito"/>
    <s v="U49960"/>
    <s v="40230377547"/>
    <s v="DIEGO ALEJANDRO PUMAROL CUNILLERA"/>
    <s v="Centro Digital Popular"/>
    <m/>
    <s v="DISTRITO NACIONAL;SANTO DOMINGO;Piantini"/>
    <s v="Distrito Nacional-Santo Domingo-Santo Domingo De Guzman-Piantini-Federico Geraldino-58-Torre palmera real-301A-0-C-8098533323-0-C-8098487707-0-0-0"/>
    <s v="DISTRITO NACIONAL"/>
    <s v="SANTO DOMINGO"/>
    <s v="SANTO DOMINGO DE GUZMAN"/>
    <s v="Piantini"/>
    <s v="Federico Geraldino"/>
    <s v="58"/>
    <s v="Torre palmera real"/>
    <s v="301A"/>
    <s v="0"/>
    <s v="C"/>
    <s v="8098533323"/>
    <s v="0"/>
    <s v="C"/>
    <s v="8098487707"/>
    <s v="0"/>
    <s v="0"/>
    <s v="0"/>
    <m/>
    <s v="APPPOPULAR"/>
    <d v="2025-08-14T14:07:39"/>
    <x v="0"/>
    <m/>
    <m/>
    <m/>
    <s v="2025-08-19"/>
    <m/>
  </r>
  <r>
    <x v="0"/>
    <s v="4-12189026642"/>
    <s v="Cuentas"/>
    <s v="Solicitud de Servicios"/>
    <s v="Entrega Tarjeta Debito"/>
    <s v="U49960"/>
    <s v="40209123575"/>
    <s v="PAMELA MARTINEZ URENA"/>
    <s v="Centro Digital Popular"/>
    <m/>
    <s v="Santiago;Santiago;Arenoso"/>
    <s v="Santiago-Santiago-Santiago-Arenoso-Calle los Rodriguez -56-0-0-Por la escuela Joseflores-C-8095048161-0-C-8099942885-0-0-0"/>
    <s v="SANTIAGO"/>
    <s v="SANTIAGO"/>
    <s v="SANTIAGO"/>
    <s v="Arenoso"/>
    <s v="Calle los Rodriguez"/>
    <s v="56"/>
    <s v="0"/>
    <s v="0"/>
    <s v="Por la escuela Joseflores"/>
    <s v="C"/>
    <s v="8095048161"/>
    <s v="0"/>
    <s v="C"/>
    <s v="8099942885"/>
    <s v="0"/>
    <s v="0"/>
    <s v="0"/>
    <m/>
    <s v="APPPOPULAR"/>
    <d v="2025-08-14T14:26:28"/>
    <x v="1"/>
    <m/>
    <m/>
    <m/>
    <m/>
    <s v="8099942885 # ES DE NICOLLE SU HERMANA LA CUAL LA VA A RECIBIR Y ME ENVIARA LA UB POR WSS / UBICACION ENVIADA"/>
  </r>
  <r>
    <x v="0"/>
    <s v="4-12189115662"/>
    <s v="Cuentas"/>
    <s v="Solicitud de Servicios"/>
    <s v="Entrega Tarjeta Debito"/>
    <s v="U49960"/>
    <s v="40206066581"/>
    <s v="JEAN LUIS ENCARNACION BAEZ"/>
    <s v="Centro Digital Popular"/>
    <m/>
    <s v="Santiago;Santiago;Cerro alto"/>
    <s v="Santiago-Santiago-Santiago-Cerro alto-Calle B-20-Reaidencial Polanco -202B-La misma Calle del Colegio -C-8492725586-0-C-8096263946-0-0-0"/>
    <s v="SANTIAGO"/>
    <s v="SANTIAGO"/>
    <s v="SANTIAGO"/>
    <s v="Cerro alto"/>
    <s v="Calle B"/>
    <s v="20"/>
    <s v="Reaidencial Polanco"/>
    <s v="202B"/>
    <s v="La misma Calle del Colegio"/>
    <s v="C"/>
    <s v="8492725586"/>
    <s v="0"/>
    <s v="C"/>
    <s v="8096263946"/>
    <s v="0"/>
    <s v="0"/>
    <s v="0"/>
    <m/>
    <s v="APPPOPULAR"/>
    <d v="2025-08-14T14:39:25"/>
    <x v="0"/>
    <m/>
    <m/>
    <m/>
    <d v="2025-09-02T00:00:00"/>
    <m/>
  </r>
  <r>
    <x v="0"/>
    <s v="4-12189146462"/>
    <s v="Cuentas"/>
    <s v="Solicitud de Servicios"/>
    <s v="Entrega Tarjeta Debito"/>
    <s v="U49960"/>
    <s v="40213009307"/>
    <s v="HERIBERTO MIGUEL FRIAS VOLQUEZ"/>
    <s v="Centro Digital Popular"/>
    <m/>
    <s v="Santo Domingo;Santo Domingo Este;Prado oriental"/>
    <s v="SANTO DOMINGO-SANTO DOMINGO ESTE-SANTO DOMINGO ESTE-prado oriental-hetor b jimenes-52-elpedrobarber-1-farmacia greliz-C-8493931525-0-C-8094058497-0-T-8299888497-1"/>
    <s v="Santo Domingo"/>
    <s v="Santo Domingo Este"/>
    <s v="Santo Domingo Este"/>
    <s v="Prado oriental"/>
    <s v="hetor b jimenes"/>
    <s v="52"/>
    <s v="elpedrobarber"/>
    <s v="1"/>
    <s v="farmacia greliz"/>
    <s v="C"/>
    <s v="8493931525"/>
    <s v="0"/>
    <s v="C"/>
    <s v="8094058497"/>
    <s v="0"/>
    <s v="T"/>
    <s v="8299888497"/>
    <s v="1"/>
    <s v="APPPOPULAR"/>
    <d v="2025-08-14T14:40:41"/>
    <x v="0"/>
    <m/>
    <m/>
    <m/>
    <s v="2025-08-18"/>
    <m/>
  </r>
  <r>
    <x v="0"/>
    <s v="4-12189215572"/>
    <s v="Cuentas"/>
    <s v="Solicitud de Servicios"/>
    <s v="Entrega Tarjeta Debito"/>
    <s v="U49960"/>
    <s v="40234808760"/>
    <s v="MACCTEW ALEXANDER ALVAREZ MAGO"/>
    <s v="Centro Digital Popular"/>
    <m/>
    <s v="Santo Domingo;Santo Domingo Este;Prado oriental"/>
    <s v="Santo Domingo-Santo Domingo Este-Santo Domingo Este-Prado oriental-Calle hetor b jimene-52-Elpedrobarber-1-Farmacia greliz -C-8494805663-0-C-8093547419-0-T-8299888497-1"/>
    <s v="Santo Domingo"/>
    <s v="Santo Domingo Este"/>
    <s v="Santo Domingo Este"/>
    <s v="Prado oriental"/>
    <s v="Calle hetor b jimene"/>
    <s v="52"/>
    <s v="elpedrobarber"/>
    <s v="1"/>
    <s v="farmacia greliz"/>
    <s v="C"/>
    <s v="8494805663"/>
    <s v="0"/>
    <s v="C"/>
    <s v="8093547419"/>
    <s v="0"/>
    <s v="T"/>
    <s v="8299888497"/>
    <s v="1"/>
    <s v="APPPOPULAR"/>
    <d v="2025-08-14T14:52:10"/>
    <x v="0"/>
    <m/>
    <m/>
    <m/>
    <d v="2025-09-02T00:00:00"/>
    <m/>
  </r>
  <r>
    <x v="0"/>
    <s v="4-12189180822"/>
    <s v="Cuentas"/>
    <s v="Solicitud de Servicios"/>
    <s v="Entrega Tarjeta Debito"/>
    <s v="U49960"/>
    <s v="40210388100"/>
    <s v="LUZ YAMEL CRUZ GERMAN"/>
    <s v="464-OCCIDENTALL MALL"/>
    <s v="U34038"/>
    <s v="Santo Domingo;Santo Domingo Oeste;San Miguel"/>
    <s v="Santo Domingo-Santo Domingo Oeste-Santo Domingo Oeste-San Miguel -Antonia Perez -20-0-0-Entrar por el colmado angel -C-8097853359-0-C-8296011322-0-0-0"/>
    <s v="Santo Domingo"/>
    <s v="Santo Domingo Oeste"/>
    <s v="Santo Domingo Oeste"/>
    <s v="San Miguel"/>
    <s v="Antonia Perez"/>
    <s v="20"/>
    <s v="0"/>
    <s v="0"/>
    <s v="Entrar por el colmado angel"/>
    <s v="C"/>
    <s v="8097853359"/>
    <s v="0"/>
    <s v="C"/>
    <s v="8296011322"/>
    <s v="0"/>
    <s v="0"/>
    <s v="0"/>
    <m/>
    <s v="APPPOPULAR"/>
    <d v="2025-08-14T14:50:43"/>
    <x v="0"/>
    <m/>
    <m/>
    <m/>
    <s v="2025-08-20"/>
    <m/>
  </r>
  <r>
    <x v="0"/>
    <s v="4-12189239872"/>
    <s v="Cuentas"/>
    <s v="Solicitud de Servicios"/>
    <s v="Entrega Tarjeta Debito"/>
    <s v="U49960"/>
    <s v="40209048608"/>
    <s v="ALIMER LOPEZ DE LOS SANTOS"/>
    <s v="464-OCCIDENTALL MALL"/>
    <s v="U34038"/>
    <s v="Distrito Nacional;Santo Domingo;Ensanche Kennedy"/>
    <s v="Distrito Nacional-Santo Domingo-Santo Domingo De Guzman-Ensanche Kennedy -Av John F Kennedy-1-Humano Seguros -Sac Inter-Alimer Lpez-C-8098017677-0-C-8293233001-0-0-0"/>
    <s v="DISTRITO NACIONAL"/>
    <s v="SANTO DOMINGO"/>
    <s v="SANTO DOMINGO DE GUZMAN"/>
    <s v="Ensanche Kennedy"/>
    <s v="Av John F Kennedy"/>
    <s v="1"/>
    <s v="Humano Seguros"/>
    <s v="Sac Inter"/>
    <s v="Alimer Lpez"/>
    <s v="C"/>
    <s v="8098017677"/>
    <s v="0"/>
    <s v="C"/>
    <s v="8293233001"/>
    <s v="0"/>
    <s v="0"/>
    <s v="0"/>
    <m/>
    <s v="APPPOPULAR"/>
    <d v="2025-08-14T15:10:54"/>
    <x v="0"/>
    <m/>
    <m/>
    <m/>
    <d v="2025-09-02T00:00:00"/>
    <s v="CLIENTE INDICA YA LA TIENE"/>
  </r>
  <r>
    <x v="0"/>
    <s v="4-12188043972"/>
    <s v="Cuentas"/>
    <s v="Solicitud de Servicios"/>
    <s v="Entrega Tarjeta Debito"/>
    <s v="U49960"/>
    <s v="40202043351"/>
    <s v="ADAMS ISMAEL ACEVEDO POLANCO"/>
    <s v="383-OFICINA JUMBO LUPERON"/>
    <s v="U44502"/>
    <s v="SANTO DOMINGO;LOS ALCARRIZOS;barrio 24 de abril"/>
    <s v="SANTO DOMINGO-LOS ALCARRIZOS-LOS ALCARRIZOS-barrio 24 de abril-calle 2 casa 24-24-0-0-alcarrizos cerca de la duart-C-8099755492-0-C-8097200939-0-C-0-0"/>
    <s v="Santo Domingo"/>
    <s v="Los Alcarrizos"/>
    <s v="Los Alcarrizos"/>
    <s v="barrio 24 de abril"/>
    <s v="calle 2 casa 24"/>
    <s v="24"/>
    <s v="0"/>
    <s v="0"/>
    <s v="alcarrizos cerca de la duart"/>
    <s v="C"/>
    <s v="8099755492"/>
    <s v="0"/>
    <s v="C"/>
    <s v="8097200939"/>
    <s v="0"/>
    <s v="C"/>
    <s v="0"/>
    <s v="0"/>
    <s v="APPPOPULAR"/>
    <d v="2025-08-14T12:22:59"/>
    <x v="0"/>
    <m/>
    <m/>
    <m/>
    <s v="2025-08-20"/>
    <m/>
  </r>
  <r>
    <x v="0"/>
    <s v="4-12188882142"/>
    <s v="Cuentas"/>
    <s v="Solicitud de Servicios"/>
    <s v="Entrega Tarjeta Debito"/>
    <s v="U49960"/>
    <s v="05300459046"/>
    <s v="YISSEL ALEXANDRA RAMOS ROSARIO"/>
    <s v="355-OFICINA MULTICENTRO ORIENTAL"/>
    <s v="U28464"/>
    <s v="Santo Domingo;Santo Domingo Este;Villa tropicalia"/>
    <s v="Santo Domingo-Santo Domingo Este-Santo Domingo Este-Villa tropicalia -Manuela Diez -7-0-0-Por el control de la omsa -C-8098483637-0-C-8295622334-0-0-0"/>
    <s v="Santo Domingo"/>
    <s v="Santo Domingo Este"/>
    <s v="Santo Domingo Este"/>
    <s v="Villa tropicalia"/>
    <s v="Manuela Diez"/>
    <s v="7"/>
    <s v="0"/>
    <s v="0"/>
    <s v="Por el control de la omsa"/>
    <s v="C"/>
    <s v="8098483637"/>
    <s v="0"/>
    <s v="C"/>
    <s v="8295622334"/>
    <s v="0"/>
    <s v="0"/>
    <s v="0"/>
    <m/>
    <s v="APPPOPULAR"/>
    <d v="2025-08-14T14:13:19"/>
    <x v="0"/>
    <m/>
    <m/>
    <m/>
    <s v="2025-08-18"/>
    <m/>
  </r>
  <r>
    <x v="0"/>
    <s v="4-12187072702"/>
    <s v="Cuentas"/>
    <s v="Solicitud de Servicios"/>
    <s v="Entrega Tarjeta Debito"/>
    <s v="U49960"/>
    <s v="40222698686"/>
    <s v="ODALIS MABEL RAMOS SOTO"/>
    <s v="353-OFICINA CENTRO NACIONAL DEL ESTE"/>
    <s v="U24216"/>
    <s v="SAN PEDRO DE MACORIS;SAN PEDRO MACORIS;villa municipal"/>
    <s v="SAN PEDRO DE MACORIS-SAN PEDRO MACORIS-SAN PEDRO DE MACORIS-villa municipal-padre luciani-4-elina-elina-cerca del colegio jerusalem-C-8296967405-0-C-8296718626-0-C-0-0"/>
    <s v="SAN PEDRO DE MACORIS"/>
    <s v="SAN PEDRO MACORIS"/>
    <s v="SAN PEDRO DE MACORIS"/>
    <s v="villa municipal"/>
    <s v="padre luciani"/>
    <s v="4"/>
    <s v="elina"/>
    <s v="elina"/>
    <s v="cerca del colegio jerusalem"/>
    <s v="C"/>
    <s v="8296967405"/>
    <s v="0"/>
    <s v="C"/>
    <s v="8296718626"/>
    <s v="0"/>
    <s v="C"/>
    <s v="0"/>
    <s v="0"/>
    <s v="APPPOPULAR"/>
    <d v="2025-08-14T10:07:11"/>
    <x v="0"/>
    <m/>
    <m/>
    <m/>
    <s v="2025-08-19"/>
    <m/>
  </r>
  <r>
    <x v="0"/>
    <s v="4-12187850582"/>
    <s v="Cuentas"/>
    <s v="Solicitud de Servicios"/>
    <s v="Entrega Tarjeta Debito"/>
    <s v="U49960"/>
    <s v="40213726413"/>
    <s v="LUIS SADIEL GARCIA DIAZ"/>
    <s v="344-OFICINA OLE LOS FRAILES"/>
    <s v="U33844"/>
    <s v="Distrito Nacional;Santo Domingo;Los Prados"/>
    <s v="Distrito Nacional-Santo Domingo-Santo Domingo De Guzman-Los prados -Av charles sumner -54-Smarbet-Local 3b-Plaza charles sumner -C-8097127429-0-C-8295564287-0-0-0"/>
    <s v="DISTRITO NACIONAL"/>
    <s v="SANTO DOMINGO"/>
    <s v="SANTO DOMINGO DE GUZMAN"/>
    <s v="Los Prados"/>
    <s v="Av charles sumner"/>
    <s v="54"/>
    <s v="Smarbet"/>
    <s v="Local 3b"/>
    <s v="Plaza charles sumner"/>
    <s v="C"/>
    <s v="8097127429"/>
    <s v="0"/>
    <s v="C"/>
    <s v="8295564287"/>
    <s v="0"/>
    <s v="0"/>
    <s v="0"/>
    <m/>
    <s v="APPPOPULAR"/>
    <d v="2025-08-14T11:52:36"/>
    <x v="0"/>
    <m/>
    <m/>
    <m/>
    <d v="2025-09-02T00:00:00"/>
    <m/>
  </r>
  <r>
    <x v="0"/>
    <s v="4-12188106922"/>
    <s v="Cuentas"/>
    <s v="Solicitud de Servicios"/>
    <s v="Entrega Tarjeta Debito"/>
    <s v="U49960"/>
    <s v="40209963392"/>
    <s v="PEDRO JANEL ZORRILLA ZORRILLA"/>
    <s v="342-OFICINA GALERIA 360"/>
    <s v="U35188"/>
    <s v="Distrito Nacional;Santo Domingo;Los Frailes"/>
    <s v="Distrito Nacional-Santo Domingo-Santo Domingo De Guzman-Los Frailes -Salome urena -52-0-0-Casa segundo nivel -C-8297686283-0-C-8293494825-0-0-0"/>
    <s v="DISTRITO NACIONAL"/>
    <s v="SANTO DOMINGO"/>
    <s v="SANTO DOMINGO DE GUZMAN"/>
    <s v="Los frailes"/>
    <s v="Salome urena"/>
    <s v="52"/>
    <s v="0"/>
    <s v="0"/>
    <s v="Casa segundo nivel"/>
    <s v="C"/>
    <s v="8297686283"/>
    <s v="0"/>
    <s v="C"/>
    <s v="8293494825"/>
    <s v="0"/>
    <s v="0"/>
    <s v="0"/>
    <m/>
    <s v="APPPOPULAR"/>
    <d v="2025-08-14T12:43:37"/>
    <x v="2"/>
    <m/>
    <m/>
    <m/>
    <m/>
    <s v="NO LE INTERESA, ESTA FUERA DEL PAIS"/>
  </r>
  <r>
    <x v="0"/>
    <s v="4-12188743802"/>
    <s v="Cuentas"/>
    <s v="Solicitud de Servicios"/>
    <s v="Entrega Tarjeta Debito"/>
    <s v="U49960"/>
    <s v="22301797464"/>
    <s v="YAFREISE RAMONA DUARTE TAVERAS"/>
    <s v="324-OFICINA PLAZA CHARLES SUMMER"/>
    <s v="U31193"/>
    <s v="Santo Domingo;Santo Domingo Este;Los mina sur"/>
    <s v="SANTO DOMINGO-SANTO DOMINGO ESTE-SANTO DOMINGO ESTE-los mina sur-C 5D-35-0-0-colegio la milagrosa-C-8494422314-0-C-8094133692-0-C-0-0"/>
    <s v="Santo Domingo"/>
    <s v="Santo Domingo Este"/>
    <s v="Santo Domingo Este"/>
    <s v="Los mina sur"/>
    <s v="C 5D"/>
    <s v="35"/>
    <s v="0"/>
    <s v="0"/>
    <s v="colegio la milagrosa"/>
    <s v="C"/>
    <s v="8494422314"/>
    <s v="0"/>
    <s v="C"/>
    <s v="8094133692"/>
    <s v="0"/>
    <s v="C"/>
    <s v="0"/>
    <s v="0"/>
    <s v="APPPOPULAR"/>
    <d v="2025-08-14T13:46:05"/>
    <x v="0"/>
    <m/>
    <m/>
    <m/>
    <s v="2025-08-19"/>
    <m/>
  </r>
  <r>
    <x v="0"/>
    <s v="4-12187071492"/>
    <s v="Cuentas"/>
    <s v="Solicitud de Servicios"/>
    <s v="Entrega Tarjeta Debito"/>
    <s v="U49960"/>
    <s v="40225628318"/>
    <s v="JOSE RENE SALDIVAR SALDIVAR"/>
    <s v="317-OFICINA CARREFOUR"/>
    <s v="U22052"/>
    <s v="SANTO DOMINGO;SANTO DOMINGO OESTE;manoguayabo"/>
    <s v="SANTO DOMINGO-SANTO DOMINGO OESTE-SANTO DOMINGO OESTE-manoguayabo-carr de manoguayabo-267-saldivar y ascd-recepción-entregar a la secretaria-C-8299633684-0-T-8093722418-0-C-0-0"/>
    <s v="Santo Domingo"/>
    <s v="Santo Domingo Oeste"/>
    <s v="Santo Domingo Oeste"/>
    <s v="manoguayabo"/>
    <s v="carr de manoguayabo"/>
    <s v="267"/>
    <s v="saldivar y ascd"/>
    <s v="recepción"/>
    <s v="entregar a la secretaria"/>
    <s v="C"/>
    <s v="8299633684"/>
    <s v="0"/>
    <s v="T"/>
    <s v="8093722418"/>
    <s v="0"/>
    <s v="C"/>
    <s v="0"/>
    <s v="0"/>
    <s v="APPPOPULAR"/>
    <d v="2025-08-14T10:06:27"/>
    <x v="0"/>
    <m/>
    <m/>
    <m/>
    <s v="2025-08-18"/>
    <m/>
  </r>
  <r>
    <x v="0"/>
    <s v="4-12187853772"/>
    <s v="Cuentas"/>
    <s v="Solicitud de Servicios"/>
    <s v="Entrega Tarjeta Debito"/>
    <s v="U49960"/>
    <s v="40225004999"/>
    <s v="OSVALDO SAMUEL TURBI VALDEZ"/>
    <s v="317-OFICINA CARREFOUR"/>
    <s v="U22052"/>
    <s v="SANTO DOMINGO;SANTO DOMINGO OESTE;Pantoja"/>
    <s v="SANTO DOMINGO-SANTO DOMINGO OESTE-SANTO DOMINGO OESTE-Pantoja-Don Gregorio 3 Man A-41-0-0-Entrando por el Ayuntamiento-C-8298177792-0-C-8494597792-0-C-0-0"/>
    <s v="Santo Domingo"/>
    <s v="Santo Domingo Oeste"/>
    <s v="Santo Domingo Oeste"/>
    <s v="Pantoja"/>
    <s v="Don Gregorio 3 Man A"/>
    <s v="41"/>
    <s v="0"/>
    <s v="0"/>
    <s v="Entrando por el Ayuntamiento"/>
    <s v="C"/>
    <s v="8298177792"/>
    <s v="0"/>
    <s v="C"/>
    <s v="8494597792"/>
    <s v="0"/>
    <s v="C"/>
    <s v="0"/>
    <s v="0"/>
    <s v="APPPOPULAR"/>
    <d v="2025-08-14T11:59:32"/>
    <x v="0"/>
    <m/>
    <m/>
    <m/>
    <s v="2025-08-20"/>
    <m/>
  </r>
  <r>
    <x v="0"/>
    <s v="4-12187130642"/>
    <s v="Cuentas"/>
    <s v="Solicitud de Servicios"/>
    <s v="Entrega Tarjeta Debito"/>
    <s v="U49960"/>
    <s v="40213613082"/>
    <s v="ALEXIS MATOS NOVAS"/>
    <s v="314-OFICINA MULTICENTRO CHURCHILL"/>
    <m/>
    <s v="Santo Domingo;Santo Domingo Oeste;Libertador de Herrer"/>
    <s v="Santo Domingo-Santo Domingo Oeste-Santo Domingo Oeste-Libertador de herrer-Calle primera -12-Edificio azul -2-Frente colmado Fabin-C-8296165693-0-C-8295840309-0-0-0"/>
    <s v="Santo Domingo"/>
    <s v="Santo Domingo Oeste"/>
    <s v="Santo Domingo Oeste"/>
    <s v="Libertador de Herrer"/>
    <s v="Calle primera"/>
    <s v="12"/>
    <s v="Edificio azul"/>
    <s v="2"/>
    <s v="Frente colmado Fabin"/>
    <s v="C"/>
    <s v="8296165693"/>
    <s v="0"/>
    <s v="C"/>
    <s v="8295840309"/>
    <s v="0"/>
    <s v="0"/>
    <s v="0"/>
    <m/>
    <s v="APPPOPULAR"/>
    <d v="2025-08-14T10:16:54"/>
    <x v="0"/>
    <m/>
    <m/>
    <m/>
    <s v="2025-08-15"/>
    <m/>
  </r>
  <r>
    <x v="0"/>
    <s v="4-12187595232"/>
    <s v="Cuentas"/>
    <s v="Solicitud de Servicios"/>
    <s v="Entrega Tarjeta Debito"/>
    <s v="U49960"/>
    <s v="40212991471"/>
    <s v="ANA MILEIDY VICTORIANO LEBRON"/>
    <s v="303-OFICINA SAMBIL"/>
    <s v="U35901"/>
    <s v="SANTO DOMINGO;SANTO DOMINGO OESTE;la rosa"/>
    <s v="SANTO DOMINGO-SANTO DOMINGO OESTE-SANTO DOMINGO OESTE-la rosa-27 de febrero-441-centro automotriz loma-441-frente a yohelis motor-C-8299457652-0-T-8092377288-1712-C-8095341712-0"/>
    <s v="Santo Domingo"/>
    <s v="Santo Domingo Oeste"/>
    <s v="Santo Domingo Oeste"/>
    <s v="la rosa"/>
    <s v="27 de febrero"/>
    <s v="441"/>
    <s v="centro automotriz loma"/>
    <s v="441"/>
    <s v="frente a yohelis motor"/>
    <s v="C"/>
    <s v="8299457652"/>
    <s v="0"/>
    <s v="T"/>
    <s v="8092377288"/>
    <s v="1712"/>
    <s v="C"/>
    <s v="8095341712"/>
    <s v="0"/>
    <s v="APPPOPULAR"/>
    <d v="2025-08-14T11:31:09"/>
    <x v="0"/>
    <m/>
    <m/>
    <m/>
    <s v="2025-08-20"/>
    <m/>
  </r>
  <r>
    <x v="0"/>
    <s v="4-12188798622"/>
    <s v="Cuentas"/>
    <s v="Solicitud de Servicios"/>
    <s v="Entrega Tarjeta Debito"/>
    <s v="U49960"/>
    <s v="40214962066"/>
    <s v="VIRGINIA ELIZABETH HERNANDEZ CARABALLO"/>
    <s v="303-OFICINA SAMBIL"/>
    <s v="U35901"/>
    <s v="Distrito Nacional;Santo Domingo;Arroyo hondo III"/>
    <s v="Distrito Nacional-Santo Domingo-Santo Domingo De Guzman-Arroyo hondo III-Repblica de Colombia-302-Villa Graciela Manzana E-Edificio 7-Frente al bravo apto 302-C-8299604126-0-C-8299612752-0-0-0"/>
    <s v="DISTRITO NACIONAL"/>
    <s v="SANTO DOMINGO"/>
    <s v="SANTO DOMINGO DE GUZMAN"/>
    <s v="Arroyo hondo III"/>
    <s v="Repblica de Colombia"/>
    <s v="302"/>
    <s v="Villa Graciela Manzana E"/>
    <s v="Edificio 7"/>
    <s v="Frente al bravo apto 302"/>
    <s v="C"/>
    <s v="8299604126"/>
    <s v="0"/>
    <s v="C"/>
    <s v="8299612752"/>
    <s v="0"/>
    <s v="0"/>
    <s v="0"/>
    <m/>
    <s v="APPPOPULAR"/>
    <d v="2025-08-14T13:48:16"/>
    <x v="0"/>
    <m/>
    <m/>
    <m/>
    <s v="2025-08-19"/>
    <m/>
  </r>
  <r>
    <x v="0"/>
    <s v="4-12187016392"/>
    <s v="Cuentas"/>
    <s v="Solicitud de Servicios"/>
    <s v="Entrega Tarjeta Debito"/>
    <s v="U49960"/>
    <s v="07100532113"/>
    <s v="EDWIN FIGUEROA GUZMAN"/>
    <s v="280-OFICINA MEGACENTRO I"/>
    <m/>
    <s v="SANTO DOMINGO;SANTO DOMINGO ESTE;El kolosal"/>
    <s v="SANTO DOMINGO-SANTO DOMINGO ESTE-SANTO DOMINGO ESTE-El kolosal-manzana 7-12-manzana 7 casa 12-0-0-C-8492071988-0-C-8099189565-0-C-0-0"/>
    <s v="Santo Domingo"/>
    <s v="Santo Domingo Este"/>
    <s v="Santo Domingo Este"/>
    <s v="El kolosal"/>
    <s v="manzana 7"/>
    <s v="12"/>
    <s v="manzana 7 casa 12"/>
    <s v="0"/>
    <s v="0"/>
    <s v="C"/>
    <s v="8492071988"/>
    <s v="0"/>
    <s v="C"/>
    <s v="8099189565"/>
    <s v="0"/>
    <s v="C"/>
    <s v="0"/>
    <s v="0"/>
    <s v="APPPOPULAR"/>
    <d v="2025-08-14T09:52:54"/>
    <x v="0"/>
    <m/>
    <m/>
    <m/>
    <d v="2025-09-02T00:00:00"/>
    <m/>
  </r>
  <r>
    <x v="0"/>
    <s v="4-12187203192"/>
    <s v="Cuentas"/>
    <s v="Solicitud de Servicios"/>
    <s v="Entrega Tarjeta Debito"/>
    <s v="U49960"/>
    <s v="00113021117"/>
    <s v="AMAURY AGUSTIN PENALO VALENZUELA"/>
    <s v="280-OFICINA MEGACENTRO I"/>
    <s v="U43038"/>
    <s v="SANTO DOMINGO;SANTO DOMINGO ESTE;brisas oriental"/>
    <s v="SANTO DOMINGO-SANTO DOMINGO ESTE-SANTO DOMINGO ESTE-brisas oriental-principal-10-0-0-entrando por plaza roja-C-8098857750-0-C-8493532507-0-C-0-0"/>
    <s v="Santo Domingo"/>
    <s v="Santo Domingo Este"/>
    <s v="Santo Domingo Este"/>
    <s v="brisas oriental"/>
    <s v="Principal"/>
    <s v="10"/>
    <s v="0"/>
    <s v="0"/>
    <s v="entrando por plaza roja"/>
    <s v="C"/>
    <s v="8098857750"/>
    <s v="0"/>
    <s v="C"/>
    <s v="8493532507"/>
    <s v="0"/>
    <s v="C"/>
    <s v="0"/>
    <s v="0"/>
    <s v="APPPOPULAR"/>
    <d v="2025-08-14T10:30:27"/>
    <x v="0"/>
    <m/>
    <m/>
    <m/>
    <s v="2025-08-19"/>
    <m/>
  </r>
  <r>
    <x v="0"/>
    <s v="4-12187578032"/>
    <s v="Cuentas"/>
    <s v="Solicitud de Servicios"/>
    <s v="Entrega Tarjeta Debito"/>
    <s v="U49960"/>
    <s v="40230509743"/>
    <s v="KEVIN ALBERTO FOURNIER CUEVAS"/>
    <s v="280-OFICINA MEGACENTRO I"/>
    <m/>
    <s v="Santo Domingo;Santo Domingo Este;los mina"/>
    <s v="SANTO DOMINGO-SANTO DOMINGO ESTE-SANTO DOMINGO ESTE-los mina-gabriela morillo-43-0-0-segundo piso edif amarillo-C-8298875160-0-C-8098052222-0-C-0-0"/>
    <s v="Santo Domingo"/>
    <s v="Santo Domingo Este"/>
    <s v="Santo Domingo Este"/>
    <s v="los mina"/>
    <s v="gabriela morillo"/>
    <s v="43"/>
    <s v="0"/>
    <s v="0"/>
    <s v="segundo piso edif amarillo"/>
    <s v="C"/>
    <s v="8298875160"/>
    <s v="0"/>
    <s v="C"/>
    <s v="8098052222"/>
    <s v="0"/>
    <s v="C"/>
    <s v="0"/>
    <s v="0"/>
    <s v="APPPOPULAR"/>
    <d v="2025-08-14T11:22:59"/>
    <x v="0"/>
    <m/>
    <m/>
    <m/>
    <s v="2025-08-19"/>
    <m/>
  </r>
  <r>
    <x v="0"/>
    <s v="4-12188524552"/>
    <s v="Cuentas"/>
    <s v="Solicitud de Servicios"/>
    <s v="Entrega Tarjeta Debito"/>
    <s v="U49960"/>
    <s v="40235358294"/>
    <s v="YEREINID PEGUERO RIJO"/>
    <s v="273-OFICINA CAMPUS UCE SPM"/>
    <m/>
    <s v="SAN PEDRO DE MACORIS;SAN PEDRO MACORIS;hatos de san pedro"/>
    <s v="SAN PEDRO DE MACORIS-SAN PEDRO MACORIS-SAN PEDRO DE MACORIS-hatos de san pedro-1ra-27-EDF Angela-4B-entrando por donde jocesito-C-8296950870-0-C-8297635918-0-C-0-0"/>
    <s v="SAN PEDRO DE MACORIS"/>
    <s v="SAN PEDRO MACORIS"/>
    <s v="SAN PEDRO DE MACORIS"/>
    <s v="hatos de san pedro"/>
    <s v="1ra"/>
    <s v="27"/>
    <s v="EDF Angela"/>
    <s v="4B"/>
    <s v="entrando por donde jocesito"/>
    <s v="C"/>
    <s v="8296950870"/>
    <s v="0"/>
    <s v="C"/>
    <s v="8297635918"/>
    <s v="0"/>
    <s v="C"/>
    <s v="0"/>
    <s v="0"/>
    <s v="APPPOPULAR"/>
    <d v="2025-08-14T12:58:18"/>
    <x v="0"/>
    <m/>
    <m/>
    <m/>
    <s v="2025-08-19"/>
    <m/>
  </r>
  <r>
    <x v="0"/>
    <s v="4-12188985282"/>
    <s v="Cuentas"/>
    <s v="Solicitud de Servicios"/>
    <s v="Entrega Tarjeta Debito"/>
    <s v="U49960"/>
    <s v="40224783130"/>
    <s v="SORANGEL IVETTE ARIAS PAYANO"/>
    <s v="273-OFICINA CAMPUS UCE SPM"/>
    <s v="U29444"/>
    <s v="DISTRITO NACIONAL;SANTO DOMINGO;Honduras del Norte"/>
    <s v="DISTRITO NACIONAL-SANTO DOMINGO-SANTO DOMINGO DE GUZMAN-Honduras del Norte-Avenida Independenci-2266-SIHISA-A210-Plaza Atalaya encima GBC-C-8293498341-0-C-8493792101-0-C-0-0"/>
    <s v="DISTRITO NACIONAL"/>
    <s v="SANTO DOMINGO"/>
    <s v="SANTO DOMINGO DE GUZMAN"/>
    <s v="Honduras del Norte"/>
    <s v="Avenida independenci"/>
    <s v="2266"/>
    <s v="SIHISA"/>
    <s v="A210"/>
    <s v="Plaza Atalaya encima GBC"/>
    <s v="C"/>
    <s v="8293498341"/>
    <s v="0"/>
    <s v="C"/>
    <s v="8493792101"/>
    <s v="0"/>
    <s v="C"/>
    <s v="0"/>
    <s v="0"/>
    <s v="APPPOPULAR"/>
    <d v="2025-08-14T14:24:00"/>
    <x v="0"/>
    <m/>
    <m/>
    <m/>
    <s v="2025-08-19"/>
    <m/>
  </r>
  <r>
    <x v="0"/>
    <s v="4-12188769322"/>
    <s v="Cuentas"/>
    <s v="Solicitud de Servicios"/>
    <s v="Entrega Tarjeta Debito"/>
    <s v="U49960"/>
    <s v="40226358360"/>
    <s v="RANCELL ALEXANDERT MONTERO"/>
    <s v="272-OFICINA LA OTRA BANDA, HIGUEY"/>
    <s v="U50145"/>
    <s v="La Altagracia;Higuey;Veron"/>
    <s v="LA ALTAGRACIA-HIGUEY-VERON PUNTA CANA-veron-avenida barcelo km2-13-MONTILL MOTORS-Informatic-Encargado informatica-C-8097503587-0-T-8094551515-219-T-8097233768-0"/>
    <s v="La Altagracia"/>
    <s v="HIGUEY"/>
    <s v="VERON PUNTA CANA"/>
    <s v="Veron"/>
    <s v="avenida barcelo km2"/>
    <s v="13"/>
    <s v="MONTILL MOTORS"/>
    <s v="Informatic"/>
    <s v="Encargado informatica"/>
    <s v="C"/>
    <s v="8097503587"/>
    <s v="0"/>
    <s v="T"/>
    <s v="8094551515"/>
    <s v="219"/>
    <s v="T"/>
    <s v="8097233768"/>
    <s v="0"/>
    <s v="APPPOPULAR"/>
    <d v="2025-08-14T13:35:20"/>
    <x v="0"/>
    <m/>
    <m/>
    <m/>
    <s v="2025-08-21"/>
    <m/>
  </r>
  <r>
    <x v="0"/>
    <s v="4-12187594352"/>
    <s v="Cuentas"/>
    <s v="Solicitud de Servicios"/>
    <s v="Entrega Tarjeta Debito"/>
    <s v="U49960"/>
    <s v="40224911079"/>
    <s v="FRANCISCO ADONIS MEDRANO DISLA"/>
    <s v="271-OFICINA DAJABON"/>
    <m/>
    <s v="Distrito Nacional;Santo Domingo;Los rios"/>
    <s v="Distrito Nacional-Santo Domingo-Santo Domingo De Guzman-Los Rios-Pradera Hermosa c3-11-0-0-Pradera hermosa calle 3era-C-8496537099-0-C-8292594916-0-0-0"/>
    <s v="DISTRITO NACIONAL"/>
    <s v="SANTO DOMINGO"/>
    <s v="SANTO DOMINGO DE GUZMAN"/>
    <s v="Los rios"/>
    <s v="Pradera Hermosa c3"/>
    <s v="11"/>
    <s v="0"/>
    <s v="0"/>
    <s v="Pradera hermosa calle 3era"/>
    <s v="C"/>
    <s v="8496537099"/>
    <s v="0"/>
    <s v="C"/>
    <s v="8292594916"/>
    <s v="0"/>
    <s v="0"/>
    <s v="0"/>
    <m/>
    <s v="APPPOPULAR"/>
    <d v="2025-08-14T11:12:45"/>
    <x v="0"/>
    <m/>
    <m/>
    <m/>
    <s v="2025-08-20"/>
    <m/>
  </r>
  <r>
    <x v="0"/>
    <s v="4-12188661002"/>
    <s v="Cuentas"/>
    <s v="Solicitud de Servicios"/>
    <s v="Entrega Tarjeta Debito"/>
    <s v="U49960"/>
    <s v="40245185752"/>
    <s v="NIKITA LITVINOV"/>
    <s v="269-OFICINA CABARETE"/>
    <s v="U20915"/>
    <s v="Puerto Plata;Sosua;Ocean village"/>
    <s v="Puerto Plata-Sosua-Sosua-Ocean village-Ocean village -20-0-0-0-C-8298899999-0-C-8493148881-0-0-0"/>
    <s v="Puerto Plata"/>
    <s v="Sosua"/>
    <s v="Sosua"/>
    <s v="Ocean village"/>
    <s v="Ocean village"/>
    <s v="20"/>
    <s v="0"/>
    <s v="0"/>
    <s v="0"/>
    <s v="C"/>
    <s v="8298899999"/>
    <s v="0"/>
    <s v="C"/>
    <s v="8493148881"/>
    <s v="0"/>
    <s v="0"/>
    <s v="0"/>
    <m/>
    <s v="APPPOPULAR"/>
    <d v="2025-08-14T13:30:16"/>
    <x v="0"/>
    <m/>
    <m/>
    <m/>
    <d v="2025-09-02T00:00:00"/>
    <m/>
  </r>
  <r>
    <x v="0"/>
    <s v="4-12187835962"/>
    <s v="Cuentas"/>
    <s v="Solicitud de Servicios"/>
    <s v="Entrega Tarjeta Debito"/>
    <s v="U49960"/>
    <s v="06800508688"/>
    <s v="YERALDIN MILIANO DE ARIAS"/>
    <s v="256-OFICINA BONAO"/>
    <s v="U24612"/>
    <s v="Santo Domingo;Pedro Brand;La Guayiga"/>
    <s v="Santo Domingo-Pedro Brand-Pedro Brand-La guayiga-Autopista Duarte Km -13-Arion Dominicana-Recepcin-Frente Res Pablo Mella-C-8099965543-0-T-8093383747-0000-0-0"/>
    <s v="Santo Domingo"/>
    <s v="Pedro Brand"/>
    <s v="Pedro Brand"/>
    <s v="La Guayiga"/>
    <s v="Autopista Duarte Km"/>
    <s v="13"/>
    <s v="Arion Dominicana"/>
    <s v="Recepcin"/>
    <s v="Frente Res Pablo Mella"/>
    <s v="C"/>
    <s v="8099965543"/>
    <s v="0"/>
    <s v="T"/>
    <s v="8093383747"/>
    <s v="0000"/>
    <s v="0"/>
    <s v="0"/>
    <m/>
    <s v="APPPOPULAR"/>
    <d v="2025-08-14T11:54:29"/>
    <x v="0"/>
    <m/>
    <m/>
    <m/>
    <s v="2025-08-19"/>
    <m/>
  </r>
  <r>
    <x v="0"/>
    <s v="4-12187539232"/>
    <s v="Cuentas"/>
    <s v="Solicitud de Servicios"/>
    <s v="Entrega Tarjeta Debito"/>
    <s v="U49960"/>
    <s v="40211009481"/>
    <s v="MAXIMO JAVIER HIRALDO DE LEON"/>
    <s v="246-OFICINA ZONA FRANCA, STGO."/>
    <s v="U44289"/>
    <s v="Santiago;Santiago;Santiago"/>
    <s v="Santiago-Santiago-Santiago-Santiago -Principal -1-Tabacalera fuente -Lingstica-Arturo fuente -C-8293597287-0-C-8292136769-0-0-0"/>
    <s v="SANTIAGO"/>
    <s v="SANTIAGO"/>
    <s v="SANTIAGO"/>
    <s v="Santiago"/>
    <s v="Principal"/>
    <s v="1"/>
    <s v="Tabacalera fuente"/>
    <s v="Lingstica"/>
    <s v="Arturo fuente"/>
    <s v="C"/>
    <s v="8293597287"/>
    <s v="0"/>
    <s v="C"/>
    <s v="8292136769"/>
    <s v="0"/>
    <s v="0"/>
    <s v="0"/>
    <m/>
    <s v="APPPOPULAR"/>
    <d v="2025-08-14T12:25:39"/>
    <x v="0"/>
    <m/>
    <m/>
    <m/>
    <d v="2025-09-02T00:00:00"/>
    <m/>
  </r>
  <r>
    <x v="0"/>
    <s v="4-12187803972"/>
    <s v="Cuentas"/>
    <s v="Solicitud de Servicios"/>
    <s v="Entrega Tarjeta Debito"/>
    <s v="U49960"/>
    <s v="40208835823"/>
    <s v="ENMANUEL ALEXANDER PEREZ VARGAS"/>
    <s v="242-OFICINA LAS COLINAS, STGO."/>
    <s v="U50153"/>
    <s v="SANTIAGO;SANTIAGO;padre las casas"/>
    <s v="SANTIAGO-SANTIAGO-SANTIAGO-padre las casas-penetracion-91-castro-1-llamar-C-8498169462-0-C-8492075174-0-C-0-0"/>
    <s v="SANTIAGO"/>
    <s v="SANTIAGO"/>
    <s v="SANTIAGO"/>
    <s v="padre las casas"/>
    <s v="Penetracion"/>
    <s v="91"/>
    <s v="castro"/>
    <s v="1"/>
    <s v="Llamar"/>
    <s v="C"/>
    <s v="8498169462"/>
    <s v="0"/>
    <s v="C"/>
    <s v="8492075174"/>
    <s v="0"/>
    <s v="C"/>
    <s v="0"/>
    <s v="0"/>
    <s v="APPPOPULAR"/>
    <d v="2025-08-14T11:55:49"/>
    <x v="0"/>
    <m/>
    <m/>
    <m/>
    <d v="2025-09-02T00:00:00"/>
    <m/>
  </r>
  <r>
    <x v="0"/>
    <s v="4-12188710222"/>
    <s v="Cuentas"/>
    <s v="Solicitud de Servicios"/>
    <s v="Entrega Tarjeta Debito"/>
    <s v="U49960"/>
    <s v="40231668597"/>
    <s v="YULAINI VALESCA REYES OLIVO"/>
    <s v="234-OFICINA PUNTA CANA"/>
    <s v="U40292"/>
    <s v="LA ALTAGRACIA;HIGUEY;los rosales"/>
    <s v="La Altagracia-Higuey-Higuey-Los rosales-Urania montas -32-0-0-Casa verde con antena -C-8293188639-0-C-8092995224-0-0-0"/>
    <s v="La Altagracia"/>
    <s v="HIGUEY"/>
    <s v="HIGUEY"/>
    <s v="los rosales"/>
    <s v="Urania montas"/>
    <s v="32"/>
    <s v="0"/>
    <s v="0"/>
    <s v="Casa verde con antena"/>
    <s v="C"/>
    <s v="8293188639"/>
    <s v="0"/>
    <s v="C"/>
    <s v="8092995224"/>
    <s v="0"/>
    <s v="0"/>
    <s v="0"/>
    <m/>
    <s v="APPPOPULAR"/>
    <d v="2025-08-14T13:47:58"/>
    <x v="0"/>
    <m/>
    <m/>
    <m/>
    <d v="2025-09-02T00:00:00"/>
    <m/>
  </r>
  <r>
    <x v="0"/>
    <s v="4-12188036942"/>
    <s v="Cuentas"/>
    <s v="Solicitud de Servicios"/>
    <s v="Entrega Tarjeta Debito"/>
    <s v="U49960"/>
    <s v="40233244967"/>
    <s v="ALEXANDER LUIS"/>
    <s v="219-OFICINA DE SERVICIOS UVERO ALTO"/>
    <m/>
    <s v="La Altagracia;Higuey;Nisibon La vacama"/>
    <s v="La Altagracia-Higuey-Higuey-Nisibon La vacama  -Principal -8-0-0-Antes del puente La vacama -C-8493754596-0-C-8295854121-0-0-0"/>
    <s v="La Altagracia"/>
    <s v="HIGUEY"/>
    <s v="HIGUEY"/>
    <s v="Nisibon La vacama"/>
    <s v="Principal"/>
    <s v="8"/>
    <s v="0"/>
    <s v="0"/>
    <s v="Antes del puente La vacama"/>
    <s v="C"/>
    <s v="8493754596"/>
    <s v="0"/>
    <s v="C"/>
    <s v="8295854121"/>
    <s v="0"/>
    <s v="0"/>
    <s v="0"/>
    <m/>
    <s v="APPPOPULAR"/>
    <d v="2025-08-14T12:26:11"/>
    <x v="0"/>
    <m/>
    <m/>
    <m/>
    <s v="2025-08-20"/>
    <m/>
  </r>
  <r>
    <x v="0"/>
    <s v="4-12188798812"/>
    <s v="Cuentas"/>
    <s v="Solicitud de Servicios"/>
    <s v="Entrega Tarjeta Debito"/>
    <s v="U49960"/>
    <s v="40241135256"/>
    <s v="JUNIOR ALBERTO RODRIGUEZ ROSARIO"/>
    <s v="216-OFICINA IBERIA HIGUEY"/>
    <m/>
    <s v="La Altagracia;Higuey;Centro de la ciudad"/>
    <s v="La Altagracia-Higuey-Higuey-Centro de la ciudad -Agustin guerrero -58-Carlos celulares -Primer pis-Al lado de David foto color -C-8498069003-0-T-8095545138-220-0-0"/>
    <s v="La Altagracia"/>
    <s v="HIGUEY"/>
    <s v="HIGUEY"/>
    <s v="Centro de la ciudad"/>
    <s v="Agustin guerrero"/>
    <s v="58"/>
    <s v="Carlos celulares"/>
    <s v="Primer pis"/>
    <s v="Al lado de David foto color"/>
    <s v="C"/>
    <s v="8498069003"/>
    <s v="0"/>
    <s v="T"/>
    <s v="8095545138"/>
    <s v="220"/>
    <s v="0"/>
    <s v="0"/>
    <m/>
    <s v="APPPOPULAR"/>
    <d v="2025-08-14T13:54:18"/>
    <x v="0"/>
    <m/>
    <m/>
    <m/>
    <d v="2025-09-02T00:00:00"/>
    <m/>
  </r>
  <r>
    <x v="0"/>
    <s v="4-12189289782"/>
    <s v="Cuentas"/>
    <s v="Solicitud de Servicios"/>
    <s v="Entrega Tarjeta Debito"/>
    <s v="U49960"/>
    <s v="07900181699"/>
    <s v="REYNALDO DE LOS SANTO GONZALE"/>
    <s v="215-OFICINA BAVARO"/>
    <s v="U51077"/>
    <s v="LA ALTAGRACIA;HIGUEY;villa europa"/>
    <s v="LA ALTAGRACIA-HIGUEY-VERON PUNTA CANA-villa europa-doble via de veron-1-apt ps-si-frente al drik molly-C-8298519029-0-C-8298519023-0-C-8297743157-0"/>
    <s v="La Altagracia"/>
    <s v="HIGUEY"/>
    <s v="VERON PUNTA CANA"/>
    <s v="villa europa"/>
    <s v="doble via de veron"/>
    <s v="1"/>
    <s v="apt ps"/>
    <s v="Si"/>
    <s v="frente al drik molly"/>
    <s v="C"/>
    <s v="8298519029"/>
    <s v="0"/>
    <s v="C"/>
    <s v="8298519023"/>
    <s v="0"/>
    <s v="C"/>
    <s v="8297743157"/>
    <s v="0"/>
    <s v="APPPOPULAR"/>
    <d v="2025-08-14T15:06:52"/>
    <x v="0"/>
    <m/>
    <m/>
    <m/>
    <d v="2025-09-02T00:00:00"/>
    <s v="8298519029/-C-8297743157-EQUIVOCADO/LE ESCRIBI X WSS A ESPERA DE RESPUESTA ME ENVIO LA UBICACION X WSS A SU VES LA ENVIE A CELERITA( RAMSES Y ARMANDO"/>
  </r>
  <r>
    <x v="0"/>
    <s v="4-12189063902"/>
    <s v="Cuentas"/>
    <s v="Solicitud de Servicios"/>
    <s v="Entrega Tarjeta Debito"/>
    <s v="U46646"/>
    <s v="40224012209"/>
    <s v="JEAN ALEXANDER MEDINA RODRIGUEZ"/>
    <s v="209-OFICINA CHARLES DE GAULLE"/>
    <s v="U28497"/>
    <s v="SANTO DOMINGO;SANTO DOMINGO ESTE;villa Eloisa"/>
    <s v="SANTO DOMINGO-SANTO DOMINGO ESTE-SANTO DOMINGO ESTE-villa Eloisa-calle proyecto 8-11-0-0-al lado de la iglesia-C-8495187686-0-T-8297874250-0-C-8494089032-0"/>
    <s v="Santo Domingo"/>
    <s v="Santo Domingo Este"/>
    <s v="Santo Domingo Este"/>
    <s v="villa Eloisa"/>
    <s v="calle proyecto 8"/>
    <s v="11"/>
    <s v="0"/>
    <s v="0"/>
    <s v="Al lado de la iglesia"/>
    <s v="C"/>
    <s v="8495187686"/>
    <s v="0"/>
    <s v="T"/>
    <s v="8297874250"/>
    <s v="0"/>
    <s v="C"/>
    <s v="8494089032"/>
    <s v="0"/>
    <s v="APPPOPULAR"/>
    <d v="2025-08-14T14:32:54"/>
    <x v="0"/>
    <m/>
    <m/>
    <m/>
    <s v="2025-08-22"/>
    <m/>
  </r>
  <r>
    <x v="0"/>
    <s v="4-12188023652"/>
    <s v="Cuentas"/>
    <s v="Solicitud de Servicios"/>
    <s v="Entrega Tarjeta Debito"/>
    <s v="U49960"/>
    <s v="40227319304"/>
    <s v="EUDIS GUILLEN RAMIREZ"/>
    <s v="205-OFICINA VILLA MELLA"/>
    <s v="U50145"/>
    <s v="Santo Domingo;Santo Domingo Norte;Carlos alvarez"/>
    <s v="SANTO DOMINGO-SANTO DOMINGO NORTE-SANTO DOMINGO NORTE-carlos alvarez-calle 27-30-0-0-casa 30 azul 3 niveles-C-8099179309-0-R-8092941265-0-C-0-0"/>
    <s v="Santo Domingo"/>
    <s v="Santo Domingo Norte"/>
    <s v="Santo Domingo Norte"/>
    <s v="Carlos alvarez"/>
    <s v="Calle 27"/>
    <s v="30"/>
    <s v="0"/>
    <s v="0"/>
    <s v="casa 30 azul 3 niveles"/>
    <s v="C"/>
    <s v="8099179309"/>
    <s v="0"/>
    <s v="R"/>
    <s v="8092941265"/>
    <s v="0"/>
    <s v="C"/>
    <s v="0"/>
    <s v="0"/>
    <s v="APPPOPULAR"/>
    <d v="2025-08-14T12:16:57"/>
    <x v="0"/>
    <m/>
    <m/>
    <m/>
    <s v="2025-08-20"/>
    <m/>
  </r>
  <r>
    <x v="0"/>
    <s v="4-12188623782"/>
    <s v="Cuentas"/>
    <s v="Solicitud de Servicios"/>
    <s v="Entrega Tarjeta Debito"/>
    <s v="U49960"/>
    <s v="22300543331"/>
    <s v="RAFAEL ANTONIO PENA BENITEZ"/>
    <s v="204-OFICINA MAXIMO GOMEZ"/>
    <s v="U43586"/>
    <s v="Distrito Nacional;Santo Domingo;Villas agricolas"/>
    <s v="DISTRITO NACIONAL-SANTO DOMINGO-SANTO DOMINGO DE GUZMAN-villas agricolas-Maria montez-249-seinca-local gris-Al lado del respuesto Angher-C-8292223079-0-T-8095366571-0-C-8096142127-0"/>
    <s v="DISTRITO NACIONAL"/>
    <s v="SANTO DOMINGO"/>
    <s v="SANTO DOMINGO DE GUZMAN"/>
    <s v="Villas agricolas"/>
    <s v="Maria Montez"/>
    <s v="249"/>
    <s v="seinca"/>
    <s v="local gris"/>
    <s v="Al lado del respuesto Angher"/>
    <s v="C"/>
    <s v="8292223079"/>
    <s v="0"/>
    <s v="T"/>
    <s v="8095366571"/>
    <s v="0"/>
    <s v="C"/>
    <s v="8096142127"/>
    <s v="0"/>
    <s v="APPPOPULAR"/>
    <d v="2025-08-14T13:17:10"/>
    <x v="0"/>
    <m/>
    <m/>
    <m/>
    <s v="2025-08-19"/>
    <m/>
  </r>
  <r>
    <x v="0"/>
    <s v="4-12188489152"/>
    <s v="Cuentas"/>
    <s v="Solicitud de Servicios"/>
    <s v="Entrega Tarjeta Debito"/>
    <s v="U49960"/>
    <s v="40227218449"/>
    <s v="KEILA DE OLEO"/>
    <s v="202-OFICINA MELLA"/>
    <m/>
    <s v="Santo Domingo;Santo Domingo Este;Los mina sur"/>
    <s v="Santo Domingo-Santo Domingo Este-Santo Domingo Este-Los mina sur -Altagracia-106-Ana Isabel II-302-Colmado Soto-C-8498448407-0-R-8095915410-0-0-0"/>
    <s v="Santo Domingo"/>
    <s v="Santo Domingo Este"/>
    <s v="Santo Domingo Este"/>
    <s v="Los mina sur"/>
    <s v="Altagracia"/>
    <s v="106"/>
    <s v="Ana Isabel II"/>
    <s v="302"/>
    <s v="Colmado Soto"/>
    <s v="C"/>
    <s v="8498448407"/>
    <s v="0"/>
    <s v="R"/>
    <s v="8095915410"/>
    <s v="0"/>
    <s v="0"/>
    <s v="0"/>
    <m/>
    <s v="APPPOPULAR"/>
    <d v="2025-08-14T13:04:52"/>
    <x v="0"/>
    <m/>
    <m/>
    <m/>
    <s v="2025-08-23"/>
    <m/>
  </r>
  <r>
    <x v="0"/>
    <s v="4-12189252532"/>
    <s v="Cuentas"/>
    <s v="Solicitud de Servicios"/>
    <s v="Entrega Tarjeta Debito"/>
    <s v="U49960"/>
    <s v="01300373261"/>
    <s v="ANGEL BERTINIO MATEO BERNABE"/>
    <s v="201-OFICINA VILLA CONSUELO"/>
    <s v="U34550"/>
    <s v="Distrito Nacional;Santo Domingo;Villa consuelo"/>
    <s v="DISTRITO NACIONAL-SANTO DOMINGO-SANTO DOMINGO DE GUZMAN-villa consuelo-calle batazar de los-114-colmado hermanos mateo-1-frente a la banca ortiz-C-8298599580-0-C-8497500226-0-C-0-0"/>
    <s v="DISTRITO NACIONAL"/>
    <s v="SANTO DOMINGO"/>
    <s v="SANTO DOMINGO DE GUZMAN"/>
    <s v="Villa consuelo"/>
    <s v="calle batazar de los"/>
    <s v="114"/>
    <s v="colmado hermanos mateo"/>
    <s v="1"/>
    <s v="frente a la banca ortiz"/>
    <s v="C"/>
    <s v="8298599580"/>
    <s v="0"/>
    <s v="C"/>
    <s v="8497500226"/>
    <s v="0"/>
    <s v="C"/>
    <s v="0"/>
    <s v="0"/>
    <s v="APPPOPULAR"/>
    <d v="2025-08-14T14:58:36"/>
    <x v="0"/>
    <m/>
    <m/>
    <m/>
    <s v="2025-08-19"/>
    <m/>
  </r>
  <r>
    <x v="0"/>
    <s v="4-12188709602"/>
    <s v="Cuentas"/>
    <s v="Solicitud de Servicios"/>
    <s v="Entrega Tarjeta Debito"/>
    <s v="U49960"/>
    <s v="40214693992"/>
    <s v="FRANCISCO NICOLAS JOSE PEREZ"/>
    <s v="196-OFICINA SAN VICENTE DE PAUL"/>
    <m/>
    <s v="Distrito Nacional;Santo Domingo;Evaristo morales"/>
    <s v="Distrito Nacional-Santo Domingo-Santo Domingo De Guzman-Evaristo Morales-Max Henrinquez Urena-98-Torre Lia Kamille X-6B-0-C-8099142302-0-C-8297189305-0-0-0"/>
    <s v="DISTRITO NACIONAL"/>
    <s v="SANTO DOMINGO"/>
    <s v="SANTO DOMINGO DE GUZMAN"/>
    <s v="Evaristo morales"/>
    <s v="Max Henrinquez Urena"/>
    <s v="98"/>
    <s v="Torre Lia Kamille X"/>
    <s v="6b"/>
    <s v="0"/>
    <s v="C"/>
    <s v="8099142302"/>
    <s v="0"/>
    <s v="C"/>
    <s v="8297189305"/>
    <s v="0"/>
    <s v="0"/>
    <s v="0"/>
    <m/>
    <s v="APPPOPULAR"/>
    <d v="2025-08-14T13:32:32"/>
    <x v="0"/>
    <m/>
    <m/>
    <m/>
    <s v="2025-08-20"/>
    <m/>
  </r>
  <r>
    <x v="0"/>
    <s v="4-12187358662"/>
    <s v="Cuentas"/>
    <s v="Solicitud de Servicios"/>
    <s v="Entrega Tarjeta Debito"/>
    <s v="U49960"/>
    <s v="22301659334"/>
    <s v="CRISTINA MAGDALENA RAMIREZ MARTINEZ"/>
    <s v="195-OFICINA BOCA CHICA"/>
    <s v="U21957"/>
    <s v="Santo Domingo;Santo Domingo Este;Maquiteria"/>
    <s v="SANTO DOMINGO-SANTO DOMINGO ESTE-SANTO DOMINGO ESTE-maquiteria-interior A-44-0-0-Interior A parte atrás-R-8296659537-0-C-8098632495-0-C-8298945518-0"/>
    <s v="Santo Domingo"/>
    <s v="Santo Domingo Este"/>
    <s v="Santo Domingo Este"/>
    <s v="Maquiteria"/>
    <s v="interior A"/>
    <s v="44"/>
    <s v="0"/>
    <s v="0"/>
    <s v="Interior A parte atrás"/>
    <s v="R"/>
    <s v="8296659537"/>
    <s v="0"/>
    <s v="C"/>
    <s v="8098632495"/>
    <s v="0"/>
    <s v="C"/>
    <s v="8298945518"/>
    <s v="0"/>
    <s v="APPPOPULAR"/>
    <d v="2025-08-14T10:46:36"/>
    <x v="0"/>
    <m/>
    <m/>
    <m/>
    <s v="2025-08-19"/>
    <m/>
  </r>
  <r>
    <x v="0"/>
    <s v="4-12187716602"/>
    <s v="Cuentas"/>
    <s v="Solicitud de Servicios"/>
    <s v="Entrega Tarjeta Debito"/>
    <s v="U49960"/>
    <s v="40234228936"/>
    <s v="FERNANDA RAISEL POLANCO FLORIAN"/>
    <s v="195-OFICINA BOCA CHICA"/>
    <s v="U21957"/>
    <s v="Santo Domingo;Santo Domingo Este;Brisas del este"/>
    <s v="Santo Domingo-Santo Domingo Este-Santo Domingo Este-Brisas del este -Violeta -1-0-0-Casa azul frente iglesia -C-8494353755-0-C-8493888305-0-0-0"/>
    <s v="Santo Domingo"/>
    <s v="Santo Domingo Este"/>
    <s v="Santo Domingo Este"/>
    <s v="Brisas del este"/>
    <s v="Violeta"/>
    <s v="1"/>
    <s v="0"/>
    <s v="0"/>
    <s v="Casa azul frente iglesia"/>
    <s v="C"/>
    <s v="8494353755"/>
    <s v="0"/>
    <s v="C"/>
    <s v="8493888305"/>
    <s v="0"/>
    <s v="0"/>
    <s v="0"/>
    <m/>
    <s v="APPPOPULAR"/>
    <d v="2025-08-14T11:35:25"/>
    <x v="0"/>
    <m/>
    <m/>
    <m/>
    <s v="2025-08-20"/>
    <m/>
  </r>
  <r>
    <x v="0"/>
    <s v="4-12189147272"/>
    <s v="Cuentas"/>
    <s v="Solicitud de Servicios"/>
    <s v="Entrega Tarjeta Debito"/>
    <s v="U49960"/>
    <s v="02601444298"/>
    <s v="VISAYRA ELISABETH PERALTA VILLEGAS"/>
    <s v="182-OFICINA CORAL MALL"/>
    <s v="U27705"/>
    <s v="SANTO DOMINGO;SANTO DOMINGO ESTE;Alma Rosa II"/>
    <s v="Santo Domingo-Santo Domingo Este-Santo Domingo Este-Alma Rosa II-Club de leones 196-196-BSG computer y electronic-Gerente-Entre la 20 y la san vicente-C-8094133258-0-C-8099044417-0-0-0"/>
    <s v="Santo Domingo"/>
    <s v="Santo Domingo Este"/>
    <s v="Santo Domingo Este"/>
    <s v="Alma Rosa II"/>
    <s v="Club de leones 196"/>
    <s v="196"/>
    <s v="BSG computer y electronic"/>
    <s v="Gerente"/>
    <s v="Entre la 20 y la san vicente"/>
    <s v="C"/>
    <s v="8094133258"/>
    <s v="0"/>
    <s v="C"/>
    <s v="8099044417"/>
    <s v="0"/>
    <s v="0"/>
    <s v="0"/>
    <m/>
    <s v="APPPOPULAR"/>
    <d v="2025-08-14T14:52:07"/>
    <x v="0"/>
    <m/>
    <m/>
    <m/>
    <s v="2025-08-18"/>
    <m/>
  </r>
  <r>
    <x v="0"/>
    <s v="4-12187577502"/>
    <s v="Cuentas"/>
    <s v="Solicitud de Servicios"/>
    <s v="Entrega Tarjeta Debito"/>
    <s v="U49960"/>
    <s v="22600241073"/>
    <s v="HENRY ALEXANDER VILLAR TEJEDA"/>
    <s v="170-Sucursal Olé 27 de febrero"/>
    <s v="U43122"/>
    <s v="Santo Domingo;Boca Chica;La caleta"/>
    <s v="Santo Domingo-Boca Chica-Boca Chica-La caleta-Respaldo francisco d-28-0-0-Frente al colmado la bendici-C-8098762056-0-C-8295049108-0-0-0"/>
    <s v="Santo Domingo"/>
    <s v="Boca Chica"/>
    <s v="Boca Chica"/>
    <s v="la caleta"/>
    <s v="Respaldo francisco d"/>
    <s v="28"/>
    <s v="0"/>
    <s v="0"/>
    <s v="Frente al colmado la bendici"/>
    <s v="C"/>
    <s v="8098762056"/>
    <s v="0"/>
    <s v="C"/>
    <s v="8295049108"/>
    <s v="0"/>
    <s v="0"/>
    <s v="0"/>
    <m/>
    <s v="APPPOPULAR"/>
    <d v="2025-08-14T11:14:03"/>
    <x v="3"/>
    <m/>
    <m/>
    <m/>
    <m/>
    <s v="no responde"/>
  </r>
  <r>
    <x v="0"/>
    <s v="4-12186999322"/>
    <s v="Cuentas"/>
    <s v="Solicitud de Servicios"/>
    <s v="Entrega Tarjeta Debito"/>
    <s v="U49960"/>
    <s v="40230475671"/>
    <s v="KEILA FELIZ"/>
    <s v="169-OFICINA BELLA VISTA MALL"/>
    <s v="U31000"/>
    <s v="Distrito Nacional;Santo Domingo;Bella Vista"/>
    <s v="Distrito Nacional-Santo Domingo-Santo Domingo De Guzman-Bella vista-Calle sagrario Diaz -14-0-0-Detrs del dragon de oro -C-8299573269-0-R-8095321361-0-0-0"/>
    <s v="DISTRITO NACIONAL"/>
    <s v="SANTO DOMINGO"/>
    <s v="SANTO DOMINGO DE GUZMAN"/>
    <s v="Bella Vista"/>
    <s v="calle sagrario diaz"/>
    <s v="14"/>
    <s v="0"/>
    <s v="0"/>
    <s v="Detrs del dragon de oro"/>
    <s v="C"/>
    <s v="8299573269"/>
    <s v="0"/>
    <s v="R"/>
    <s v="8095321361"/>
    <s v="0"/>
    <s v="0"/>
    <s v="0"/>
    <m/>
    <s v="APPPOPULAR"/>
    <d v="2025-08-14T09:49:31"/>
    <x v="0"/>
    <m/>
    <m/>
    <m/>
    <s v="2025-08-20"/>
    <m/>
  </r>
  <r>
    <x v="0"/>
    <s v="4-12187073032"/>
    <s v="Cuentas"/>
    <s v="Solicitud de Servicios"/>
    <s v="Entrega Tarjeta Debito"/>
    <s v="U49960"/>
    <s v="00117803700"/>
    <s v="RAFAEL MANUEL GARCIA AQUINO"/>
    <s v="169-OFICINA BELLA VISTA MALL"/>
    <s v="U31000"/>
    <s v="DISTRITO NACIONAL;SANTO DOMINGO;arrollo hondo"/>
    <s v="DISTRITO NACIONAL-SANTO DOMINGO-SANTO DOMINGO DE GUZMAN-arrollo hondo-avenida del zoologic-62-ferretería soluciones GyF-ventas-encargado-C-8094084225-0-C-8099094225-0-C-0-0"/>
    <s v="DISTRITO NACIONAL"/>
    <s v="SANTO DOMINGO"/>
    <s v="SANTO DOMINGO DE GUZMAN"/>
    <s v="arrollo hondo"/>
    <s v="avenida del zoologic"/>
    <s v="62"/>
    <s v="ferretería soluciones GyF"/>
    <s v="Ventas"/>
    <s v="encargado"/>
    <s v="C"/>
    <s v="8094084225"/>
    <s v="0"/>
    <s v="C"/>
    <s v="8099094225"/>
    <s v="0"/>
    <s v="C"/>
    <s v="0"/>
    <s v="0"/>
    <s v="APPPOPULAR"/>
    <d v="2025-08-14T10:12:51"/>
    <x v="0"/>
    <m/>
    <m/>
    <m/>
    <s v="2025-08-15"/>
    <m/>
  </r>
  <r>
    <x v="0"/>
    <s v="4-12187612812"/>
    <s v="Cuentas"/>
    <s v="Solicitud de Servicios"/>
    <s v="Entrega Tarjeta Debito"/>
    <s v="U49960"/>
    <s v="40211950098"/>
    <s v="HEIDY KAROLINA TEJEDA ALBERTO"/>
    <s v="166-OFICINA VILLA MELLA HERMANAS MIRABAL"/>
    <s v="U34649"/>
    <s v="SANTO DOMINGO;SANTO DOMINGO NORTE;sabana perdida"/>
    <s v="SANTO DOMINGO-SANTO DOMINGO NORTE-SANTO DOMINGO NORTE-sabana perdida-1era-38-0-0-barrio nuevo botica elohim-C-8496351930-0-R-8095909210-0-C-0-0"/>
    <s v="Santo Domingo"/>
    <s v="Santo Domingo Norte"/>
    <s v="Santo Domingo Norte"/>
    <s v="sabana perdida"/>
    <s v="1era"/>
    <s v="38"/>
    <s v="0"/>
    <s v="0"/>
    <s v="barrio nuevo botica elohim"/>
    <s v="C"/>
    <s v="8496351930"/>
    <s v="0"/>
    <s v="R"/>
    <s v="8095909210"/>
    <s v="0"/>
    <s v="C"/>
    <s v="0"/>
    <s v="0"/>
    <s v="APPPOPULAR"/>
    <d v="2025-08-14T11:30:00"/>
    <x v="0"/>
    <m/>
    <m/>
    <m/>
    <d v="2025-09-02T00:00:00"/>
    <m/>
  </r>
  <r>
    <x v="0"/>
    <s v="4-12188177242"/>
    <s v="Cuentas"/>
    <s v="Solicitud de Servicios"/>
    <s v="Entrega Tarjeta Debito"/>
    <s v="U49960"/>
    <s v="40200552905"/>
    <s v="RAFAEL IGNACIO TAPIA VALDEZ"/>
    <s v="166-OFICINA VILLA MELLA HERMANAS MIRABAL"/>
    <m/>
    <s v="SANTO DOMINGO;SANTO DOMINGO NORTE;guaricano"/>
    <s v="SANTO DOMINGO-SANTO DOMINGO NORTE-SANTO DOMINGO NORTE-guaricano-Juan Pablo Duarte-17-0-0-philovocalmusic en el mapa-C-8295705963-0-C-8093023744-0-C-0-0"/>
    <s v="Santo Domingo"/>
    <s v="Santo Domingo Norte"/>
    <s v="Santo Domingo Norte"/>
    <s v="guaricano"/>
    <s v="Juan pablo duarte"/>
    <s v="17"/>
    <s v="0"/>
    <s v="0"/>
    <s v="philovocalmusic en el mapa"/>
    <s v="C"/>
    <s v="8295705963"/>
    <s v="0"/>
    <s v="C"/>
    <s v="8093023744"/>
    <s v="0"/>
    <s v="C"/>
    <s v="0"/>
    <s v="0"/>
    <s v="APPPOPULAR"/>
    <d v="2025-08-14T13:01:18"/>
    <x v="0"/>
    <m/>
    <m/>
    <m/>
    <d v="2025-09-02T00:00:00"/>
    <m/>
  </r>
  <r>
    <x v="0"/>
    <s v="4-12187452072"/>
    <s v="Cuentas"/>
    <s v="Solicitud de Servicios"/>
    <s v="Entrega Tarjeta Debito"/>
    <s v="U46646"/>
    <s v="40223061256"/>
    <s v="DENNISSE MICHELLE ALCEQUIEZ PACHECO"/>
    <s v="162-OFICINA LOS ALCARRIZOS"/>
    <s v="U24308"/>
    <s v="SAN CRISTOBAL;BAJOS DE HAINA;puerto de haina"/>
    <s v="SAN CRISTOBAL-BAJOS DE HAINA-BAJOS DE HAINA-puerto de haina-av rio haina-00-Pollo cibao planta ABA-calidad-colmado queche-C-8298694628-0-C-8297554362-0-C-0-0"/>
    <s v="San Cristobal"/>
    <s v="Bajos De Haina"/>
    <s v="Bajos De Haina"/>
    <s v="puerto de haina"/>
    <s v="av rio haina"/>
    <s v="00"/>
    <s v="Pollo cibao planta ABA"/>
    <s v="Calidad"/>
    <s v="colmado queche"/>
    <s v="C"/>
    <s v="8298694628"/>
    <s v="0"/>
    <s v="C"/>
    <s v="8297554362"/>
    <s v="0"/>
    <s v="C"/>
    <s v="0"/>
    <s v="0"/>
    <s v="APPPOPULAR"/>
    <d v="2025-08-14T11:08:48"/>
    <x v="0"/>
    <m/>
    <m/>
    <m/>
    <d v="2025-09-02T00:00:00"/>
    <m/>
  </r>
  <r>
    <x v="0"/>
    <s v="4-12188317912"/>
    <s v="Cuentas"/>
    <s v="Solicitud de Servicios"/>
    <s v="Entrega Tarjeta Debito"/>
    <s v="U46646"/>
    <s v="00301147070"/>
    <s v="FRANCELIS YULISSA SOTO SUAZO DE SOTO"/>
    <s v="159-OFICINA BANI I"/>
    <s v="U30590"/>
    <s v="Peravia;Bani;Bani"/>
    <s v="Peravia-Bani-Bani-Bani-Calle Snchez-29-Laboratorio Amadita -Plaza-Plaza Bani-C-8097121229-0-C-8294205958-0-0-0"/>
    <s v="Peravia"/>
    <s v="Bani"/>
    <s v="Bani"/>
    <s v="Bani"/>
    <s v="Calle Snchez"/>
    <s v="29"/>
    <s v="Laboratorio Amadita"/>
    <s v="Plaza"/>
    <s v="Plaza Bani"/>
    <s v="C"/>
    <s v="8097121229"/>
    <s v="0"/>
    <s v="C"/>
    <s v="8294205958"/>
    <s v="0"/>
    <s v="0"/>
    <s v="0"/>
    <m/>
    <s v="APPPOPULAR"/>
    <d v="2025-08-14T12:47:11"/>
    <x v="0"/>
    <m/>
    <m/>
    <m/>
    <d v="2025-09-02T00:00:00"/>
    <m/>
  </r>
  <r>
    <x v="0"/>
    <s v="4-12189084312"/>
    <s v="Cuentas"/>
    <s v="Solicitud de Servicios"/>
    <s v="Entrega Tarjeta Debito"/>
    <s v="U49960"/>
    <s v="01300505086"/>
    <s v="ANGELICA YINNAIDA CUSTODIO BAEZ"/>
    <s v="159-OFICINA BANI I"/>
    <s v="U30590"/>
    <s v="Distrito Nacional;Santo Domingo;Altos de Arroyo hond"/>
    <s v="DISTRITO NACIONAL-SANTO DOMINGO-SANTO DOMINGO DE GUZMAN-Altos de arroyo hond-Avenida Monumental-0-Resid Nuevas Terrazas-AJ102-Resid Frente a Indomaca-C-8095057328-0-R-8099082845-0-C-0-0"/>
    <s v="DISTRITO NACIONAL"/>
    <s v="SANTO DOMINGO"/>
    <s v="SANTO DOMINGO DE GUZMAN"/>
    <s v="Altos de Arroyo hond"/>
    <s v="Avenida monumental"/>
    <s v="0"/>
    <s v="Resid Nuevas Terrazas"/>
    <s v="AJ102"/>
    <s v="Resid Frente a Indomaca"/>
    <s v="C"/>
    <s v="8095057328"/>
    <s v="0"/>
    <s v="R"/>
    <s v="8099082845"/>
    <s v="0"/>
    <s v="C"/>
    <s v="0"/>
    <s v="0"/>
    <s v="APPPOPULAR"/>
    <d v="2025-08-14T14:29:27"/>
    <x v="0"/>
    <m/>
    <m/>
    <m/>
    <s v="2025-08-19"/>
    <m/>
  </r>
  <r>
    <x v="0"/>
    <s v="4-12187078702"/>
    <s v="Cuentas"/>
    <s v="Solicitud de Servicios"/>
    <s v="Entrega Tarjeta Debito"/>
    <s v="U46646"/>
    <s v="00201834710"/>
    <s v="MANUEL ANTONIO RODRIGUEZ LUCAS"/>
    <s v="158-OFICINA PIISA HAINA"/>
    <s v="U35173"/>
    <s v="SAN CRISTOBAL;SAN CRISTOBAL;los molinas"/>
    <s v="SAN CRISTOBAL-SAN CRISTOBAL-SAN CRISTOBAL-los molinas-calle 2da edificio 6-2-edifico 6-2-0-C-8296826216-0-T-8092212222-5109-C-0-0"/>
    <s v="San Cristobal"/>
    <s v="San Cristobal"/>
    <s v="San Cristobal"/>
    <s v="los molinas"/>
    <s v="calle 2da edificio 6"/>
    <s v="2"/>
    <s v="edifico 6"/>
    <s v="2"/>
    <s v="0"/>
    <s v="C"/>
    <s v="8296826216"/>
    <s v="0"/>
    <s v="T"/>
    <s v="8092212222"/>
    <s v="5109"/>
    <s v="C"/>
    <s v="0"/>
    <s v="0"/>
    <s v="APPPOPULAR"/>
    <d v="2025-08-14T10:09:10"/>
    <x v="0"/>
    <m/>
    <m/>
    <m/>
    <d v="2025-09-02T00:00:00"/>
    <m/>
  </r>
  <r>
    <x v="0"/>
    <s v="4-12188009622"/>
    <s v="Cuentas"/>
    <s v="Solicitud de Servicios"/>
    <s v="Entrega Tarjeta Debito"/>
    <s v="U49960"/>
    <s v="40229911199"/>
    <s v="JOSUE DIAZ RODRIGUEZ"/>
    <s v="158-OFICINA PIISA HAINA"/>
    <s v="U35173"/>
    <s v="San Cristobal;Bajos De Haina;Cabon"/>
    <s v="San Cristobal-Bajos De Haina-Bajos De Haina-Cabon-Minerva mirabal -1651-0-0-Frente a la escuela basica -C-8292192273-0-C-8492814066-0-0-0"/>
    <s v="San Cristobal"/>
    <s v="Bajos De Haina"/>
    <s v="Bajos De Haina"/>
    <s v="Cabon"/>
    <s v="Minerva mirabal"/>
    <s v="1651"/>
    <s v="0"/>
    <s v="0"/>
    <s v="Frente a la escuela basica"/>
    <s v="C"/>
    <s v="8292192273"/>
    <s v="0"/>
    <s v="C"/>
    <s v="8492814066"/>
    <s v="0"/>
    <s v="0"/>
    <s v="0"/>
    <m/>
    <s v="APPPOPULAR"/>
    <d v="2025-08-14T12:15:36"/>
    <x v="0"/>
    <m/>
    <m/>
    <m/>
    <s v="2025-08-21"/>
    <m/>
  </r>
  <r>
    <x v="0"/>
    <s v="4-12188618142"/>
    <s v="Cuentas"/>
    <s v="Solicitud de Servicios"/>
    <s v="Entrega Tarjeta Debito"/>
    <s v="U49960"/>
    <s v="40222594232"/>
    <s v="WANDER MADIER CABRERA SUERO"/>
    <s v="158-OFICINA PIISA HAINA"/>
    <s v="U35173"/>
    <s v="SAN CRISTOBAL;SAN CRISTOBAL;pueblo nuevo"/>
    <s v="SAN CRISTOBAL-SAN CRISTOBAL-SAN CRISTOBAL-Pueblo Nuevo-Proyecto 15-1-0-0-Cerca del Colmado Los Muchac-C-8294385418-0-C-8295696616-0-C-0-0"/>
    <s v="San Cristobal"/>
    <s v="San Cristobal"/>
    <s v="San Cristobal"/>
    <s v="Pueblo Nuevo"/>
    <s v="Proyecto 15"/>
    <s v="1"/>
    <s v="0"/>
    <s v="0"/>
    <s v="Cerca del Colmado Los Muchac"/>
    <s v="C"/>
    <s v="8294385418"/>
    <s v="0"/>
    <s v="C"/>
    <s v="8295696616"/>
    <s v="0"/>
    <s v="C"/>
    <s v="0"/>
    <s v="0"/>
    <s v="APPPOPULAR"/>
    <d v="2025-08-14T13:21:19"/>
    <x v="0"/>
    <m/>
    <m/>
    <m/>
    <s v="2025-08-21"/>
    <m/>
  </r>
  <r>
    <x v="0"/>
    <s v="4-12188225562"/>
    <s v="Cuentas"/>
    <s v="Solicitud de Servicios"/>
    <s v="Entrega Tarjeta Debito"/>
    <s v="U46646"/>
    <s v="40224593570"/>
    <s v="SANTA YSABEL FIGUEREO BAUTISTA"/>
    <s v="155-OFICINA SAN CRISTOBAL"/>
    <s v="U21778"/>
    <s v="San Cristobal;Cambita Garabitos;El cajon"/>
    <s v="San Cristobal-Cambita Garabitos-Cambita Garabitos-El cajon -Primera -1-ICI-Secretara-Frente a la bomba TLC bomba-C-8493790665-0-C-8299296460-0-0-0"/>
    <s v="San Cristobal"/>
    <s v="Cambita Garabitos"/>
    <s v="Cambita Garabitos"/>
    <s v="El cajon"/>
    <s v="Primera"/>
    <s v="1"/>
    <s v="ICI"/>
    <s v="Secretara"/>
    <s v="Frente a la bomba TLC bomba"/>
    <s v="C"/>
    <s v="8493790665"/>
    <s v="0"/>
    <s v="C"/>
    <s v="8299296460"/>
    <s v="0"/>
    <s v="0"/>
    <s v="0"/>
    <m/>
    <s v="APPPOPULAR"/>
    <d v="2025-08-14T12:42:15"/>
    <x v="0"/>
    <m/>
    <s v="PRINCIPAL"/>
    <m/>
    <d v="2025-09-02T00:00:00"/>
    <m/>
  </r>
  <r>
    <x v="0"/>
    <s v="4-12189276732"/>
    <s v="Cuentas"/>
    <s v="Solicitud de Servicios"/>
    <s v="Entrega Tarjeta Debito"/>
    <s v="U49960"/>
    <s v="00117882977"/>
    <s v="DANIEL GUZMAN TORREZ"/>
    <s v="150-OFICINA PLAZA COMERCIAL PARQUE HABITAT"/>
    <s v="U46455"/>
    <s v="DISTRITO NACIONAL;SANTO DOMINGO;cuesta hermosas 2"/>
    <s v="DISTRITO NACIONAL-SANTO DOMINGO-SANTO DOMINGO DE GUZMAN-cuesta hermosas 2-3ra del rios-31-jardineros-casa 31-trabajo dosmetico desde 2008-C-8493792031-0-T-8095653018-0-C-8097292133-0"/>
    <s v="DISTRITO NACIONAL"/>
    <s v="SANTO DOMINGO"/>
    <s v="SANTO DOMINGO DE GUZMAN"/>
    <s v="cuesta hermosas 2"/>
    <s v="3ra del rios"/>
    <s v="31"/>
    <s v="jardineros"/>
    <s v="casa 31"/>
    <s v="trabajo dosmetico desde 2008"/>
    <s v="C"/>
    <s v="8493792031"/>
    <s v="0"/>
    <s v="T"/>
    <s v="8095653018"/>
    <s v="0"/>
    <s v="C"/>
    <s v="8097292133"/>
    <s v="0"/>
    <s v="APPPOPULAR"/>
    <d v="2025-08-14T15:10:01"/>
    <x v="0"/>
    <m/>
    <m/>
    <m/>
    <s v="2025-08-19"/>
    <m/>
  </r>
  <r>
    <x v="0"/>
    <s v="4-12187536752"/>
    <s v="Cuentas"/>
    <s v="Solicitud de Servicios"/>
    <s v="Entrega Tarjeta Debito"/>
    <s v="U49960"/>
    <s v="40232342317"/>
    <s v="PAUL ANDRES ROSA JIMENEZ"/>
    <s v="149-OFICINA ROMULO BETANCOURT"/>
    <s v="U44502"/>
    <s v="Distrito Nacional;Santo Domingo;Renacimiento"/>
    <s v="Distrito Nacional-Santo Domingo-Santo Domingo De Guzman-Renacimiento-Calle Interior A-9-Torre Jeshua 6-PHF-Atras de las fuerzas armadas-C-8097074486-0-C-8096534778-0-0-0"/>
    <s v="DISTRITO NACIONAL"/>
    <s v="SANTO DOMINGO"/>
    <s v="SANTO DOMINGO DE GUZMAN"/>
    <s v="Renacimiento"/>
    <s v="Calle Interior A"/>
    <s v="9"/>
    <s v="Torre Jeshua 6"/>
    <s v="PHF"/>
    <s v="Atras de las fuerzas armadas"/>
    <s v="C"/>
    <s v="8097074486"/>
    <s v="0"/>
    <s v="C"/>
    <s v="8096534778"/>
    <s v="0"/>
    <s v="0"/>
    <s v="0"/>
    <m/>
    <s v="APPPOPULAR"/>
    <d v="2025-08-14T11:14:25"/>
    <x v="0"/>
    <m/>
    <m/>
    <m/>
    <s v="2025-08-15"/>
    <m/>
  </r>
  <r>
    <x v="0"/>
    <s v="4-12188451342"/>
    <s v="Cuentas"/>
    <s v="Solicitud de Servicios"/>
    <s v="Entrega Tarjeta Debito"/>
    <s v="U49960"/>
    <s v="40242365233"/>
    <s v="KATHIANA BOUBERT"/>
    <s v="145-OFICINA PASEO 27"/>
    <s v="U36167"/>
    <s v="SANTO DOMINGO;SANTO DOMINGO OESTE;herrera"/>
    <s v="SANTO DOMINGO-SANTO DOMINGO OESTE-SANTO DOMINGO OESTE-Herrera-Calle Puerto Rico-26-0-0-Al lado de la botica comunit-C-8096667714-0-C-8096280999-0-C-0-0"/>
    <s v="Santo Domingo"/>
    <s v="Santo Domingo Oeste"/>
    <s v="Santo Domingo Oeste"/>
    <s v="Herrera"/>
    <s v="Calle puerto rico"/>
    <s v="26"/>
    <s v="0"/>
    <s v="0"/>
    <s v="Al lado de la botica comunit"/>
    <s v="C"/>
    <s v="8096667714"/>
    <s v="0"/>
    <s v="C"/>
    <s v="8096280999"/>
    <s v="0"/>
    <s v="C"/>
    <s v="0"/>
    <s v="0"/>
    <s v="APPPOPULAR"/>
    <d v="2025-08-14T12:41:34"/>
    <x v="0"/>
    <m/>
    <m/>
    <m/>
    <s v="2025-08-21"/>
    <m/>
  </r>
  <r>
    <x v="0"/>
    <s v="4-12188910712"/>
    <s v="Cuentas"/>
    <s v="Solicitud de Servicios"/>
    <s v="Entrega Tarjeta Debito"/>
    <s v="U49960"/>
    <s v="40222131134"/>
    <s v="KARLA MARIEL ARIAS CABRERA"/>
    <s v="144-OFICINA HERRERA"/>
    <s v="U28065"/>
    <s v="Distrito Nacional;Santo Domingo;Bayona"/>
    <s v="DISTRITO NACIONAL-SANTO DOMINGO-SANTO DOMINGO DE GUZMAN-Bayona-Anastasio Tronil-52-0-0-casa 52-R-8493573029-0-C-8093306209-0-C-0-0"/>
    <s v="DISTRITO NACIONAL"/>
    <s v="SANTO DOMINGO"/>
    <s v="SANTO DOMINGO DE GUZMAN"/>
    <s v="Bayona"/>
    <s v="Anastasio Tronil"/>
    <s v="52"/>
    <s v="0"/>
    <s v="0"/>
    <s v="casa 52"/>
    <s v="R"/>
    <s v="8493573029"/>
    <s v="0"/>
    <s v="C"/>
    <s v="8093306209"/>
    <s v="0"/>
    <s v="C"/>
    <s v="0"/>
    <s v="0"/>
    <s v="APPPOPULAR"/>
    <d v="2025-08-14T14:07:14"/>
    <x v="0"/>
    <m/>
    <m/>
    <m/>
    <s v="2025-08-19"/>
    <m/>
  </r>
  <r>
    <x v="0"/>
    <s v="4-12188086532"/>
    <s v="Cuentas"/>
    <s v="Solicitud de Servicios"/>
    <s v="Entrega Tarjeta Debito"/>
    <s v="U49960"/>
    <s v="08700019907"/>
    <s v="JOSE CONFESOR BRITO POLONIA"/>
    <s v="142-OFICINA NUÑEZ DE CACERES"/>
    <s v="U33312"/>
    <s v="SANTO DOMINGO;SANTO DOMINGO NORTE;Urbanizacion Santa C"/>
    <s v="SANTO DOMINGO-SANTO DOMINGO NORTE-SANTO DOMINGO NORTE-Urbanizacion Santa C-calle segunda-12-0-0-0-C-8098600505-0-C-8098625856-0-C-0-0"/>
    <s v="Santo Domingo"/>
    <s v="Santo Domingo Norte"/>
    <s v="Santo Domingo Norte"/>
    <s v="Urbanizacion Santa C"/>
    <s v="Calle segunda"/>
    <s v="12"/>
    <s v="0"/>
    <s v="0"/>
    <s v="0"/>
    <s v="C"/>
    <s v="8098600505"/>
    <s v="0"/>
    <s v="C"/>
    <s v="8098625856"/>
    <s v="0"/>
    <s v="C"/>
    <s v="0"/>
    <s v="0"/>
    <s v="APPPOPULAR"/>
    <d v="2025-08-14T12:26:26"/>
    <x v="0"/>
    <m/>
    <m/>
    <m/>
    <d v="2025-09-02T00:00:00"/>
    <m/>
  </r>
  <r>
    <x v="0"/>
    <s v="4-12186901942"/>
    <s v="Cuentas"/>
    <s v="Solicitud de Servicios"/>
    <s v="Entrega Tarjeta Debito"/>
    <s v="U49960"/>
    <s v="40215088044"/>
    <s v="LUIS ALBERTO BLANCO"/>
    <s v="141-OFICINA TORRE EMPRESARIAL 27 DE FEBRERO"/>
    <s v="U43577"/>
    <s v="Santo Domingo;Santo Domingo Este;Los tres brazos"/>
    <s v="SANTO DOMINGO-SANTO DOMINGO ESTE-SANTO DOMINGO ESTE-Los tres brazos-calle Salmos-32-32b-1-frente al caipi apt rojo-C-8094153073-0-C-8096049785-0-C-0-0"/>
    <s v="Santo Domingo"/>
    <s v="Santo Domingo Este"/>
    <s v="Santo Domingo Este"/>
    <s v="Los tres brazos"/>
    <s v="calle Salmos"/>
    <s v="32"/>
    <s v="32b"/>
    <s v="1"/>
    <s v="frente al caipi apt rojo"/>
    <s v="C"/>
    <s v="8094153073"/>
    <s v="0"/>
    <s v="C"/>
    <s v="8096049785"/>
    <s v="0"/>
    <s v="C"/>
    <s v="0"/>
    <s v="0"/>
    <s v="APPPOPULAR"/>
    <d v="2025-08-14T09:49:38"/>
    <x v="0"/>
    <m/>
    <m/>
    <m/>
    <s v="2025-08-19"/>
    <m/>
  </r>
  <r>
    <x v="0"/>
    <s v="4-12186969052"/>
    <s v="Cuentas"/>
    <s v="Solicitud de Servicios"/>
    <s v="Entrega Tarjeta Debito"/>
    <s v="U49960"/>
    <s v="40200768865"/>
    <s v="ROBIN DANIEL CONCEPCION PEGUERO"/>
    <s v="141-OFICINA TORRE EMPRESARIAL 27 DE FEBRERO"/>
    <m/>
    <s v="DISTRITO NACIONAL;SANTO DOMINGO;guayiga"/>
    <s v="DISTRITO NACIONAL-SANTO DOMINGO-SANTO DOMINGO DE GUZMAN-guayiga-autopiata duarte-20-centro d servicio peralta-01-al lado de la bomba sigma-C-8493607171-0-C-8292223599-0-C-0-0"/>
    <s v="DISTRITO NACIONAL"/>
    <s v="SANTO DOMINGO"/>
    <s v="SANTO DOMINGO DE GUZMAN"/>
    <s v="Guayiga"/>
    <s v="autopiata duarte"/>
    <s v="20"/>
    <s v="centro d servicio peralta"/>
    <s v="01"/>
    <s v="al lado de la bomba sigma"/>
    <s v="C"/>
    <s v="8493607171"/>
    <s v="0"/>
    <s v="C"/>
    <s v="8292223599"/>
    <s v="0"/>
    <s v="C"/>
    <s v="0"/>
    <s v="0"/>
    <s v="APPPOPULAR"/>
    <d v="2025-08-14T10:09:42"/>
    <x v="0"/>
    <m/>
    <m/>
    <m/>
    <s v="2025-08-15"/>
    <m/>
  </r>
  <r>
    <x v="0"/>
    <s v="4-12187994612"/>
    <s v="Cuentas"/>
    <s v="Solicitud de Servicios"/>
    <s v="Entrega Tarjeta Debito"/>
    <s v="U49960"/>
    <s v="00201418597"/>
    <s v="EMER JOSE TEJEDA DIONICIO"/>
    <s v="141-OFICINA TORRE EMPRESARIAL 27 DE FEBRERO"/>
    <s v="U40373"/>
    <s v="Distrito Nacional;Santo Domingo;Serralles"/>
    <s v="DISTRITO NACIONAL-SANTO DOMINGO-SANTO DOMINGO DE GUZMAN-Serralles-John F Kenedy-52-Claro Dominicana-3er Piso-0-C-8096057997-0-C-8094245121-0-C-0-0"/>
    <s v="DISTRITO NACIONAL"/>
    <s v="SANTO DOMINGO"/>
    <s v="SANTO DOMINGO DE GUZMAN"/>
    <s v="Serralles"/>
    <s v="John F Kenedy"/>
    <s v="52"/>
    <s v="Claro Dominicana"/>
    <s v="3er piso"/>
    <s v="0"/>
    <s v="C"/>
    <s v="8096057997"/>
    <s v="0"/>
    <s v="C"/>
    <s v="8094245121"/>
    <s v="0"/>
    <s v="C"/>
    <s v="0"/>
    <s v="0"/>
    <s v="APPPOPULAR"/>
    <d v="2025-08-14T12:11:15"/>
    <x v="0"/>
    <m/>
    <m/>
    <m/>
    <s v="2025-08-20"/>
    <m/>
  </r>
  <r>
    <x v="0"/>
    <s v="4-12188913262"/>
    <s v="Cuentas"/>
    <s v="Solicitud de Servicios"/>
    <s v="Entrega Tarjeta Debito"/>
    <s v="U49960"/>
    <s v="40224343265"/>
    <s v="CRISTOPHER JESUS JESUS CALDERON"/>
    <s v="141-OFICINA TORRE EMPRESARIAL 27 DE FEBRERO"/>
    <s v="U43577"/>
    <s v="Santo Domingo;Santo Domingo Este;Invicea"/>
    <s v="Santo Domingo-Santo Domingo Este-Santo Domingo Este-Invicea-Av la pista -10-5-202-Residencial Lorett -C-8298038281-0-C-8496517227-0-0-0"/>
    <s v="Santo Domingo"/>
    <s v="Santo Domingo Este"/>
    <s v="Santo Domingo Este"/>
    <s v="Invicea"/>
    <s v="Av la pista"/>
    <s v="10"/>
    <s v="5"/>
    <s v="202"/>
    <s v="Residencial Lorett"/>
    <s v="C"/>
    <s v="8298038281"/>
    <s v="0"/>
    <s v="C"/>
    <s v="8496517227"/>
    <s v="0"/>
    <s v="0"/>
    <s v="0"/>
    <m/>
    <s v="APPPOPULAR"/>
    <d v="2025-08-14T14:17:00"/>
    <x v="0"/>
    <m/>
    <m/>
    <m/>
    <s v="2025-08-18"/>
    <m/>
  </r>
  <r>
    <x v="0"/>
    <s v="4-12189147072"/>
    <s v="Cuentas"/>
    <s v="Solicitud de Servicios"/>
    <s v="Entrega Tarjeta Debito"/>
    <s v="U49960"/>
    <s v="00118667229"/>
    <s v="TEODORO JIRON MATIA"/>
    <s v="141-OFICINA TORRE EMPRESARIAL 27 DE FEBRERO"/>
    <s v="U43577"/>
    <s v="SANTO DOMINGO;SANTO DOMINGO ESTE;Borojol San Isidro"/>
    <s v="SANTO DOMINGO-SANTO DOMINGO ESTE-SAN LUIS-Borojol San Isidro-Carretera Mella km18-0-CD Plaza Lama-CD01-Frente al control de autobus-C-8094340827-0-C-8498282908-0-C-0-0"/>
    <s v="Santo Domingo"/>
    <s v="Santo Domingo Este"/>
    <s v="SAN LUIS"/>
    <s v="Borojol San Isidro"/>
    <s v="Carretera Mella km18"/>
    <s v="0"/>
    <s v="CD Plaza Lama"/>
    <s v="CD01"/>
    <s v="Frente al control de autobus"/>
    <s v="C"/>
    <s v="8094340827"/>
    <s v="0"/>
    <s v="C"/>
    <s v="8498282908"/>
    <s v="0"/>
    <s v="C"/>
    <s v="0"/>
    <s v="0"/>
    <s v="APPPOPULAR"/>
    <d v="2025-08-14T14:49:17"/>
    <x v="0"/>
    <m/>
    <m/>
    <m/>
    <s v="2025-08-19"/>
    <m/>
  </r>
  <r>
    <x v="0"/>
    <s v="4-12188107222"/>
    <s v="Cuentas"/>
    <s v="Solicitud de Servicios"/>
    <s v="Entrega Tarjeta Debito"/>
    <s v="U49960"/>
    <s v="00117248633"/>
    <s v="CLAUDIA MIGUELINA REYES GUZMAN"/>
    <s v="140-OFICINA EL PORTAL"/>
    <s v="U29840"/>
    <s v="Distrito Nacional;Santo Domingo;Las praderas"/>
    <s v="Distrito Nacional-Santo Domingo-Santo Domingo De Guzman-Las Praderas -Libertad -41-Cuatro Cuerdas Estudio M-NA-Misma calle de Almacenes El -C-8299171304-0-T-8097407514-1-T-8095342917-02"/>
    <s v="DISTRITO NACIONAL"/>
    <s v="SANTO DOMINGO"/>
    <s v="SANTO DOMINGO DE GUZMAN"/>
    <s v="Las praderas"/>
    <s v="Libertad"/>
    <s v="41"/>
    <s v="Cuatro Cuerdas Estudio M"/>
    <s v="na"/>
    <s v="Misma calle de Almacenes El"/>
    <s v="C"/>
    <s v="8299171304"/>
    <s v="0"/>
    <s v="T"/>
    <s v="8097407514"/>
    <s v="1"/>
    <s v="T"/>
    <s v="8095342917"/>
    <s v="02"/>
    <s v="APPPOPULAR"/>
    <d v="2025-08-14T12:51:53"/>
    <x v="0"/>
    <m/>
    <m/>
    <m/>
    <s v="2025-08-20"/>
    <m/>
  </r>
  <r>
    <x v="0"/>
    <s v="4-12189114782"/>
    <s v="Cuentas"/>
    <s v="Solicitud de Servicios"/>
    <s v="Entrega Tarjeta Debito"/>
    <s v="U49960"/>
    <s v="00119318913"/>
    <s v="JOSE MIGUEL CAMPUSANO ARIAS"/>
    <s v="140-OFICINA EL PORTAL"/>
    <s v="U29748"/>
    <s v="SANTO DOMINGO;PEDRO BRAND;parque industrial"/>
    <s v="SANTO DOMINGO-PEDRO BRAND-PEDRO BRAND-parque industrial-duarte-2-frito lay-logistica-mixing center-C-8498158576-0-T-8492483608-0-C-0-0"/>
    <s v="Santo Domingo"/>
    <s v="Pedro Brand"/>
    <s v="Pedro Brand"/>
    <s v="Parque Industrial"/>
    <s v="Duarte"/>
    <s v="2"/>
    <s v="frito lay"/>
    <s v="Logistica"/>
    <s v="mixing center"/>
    <s v="C"/>
    <s v="8498158576"/>
    <s v="0"/>
    <s v="T"/>
    <s v="8492483608"/>
    <s v="0"/>
    <s v="C"/>
    <s v="0"/>
    <s v="0"/>
    <s v="APPPOPULAR"/>
    <d v="2025-08-14T14:39:19"/>
    <x v="0"/>
    <m/>
    <m/>
    <m/>
    <s v="2025-08-20"/>
    <m/>
  </r>
  <r>
    <x v="0"/>
    <s v="4-12188139092"/>
    <s v="Cuentas"/>
    <s v="Solicitud de Servicios"/>
    <s v="Entrega Tarjeta Debito"/>
    <s v="U49960"/>
    <s v="40237205907"/>
    <s v="ESTEFANIA MATOS"/>
    <s v="139-OFICINA NACO"/>
    <s v="U41643"/>
    <s v="DISTRITO NACIONAL;SANTO DOMINGO;Paraiso"/>
    <s v="DISTRITO NACIONAL-SANTO DOMINGO-SANTO DOMINGO DE GUZMAN-paraiso-ponzio zabater-00-farma extra-farmacia-plaza paraiso-C-8492064868-0-C-8095673919-0-C-8094049169-0"/>
    <s v="DISTRITO NACIONAL"/>
    <s v="SANTO DOMINGO"/>
    <s v="SANTO DOMINGO DE GUZMAN"/>
    <s v="Paraiso"/>
    <s v="ponzio zabater"/>
    <s v="00"/>
    <s v="Farma extra"/>
    <s v="farmacia"/>
    <s v="plaza paraiso"/>
    <s v="C"/>
    <s v="8492064868"/>
    <s v="0"/>
    <s v="C"/>
    <s v="8095673919"/>
    <s v="0"/>
    <s v="C"/>
    <s v="8094049169"/>
    <s v="0"/>
    <s v="APPPOPULAR"/>
    <d v="2025-08-14T12:48:52"/>
    <x v="0"/>
    <m/>
    <m/>
    <m/>
    <s v="2025-08-19"/>
    <m/>
  </r>
  <r>
    <x v="0"/>
    <s v="4-12189095572"/>
    <s v="Cuentas"/>
    <s v="Solicitud de Servicios"/>
    <s v="Entrega Tarjeta Debito"/>
    <s v="U49960"/>
    <s v="40213113240"/>
    <s v="GEORGE JOSE PINA ROBLES"/>
    <s v="139-OFICINA NACO"/>
    <m/>
    <s v="Distrito Nacional;Santo Domingo;Ensanche Luperon"/>
    <s v="Distrito Nacional-Santo Domingo-Santo Domingo De Guzman-Ensanche luperon -25 este-19-Soluciones oficinas Diaz -VENTAS SOD-Preguntar por GEORGE VENTAS-C-8299643293-0-C-8293034089-0-0-0"/>
    <s v="DISTRITO NACIONAL"/>
    <s v="SANTO DOMINGO"/>
    <s v="SANTO DOMINGO DE GUZMAN"/>
    <s v="Ensanche Luperon"/>
    <s v="25 este"/>
    <s v="19"/>
    <s v="Soluciones oficinas Diaz"/>
    <s v="VENTAS SOD"/>
    <s v="Preguntar por GEORGE VENTAS"/>
    <s v="C"/>
    <s v="8299643293"/>
    <s v="0"/>
    <s v="C"/>
    <s v="8293034089"/>
    <s v="0"/>
    <s v="0"/>
    <s v="0"/>
    <m/>
    <s v="APPPOPULAR"/>
    <d v="2025-08-14T14:37:55"/>
    <x v="0"/>
    <m/>
    <m/>
    <m/>
    <s v="2025-08-20"/>
    <m/>
  </r>
  <r>
    <x v="0"/>
    <s v="4-12187297522"/>
    <s v="Cuentas"/>
    <s v="Solicitud de Servicios"/>
    <s v="Entrega Tarjeta Debito"/>
    <s v="U49960"/>
    <s v="40200464903"/>
    <s v="CRONY NATANAEL GARCIA SORIANO"/>
    <s v="137-OFICINA WINSTON CHURCHILL"/>
    <s v="U29166"/>
    <s v="SANTO DOMINGO;SANTO DOMINGO OESTE;herrera"/>
    <s v="Santo Domingo-Santo Domingo Oeste-Santo Domingo Oeste-Herrera-Isabel aguiar-1-Banreservas -Negocios-Banreservas isabel aguiar -C-8297755069-0-C-8293867819-0-0-0"/>
    <s v="Santo Domingo"/>
    <s v="Santo Domingo Oeste"/>
    <s v="Santo Domingo Oeste"/>
    <s v="Herrera"/>
    <s v="Isabel aguiar"/>
    <s v="1"/>
    <s v="Banreservas"/>
    <s v="Negocios"/>
    <s v="Banreservas isabel aguiar"/>
    <s v="C"/>
    <s v="8297755069"/>
    <s v="0"/>
    <s v="C"/>
    <s v="8293867819"/>
    <s v="0"/>
    <s v="0"/>
    <s v="0"/>
    <m/>
    <s v="APPPOPULAR"/>
    <d v="2025-08-14T10:37:12"/>
    <x v="0"/>
    <m/>
    <m/>
    <m/>
    <s v="2025-08-15"/>
    <m/>
  </r>
  <r>
    <x v="0"/>
    <s v="4-12187995692"/>
    <s v="Cuentas"/>
    <s v="Solicitud de Servicios"/>
    <s v="Entrega Tarjeta Debito"/>
    <s v="U49960"/>
    <s v="00101728046"/>
    <s v="JONNY EDWARD LORENZO SANCHEZ"/>
    <s v="137-OFICINA WINSTON CHURCHILL"/>
    <s v="U45657"/>
    <s v="Distrito Nacional;Santo Domingo;Evaristo morales"/>
    <s v="Distrito Nacional-Santo Domingo-Santo Domingo De Guzman-Evaristo Morales -Calle Viriato Fiallo-57-Agencia Milena Tours-Comercial-0-C-8299629262-0-T-8095666076-221-0-0"/>
    <s v="DISTRITO NACIONAL"/>
    <s v="SANTO DOMINGO"/>
    <s v="SANTO DOMINGO DE GUZMAN"/>
    <s v="Evaristo morales"/>
    <s v="Calle Viriato Fiallo"/>
    <s v="57"/>
    <s v="Agencia Milena Tours"/>
    <s v="Comercial"/>
    <s v="0"/>
    <s v="C"/>
    <s v="8299629262"/>
    <s v="0"/>
    <s v="T"/>
    <s v="8095666076"/>
    <s v="221"/>
    <s v="0"/>
    <s v="0"/>
    <m/>
    <s v="APPPOPULAR"/>
    <d v="2025-08-14T12:19:10"/>
    <x v="0"/>
    <m/>
    <m/>
    <m/>
    <s v="2025-08-19"/>
    <m/>
  </r>
  <r>
    <x v="0"/>
    <s v="4-12188179862"/>
    <s v="Cuentas"/>
    <s v="Solicitud de Servicios"/>
    <s v="Entrega Tarjeta Debito"/>
    <s v="U49960"/>
    <s v="00118948504"/>
    <s v="JOAN RAFAEL MEJIA FERREIRAS"/>
    <s v="137-OFICINA WINSTON CHURCHILL"/>
    <s v="U29166"/>
    <s v="Distrito Nacional;Santo Domingo;Evaristo morales"/>
    <s v="DISTRITO NACIONAL-SANTO DOMINGO-SANTO DOMINGO DE GUZMAN-Evaristo Morales-Luis F Thomen-104-contemega-finanzas-0-C-8295188321-0-T-8092275558-0-C-0-0"/>
    <s v="DISTRITO NACIONAL"/>
    <s v="SANTO DOMINGO"/>
    <s v="SANTO DOMINGO DE GUZMAN"/>
    <s v="Evaristo morales"/>
    <s v="Luis F Thomen"/>
    <s v="104"/>
    <s v="contemega"/>
    <s v="Finanzas"/>
    <s v="0"/>
    <s v="C"/>
    <s v="8295188321"/>
    <s v="0"/>
    <s v="T"/>
    <s v="8092275558"/>
    <s v="0"/>
    <s v="C"/>
    <s v="0"/>
    <s v="0"/>
    <s v="APPPOPULAR"/>
    <d v="2025-08-14T12:49:50"/>
    <x v="0"/>
    <m/>
    <m/>
    <m/>
    <s v="2025-08-25"/>
    <m/>
  </r>
  <r>
    <x v="0"/>
    <s v="4-12188828862"/>
    <s v="Cuentas"/>
    <s v="Solicitud de Servicios"/>
    <s v="Entrega Tarjeta Debito"/>
    <s v="U49960"/>
    <s v="40232370011"/>
    <s v="ELIAN BUENO UBRI"/>
    <s v="137-OFICINA WINSTON CHURCHILL"/>
    <s v="U27705"/>
    <s v="Distrito Nacional;Santo Domingo;Bella Vista"/>
    <s v="DISTRITO NACIONAL-SANTO DOMINGO-SANTO DOMINGO DE GUZMAN-Bella vista-sarasota-62-ccc papeleria-2do nivel-dentro de almacenes unidos-C-8299137334-0-T-8295576507-0000-C-0-0"/>
    <s v="DISTRITO NACIONAL"/>
    <s v="SANTO DOMINGO"/>
    <s v="SANTO DOMINGO DE GUZMAN"/>
    <s v="Bella Vista"/>
    <s v="Sarasota"/>
    <s v="62"/>
    <s v="ccc papeleria"/>
    <s v="2do nivel"/>
    <s v="dentro de almacenes unidos"/>
    <s v="C"/>
    <s v="8299137334"/>
    <s v="0"/>
    <s v="T"/>
    <s v="8295576507"/>
    <s v="0000"/>
    <s v="C"/>
    <s v="0"/>
    <s v="0"/>
    <s v="APPPOPULAR"/>
    <d v="2025-08-14T13:57:52"/>
    <x v="0"/>
    <m/>
    <m/>
    <m/>
    <s v="2025-08-20"/>
    <m/>
  </r>
  <r>
    <x v="0"/>
    <s v="4-12187444442"/>
    <s v="Cuentas"/>
    <s v="Solicitud de Servicios"/>
    <s v="Entrega Tarjeta Debito"/>
    <s v="U49960"/>
    <s v="40222704658"/>
    <s v="DILCY MARID PIMENTEL HURTADO"/>
    <s v="136-OFICINA CENTRO DE LOS HEROES"/>
    <m/>
    <s v="Distrito Nacional;Santo Domingo;Atala"/>
    <s v="Distrito Nacional-Santo Domingo-Santo Domingo De Guzman-Atala -Apolinar perdomo -1-American Beauty Soplay -Negocio -Negocio-C-8296489874-0-T-8095324491-1-0-0"/>
    <s v="DISTRITO NACIONAL"/>
    <s v="SANTO DOMINGO"/>
    <s v="SANTO DOMINGO DE GUZMAN"/>
    <s v="Atala"/>
    <s v="Apolinar perdomo"/>
    <s v="1"/>
    <s v="American Beauty Soplay"/>
    <s v="negocio"/>
    <s v="Negocio"/>
    <s v="C"/>
    <s v="8296489874"/>
    <s v="0"/>
    <s v="T"/>
    <s v="8095324491"/>
    <s v="1"/>
    <s v="0"/>
    <s v="0"/>
    <m/>
    <s v="APPPOPULAR"/>
    <d v="2025-08-14T10:54:41"/>
    <x v="0"/>
    <m/>
    <m/>
    <m/>
    <s v="2025-08-19"/>
    <m/>
  </r>
  <r>
    <x v="0"/>
    <s v="4-12187716742"/>
    <s v="Cuentas"/>
    <s v="Solicitud de Servicios"/>
    <s v="Entrega Tarjeta Debito"/>
    <s v="U49960"/>
    <s v="40231051612"/>
    <s v="ALBA LUNA GARCIA BERROA"/>
    <s v="135-OFICINA TORRE POPULAR"/>
    <s v="U24107"/>
    <s v="DISTRITO NACIONAL;SANTO DOMINGO;Los peralejos"/>
    <s v="DISTRITO NACIONAL-SANTO DOMINGO-SANTO DOMINGO DE GUZMAN-los Peralejos-29-10-si-1-al lado de una fantasia-C-8298919800-0-C-8298948020-0-C-0-0"/>
    <s v="DISTRITO NACIONAL"/>
    <s v="SANTO DOMINGO"/>
    <s v="SANTO DOMINGO DE GUZMAN"/>
    <s v="Los peralejos"/>
    <s v="29"/>
    <s v="10"/>
    <s v="si"/>
    <s v="1"/>
    <s v="al lado de una fantasia"/>
    <s v="C"/>
    <s v="8298919800"/>
    <s v="0"/>
    <s v="C"/>
    <s v="8298948020"/>
    <s v="0"/>
    <s v="C"/>
    <s v="0"/>
    <s v="0"/>
    <s v="APPPOPULAR"/>
    <d v="2025-08-14T11:38:32"/>
    <x v="0"/>
    <m/>
    <m/>
    <m/>
    <s v="2025-08-15"/>
    <m/>
  </r>
  <r>
    <x v="1"/>
    <s v="4-12190406412"/>
    <s v="Cuentas"/>
    <s v="Solicitud de Servicios"/>
    <s v="Entrega Tarjeta Debito"/>
    <s v="U49960"/>
    <s v="40229223983"/>
    <s v="BETHANIA HIDEKEL ALMONTE FELIZ"/>
    <s v="SUCURSAL MULTIPLAZA LA ROMANA"/>
    <s v="U39067"/>
    <s v="Santo Domingo;Santo Domingo Este;La Urena"/>
    <s v="Santo Domingo-Santo Domingo Este-Santo Domingo Este-La Urena -Calle bethel -44-0-0-Frente a almacenes Leonel -C-8298895772-0-C-8498022613-0-0-0"/>
    <s v="Santo Domingo"/>
    <s v="Santo Domingo Este"/>
    <s v="Santo Domingo Este"/>
    <s v="La Urena"/>
    <s v="Calle bethel"/>
    <s v="44"/>
    <s v="0"/>
    <s v="0"/>
    <s v="Frente a almacenes Leonel"/>
    <s v="C"/>
    <s v="8298895772"/>
    <s v="0"/>
    <s v="C"/>
    <s v="8498022613"/>
    <s v="0"/>
    <s v="0"/>
    <s v="0"/>
    <m/>
    <s v="APPPOPULAR"/>
    <d v="2025-08-14T17:28:07"/>
    <x v="0"/>
    <m/>
    <m/>
    <m/>
    <d v="2025-09-02T00:00:00"/>
    <m/>
  </r>
  <r>
    <x v="1"/>
    <s v="4-12191014642"/>
    <s v="Cuentas"/>
    <s v="Solicitud de Servicios"/>
    <s v="Entrega Tarjeta Debito"/>
    <s v="U49960"/>
    <s v="40209203260"/>
    <s v="KELVIN MIGUEL RODRIGUEZ TORIBIO"/>
    <s v="SUCURSAL MULTIPLAZA LA ROMANA"/>
    <s v="U39067"/>
    <s v="SANTIAGO;SANTIAGO;ciefuego"/>
    <s v="SANTIAGO-SANTIAGO-SANTIAGO-ciefuego-la gloria-2-0-0-aprezion  ciefuego-C-8494972990-0-C-8494412099-0-C-0-0"/>
    <s v="SANTIAGO"/>
    <s v="SANTIAGO"/>
    <s v="SANTIAGO"/>
    <s v="ciefuego"/>
    <s v="la gloria"/>
    <s v="2"/>
    <s v="0"/>
    <s v="0"/>
    <s v="aprezion  ciefuego"/>
    <s v="C"/>
    <s v="8494972990"/>
    <s v="0"/>
    <s v="C"/>
    <s v="8494412099"/>
    <s v="0"/>
    <s v="C"/>
    <s v="0"/>
    <s v="0"/>
    <s v="APPPOPULAR"/>
    <d v="2025-08-15T00:33:20"/>
    <x v="0"/>
    <m/>
    <m/>
    <m/>
    <d v="2025-09-02T00:00:00"/>
    <m/>
  </r>
  <r>
    <x v="1"/>
    <s v="4-12189846192"/>
    <s v="Cuentas"/>
    <s v="Solicitud de Servicios"/>
    <s v="Entrega Tarjeta Debito"/>
    <s v="U49960"/>
    <s v="22900298526"/>
    <s v="ELIZA MARLENYS CUSTODIO MINYETTY"/>
    <s v="Centro Digital Popular"/>
    <m/>
    <s v="Santo Domingo;Pedro Brand;Res Pablo mella"/>
    <s v="Santo Domingo-Pedro Brand-Pedro Brand-Res Pablo mella -F manzana H-2-3-304-Residencial Pablo mella-C-8299448762-0-C-8093241121-0-0-0"/>
    <s v="Santo Domingo"/>
    <s v="Pedro Brand"/>
    <s v="Pedro Brand"/>
    <s v="Res Pablo mella"/>
    <s v="F manzana H"/>
    <s v="2"/>
    <s v="3"/>
    <s v="304"/>
    <s v="Residencial Pablo mella"/>
    <s v="C"/>
    <s v="8299448762"/>
    <s v="0"/>
    <s v="C"/>
    <s v="8093241121"/>
    <s v="0"/>
    <s v="0"/>
    <s v="0"/>
    <m/>
    <s v="APPPOPULAR"/>
    <d v="2025-08-14T16:37:06"/>
    <x v="0"/>
    <m/>
    <m/>
    <m/>
    <d v="2025-09-02T00:00:00"/>
    <m/>
  </r>
  <r>
    <x v="1"/>
    <s v="4-12189934272"/>
    <s v="Cuentas"/>
    <s v="Solicitud de Servicios"/>
    <s v="Entrega Tarjeta Debito"/>
    <s v="U49960"/>
    <s v="40212755298"/>
    <s v="MELANIE MICHELLE DIAZ ORTIZ"/>
    <s v="Centro Digital Popular"/>
    <m/>
    <s v="SANTO DOMINGO;SANTO DOMINGO OESTE;manoguayabo"/>
    <s v="SANTO DOMINGO-SANTO DOMINGO OESTE-SANTO DOMINGO OESTE-manoguayabo-santa Clara-17-0-0-colmado Brito-C-8092161199-0-C-8297040708-0-C-0-0"/>
    <s v="Santo Domingo"/>
    <s v="Santo Domingo Oeste"/>
    <s v="Santo Domingo Oeste"/>
    <s v="manoguayabo"/>
    <s v="Santa Clara"/>
    <s v="17"/>
    <s v="0"/>
    <s v="0"/>
    <s v="colmado Brito"/>
    <s v="C"/>
    <s v="8092161199"/>
    <s v="0"/>
    <s v="C"/>
    <s v="8297040708"/>
    <s v="0"/>
    <s v="C"/>
    <s v="0"/>
    <s v="0"/>
    <s v="APPPOPULAR"/>
    <d v="2025-08-14T20:27:53"/>
    <x v="0"/>
    <m/>
    <m/>
    <m/>
    <d v="2025-09-02T00:00:00"/>
    <m/>
  </r>
  <r>
    <x v="1"/>
    <s v="4-12190335932"/>
    <s v="Cuentas"/>
    <s v="Solicitud de Servicios"/>
    <s v="Entrega Tarjeta Debito"/>
    <s v="U49960"/>
    <s v="40230472397"/>
    <s v="DIANERIS MADERA CASTILLO"/>
    <s v="Centro Digital Popular"/>
    <m/>
    <s v="SANTO DOMINGO;SANTO DOMINGO OESTE;hato nuevo de manogu"/>
    <s v="SANTO DOMINGO-SANTO DOMINGO OESTE-SANTO DOMINGO OESTE-hato nuevo de manogu-calle san jose-5-banca MJ-no hay-entrando por el parque-C-8099385914-0-C-8297015940-0-C-8298810061-0"/>
    <s v="Santo Domingo"/>
    <s v="Santo Domingo Oeste"/>
    <s v="Santo Domingo Oeste"/>
    <s v="hato nuevo de manogu"/>
    <s v="calle san jose"/>
    <s v="5"/>
    <s v="banca MJ"/>
    <s v="no hay"/>
    <s v="entrando por el parque"/>
    <s v="C"/>
    <s v="8099385914"/>
    <s v="0"/>
    <s v="C"/>
    <s v="8297015940"/>
    <s v="0"/>
    <s v="C"/>
    <s v="8298810061"/>
    <s v="0"/>
    <s v="APPPOPULAR"/>
    <d v="2025-08-14T17:21:17"/>
    <x v="0"/>
    <m/>
    <m/>
    <m/>
    <d v="2025-09-02T00:00:00"/>
    <m/>
  </r>
  <r>
    <x v="1"/>
    <s v="4-12190560662"/>
    <s v="Cuentas"/>
    <s v="Solicitud de Servicios"/>
    <s v="Entrega Tarjeta Debito"/>
    <s v="U49960"/>
    <s v="40213549567"/>
    <s v="YOLQUIDIA ELIZABETH BRITO"/>
    <s v="Centro Digital Popular"/>
    <m/>
    <s v="La Romana;La Romana;Villa Pereira"/>
    <s v="La Romana-La Romana-La Romana-Villa Pereira -Repaldo 7-04-0-0-Frente a bodega DYM -C-8098174514-0-C-8092038057-0-0-0"/>
    <s v="La Romana"/>
    <s v="La Romana"/>
    <s v="La Romana"/>
    <s v="Villa Pereira"/>
    <s v="Repaldo 7"/>
    <s v="04"/>
    <s v="0"/>
    <s v="0"/>
    <s v="Frente a bodega DYM"/>
    <s v="C"/>
    <s v="8098174514"/>
    <s v="0"/>
    <s v="C"/>
    <s v="8092038057"/>
    <s v="0"/>
    <s v="0"/>
    <s v="0"/>
    <m/>
    <s v="APPPOPULAR"/>
    <d v="2025-08-14T18:18:12"/>
    <x v="0"/>
    <m/>
    <m/>
    <m/>
    <d v="2025-09-02T00:00:00"/>
    <m/>
  </r>
  <r>
    <x v="1"/>
    <s v="4-12190861312"/>
    <s v="Cuentas"/>
    <s v="Solicitud de Servicios"/>
    <s v="Entrega Tarjeta Debito"/>
    <s v="U49960"/>
    <s v="40229306978"/>
    <s v="JUAN ARIEL SUSANA TORRES"/>
    <s v="Centro Digital Popular"/>
    <m/>
    <s v="San Cristobal;Bajos De Haina;El centro"/>
    <s v="San Cristobal-Bajos De Haina-Bajos De Haina-El centro -Josebreapena-24-0-0-0-C-8497507084-0-C-8099907922-0-0-0"/>
    <s v="San Cristobal"/>
    <s v="Bajos De Haina"/>
    <s v="Bajos De Haina"/>
    <s v="El centro"/>
    <s v="Josebreapena"/>
    <s v="24"/>
    <s v="0"/>
    <s v="0"/>
    <s v="0"/>
    <s v="C"/>
    <s v="8497507084"/>
    <s v="0"/>
    <s v="C"/>
    <s v="8099907922"/>
    <s v="0"/>
    <s v="0"/>
    <s v="0"/>
    <m/>
    <s v="APPPOPULAR"/>
    <d v="2025-08-14T21:26:31"/>
    <x v="0"/>
    <m/>
    <m/>
    <m/>
    <d v="2025-09-02T00:00:00"/>
    <m/>
  </r>
  <r>
    <x v="1"/>
    <s v="4-12190908732"/>
    <s v="Cuentas"/>
    <s v="Solicitud de Servicios"/>
    <s v="Entrega Tarjeta Debito"/>
    <s v="U49960"/>
    <s v="40200900526"/>
    <s v="MALYOLIE STEILIN VERAS GOMEZ"/>
    <s v="Centro Digital Popular"/>
    <m/>
    <s v="Santo Domingo;Santo Domingo Este;los mina"/>
    <s v="Santo Domingo-Santo Domingo Este-Santo Domingo Este-Los mina - rosa Duarte -172-0-0-Segunda color naranja -C-8293297707-0-C-8492804331-0-0-0"/>
    <s v="Santo Domingo"/>
    <s v="Santo Domingo Este"/>
    <s v="Santo Domingo Este"/>
    <s v="los mina"/>
    <s v="rosa Duarte"/>
    <s v="172"/>
    <s v="0"/>
    <s v="0"/>
    <s v="Segunda color naranja"/>
    <s v="C"/>
    <s v="8293297707"/>
    <s v="0"/>
    <s v="C"/>
    <s v="8492804331"/>
    <s v="0"/>
    <s v="0"/>
    <s v="0"/>
    <m/>
    <s v="APPPOPULAR"/>
    <d v="2025-08-14T22:32:43"/>
    <x v="0"/>
    <m/>
    <m/>
    <m/>
    <d v="2025-09-02T00:00:00"/>
    <m/>
  </r>
  <r>
    <x v="1"/>
    <s v="4-12190929422"/>
    <s v="Cuentas"/>
    <s v="Solicitud de Servicios"/>
    <s v="Entrega Tarjeta Debito"/>
    <s v="U49960"/>
    <s v="40212517706"/>
    <s v="NATHANAEL SUERO HIRALDO"/>
    <s v="Centro Digital Popular"/>
    <m/>
    <s v="Puerto Plata;Puerto Plata;Gregorio Luperon"/>
    <s v="Puerto Plata-Puerto Plata-Puerto Plata- Gregorio Luperon-1ra de Conani-42-0-0-0-C-8096413027-0-R-8092612470-0-0-0"/>
    <s v="Puerto Plata"/>
    <s v="Puerto Plata"/>
    <s v="Puerto Plata"/>
    <s v="Gregorio Luperon"/>
    <s v="1ra de Conani"/>
    <s v="42"/>
    <s v="0"/>
    <s v="0"/>
    <s v="0"/>
    <s v="C"/>
    <s v="8096413027"/>
    <s v="0"/>
    <s v="R"/>
    <s v="8092612470"/>
    <s v="0"/>
    <s v="0"/>
    <s v="0"/>
    <m/>
    <s v="APPPOPULAR"/>
    <d v="2025-08-14T22:21:44"/>
    <x v="0"/>
    <m/>
    <m/>
    <m/>
    <d v="2025-09-02T00:00:00"/>
    <m/>
  </r>
  <r>
    <x v="1"/>
    <s v="4-12190951832"/>
    <s v="Cuentas"/>
    <s v="Solicitud de Servicios"/>
    <s v="Entrega Tarjeta Debito"/>
    <s v="U46646"/>
    <s v="40213854603"/>
    <s v="ENGER DANIEL ESPINAL NUNEZ"/>
    <s v="Centro Digital Popular"/>
    <m/>
    <s v="SANTIAGO;SANTIAGO;Los Reyes ll"/>
    <s v="SANTIAGO-SANTIAGO-SANTIAGO-Los Reyes ll-calle 9-39-blanco-b2-al lado de la banca-C-8294899188-0-C-8099731834-0-C-8294896358-0"/>
    <s v="SANTIAGO"/>
    <s v="SANTIAGO"/>
    <s v="SANTIAGO"/>
    <s v="Los Reyes ll"/>
    <s v="Calle 9"/>
    <s v="39"/>
    <s v="blanco"/>
    <s v="b2"/>
    <s v="al lado de la banca"/>
    <s v="C"/>
    <s v="8294899188"/>
    <s v="0"/>
    <s v="C"/>
    <s v="8099731834"/>
    <s v="0"/>
    <s v="C"/>
    <s v="8294896358"/>
    <s v="0"/>
    <s v="APPPOPULAR"/>
    <d v="2025-08-14T23:02:46"/>
    <x v="0"/>
    <m/>
    <m/>
    <m/>
    <d v="2025-09-02T00:00:00"/>
    <m/>
  </r>
  <r>
    <x v="1"/>
    <s v="4-12190958522"/>
    <s v="Cuentas"/>
    <s v="Solicitud de Servicios"/>
    <s v="Entrega Tarjeta Debito"/>
    <s v="U49960"/>
    <s v="40220440305"/>
    <s v="LUIS GERARDO SOSA VENTURA"/>
    <s v="Centro Digital Popular"/>
    <m/>
    <s v="Santiago;Santiago;La cienega"/>
    <s v="Santiago-Santiago-Santiago-La cienega-La bendicin-48-0-0-Detras de la Acienda venuas -C-8093929834-0-R-8293138295-0-T-8292792289-256"/>
    <s v="SANTIAGO"/>
    <s v="SANTIAGO"/>
    <s v="SANTIAGO"/>
    <s v="La cienega"/>
    <s v="La bendicin"/>
    <s v="48"/>
    <s v="0"/>
    <s v="0"/>
    <s v="Detras de la Acienda venuas"/>
    <s v="C"/>
    <s v="8093929834"/>
    <s v="0"/>
    <s v="R"/>
    <s v="8293138295"/>
    <s v="0"/>
    <s v="T"/>
    <s v="8292792289"/>
    <s v="256"/>
    <s v="APPPOPULAR"/>
    <d v="2025-08-14T22:44:53"/>
    <x v="0"/>
    <m/>
    <m/>
    <m/>
    <d v="2025-09-02T00:00:00"/>
    <m/>
  </r>
  <r>
    <x v="1"/>
    <s v="4-12191018552"/>
    <s v="Cuentas"/>
    <s v="Solicitud de Servicios"/>
    <s v="Entrega Tarjeta Debito"/>
    <s v="U49960"/>
    <s v="40229809286"/>
    <s v="YERIBEL TORRES GALVA"/>
    <s v="Centro Digital Popular"/>
    <m/>
    <s v="Santo Domingo;Los Alcarrizos;Pantoja"/>
    <s v="Santo Domingo-Los Alcarrizos-Los Alcarrizos-Pantoja -Villapalmarcentral-10-0-0-Colmado Luciano -C-8296022299-0-C-8493615778-0-0-0"/>
    <s v="Santo Domingo"/>
    <s v="Los Alcarrizos"/>
    <s v="Los Alcarrizos"/>
    <s v="Pantoja"/>
    <s v="Villapalmarcentral"/>
    <s v="10"/>
    <s v="0"/>
    <s v="0"/>
    <s v="Colmado Luciano"/>
    <s v="C"/>
    <s v="8296022299"/>
    <s v="0"/>
    <s v="C"/>
    <s v="8493615778"/>
    <s v="0"/>
    <s v="0"/>
    <s v="0"/>
    <m/>
    <s v="APPPOPULAR"/>
    <d v="2025-08-15T00:47:14"/>
    <x v="0"/>
    <m/>
    <m/>
    <m/>
    <d v="2025-09-02T00:00:00"/>
    <m/>
  </r>
  <r>
    <x v="1"/>
    <s v="4-12191069222"/>
    <s v="Cuentas"/>
    <s v="Solicitud de Servicios"/>
    <s v="Entrega Tarjeta Debito"/>
    <s v="U49960"/>
    <s v="40219231442"/>
    <s v="MARIO JORBIS JESURUN MONTERO"/>
    <s v="Centro Digital Popular"/>
    <m/>
    <s v="SANTO DOMINGO;SANTO DOMINGO ESTE;autopista san isidro"/>
    <s v="Santo Domingo-Santo Domingo Este-Santo Domingo Este-Autopista san Isidro-Manzana 11 casa 30-30-0-0-Residencial pradera del este-C-8299825616-0-R-8095648071-0-0-0"/>
    <s v="Santo Domingo"/>
    <s v="Santo Domingo Este"/>
    <s v="Santo Domingo Este"/>
    <s v="autopista san isidro"/>
    <s v="Manzana 11 casa 30"/>
    <s v="30"/>
    <s v="0"/>
    <s v="0"/>
    <s v="Residencial pradera del este"/>
    <s v="C"/>
    <s v="8299825616"/>
    <s v="0"/>
    <s v="R"/>
    <s v="8095648071"/>
    <s v="0"/>
    <s v="0"/>
    <s v="0"/>
    <m/>
    <s v="APPPOPULAR"/>
    <d v="2025-08-15T06:43:16"/>
    <x v="0"/>
    <m/>
    <m/>
    <m/>
    <d v="2025-09-02T00:00:00"/>
    <m/>
  </r>
  <r>
    <x v="1"/>
    <s v="4-12191906662"/>
    <s v="Cuentas"/>
    <s v="Solicitud de Servicios"/>
    <s v="Entrega Tarjeta Debito"/>
    <s v="U49960"/>
    <s v="40232370607"/>
    <s v="ELIZABETH JIMENEZ BRINELUS"/>
    <s v="Centro Digital Popular"/>
    <m/>
    <s v="Santiago;Villa Gonzalez;Palmar abajo"/>
    <s v="Santiago-Villa Gonzalez-Villa Gonzalez-Palmar abajo -Palmar abajo -30-30-2-Colmado Marisol -C-8094782942-0-R-8093882942-0-0-0"/>
    <s v="SANTIAGO"/>
    <s v="Villa Gonzalez"/>
    <s v="Villa Gonzalez"/>
    <s v="Palmar abajo"/>
    <s v="Palmar abajo"/>
    <s v="30"/>
    <s v="30"/>
    <s v="2"/>
    <s v="Colmado Marisol"/>
    <s v="C"/>
    <s v="8094782942"/>
    <s v="0"/>
    <s v="R"/>
    <s v="8093882942"/>
    <s v="0"/>
    <s v="0"/>
    <s v="0"/>
    <m/>
    <s v="APPPOPULAR"/>
    <d v="2025-08-15T09:56:27"/>
    <x v="4"/>
    <m/>
    <m/>
    <m/>
    <m/>
    <s v="La solicito por error ya que pensababa q seria la misma de su cuenta nomina por tal razon ya no la ncesita"/>
  </r>
  <r>
    <x v="1"/>
    <s v="4-12191943492"/>
    <s v="Cuentas"/>
    <s v="Solicitud de Servicios"/>
    <s v="Entrega Tarjeta Debito"/>
    <s v="U49960"/>
    <s v="22500176486"/>
    <s v="WANDA YOSANY MOJICA LARA"/>
    <s v="Centro Digital Popular"/>
    <m/>
    <s v="La Altagracia;Higuey;Veron punta cana"/>
    <s v="La Altagracia-Higuey-Higuey-Veron punta cana-Doble va-03-0-0-Casa-C-8092806049-0-C-8298783434-0-0-0"/>
    <s v="La Altagracia"/>
    <s v="HIGUEY"/>
    <s v="HIGUEY"/>
    <s v="Veron punta cana"/>
    <s v="Doble va"/>
    <s v="03"/>
    <s v="0"/>
    <s v="0"/>
    <s v="Casa"/>
    <s v="C"/>
    <s v="8092806049"/>
    <s v="0"/>
    <s v="C"/>
    <s v="8298783434"/>
    <s v="0"/>
    <s v="0"/>
    <s v="0"/>
    <m/>
    <s v="APPPOPULAR"/>
    <d v="2025-08-15T09:59:48"/>
    <x v="0"/>
    <m/>
    <m/>
    <m/>
    <d v="2025-09-02T00:00:00"/>
    <m/>
  </r>
  <r>
    <x v="1"/>
    <s v="4-12192584212"/>
    <s v="Cuentas"/>
    <s v="Solicitud de Servicios"/>
    <s v="Entrega Tarjeta Debito"/>
    <s v="U49960"/>
    <s v="40214524924"/>
    <s v="ERICK ANTONIO TORRES PRESINAL"/>
    <s v="Centro Digital Popular"/>
    <m/>
    <s v="Distrito Nacional;Santo Domingo;La Julia"/>
    <s v="Distrito Nacional-Santo Domingo-Santo Domingo De Guzman-La Julia-avenida abraham linc-304-Banco Vimenca -Paga todo-Paga todo -C-8294054162-0-C-8496354611-0-0-0"/>
    <s v="DISTRITO NACIONAL"/>
    <s v="SANTO DOMINGO"/>
    <s v="SANTO DOMINGO DE GUZMAN"/>
    <s v="La Julia"/>
    <s v="avenida abraham linc"/>
    <s v="304"/>
    <s v="Banco Vimenca"/>
    <s v="Paga todo"/>
    <s v="Paga todo"/>
    <s v="C"/>
    <s v="8294054162"/>
    <s v="0"/>
    <s v="C"/>
    <s v="8496354611"/>
    <s v="0"/>
    <s v="0"/>
    <s v="0"/>
    <m/>
    <s v="APPPOPULAR"/>
    <d v="2025-08-15T12:14:57"/>
    <x v="0"/>
    <m/>
    <m/>
    <m/>
    <s v="2025-08-20"/>
    <m/>
  </r>
  <r>
    <x v="1"/>
    <s v="4-12192661462"/>
    <s v="Cuentas"/>
    <s v="Solicitud de Servicios"/>
    <s v="Entrega Tarjeta Debito"/>
    <s v="U17411"/>
    <s v="40229665985"/>
    <s v="YERLIN ELIZABE PEREZ ORTIZ"/>
    <s v="Centro Digital Popular"/>
    <m/>
    <s v="Santo Domingo;Santo Domingo Este;Los cartones"/>
    <s v="Santo Domingo-Santo Domingo Este-Santo Domingo Este-Los cartones -Juan Pablo ll-19-0-0-0-C-8293149070-0-C-8492019373-0-0-0"/>
    <s v="Santo Domingo"/>
    <s v="Santo Domingo Este"/>
    <s v="Santo Domingo Este"/>
    <s v="Los cartones"/>
    <s v="Juan Pablo ll"/>
    <s v="19"/>
    <s v="0"/>
    <s v="0"/>
    <s v="0"/>
    <s v="C"/>
    <s v="8293149070"/>
    <s v="0"/>
    <s v="C"/>
    <s v="8492019373"/>
    <s v="0"/>
    <s v="0"/>
    <s v="0"/>
    <m/>
    <s v="APPPOPULAR"/>
    <d v="2025-08-15T11:33:30"/>
    <x v="3"/>
    <m/>
    <m/>
    <m/>
    <m/>
    <s v="NO CONTACTADA/ NO TIENE WSS"/>
  </r>
  <r>
    <x v="1"/>
    <s v="4-12192918602"/>
    <s v="Cuentas"/>
    <s v="Solicitud de Servicios"/>
    <s v="Entrega Tarjeta Debito"/>
    <s v="U49960"/>
    <s v="02800472058"/>
    <s v="MIGUELINA ROJAS PAULINO"/>
    <s v="Centro Digital Popular"/>
    <m/>
    <s v="La Altagracia;Higuey;Nazaret"/>
    <s v="La Altagracia-Higuey-Higuey-Nazaret-Santiago-33-0-0-Casa amarilla mata de mango-C-8093878165-0-C-8296667873-0-0-0"/>
    <s v="La Altagracia"/>
    <s v="HIGUEY"/>
    <s v="HIGUEY"/>
    <s v="Nazaret"/>
    <s v="Santiago"/>
    <s v="33"/>
    <s v="0"/>
    <s v="0"/>
    <s v="Casa amarilla mata de mango"/>
    <s v="C"/>
    <s v="8093878165"/>
    <s v="0"/>
    <s v="C"/>
    <s v="8296667873"/>
    <s v="0"/>
    <s v="0"/>
    <s v="0"/>
    <m/>
    <s v="APPPOPULAR"/>
    <d v="2025-08-15T12:26:59"/>
    <x v="0"/>
    <m/>
    <m/>
    <m/>
    <d v="2025-09-02T00:00:00"/>
    <m/>
  </r>
  <r>
    <x v="1"/>
    <s v="4-12193000832"/>
    <s v="Cuentas"/>
    <s v="Solicitud de Servicios"/>
    <s v="Entrega Tarjeta Debito"/>
    <s v="U34803"/>
    <s v="40237120965"/>
    <s v="VIRDANY ADELINA NAVARRO LORA"/>
    <s v="Centro Digital Popular"/>
    <m/>
    <s v="SANTO DOMINGO;SANTO DOMINGO ESTE;los mina nuevo"/>
    <s v="SANTO DOMINGO-SANTO DOMINGO ESTE-SANTO DOMINGO ESTE-los mina nuevo-16 mayo-3-0-0-el mercado de los mina-C-8299309354-0-C-8097093811-0-C-8295487755-0"/>
    <s v="Santo Domingo"/>
    <s v="Santo Domingo Este"/>
    <s v="Santo Domingo Este"/>
    <s v="los mina nuevo"/>
    <s v="16 mayo"/>
    <s v="3"/>
    <s v="0"/>
    <s v="0"/>
    <s v="el mercado de los mina"/>
    <s v="C"/>
    <s v="8299309354"/>
    <s v="0"/>
    <s v="C"/>
    <s v="8097093811"/>
    <s v="0"/>
    <s v="C"/>
    <s v="8295487755"/>
    <s v="0"/>
    <s v="APPPOPULAR"/>
    <d v="2025-08-15T12:50:58"/>
    <x v="0"/>
    <m/>
    <m/>
    <m/>
    <s v="2025-08-19"/>
    <m/>
  </r>
  <r>
    <x v="1"/>
    <s v="4-12193363052"/>
    <s v="Cuentas"/>
    <s v="Solicitud de Servicios"/>
    <s v="Entrega Tarjeta Debito"/>
    <s v="U49960"/>
    <s v="40200769434"/>
    <s v="JULIO ISAAC ESCOTTO CARMONA"/>
    <s v="Centro Digital Popular"/>
    <m/>
    <s v="DISTRITO NACIONAL;SANTO DOMINGO;Zona Colonial"/>
    <s v="DISTRITO NACIONAL-SANTO DOMINGO-SANTO DOMINGO DE GUZMAN-Zona Colonial-Calle Las Mercedes-57-Granier Zona Colonial-caja-Restaurante Granier Zona-C-8299247455-0-C-8093591800-0-C-0-0"/>
    <s v="DISTRITO NACIONAL"/>
    <s v="SANTO DOMINGO"/>
    <s v="SANTO DOMINGO DE GUZMAN"/>
    <s v="Zona Colonial"/>
    <s v="Calle Las Mercedes"/>
    <s v="57"/>
    <s v="Granier Zona Colonial"/>
    <s v="Caja"/>
    <s v="Restaurante Granier Zona"/>
    <s v="C"/>
    <s v="8299247455"/>
    <s v="0"/>
    <s v="C"/>
    <s v="8093591800"/>
    <s v="0"/>
    <s v="C"/>
    <s v="0"/>
    <s v="0"/>
    <s v="APPPOPULAR"/>
    <d v="2025-08-15T13:26:24"/>
    <x v="0"/>
    <m/>
    <m/>
    <m/>
    <s v="2025-08-19"/>
    <m/>
  </r>
  <r>
    <x v="1"/>
    <s v="4-12193595502"/>
    <s v="Cuentas"/>
    <s v="Solicitud de Servicios"/>
    <s v="Entrega Tarjeta Debito"/>
    <s v="U49960"/>
    <s v="40214156008"/>
    <s v="DARLENY RODRIGUEZ RODRIGUEZ"/>
    <s v="Centro Digital Popular"/>
    <m/>
    <s v="Santiago;Santiago;Lo santos"/>
    <s v="Santiago-Santiago-Santiago-Lo santos -Peatn 1 -24-0-0-Arriba del colmado moran    -C-8297315325-0-C-8499177509-0-0-0"/>
    <s v="SANTIAGO"/>
    <s v="SANTIAGO"/>
    <s v="SANTIAGO"/>
    <s v="Lo santos"/>
    <s v="Peatn 1"/>
    <s v="24"/>
    <s v="0"/>
    <s v="0"/>
    <s v="Arriba del colmado moran"/>
    <s v="C"/>
    <s v="8297315325"/>
    <s v="0"/>
    <s v="C"/>
    <s v="8499177509"/>
    <s v="0"/>
    <s v="0"/>
    <s v="0"/>
    <m/>
    <s v="APPPOPULAR"/>
    <d v="2025-08-15T14:00:42"/>
    <x v="0"/>
    <m/>
    <m/>
    <m/>
    <d v="2025-09-02T00:00:00"/>
    <m/>
  </r>
  <r>
    <x v="1"/>
    <s v="4-12193660712"/>
    <s v="Cuentas"/>
    <s v="Solicitud de Servicios"/>
    <s v="Entrega Tarjeta Debito"/>
    <s v="U49960"/>
    <s v="40236209199"/>
    <s v="RANDY GOMEZ MIESES"/>
    <s v="Centro Digital Popular"/>
    <m/>
    <s v="Santo Domingo;Santo Domingo Este;Invi de los mina"/>
    <s v="Santo Domingo-Santo Domingo Este-Santo Domingo Este-Invi de los mina-Julio cesar limbar-16-0-0-Peaton 6-C-8294983663-0-C-8293340094-0-0-0"/>
    <s v="Santo Domingo"/>
    <s v="Santo Domingo Este"/>
    <s v="Santo Domingo Este"/>
    <s v="Invi de los mina"/>
    <s v="Julio cesar limbar"/>
    <s v="16"/>
    <s v="0"/>
    <s v="0"/>
    <s v="Peaton 6"/>
    <s v="C"/>
    <s v="8294983663"/>
    <s v="0"/>
    <s v="C"/>
    <s v="8293340094"/>
    <s v="0"/>
    <s v="0"/>
    <s v="0"/>
    <m/>
    <s v="APPPOPULAR"/>
    <d v="2025-08-15T14:17:51"/>
    <x v="0"/>
    <m/>
    <m/>
    <m/>
    <s v="2025-08-20"/>
    <m/>
  </r>
  <r>
    <x v="1"/>
    <s v="4-12194008452"/>
    <s v="Cuentas"/>
    <s v="Solicitud de Servicios"/>
    <s v="Entrega Tarjeta Debito"/>
    <s v="U49960"/>
    <s v="40212091439"/>
    <s v="CARLA MORALES ESPAILLAT"/>
    <s v="Centro Digital Popular"/>
    <m/>
    <s v="Santiago;Santiago;Los quemados Pekn"/>
    <s v="Santiago-Santiago-Santiago-Los quemados Pekn-Calle 8 caaa 2-2322-0-0-Casa 2 los quemados Pekn-C-8295789573-0-R-8095827217-0-0-0"/>
    <s v="SANTIAGO"/>
    <s v="SANTIAGO"/>
    <s v="SANTIAGO"/>
    <s v="Los quemados Pekn"/>
    <s v="Calle 8 caaa 2"/>
    <s v="2322"/>
    <s v="0"/>
    <s v="0"/>
    <s v="Casa 2 los quemados Pekn"/>
    <s v="C"/>
    <s v="8295789573"/>
    <s v="0"/>
    <s v="R"/>
    <s v="8095827217"/>
    <s v="0"/>
    <s v="0"/>
    <s v="0"/>
    <m/>
    <s v="APPPOPULAR"/>
    <d v="2025-08-15T14:32:01"/>
    <x v="0"/>
    <m/>
    <m/>
    <m/>
    <s v="2025-08-20"/>
    <m/>
  </r>
  <r>
    <x v="1"/>
    <s v="4-12194053642"/>
    <s v="Cuentas"/>
    <s v="Solicitud de Servicios"/>
    <s v="Entrega Tarjeta Debito"/>
    <s v="U49960"/>
    <s v="40212650176"/>
    <s v="MARIALIZ PEREZ REYES"/>
    <s v="Centro Digital Popular"/>
    <m/>
    <s v="SANTO DOMINGO;SANTO DOMINGO OESTE;herrera"/>
    <s v="Santo Domingo-Santo Domingo Oeste-Santo Domingo Oeste-Herrera-Calle Primera-84-0-0-Al Frente de agua Marbella-C-8295361810-0-C-8292147410-0-0-0"/>
    <s v="Santo Domingo"/>
    <s v="Santo Domingo Oeste"/>
    <s v="Santo Domingo Oeste"/>
    <s v="Herrera"/>
    <s v="Calle primera"/>
    <s v="84"/>
    <s v="0"/>
    <s v="0"/>
    <s v="Al Frente de agua Marbella"/>
    <s v="C"/>
    <s v="8295361810"/>
    <s v="0"/>
    <s v="C"/>
    <s v="8292147410"/>
    <s v="0"/>
    <s v="0"/>
    <s v="0"/>
    <m/>
    <s v="APPPOPULAR"/>
    <d v="2025-08-15T14:53:31"/>
    <x v="0"/>
    <m/>
    <m/>
    <m/>
    <s v="2025-08-19"/>
    <m/>
  </r>
  <r>
    <x v="1"/>
    <s v="4-12194372892"/>
    <s v="Cuentas"/>
    <s v="Solicitud de Servicios"/>
    <s v="Entrega Tarjeta Debito"/>
    <s v="U49960"/>
    <s v="40219245699"/>
    <s v="AMIL PAULINO CLARET"/>
    <s v="Centro Digital Popular"/>
    <m/>
    <s v="Santo Domingo;Santo Domingo Este;Almarosa 2"/>
    <s v="Santo Domingo-Santo Domingo Este-Santo Domingo Este-Almarosa 2-Calle 21-92-0-0-Detrs de grupo cometa -C-8498504658-0-C-8298618642-0-0-0"/>
    <s v="Santo Domingo"/>
    <s v="Santo Domingo Este"/>
    <s v="Santo Domingo Este"/>
    <s v="Almarosa 2"/>
    <s v="Calle 21"/>
    <s v="92"/>
    <s v="0"/>
    <s v="0"/>
    <s v="Detrs de grupo cometa"/>
    <s v="C"/>
    <s v="8498504658"/>
    <s v="0"/>
    <s v="C"/>
    <s v="8298618642"/>
    <s v="0"/>
    <s v="0"/>
    <s v="0"/>
    <m/>
    <s v="APPPOPULAR"/>
    <d v="2025-08-15T15:17:26"/>
    <x v="0"/>
    <m/>
    <m/>
    <m/>
    <s v="2025-08-20"/>
    <m/>
  </r>
  <r>
    <x v="1"/>
    <s v="4-12193481682"/>
    <s v="Cuentas"/>
    <s v="Solicitud de Servicios"/>
    <s v="Entrega Tarjeta Debito"/>
    <s v="U49960"/>
    <s v="40239171461"/>
    <s v="BRAYAN DAVID CARELA DIAZ"/>
    <s v="752-DEPARTAMENTO COBROS ESPECIALIZADOS"/>
    <s v="U50817"/>
    <s v="Distrito Nacional;Santo Domingo;La fe"/>
    <s v="Distrito Nacional-Santo Domingo-Santo Domingo De Guzman-La fe-Maximo Gomez -1-Induban-1-Cafe Santo Domingo -C-8092691385-0-T-8095653121-2346-0-0"/>
    <s v="DISTRITO NACIONAL"/>
    <s v="SANTO DOMINGO"/>
    <s v="SANTO DOMINGO DE GUZMAN"/>
    <s v="La fe"/>
    <s v="Maximo gomez"/>
    <s v="1"/>
    <s v="Induban"/>
    <s v="1"/>
    <s v="Cafe Santo Domingo"/>
    <s v="C"/>
    <s v="8092691385"/>
    <s v="0"/>
    <s v="T"/>
    <s v="8095653121"/>
    <s v="2346"/>
    <s v="0"/>
    <s v="0"/>
    <m/>
    <s v="APPPOPULAR"/>
    <d v="2025-08-15T13:43:34"/>
    <x v="0"/>
    <m/>
    <m/>
    <m/>
    <s v="2025-08-20"/>
    <m/>
  </r>
  <r>
    <x v="1"/>
    <s v="4-12190471952"/>
    <s v="Cuentas"/>
    <s v="Solicitud de Servicios"/>
    <s v="Entrega Tarjeta Debito"/>
    <s v="U49960"/>
    <s v="40212343244"/>
    <s v="MICHELLE ANDREINA MARTINEZ MARIANO"/>
    <s v="464-OCCIDENTALL MALL"/>
    <s v="U34038"/>
    <s v="Santo Domingo;Santo Domingo Oeste;Km 12 Independencia"/>
    <s v="Santo Domingo-Santo Domingo Oeste-Santo Domingo Oeste-Km 12 Independencia -Av Luperon-1102-Sirena Independencia -GrupoRamos-Plaza Luperon-C-8498890290-0-C-8492504852-0-T-8092724444-3081"/>
    <s v="Santo Domingo"/>
    <s v="Santo Domingo Oeste"/>
    <s v="Santo Domingo Oeste"/>
    <s v="Km 12 Independencia"/>
    <s v="Av Luperon"/>
    <s v="1102"/>
    <s v="Sirena Independencia"/>
    <s v="GrupoRamos"/>
    <s v="Plaza Luperon"/>
    <s v="C"/>
    <s v="8498890290"/>
    <s v="0"/>
    <s v="C"/>
    <s v="8492504852"/>
    <s v="0"/>
    <s v="T"/>
    <s v="8092724444"/>
    <s v="3081"/>
    <s v="APPPOPULAR"/>
    <d v="2025-08-14T17:52:42"/>
    <x v="0"/>
    <m/>
    <m/>
    <m/>
    <d v="2025-08-29T00:00:00"/>
    <m/>
  </r>
  <r>
    <x v="1"/>
    <s v="4-12191998532"/>
    <s v="Cuentas"/>
    <s v="Solicitud de Servicios"/>
    <s v="Entrega Tarjeta Debito"/>
    <s v="U46646"/>
    <s v="03104797315"/>
    <s v="ANNIRIS DEL CARMEN VALDEZ RAMOS"/>
    <s v="458-OFICINA MULTICENTRO LA SIRENA EL EMBRUJO STGO"/>
    <s v="U49878"/>
    <s v="SANTIAGO;JANICO;las charcas"/>
    <s v="SANTIAGO-JANICO-JANICO-las charcas-carretera janico-1-morteros de europa-mercadeo-dentro de ochoa-C-8293056993-0-C-8294521979-0-C-0-0"/>
    <s v="SANTIAGO"/>
    <s v="JANICO"/>
    <s v="JANICO"/>
    <s v="las charcas"/>
    <s v="carretera janico"/>
    <s v="1"/>
    <s v="morteros de europa"/>
    <s v="mercadeo"/>
    <s v="dentro de ochoa"/>
    <s v="C"/>
    <s v="8293056993"/>
    <s v="0"/>
    <s v="C"/>
    <s v="8294521979"/>
    <s v="0"/>
    <s v="C"/>
    <s v="0"/>
    <s v="0"/>
    <s v="APPPOPULAR"/>
    <d v="2025-08-15T10:19:20"/>
    <x v="5"/>
    <m/>
    <m/>
    <m/>
    <m/>
    <m/>
  </r>
  <r>
    <x v="1"/>
    <s v="4-12191220852"/>
    <s v="Cuentas"/>
    <s v="Solicitud de Servicios"/>
    <s v="Entrega Tarjeta Debito"/>
    <s v="U49960"/>
    <s v="22301694224"/>
    <s v="CHANLY DAVID WANG AMECHAZURRA"/>
    <s v="355-OFICINA MULTICENTRO ORIENTAL"/>
    <s v="U28464"/>
    <s v="Santo Domingo;Santo Domingo Este;El Almirante"/>
    <s v="SANTO DOMINGO-SANTO DOMINGO ESTE-SAN LUIS-El Almirante-Calle circunvalacion-13-0-0-Buena ventura 2-C-8292599348-0-C-8099584126-0-C-0-0"/>
    <s v="Santo Domingo"/>
    <s v="Santo Domingo Este"/>
    <s v="SAN LUIS"/>
    <s v="El almirante"/>
    <s v="Calle circunvalacion"/>
    <s v="13"/>
    <s v="0"/>
    <s v="0"/>
    <s v="Buena ventura 2"/>
    <s v="C"/>
    <s v="8292599348"/>
    <s v="0"/>
    <s v="C"/>
    <s v="8099584126"/>
    <s v="0"/>
    <s v="C"/>
    <s v="0"/>
    <s v="0"/>
    <s v="APPPOPULAR"/>
    <d v="2025-08-15T08:49:31"/>
    <x v="0"/>
    <m/>
    <m/>
    <m/>
    <d v="2025-08-29T00:00:00"/>
    <m/>
  </r>
  <r>
    <x v="1"/>
    <s v="4-12193102202"/>
    <s v="Cuentas"/>
    <s v="Solicitud de Servicios"/>
    <s v="Entrega Tarjeta Debito"/>
    <s v="U49960"/>
    <s v="40240216412"/>
    <s v="ANDERSON FELIX LUNA VICTORIA"/>
    <s v="355-OFICINA MULTICENTRO ORIENTAL"/>
    <s v="U28464"/>
    <s v="SANTO DOMINGO;SANTO DOMINGO ESTE;Ciudad Juan Bosch"/>
    <s v="Santo Domingo-Santo Domingo Este-Santo Domingo Este-Ciudad Juan Bosch -Antares 2 edf 11 -1-Edifico 11 -1A-Apartamento 1A-C-8299086705-0-C-8493840564-0-0-0"/>
    <s v="Santo Domingo"/>
    <s v="Santo Domingo Este"/>
    <s v="Santo Domingo Este"/>
    <s v="Ciudad Juan Bosch"/>
    <s v="Antares 2 edf 11"/>
    <s v="1"/>
    <s v="Edifico 11"/>
    <s v="1A"/>
    <s v="Apartamento 1A"/>
    <s v="C"/>
    <s v="8299086705"/>
    <s v="0"/>
    <s v="C"/>
    <s v="8493840564"/>
    <s v="0"/>
    <s v="0"/>
    <s v="0"/>
    <m/>
    <s v="APPPOPULAR"/>
    <d v="2025-08-15T12:47:04"/>
    <x v="0"/>
    <m/>
    <m/>
    <m/>
    <s v="2025-08-20"/>
    <m/>
  </r>
  <r>
    <x v="1"/>
    <s v="4-12190415112"/>
    <s v="Cuentas"/>
    <s v="Solicitud de Servicios"/>
    <s v="Entrega Tarjeta Debito"/>
    <s v="U49960"/>
    <s v="40225640024"/>
    <s v="LUIS MIGUEL REYES GARCIA"/>
    <s v="342-OFICINA GALERIA 360"/>
    <s v="U35188"/>
    <s v="SANTO DOMINGO;SANTO DOMINGO ESTE;hainamosa invicea"/>
    <s v="SANTO DOMINGO-SANTO DOMINGO ESTE-SANTO DOMINGO ESTE-hainamosa invicea-calle c manzana D-5-0-0-frente al salón multiuso inv-C-8099914588-0-C-8299808798-0-C-0-0"/>
    <s v="Santo Domingo"/>
    <s v="Santo Domingo Este"/>
    <s v="Santo Domingo Este"/>
    <s v="hainamosa invicea"/>
    <s v="calle c manzana D"/>
    <s v="5"/>
    <s v="0"/>
    <s v="0"/>
    <s v="frente al salón multiuso inv"/>
    <s v="C"/>
    <s v="8099914588"/>
    <s v="0"/>
    <s v="C"/>
    <s v="8299808798"/>
    <s v="0"/>
    <s v="C"/>
    <s v="0"/>
    <s v="0"/>
    <s v="APPPOPULAR"/>
    <d v="2025-08-14T17:44:56"/>
    <x v="0"/>
    <m/>
    <m/>
    <m/>
    <d v="2025-08-29T00:00:00"/>
    <m/>
  </r>
  <r>
    <x v="1"/>
    <s v="4-12192153602"/>
    <s v="Cuentas"/>
    <s v="Solicitud de Servicios"/>
    <s v="Entrega Tarjeta Debito"/>
    <s v="U49960"/>
    <s v="02600754226"/>
    <s v="DOMINGA ROMAN MERCEDES"/>
    <s v="337-OFICINA HIPERJUMBO LA ROMANA"/>
    <s v="U29844"/>
    <s v="LA ROMANA;LA ROMANA;barrio obrero"/>
    <s v="LA ROMANA-LA ROMANA-LA ROMANA-barrio obrero-avenida libertad-793-0-0-casa-C-8298512578-0-R-8095564411-0-C-0-0"/>
    <s v="La Romana"/>
    <s v="La Romana"/>
    <s v="La Romana"/>
    <s v="barrio obrero"/>
    <s v="Avenida libertad"/>
    <s v="793"/>
    <s v="0"/>
    <s v="0"/>
    <s v="Casa"/>
    <s v="C"/>
    <s v="8298512578"/>
    <s v="0"/>
    <s v="R"/>
    <s v="8095564411"/>
    <s v="0"/>
    <s v="C"/>
    <s v="0"/>
    <s v="0"/>
    <s v="APPPOPULAR"/>
    <d v="2025-08-15T10:46:16"/>
    <x v="0"/>
    <m/>
    <m/>
    <m/>
    <d v="2025-08-29T00:00:00"/>
    <m/>
  </r>
  <r>
    <x v="1"/>
    <s v="4-12190997032"/>
    <s v="Cuentas"/>
    <s v="Solicitud de Servicios"/>
    <s v="Entrega Tarjeta Debito"/>
    <s v="U49960"/>
    <s v="40200392120"/>
    <s v="ANA BELLA DURAN BORGES"/>
    <s v="317-OFICINA CARREFOUR"/>
    <s v="U42763"/>
    <s v="Santo Domingo;Santo Domingo Oeste;La venta"/>
    <s v="Santo Domingo-Santo Domingo Oeste-Santo Domingo Oeste-La venta -Belem-27-0-0-Vivo en una casa de 2 nivel-C-8098014163-0-C-8494421421-0-0-0"/>
    <s v="Santo Domingo"/>
    <s v="Santo Domingo Oeste"/>
    <s v="Santo Domingo Oeste"/>
    <s v="la venta"/>
    <s v="Belem"/>
    <s v="27"/>
    <s v="0"/>
    <s v="0"/>
    <s v="Vivo en una casa de 2 nivel"/>
    <s v="C"/>
    <s v="8098014163"/>
    <s v="0"/>
    <s v="C"/>
    <s v="8494421421"/>
    <s v="0"/>
    <s v="0"/>
    <s v="0"/>
    <m/>
    <s v="APPPOPULAR"/>
    <d v="2025-08-15T00:22:08"/>
    <x v="0"/>
    <m/>
    <m/>
    <m/>
    <d v="2025-08-29T00:00:00"/>
    <m/>
  </r>
  <r>
    <x v="1"/>
    <s v="4-12192533652"/>
    <s v="Cuentas"/>
    <s v="Solicitud de Servicios"/>
    <s v="Entrega Tarjeta Debito"/>
    <s v="U49960"/>
    <s v="40229914649"/>
    <s v="YANNERY ALTAGRACIA PANIAGUA SERRANO"/>
    <s v="317-OFICINA CARREFOUR"/>
    <s v="U22052"/>
    <s v="Santo Domingo;Pedro Brand;La Guayiga"/>
    <s v="Santo Domingo-Pedro Brand-Pedro Brand-La Guayiga-Merca Santo Domingo-135-Merca S D Tony frutas -Frutas -Frente carpa la Famosa -C-8298528660-0-C-8299352494-0-0-0"/>
    <s v="Santo Domingo"/>
    <s v="Pedro Brand"/>
    <s v="Pedro Brand"/>
    <s v="La Guayiga"/>
    <s v="merca santo domingo"/>
    <s v="135"/>
    <s v="Merca S D Tony frutas"/>
    <s v="Frutas"/>
    <s v="Frente carpa la Famosa"/>
    <s v="C"/>
    <s v="8298528660"/>
    <s v="0"/>
    <s v="C"/>
    <s v="8299352494"/>
    <s v="0"/>
    <s v="0"/>
    <s v="0"/>
    <m/>
    <s v="APPPOPULAR"/>
    <d v="2025-08-15T11:22:00"/>
    <x v="0"/>
    <m/>
    <m/>
    <m/>
    <s v="2025-08-19"/>
    <m/>
  </r>
  <r>
    <x v="1"/>
    <s v="4-12189498162"/>
    <s v="Cuentas"/>
    <s v="Solicitud de Servicios"/>
    <s v="Entrega Tarjeta Debito"/>
    <s v="U49960"/>
    <s v="40213686393"/>
    <s v="LIZ AURA RAMON PEREZ"/>
    <s v="303-OFICINA SAMBIL"/>
    <s v="U38527"/>
    <s v="SANTO DOMINGO;SANTO DOMINGO OESTE;manoguayabo"/>
    <s v="Santo Domingo-Santo Domingo Oeste-Santo Domingo Oeste-Manoguayabo -C Engombe -35-Shutters quisqueyano -Rolux-Componentes para shutters-T-8097326739-208-C-8293715384-0-0-0"/>
    <s v="Santo Domingo"/>
    <s v="Santo Domingo Oeste"/>
    <s v="Santo Domingo Oeste"/>
    <s v="manoguayabo"/>
    <s v="C Engombe"/>
    <s v="35"/>
    <s v="Shutters quisqueyano"/>
    <s v="Rolux"/>
    <s v="Componentes para shutters"/>
    <s v="T"/>
    <s v="8097326739"/>
    <s v="208"/>
    <s v="C"/>
    <s v="8293715384"/>
    <s v="0"/>
    <s v="0"/>
    <s v="0"/>
    <m/>
    <s v="APPPOPULAR"/>
    <d v="2025-08-14T15:54:46"/>
    <x v="0"/>
    <m/>
    <m/>
    <m/>
    <d v="2025-08-29T00:00:00"/>
    <m/>
  </r>
  <r>
    <x v="1"/>
    <s v="4-12190893162"/>
    <s v="Cuentas"/>
    <s v="Solicitud de Servicios"/>
    <s v="Entrega Tarjeta Debito"/>
    <s v="U49960"/>
    <s v="00119073237"/>
    <s v="ANA PATRICIA ANDUJAR DE LEON"/>
    <s v="303-OFICINA SAMBIL"/>
    <s v="U35901"/>
    <s v="Santo Domingo;Santo Domingo Oeste;Enriquillo"/>
    <s v="Santo Domingo-Santo Domingo Oeste-Santo Domingo Oeste-Enriquillo -San Leonardo -10-Engranajes del caribe -Contab-Frente a la escuela barbados-C-8298862286-0-T-8095606201-101-0-0"/>
    <s v="Santo Domingo"/>
    <s v="Santo Domingo Oeste"/>
    <s v="Santo Domingo Oeste"/>
    <s v="Enriquillo"/>
    <s v="San Leonardo"/>
    <s v="10"/>
    <s v="Engranajes del caribe"/>
    <s v="Contab"/>
    <s v="Frente a la escuela barbados"/>
    <s v="C"/>
    <s v="8298862286"/>
    <s v="0"/>
    <s v="T"/>
    <s v="8095606201"/>
    <s v="101"/>
    <s v="0"/>
    <s v="0"/>
    <m/>
    <s v="APPPOPULAR"/>
    <d v="2025-08-14T22:32:43"/>
    <x v="0"/>
    <m/>
    <m/>
    <m/>
    <d v="2025-08-29T00:00:00"/>
    <m/>
  </r>
  <r>
    <x v="1"/>
    <s v="4-12193117952"/>
    <s v="Cuentas"/>
    <s v="Solicitud de Servicios"/>
    <s v="Entrega Tarjeta Debito"/>
    <s v="U49960"/>
    <s v="40238485227"/>
    <s v="CHRISTOFER ADONIS GONZALEZ NUNEZ"/>
    <s v="303-OFICINA SAMBIL"/>
    <s v="U38527"/>
    <s v="Santo Domingo;Santo Domingo Este;Carretera Mella Km 7"/>
    <s v="Santo Domingo-Santo Domingo Este-Santo Domingo Este-Carretera Mella Km 7-Plaza Jessica-200-Anaky Racing Import-1-En la misma carretera mella-C-8297303373-0-C-8298559458-0-T-8094146530-1"/>
    <s v="Santo Domingo"/>
    <s v="Santo Domingo Este"/>
    <s v="Santo Domingo Este"/>
    <s v="Carretera Mella Km 7"/>
    <s v="Plaza Jessica"/>
    <s v="200"/>
    <s v="Anaky Racing Import"/>
    <s v="1"/>
    <s v="En la misma carretera mella"/>
    <s v="C"/>
    <s v="8297303373"/>
    <s v="0"/>
    <s v="C"/>
    <s v="8298559458"/>
    <s v="0"/>
    <s v="T"/>
    <s v="8094146530"/>
    <s v="1"/>
    <s v="APPPOPULAR"/>
    <d v="2025-08-15T12:43:10"/>
    <x v="0"/>
    <m/>
    <m/>
    <m/>
    <s v="2025-08-18"/>
    <m/>
  </r>
  <r>
    <x v="1"/>
    <s v="4-12193204332"/>
    <s v="Cuentas"/>
    <s v="Solicitud de Servicios"/>
    <s v="Entrega Tarjeta Debito"/>
    <s v="U49960"/>
    <s v="40246833160"/>
    <s v="ODRIS DELGADO MARTINEZ"/>
    <s v="303-OFICINA SAMBIL"/>
    <m/>
    <s v="Santo Domingo;Santo Domingo Este;Los tres brazos"/>
    <s v="Santo Domingo-Santo Domingo Este-Santo Domingo Este-Los tres brazos -Flor de copada -5-12-16-En el parque mil flores -C-8099994881-0-C-8492816845-0-0-0"/>
    <s v="Santo Domingo"/>
    <s v="Santo Domingo Este"/>
    <s v="Santo Domingo Este"/>
    <s v="Los tres brazos"/>
    <s v="Flor de copada"/>
    <s v="5"/>
    <s v="12"/>
    <s v="16"/>
    <s v="En el parque mil flores"/>
    <s v="C"/>
    <s v="8099994881"/>
    <s v="0"/>
    <s v="C"/>
    <s v="8492816845"/>
    <s v="0"/>
    <s v="0"/>
    <s v="0"/>
    <m/>
    <s v="APPPOPULAR"/>
    <d v="2025-08-15T13:03:30"/>
    <x v="0"/>
    <m/>
    <m/>
    <m/>
    <s v="2025-08-20"/>
    <m/>
  </r>
  <r>
    <x v="1"/>
    <s v="4-12194006932"/>
    <s v="Cuentas"/>
    <s v="Solicitud de Servicios"/>
    <s v="Entrega Tarjeta Debito"/>
    <s v="U49960"/>
    <s v="40208755823"/>
    <s v="CARLOS YAIL SANTOS CHALAS"/>
    <s v="303-OFICINA SAMBIL"/>
    <s v="U38527"/>
    <s v="Santo Domingo;Santo Domingo Este;Villa liberacion"/>
    <s v="Santo Domingo-Santo Domingo Este-Santo Domingo Este-Villa liberacion -Calle principal -11-Colmado 24 7-1-8295402649-C-8295402639-0-T-8096950791-0-0-0"/>
    <s v="Santo Domingo"/>
    <s v="Santo Domingo Este"/>
    <s v="Santo Domingo Este"/>
    <s v="Villa liberacion"/>
    <s v="calle principal"/>
    <s v="11"/>
    <s v="Colmado 24 7"/>
    <s v="1"/>
    <s v="8295402649"/>
    <s v="C"/>
    <s v="8295402639"/>
    <s v="0"/>
    <s v="T"/>
    <s v="8096950791"/>
    <s v="0"/>
    <s v="0"/>
    <s v="0"/>
    <m/>
    <s v="APPPOPULAR"/>
    <d v="2025-08-15T15:11:31"/>
    <x v="0"/>
    <m/>
    <m/>
    <m/>
    <d v="2025-08-29T00:00:00"/>
    <m/>
  </r>
  <r>
    <x v="1"/>
    <s v="4-12189887892"/>
    <s v="Cuentas"/>
    <s v="Solicitud de Servicios"/>
    <s v="Entrega Tarjeta Debito"/>
    <s v="U49960"/>
    <s v="40229606179"/>
    <s v="CAROLIN RACHEL GONZALEZ SANTOS"/>
    <s v="293-OFICINA AGORA MALL"/>
    <s v="U39325"/>
    <s v="Santo Domingo;Santo Domingo Norte;Villa mella"/>
    <s v="Santo Domingo-Santo Domingo Norte-Santo Domingo Norte-Villa mella -Hermana mirabal -1-Claro -Claro -Claro -C-8297714133-0-C-8296734133-0-0-0"/>
    <s v="Santo Domingo"/>
    <s v="Santo Domingo Norte"/>
    <s v="Santo Domingo Norte"/>
    <s v="villa mella"/>
    <s v="Hermana Mirabal"/>
    <s v="1"/>
    <s v="Claro"/>
    <s v="Claro"/>
    <s v="Claro"/>
    <s v="C"/>
    <s v="8297714133"/>
    <s v="0"/>
    <s v="C"/>
    <s v="8296734133"/>
    <s v="0"/>
    <s v="0"/>
    <s v="0"/>
    <m/>
    <s v="APPPOPULAR"/>
    <d v="2025-08-14T16:33:45"/>
    <x v="2"/>
    <m/>
    <m/>
    <m/>
    <m/>
    <m/>
  </r>
  <r>
    <x v="1"/>
    <s v="4-12194157342"/>
    <s v="Cuentas"/>
    <s v="Solicitud de Servicios"/>
    <s v="Entrega Tarjeta Debito"/>
    <s v="U49960"/>
    <s v="40232724092"/>
    <s v="ADALKENNY JIMENEZ LIMA"/>
    <s v="293-OFICINA AGORA MALL"/>
    <s v="U39325"/>
    <s v="Distrito Nacional;Santo Domingo;Ensanche la Fe"/>
    <s v="Distrito Nacional-Santo Domingo-Santo Domingo De Guzman-Ensanche la Fe-Mauricio Baez -225-Ramiluz Montero -225-Frente al garaje Italia-C-8493851220-0-C-8492150818-0-0-0"/>
    <s v="DISTRITO NACIONAL"/>
    <s v="SANTO DOMINGO"/>
    <s v="SANTO DOMINGO DE GUZMAN"/>
    <s v="Ensanche la Fe"/>
    <s v="Mauricio Baez"/>
    <s v="225"/>
    <s v="Ramiluz Montero"/>
    <s v="225"/>
    <s v="Frente al garaje Italia"/>
    <s v="C"/>
    <s v="8493851220"/>
    <s v="0"/>
    <s v="C"/>
    <s v="8492150818"/>
    <s v="0"/>
    <s v="0"/>
    <s v="0"/>
    <m/>
    <s v="APPPOPULAR"/>
    <d v="2025-08-15T14:59:22"/>
    <x v="0"/>
    <m/>
    <m/>
    <m/>
    <s v="2025-08-19"/>
    <m/>
  </r>
  <r>
    <x v="1"/>
    <s v="4-12190393202"/>
    <s v="Cuentas"/>
    <s v="Solicitud de Servicios"/>
    <s v="Entrega Tarjeta Debito"/>
    <s v="U49960"/>
    <s v="40215540135"/>
    <s v="ESMARLIN ALTAGRACIA VALDEZ"/>
    <s v="266-OFICINA AV. JUAN PABLO DUARTE"/>
    <s v="U28485"/>
    <s v="Santiago;Santiago;La yaguita de pastor"/>
    <s v="Santiago-Santiago-Santiago-La yaguita de pastor-Calle 11 casa 27-27-0-0-Afuera de la casa hay un arb-C-8298073397-0-R-8295752148-0-0-0"/>
    <s v="SANTIAGO"/>
    <s v="SANTIAGO"/>
    <s v="SANTIAGO"/>
    <s v="La yaguita de pastor"/>
    <s v="Calle 11 casa 27"/>
    <s v="27"/>
    <s v="0"/>
    <s v="0"/>
    <s v="Afuera de la casa hay un arb"/>
    <s v="C"/>
    <s v="8298073397"/>
    <s v="0"/>
    <s v="R"/>
    <s v="8295752148"/>
    <s v="0"/>
    <s v="0"/>
    <s v="0"/>
    <m/>
    <s v="APPPOPULAR"/>
    <d v="2025-08-14T17:40:11"/>
    <x v="0"/>
    <m/>
    <m/>
    <m/>
    <d v="2025-08-29T00:00:00"/>
    <m/>
  </r>
  <r>
    <x v="1"/>
    <s v="4-12190862002"/>
    <s v="Cuentas"/>
    <s v="Solicitud de Servicios"/>
    <s v="Entrega Tarjeta Debito"/>
    <s v="U49960"/>
    <s v="40235403116"/>
    <s v="CARLOS PARRA"/>
    <s v="258-OFICINA NAVARRETE"/>
    <s v="U37830"/>
    <s v="Santiago;Santiago;Pueblo nuevo"/>
    <s v="Santiago-Santiago-Santiago-Pueblo nuevo -Juan Isidro Perez -15-0-0-Arlado de un edificio rojos -C-8293441309-0-C-8494562695-0-0-0"/>
    <s v="SANTIAGO"/>
    <s v="SANTIAGO"/>
    <s v="SANTIAGO"/>
    <s v="Pueblo Nuevo"/>
    <s v="Juan Isidro Perez"/>
    <s v="15"/>
    <s v="0"/>
    <s v="0"/>
    <s v="Arlado de un edificio rojos"/>
    <s v="C"/>
    <s v="8293441309"/>
    <s v="0"/>
    <s v="C"/>
    <s v="8494562695"/>
    <s v="0"/>
    <s v="0"/>
    <s v="0"/>
    <m/>
    <s v="APPPOPULAR"/>
    <d v="2025-08-14T21:52:56"/>
    <x v="0"/>
    <m/>
    <m/>
    <m/>
    <d v="2025-08-29T00:00:00"/>
    <m/>
  </r>
  <r>
    <x v="1"/>
    <s v="4-12190778852"/>
    <s v="Cuentas"/>
    <s v="Solicitud de Servicios"/>
    <s v="Entrega Tarjeta Debito"/>
    <s v="U46646"/>
    <s v="40225445788"/>
    <s v="CHRISTIAN GONELL CRUZ"/>
    <s v="246-OFICINA ZONA FRANCA, STGO."/>
    <s v="U18541"/>
    <s v="Santiago;Santiago;Las colinas"/>
    <s v="Santiago-Santiago-Santiago-Las colinas -Calle 41-5-0-0-Frente al colmado -C-8493533355-0-C-8496533355-0-0-0"/>
    <s v="SANTIAGO"/>
    <s v="SANTIAGO"/>
    <s v="SANTIAGO"/>
    <s v="Las colinas"/>
    <s v="Calle 41"/>
    <s v="5"/>
    <s v="0"/>
    <s v="0"/>
    <s v="Frente al colmado"/>
    <s v="C"/>
    <s v="8493533355"/>
    <s v="0"/>
    <s v="C"/>
    <s v="8496533355"/>
    <s v="0"/>
    <s v="0"/>
    <s v="0"/>
    <m/>
    <s v="APPPOPULAR"/>
    <d v="2025-08-15T07:29:33"/>
    <x v="0"/>
    <m/>
    <m/>
    <m/>
    <d v="2025-08-29T00:00:00"/>
    <m/>
  </r>
  <r>
    <x v="1"/>
    <s v="4-12194053752"/>
    <s v="Cuentas"/>
    <s v="Solicitud de Servicios"/>
    <s v="Entrega Tarjeta Debito"/>
    <s v="U49960"/>
    <s v="40249433760"/>
    <s v="JOSE JULIAN ALVAREZ MINIER"/>
    <s v="246-OFICINA ZONA FRANCA, STGO."/>
    <s v="U38309"/>
    <s v="Santiago;Santiago;Villa olmpica"/>
    <s v="Santiago-Santiago-Santiago-Villa olmpica-Manzana A -01-26 A-3A-Despues del salon mimateBeau-C-8293204647-0-C-8495326885-0-0-0"/>
    <s v="SANTIAGO"/>
    <s v="SANTIAGO"/>
    <s v="SANTIAGO"/>
    <s v="Villa Olmpica"/>
    <s v="manzana a"/>
    <s v="01"/>
    <s v="26 A"/>
    <s v="3A"/>
    <s v="Despues del salon mimateBeau"/>
    <s v="C"/>
    <s v="8293204647"/>
    <s v="0"/>
    <s v="C"/>
    <s v="8495326885"/>
    <s v="0"/>
    <s v="0"/>
    <s v="0"/>
    <m/>
    <s v="APPPOPULAR"/>
    <d v="2025-08-15T14:59:41"/>
    <x v="0"/>
    <m/>
    <m/>
    <m/>
    <s v="2025-08-20"/>
    <m/>
  </r>
  <r>
    <x v="1"/>
    <s v="4-12189846022"/>
    <s v="Cuentas"/>
    <s v="Solicitud de Servicios"/>
    <s v="Entrega Tarjeta Debito"/>
    <s v="U49960"/>
    <s v="40234176945"/>
    <s v="ISAAC ENMANUEL GARCIA RODRIGUEZ"/>
    <s v="245-OFICINA RESTAURACION"/>
    <s v="U38516"/>
    <s v="Santo Domingo;Santo Domingo Oeste;Henrriquillo"/>
    <s v="Santo Domingo-Santo Domingo Oeste-Santo Domingo Oeste-Henrriquillo-San Leonardo -38-0-0-Colegio sabidura de lo alto-C-8293196858-0-C-8495406858-0-0-0"/>
    <s v="Santo Domingo"/>
    <s v="Santo Domingo Oeste"/>
    <s v="Santo Domingo Oeste"/>
    <s v="Henrriquillo"/>
    <s v="San Leonardo"/>
    <s v="38"/>
    <s v="0"/>
    <s v="0"/>
    <s v="Colegio sabidura de lo alto"/>
    <s v="C"/>
    <s v="8293196858"/>
    <s v="0"/>
    <s v="C"/>
    <s v="8495406858"/>
    <s v="0"/>
    <s v="0"/>
    <s v="0"/>
    <m/>
    <s v="APPPOPULAR"/>
    <d v="2025-08-14T16:33:11"/>
    <x v="0"/>
    <m/>
    <m/>
    <m/>
    <d v="2025-08-29T00:00:00"/>
    <m/>
  </r>
  <r>
    <x v="1"/>
    <s v="4-12192413952"/>
    <s v="Cuentas"/>
    <s v="Solicitud de Servicios"/>
    <s v="Entrega Tarjeta Debito"/>
    <s v="U46646"/>
    <s v="40210917965"/>
    <s v="RIVIER ALEXANDER GRULLON RAMIREZ"/>
    <s v="244-OFICINA 27 DE FEBRERO, STGO."/>
    <s v="U19099"/>
    <s v="SANTIAGO;SANTIAGO;Los rieles gurabo"/>
    <s v="SANTIAGO-SANTIAGO-SANTIAGO-Los rieles gurabo-carretera los rieles-11-20-A3-jardines del llano IV-C-8292042698-0-C-8299629931-0-C-0-0"/>
    <s v="SANTIAGO"/>
    <s v="SANTIAGO"/>
    <s v="SANTIAGO"/>
    <s v="Los rieles gurabo"/>
    <s v="carretera los rieles"/>
    <s v="11"/>
    <s v="20"/>
    <s v="A3"/>
    <s v="jardines del llano IV"/>
    <s v="C"/>
    <s v="8292042698"/>
    <s v="0"/>
    <s v="C"/>
    <s v="8299629931"/>
    <s v="0"/>
    <s v="C"/>
    <s v="0"/>
    <s v="0"/>
    <s v="APPPOPULAR"/>
    <d v="2025-08-15T11:09:56"/>
    <x v="0"/>
    <m/>
    <m/>
    <m/>
    <d v="2025-08-29T00:00:00"/>
    <m/>
  </r>
  <r>
    <x v="1"/>
    <s v="4-12193053922"/>
    <s v="Cuentas"/>
    <s v="Solicitud de Servicios"/>
    <s v="Entrega Tarjeta Debito"/>
    <s v="U49960"/>
    <s v="03105487981"/>
    <s v="SULEINI OVALLE DE LA CRUZ"/>
    <s v="243-OFICINA CALLE DEL SOL, STGO."/>
    <s v="U32288"/>
    <s v="SANTIAGO;SANTIAGO;los jardines"/>
    <s v="SANTIAGO-SANTIAGO-SANTIAGO-Los jardines-Avenida 27 de febrer-208-Implantoral-208-implantoral-C-8293525061-0-T-8097122766-0-C-0-0"/>
    <s v="SANTIAGO"/>
    <s v="SANTIAGO"/>
    <s v="SANTIAGO"/>
    <s v="los jardines"/>
    <s v="Avenida 27 de febrer"/>
    <s v="208"/>
    <s v="Implantoral"/>
    <s v="208"/>
    <s v="implantoral"/>
    <s v="C"/>
    <s v="8293525061"/>
    <s v="0"/>
    <s v="T"/>
    <s v="8097122766"/>
    <s v="0"/>
    <s v="C"/>
    <s v="0"/>
    <s v="0"/>
    <s v="APPPOPULAR"/>
    <d v="2025-08-15T12:35:19"/>
    <x v="0"/>
    <m/>
    <m/>
    <m/>
    <s v="2025-08-20"/>
    <m/>
  </r>
  <r>
    <x v="1"/>
    <s v="4-12194008392"/>
    <s v="Cuentas"/>
    <s v="Solicitud de Servicios"/>
    <s v="Entrega Tarjeta Debito"/>
    <s v="U49960"/>
    <s v="40229927138"/>
    <s v="OLIVER JOSE SANTANA HERNANDEZ"/>
    <s v="242-OFICINA LAS COLINAS, STGO."/>
    <s v="U39668"/>
    <s v="Santiago;Santiago;Villa olga"/>
    <s v="Santiago-Santiago-Santiago-Villa Olga-Genaro Prez -10-Volvo cars-Almacen-Esquina autopista Duarte-C-8495072977-0-C-8097069213-0-T-8095828232-257"/>
    <s v="SANTIAGO"/>
    <s v="SANTIAGO"/>
    <s v="SANTIAGO"/>
    <s v="Villa olga"/>
    <s v="Genaro Prez"/>
    <s v="10"/>
    <s v="Volvo cars"/>
    <s v="Almacen"/>
    <s v="Esquina autopista Duarte"/>
    <s v="C"/>
    <s v="8495072977"/>
    <s v="0"/>
    <s v="C"/>
    <s v="8097069213"/>
    <s v="0"/>
    <s v="T"/>
    <s v="8095828232"/>
    <s v="257"/>
    <s v="APPPOPULAR"/>
    <d v="2025-08-15T14:41:01"/>
    <x v="0"/>
    <m/>
    <m/>
    <m/>
    <s v="2025-08-20"/>
    <m/>
  </r>
  <r>
    <x v="1"/>
    <s v="4-12192935742"/>
    <s v="Cuentas"/>
    <s v="Solicitud de Servicios"/>
    <s v="Entrega Tarjeta Debito"/>
    <s v="U49960"/>
    <s v="40226585459"/>
    <s v="ANDREINA RUIZ TEJEDA"/>
    <s v="234-OFICINA PUNTA CANA"/>
    <s v="U40292"/>
    <s v="LA ALTAGRACIA;HIGUEY;los soto"/>
    <s v="LA ALTAGRACIA-HIGUEY-HIGUEY-los soto-cerca de los tubo-09-0-0-casa segundo nivel-C-8097896470-0-C-8096084771-0-C-0-0"/>
    <s v="La Altagracia"/>
    <s v="HIGUEY"/>
    <s v="HIGUEY"/>
    <s v="los soto"/>
    <s v="cerca de los tubo"/>
    <s v="09"/>
    <s v="0"/>
    <s v="0"/>
    <s v="Casa segundo nivel"/>
    <s v="C"/>
    <s v="8097896470"/>
    <s v="0"/>
    <s v="C"/>
    <s v="8096084771"/>
    <s v="0"/>
    <s v="C"/>
    <s v="0"/>
    <s v="0"/>
    <s v="APPPOPULAR"/>
    <d v="2025-08-15T12:16:15"/>
    <x v="0"/>
    <m/>
    <m/>
    <m/>
    <d v="2025-08-29T00:00:00"/>
    <m/>
  </r>
  <r>
    <x v="1"/>
    <s v="4-12192615662"/>
    <s v="Cuentas"/>
    <s v="Solicitud de Servicios"/>
    <s v="Entrega Tarjeta Debito"/>
    <s v="U49960"/>
    <s v="08400154764"/>
    <s v="RACHEL PADILLA PERALTA"/>
    <s v="232-OFICINA UTESA ORIENTAL"/>
    <s v="U35892"/>
    <s v="SANTO DOMINGO;BOCA CHICA;valiente a entro"/>
    <s v="SANTO DOMINGO-BOCA CHICA-LA CALETA-valiente a entro-calle 27-16-0-0-entrando por elrepuestomello-C-8094515535-0-C-8296914121-0-C-0-0"/>
    <s v="Santo Domingo"/>
    <s v="Boca Chica"/>
    <s v="LA CALETA"/>
    <s v="valiente a entro"/>
    <s v="Calle 27"/>
    <s v="16"/>
    <s v="0"/>
    <s v="0"/>
    <s v="entrando por elrepuestomello"/>
    <s v="C"/>
    <s v="8094515535"/>
    <s v="0"/>
    <s v="C"/>
    <s v="8296914121"/>
    <s v="0"/>
    <s v="C"/>
    <s v="0"/>
    <s v="0"/>
    <s v="APPPOPULAR"/>
    <d v="2025-08-15T11:45:09"/>
    <x v="0"/>
    <m/>
    <m/>
    <m/>
    <s v="2025-08-20"/>
    <m/>
  </r>
  <r>
    <x v="1"/>
    <s v="4-12193356552"/>
    <s v="Cuentas"/>
    <s v="Solicitud de Servicios"/>
    <s v="Entrega Tarjeta Debito"/>
    <s v="U49960"/>
    <s v="40213360718"/>
    <s v="CARLOS ESTEBAN DE LA CRUZ CARTER"/>
    <s v="214-OFICINA HIGUEY"/>
    <s v="U28603"/>
    <s v="LA ALTAGRACIA;HIGUEY;Uvero Alto"/>
    <s v="LA ALTAGRACIA-HIGUEY-VERON PUNTA CANA-Uvero Alto-Carretera Uvero Alto-1-Hotel Ocean El Faro-Gerencia-Carlos Carter-C-8494109645-0-T-8092890007-723-C-0-0"/>
    <s v="La Altagracia"/>
    <s v="HIGUEY"/>
    <s v="VERON PUNTA CANA"/>
    <s v="Uvero Alto"/>
    <s v="Carretera Uvero Alto"/>
    <s v="1"/>
    <s v="Hotel Ocean El Faro"/>
    <s v="Gerencia"/>
    <s v="Carlos Carter"/>
    <s v="C"/>
    <s v="8494109645"/>
    <s v="0"/>
    <s v="T"/>
    <s v="8092890007"/>
    <s v="723"/>
    <s v="C"/>
    <s v="0"/>
    <s v="0"/>
    <s v="APPPOPULAR"/>
    <d v="2025-08-15T13:24:11"/>
    <x v="5"/>
    <m/>
    <m/>
    <m/>
    <m/>
    <m/>
  </r>
  <r>
    <x v="1"/>
    <s v="4-12189426122"/>
    <s v="Cuentas"/>
    <s v="Solicitud de Servicios"/>
    <s v="Entrega Tarjeta Debito"/>
    <s v="U49960"/>
    <s v="02601308287"/>
    <s v="ANDY ATAHUALPA DE JESUS CABRERA"/>
    <s v="212-OFICINA DR.GONZALVO, LA ROMANA"/>
    <s v="U29542"/>
    <s v="LA ROMANA;LA ROMANA;respaldo torres"/>
    <s v="LA ROMANA-LA ROMANA-LA ROMANA-respaldo torres-calle 6ta-12-0-0-cerca del taller Ivan-C-8094900812-0-C-8097546963-0-C-0-0"/>
    <s v="La Romana"/>
    <s v="La Romana"/>
    <s v="La Romana"/>
    <s v="respaldo torres"/>
    <s v="calle 6ta"/>
    <s v="12"/>
    <s v="0"/>
    <s v="0"/>
    <s v="cerca del taller Ivan"/>
    <s v="C"/>
    <s v="8094900812"/>
    <s v="0"/>
    <s v="C"/>
    <s v="8097546963"/>
    <s v="0"/>
    <s v="C"/>
    <s v="0"/>
    <s v="0"/>
    <s v="APPPOPULAR"/>
    <d v="2025-08-14T16:14:11"/>
    <x v="0"/>
    <m/>
    <m/>
    <m/>
    <d v="2025-08-29T00:00:00"/>
    <m/>
  </r>
  <r>
    <x v="1"/>
    <s v="4-12193300562"/>
    <s v="Cuentas"/>
    <s v="Solicitud de Servicios"/>
    <s v="Entrega Tarjeta Debito"/>
    <s v="U49960"/>
    <s v="40225640636"/>
    <s v="CARLOS ALFREDO PILIER ENCARNACION"/>
    <s v="212-OFICINA DR.GONZALVO, LA ROMANA"/>
    <s v="U29542"/>
    <s v="La Romana;La Romana;Preconca papagayo"/>
    <s v="La Romana-La Romana-La Romana-Preconca papagayo-Principal -80-De leon impresos grfico-Diseno -Frente a mama empanada -T-8293043041-1-T-8095504143-1-0-0"/>
    <s v="La Romana"/>
    <s v="La Romana"/>
    <s v="La Romana"/>
    <s v="Preconca papagayo"/>
    <s v="Principal"/>
    <s v="80"/>
    <s v="De leon impresos grfico"/>
    <s v="Diseno"/>
    <s v="Frente a mama empanada"/>
    <s v="T"/>
    <s v="8293043041"/>
    <s v="1"/>
    <s v="T"/>
    <s v="8095504143"/>
    <s v="1"/>
    <s v="0"/>
    <s v="0"/>
    <m/>
    <s v="APPPOPULAR"/>
    <d v="2025-08-15T13:19:21"/>
    <x v="0"/>
    <m/>
    <m/>
    <m/>
    <d v="2025-08-29T00:00:00"/>
    <m/>
  </r>
  <r>
    <x v="1"/>
    <s v="4-12190804912"/>
    <s v="Cuentas"/>
    <s v="Solicitud de Servicios"/>
    <s v="Entrega Tarjeta Debito"/>
    <s v="U46646"/>
    <s v="40219583172"/>
    <s v="RAMON ALBERTO MERCEDES ORTIZ"/>
    <s v="211-OFICINA LA ROMANA"/>
    <s v="U21982"/>
    <s v="LA ROMANA;LA ROMANA;Villa Hermosa"/>
    <s v="La Romana-La Romana-La Romana-Villa hermosa -Minerba Mirabal -01-Surtidora -1-Mercado nuevo -C-8093770243-0-C-8299730363-0-0-0"/>
    <s v="La Romana"/>
    <s v="La Romana"/>
    <s v="La Romana"/>
    <s v="Villa Hermosa"/>
    <s v="Minerba Mirabal"/>
    <s v="01"/>
    <s v="Surtidora"/>
    <s v="1"/>
    <s v="Mercado nuevo"/>
    <s v="C"/>
    <s v="8093770243"/>
    <s v="0"/>
    <s v="C"/>
    <s v="8299730363"/>
    <s v="0"/>
    <s v="0"/>
    <s v="0"/>
    <m/>
    <s v="APPPOPULAR"/>
    <d v="2025-08-14T21:02:49"/>
    <x v="0"/>
    <m/>
    <m/>
    <m/>
    <d v="2025-08-29T00:00:00"/>
    <m/>
  </r>
  <r>
    <x v="1"/>
    <s v="4-12191045282"/>
    <s v="Cuentas"/>
    <s v="Solicitud de Servicios"/>
    <s v="Entrega Tarjeta Debito"/>
    <s v="U49960"/>
    <s v="40222066785"/>
    <s v="ANA ISABEL CEDENO CONTRERAS"/>
    <s v="211-OFICINA LA ROMANA"/>
    <s v="U21982"/>
    <s v="La Romana;La Romana;Villa verde"/>
    <s v="LA ROMANA-LA ROMANA-LA ROMANA-Villa Verde-Principal-1-Microtek-Planta 3-Zona Franca de Villa Verde-C-8298418616-0-C-8295398616-0-C-0-0"/>
    <s v="La Romana"/>
    <s v="La Romana"/>
    <s v="La Romana"/>
    <s v="Villa verde"/>
    <s v="Principal"/>
    <s v="1"/>
    <s v="Microtek"/>
    <s v="Planta 3"/>
    <s v="Zona Franca de Villa Verde"/>
    <s v="C"/>
    <s v="8298418616"/>
    <s v="0"/>
    <s v="C"/>
    <s v="8295398616"/>
    <s v="0"/>
    <s v="C"/>
    <s v="0"/>
    <s v="0"/>
    <s v="APPPOPULAR"/>
    <d v="2025-08-15T05:13:40"/>
    <x v="0"/>
    <m/>
    <m/>
    <m/>
    <d v="2025-08-29T00:00:00"/>
    <m/>
  </r>
  <r>
    <x v="1"/>
    <s v="4-12189553252"/>
    <s v="Cuentas"/>
    <s v="Solicitud de Servicios"/>
    <s v="Entrega Tarjeta Debito"/>
    <s v="U49960"/>
    <s v="40224241717"/>
    <s v="LUIS JAVIER RAMOS MARTINEZ"/>
    <s v="209-OFICINA CHARLES DE GAULLE"/>
    <s v="U28497"/>
    <s v="SANTO DOMINGO;SANTO DOMINGO ESTE;brisas del eden"/>
    <s v="SANTO DOMINGO-SANTO DOMINGO ESTE-SANTO DOMINGO ESTE-brisas del eden-carretera de Mendoza-66-0-0-colmado angelito-C-8094648764-0-R-8092310513-0-C-0-0"/>
    <s v="Santo Domingo"/>
    <s v="Santo Domingo Este"/>
    <s v="Santo Domingo Este"/>
    <s v="brisas del eden"/>
    <s v="carretera de Mendoza"/>
    <s v="66"/>
    <s v="0"/>
    <s v="0"/>
    <s v="colmado angelito"/>
    <s v="C"/>
    <s v="8094648764"/>
    <s v="0"/>
    <s v="R"/>
    <s v="8092310513"/>
    <s v="0"/>
    <s v="C"/>
    <s v="0"/>
    <s v="0"/>
    <s v="APPPOPULAR"/>
    <d v="2025-08-14T15:47:47"/>
    <x v="0"/>
    <m/>
    <m/>
    <m/>
    <d v="2025-09-03T00:00:00"/>
    <m/>
  </r>
  <r>
    <x v="1"/>
    <s v="4-12190503492"/>
    <s v="Cuentas"/>
    <s v="Solicitud de Servicios"/>
    <s v="Entrega Tarjeta Debito"/>
    <s v="U49960"/>
    <s v="22300370644"/>
    <s v="NATACHA ELINA GARCIA RODRIGUEZ"/>
    <s v="209-OFICINA CHARLES DE GAULLE"/>
    <s v="U28497"/>
    <s v="Santo Domingo;Santo Domingo Este;Alma Rosa"/>
    <s v="Santo Domingo-Santo Domingo Este-Santo Domingo Este-Alma Rosa -San Vicente de paul -58-Gresefu -Servicio -Excelent cake -C-8094151439-0-C-8299861439-0-0-0"/>
    <s v="Santo Domingo"/>
    <s v="Santo Domingo Este"/>
    <s v="Santo Domingo Este"/>
    <s v="Alma Rosa"/>
    <s v="San Vicente de paul"/>
    <s v="58"/>
    <s v="Gresefu"/>
    <s v="Servicio"/>
    <s v="Excelent cake"/>
    <s v="C"/>
    <s v="8094151439"/>
    <s v="0"/>
    <s v="C"/>
    <s v="8299861439"/>
    <s v="0"/>
    <s v="0"/>
    <s v="0"/>
    <m/>
    <s v="APPPOPULAR"/>
    <d v="2025-08-14T17:54:24"/>
    <x v="0"/>
    <m/>
    <m/>
    <m/>
    <d v="2025-09-03T00:00:00"/>
    <m/>
  </r>
  <r>
    <x v="1"/>
    <s v="4-12190715252"/>
    <s v="Cuentas"/>
    <s v="Solicitud de Servicios"/>
    <s v="Entrega Tarjeta Debito"/>
    <s v="U46646"/>
    <s v="40200723779"/>
    <s v="MANUELA TEJEDA GONZALEZ"/>
    <s v="209-OFICINA CHARLES DE GAULLE"/>
    <s v="U28497"/>
    <s v="Santo Domingo;Santo Domingo Este;Invivienda"/>
    <s v="SANTO DOMINGO-SANTO DOMINGO ESTE-SANTO DOMINGO ESTE-invivienda-Francisco Alberto c-1-manzana 4687 edfic 11 ap-3a-banca merengue sport-C-8094310728-0-C-8294152490-0-C-8094206716-0"/>
    <s v="Santo Domingo"/>
    <s v="Santo Domingo Este"/>
    <s v="Santo Domingo Este"/>
    <s v="invivienda"/>
    <s v="Francisco Alberto C"/>
    <s v="1"/>
    <s v="manzana 4687 edfic 11 ap"/>
    <s v="3A"/>
    <s v="banca merengue sport"/>
    <s v="C"/>
    <s v="8094310728"/>
    <s v="0"/>
    <s v="C"/>
    <s v="8294152490"/>
    <s v="0"/>
    <s v="C"/>
    <s v="8094206716"/>
    <s v="0"/>
    <s v="APPPOPULAR"/>
    <d v="2025-08-14T20:14:02"/>
    <x v="3"/>
    <m/>
    <m/>
    <m/>
    <m/>
    <s v="ENVIE UBICACION "/>
  </r>
  <r>
    <x v="1"/>
    <s v="4-12192576932"/>
    <s v="Cuentas"/>
    <s v="Solicitud de Servicios"/>
    <s v="Entrega Tarjeta Debito"/>
    <s v="U49960"/>
    <s v="00119529600"/>
    <s v="ROBERT CHRISTOPHER CESPEDES RAMIREZ"/>
    <s v="208-OFICINA PADRE CASTELLANOS"/>
    <s v="U38482"/>
    <s v="Distrito Nacional;Santo Domingo;Ensanche Luperon"/>
    <s v="DISTRITO NACIONAL-SANTO DOMINGO-SANTO DOMINGO DE GUZMAN-Ensanche Luperon-23 Este-7-0-0-0-R-8092387049-0-C-8094011898-0-C-0-0"/>
    <s v="DISTRITO NACIONAL"/>
    <s v="SANTO DOMINGO"/>
    <s v="SANTO DOMINGO DE GUZMAN"/>
    <s v="Ensanche Luperon"/>
    <s v="23 Este"/>
    <s v="7"/>
    <s v="0"/>
    <s v="0"/>
    <s v="0"/>
    <s v="R"/>
    <s v="8092387049"/>
    <s v="0"/>
    <s v="C"/>
    <s v="8094011898"/>
    <s v="0"/>
    <s v="C"/>
    <s v="0"/>
    <s v="0"/>
    <s v="APPPOPULAR"/>
    <d v="2025-08-15T11:29:39"/>
    <x v="0"/>
    <m/>
    <m/>
    <m/>
    <s v="2025-08-19"/>
    <m/>
  </r>
  <r>
    <x v="1"/>
    <s v="4-12192191732"/>
    <s v="Cuentas"/>
    <s v="Solicitud de Servicios"/>
    <s v="Entrega Tarjeta Debito"/>
    <s v="U49960"/>
    <s v="40221599182"/>
    <s v="RUTH DELANIA PEREZ PAYANO"/>
    <s v="204-OFICINA MAXIMO GOMEZ"/>
    <s v="U43586"/>
    <s v="Distrito Nacional;Santo Domingo;Los Prados"/>
    <s v="DISTRITO NACIONAL-SANTO DOMINGO-SANTO DOMINGO DE GUZMAN-Los Prados-Jose Lopez-1-Alarmas 24-RRHH-Edificio Dominican Watchman-C-8295802831-0-C-8492582171-0-C-0-0"/>
    <s v="DISTRITO NACIONAL"/>
    <s v="SANTO DOMINGO"/>
    <s v="SANTO DOMINGO DE GUZMAN"/>
    <s v="Los Prados"/>
    <s v="Jose Lopez"/>
    <s v="1"/>
    <s v="Alarmas 24"/>
    <s v="RRHH"/>
    <s v="Edificio Dominican Watchman"/>
    <s v="C"/>
    <s v="8295802831"/>
    <s v="0"/>
    <s v="C"/>
    <s v="8492582171"/>
    <s v="0"/>
    <s v="C"/>
    <s v="0"/>
    <s v="0"/>
    <s v="APPPOPULAR"/>
    <d v="2025-08-15T10:37:05"/>
    <x v="0"/>
    <m/>
    <m/>
    <m/>
    <s v="2025-08-19"/>
    <m/>
  </r>
  <r>
    <x v="1"/>
    <s v="4-12189871982"/>
    <s v="Cuentas"/>
    <s v="Solicitud de Servicios"/>
    <s v="Entrega Tarjeta Debito"/>
    <s v="U46646"/>
    <s v="40233288691"/>
    <s v="ALAN JUNIOR HEREDIA MORENO"/>
    <s v="202-OFICINA MELLA"/>
    <s v="U34313"/>
    <s v="Santo Domingo;Santo Domingo Este;San Luis"/>
    <s v="Santo Domingo-Santo Domingo Este-Santo Domingo Este-San Luis -3 Juan bosh -3-0-0-0-C-8294839509-0-C-8495690926-0-0-0"/>
    <s v="Santo Domingo"/>
    <s v="Santo Domingo Este"/>
    <s v="Santo Domingo Este"/>
    <s v="San Luis"/>
    <s v="3 Juan bosh"/>
    <s v="3"/>
    <s v="0"/>
    <s v="0"/>
    <s v="0"/>
    <s v="C"/>
    <s v="8294839509"/>
    <s v="0"/>
    <s v="C"/>
    <s v="8495690926"/>
    <s v="0"/>
    <s v="0"/>
    <s v="0"/>
    <m/>
    <s v="APPPOPULAR"/>
    <d v="2025-08-14T16:38:36"/>
    <x v="0"/>
    <m/>
    <m/>
    <m/>
    <d v="2025-09-03T00:00:00"/>
    <m/>
  </r>
  <r>
    <x v="1"/>
    <s v="4-12192926302"/>
    <s v="Cuentas"/>
    <s v="Solicitud de Servicios"/>
    <s v="Entrega Tarjeta Debito"/>
    <s v="U49960"/>
    <s v="40233923750"/>
    <s v="ESTAIRY MARIA HERNANDEZ FLORENCIO"/>
    <s v="201-OFICINA VILLA CONSUELO"/>
    <s v="U34550"/>
    <s v="Distrito Nacional;Santo Domingo;San Carlos"/>
    <s v="Distrito Nacional-Santo Domingo-Santo Domingo De Guzman-San Carlos -Benigno del castillo-72-72A-A-Hay una banca loteka abajo -C-8297032271-0-C-8098181870-0-0-0"/>
    <s v="DISTRITO NACIONAL"/>
    <s v="SANTO DOMINGO"/>
    <s v="SANTO DOMINGO DE GUZMAN"/>
    <s v="San Carlos"/>
    <s v="Benigno del castillo"/>
    <s v="72"/>
    <s v="72A"/>
    <s v="A"/>
    <s v="Hay una banca loteka abajo"/>
    <s v="C"/>
    <s v="8297032271"/>
    <s v="0"/>
    <s v="C"/>
    <s v="8098181870"/>
    <s v="0"/>
    <s v="0"/>
    <s v="0"/>
    <m/>
    <s v="APPPOPULAR"/>
    <d v="2025-08-15T12:07:45"/>
    <x v="0"/>
    <m/>
    <m/>
    <m/>
    <s v="2025-08-19"/>
    <m/>
  </r>
  <r>
    <x v="1"/>
    <s v="4-12193430262"/>
    <s v="Cuentas"/>
    <s v="Solicitud de Servicios"/>
    <s v="Entrega Tarjeta Debito"/>
    <s v="U49960"/>
    <s v="00103180808"/>
    <s v="EDITA NOVA HERNANDEZ"/>
    <s v="200-OFICINA OZAMA"/>
    <s v="U34314"/>
    <s v="Distrito Nacional;Santo Domingo;Ensanche la Fe"/>
    <s v="DISTRITO NACIONAL-SANTO DOMINGO-SANTO DOMINGO DE GUZMAN-Ensanche la Fe-hector homero-1-Ministerio de obras publi-compras-parte trasera del edificio-C-8099888737-0-T-8095652811-3236-C-0-0"/>
    <s v="DISTRITO NACIONAL"/>
    <s v="SANTO DOMINGO"/>
    <s v="SANTO DOMINGO DE GUZMAN"/>
    <s v="Ensanche la Fe"/>
    <s v="hector homero"/>
    <s v="1"/>
    <s v="Ministerio de obras publi"/>
    <s v="compras"/>
    <s v="parte trasera del edificio"/>
    <s v="C"/>
    <s v="8099888737"/>
    <s v="0"/>
    <s v="T"/>
    <s v="8095652811"/>
    <s v="3236"/>
    <s v="C"/>
    <s v="0"/>
    <s v="0"/>
    <s v="APPPOPULAR"/>
    <d v="2025-08-15T13:44:15"/>
    <x v="0"/>
    <m/>
    <m/>
    <m/>
    <d v="2025-09-02T00:00:00"/>
    <m/>
  </r>
  <r>
    <x v="1"/>
    <s v="4-12190994452"/>
    <s v="Cuentas"/>
    <s v="Solicitud de Servicios"/>
    <s v="Entrega Tarjeta Debito"/>
    <s v="U49960"/>
    <s v="40211233925"/>
    <s v="WILFREDO MORLA"/>
    <s v="196-OFICINA SAN VICENTE DE PAUL"/>
    <s v="U28464"/>
    <s v="Santo Domingo;Santo Domingo Este;Los alpes 1"/>
    <s v="Santo Domingo-Santo Domingo Este-Santo Domingo Este-Los alpes 1-Calle 3ra-3-Blanco-Apt 4c-0-C-8494430509-0-C-8092108473-0-0-0"/>
    <s v="Santo Domingo"/>
    <s v="Santo Domingo Este"/>
    <s v="Santo Domingo Este"/>
    <s v="Los alpes 1"/>
    <s v="Calle 3ra"/>
    <s v="3"/>
    <s v="blanco"/>
    <s v="Apt 4c"/>
    <s v="0"/>
    <s v="C"/>
    <s v="8494430509"/>
    <s v="0"/>
    <s v="C"/>
    <s v="8092108473"/>
    <s v="0"/>
    <s v="0"/>
    <s v="0"/>
    <m/>
    <s v="APPPOPULAR"/>
    <d v="2025-08-15T01:10:43"/>
    <x v="0"/>
    <m/>
    <m/>
    <m/>
    <d v="2025-08-29T00:00:00"/>
    <m/>
  </r>
  <r>
    <x v="1"/>
    <s v="4-12193324362"/>
    <s v="Cuentas"/>
    <s v="Solicitud de Servicios"/>
    <s v="Entrega Tarjeta Debito"/>
    <s v="U49960"/>
    <s v="40229237165"/>
    <s v="NEIDELIN YULIETT MATEO"/>
    <s v="195-OFICINA BOCA CHICA"/>
    <s v="U21957"/>
    <s v="Santo Domingo;Santo Domingo Este;Brisas del este"/>
    <s v="Santo Domingo-Santo Domingo Este-Santo Domingo Este-Brisas del este-Calle las damas -8-0-0-Solar grande puerto verde-C-8292527597-0-C-8295985464-0-0-0"/>
    <s v="Santo Domingo"/>
    <s v="Santo Domingo Este"/>
    <s v="Santo Domingo Este"/>
    <s v="Brisas del este"/>
    <s v="calle las damas"/>
    <s v="8"/>
    <s v="0"/>
    <s v="0"/>
    <s v="Solar grande puerto verde"/>
    <s v="C"/>
    <s v="8292527597"/>
    <s v="0"/>
    <s v="C"/>
    <s v="8295985464"/>
    <s v="0"/>
    <s v="0"/>
    <s v="0"/>
    <m/>
    <s v="APPPOPULAR"/>
    <d v="2025-08-15T13:25:38"/>
    <x v="0"/>
    <m/>
    <m/>
    <m/>
    <s v="2025-08-20"/>
    <m/>
  </r>
  <r>
    <x v="1"/>
    <s v="4-12193436662"/>
    <s v="Cuentas"/>
    <s v="Solicitud de Servicios"/>
    <s v="Entrega Tarjeta Debito"/>
    <s v="U49960"/>
    <s v="40222482024"/>
    <s v="JONATHAN SANTANA GARABITO"/>
    <s v="195-OFICINA BOCA CHICA"/>
    <s v="U21957"/>
    <s v="Distrito Nacional;Santo Domingo;Bella Vista"/>
    <s v="DISTRITO NACIONAL-SANTO DOMINGO-SANTO DOMINGO DE GUZMAN-Bella vista-camila Enrique-1-Green guard-operacione-frente a torre Don armando 2-C-8299360202-0-C-8295808687-0-C-0-0"/>
    <s v="DISTRITO NACIONAL"/>
    <s v="SANTO DOMINGO"/>
    <s v="SANTO DOMINGO DE GUZMAN"/>
    <s v="Bella Vista"/>
    <s v="camila Enrique"/>
    <s v="1"/>
    <s v="Green guard"/>
    <s v="Operacione"/>
    <s v="frente a torre Don armando 2"/>
    <s v="C"/>
    <s v="8299360202"/>
    <s v="0"/>
    <s v="C"/>
    <s v="8295808687"/>
    <s v="0"/>
    <s v="C"/>
    <s v="0"/>
    <s v="0"/>
    <s v="APPPOPULAR"/>
    <d v="2025-08-15T13:31:37"/>
    <x v="0"/>
    <m/>
    <m/>
    <m/>
    <s v="2025-08-20"/>
    <m/>
  </r>
  <r>
    <x v="1"/>
    <s v="4-12193469062"/>
    <s v="Cuentas"/>
    <s v="Solicitud de Servicios"/>
    <s v="Entrega Tarjeta Debito"/>
    <s v="U49960"/>
    <s v="40249143617"/>
    <s v="WILLIAM ALEXANDER DE LOS SANTOS"/>
    <s v="195-OFICINA BOCA CHICA"/>
    <s v="U21957"/>
    <s v="SANTO DOMINGO;BOCA CHICA;La piedra"/>
    <s v="SANTO DOMINGO-BOCA CHICA-LA CALETA-La piedra-F-59-0-0-Tienda de vapeer el enano-C-8297882627-0-C-8294428204-0-C-0-0"/>
    <s v="Santo Domingo"/>
    <s v="Boca Chica"/>
    <s v="LA CALETA"/>
    <s v="La piedra"/>
    <s v="f"/>
    <s v="59"/>
    <s v="0"/>
    <s v="0"/>
    <s v="Tienda de vapeer el enano"/>
    <s v="C"/>
    <s v="8297882627"/>
    <s v="0"/>
    <s v="C"/>
    <s v="8294428204"/>
    <s v="0"/>
    <s v="C"/>
    <s v="0"/>
    <s v="0"/>
    <s v="APPPOPULAR"/>
    <d v="2025-08-15T13:48:12"/>
    <x v="0"/>
    <m/>
    <m/>
    <m/>
    <s v="2025-08-20"/>
    <m/>
  </r>
  <r>
    <x v="1"/>
    <s v="4-12189653292"/>
    <s v="Cuentas"/>
    <s v="Solicitud de Servicios"/>
    <s v="Entrega Tarjeta Debito"/>
    <s v="U49960"/>
    <s v="22500775857"/>
    <s v="LEDENICH CARRASCO LIRIANO"/>
    <s v="182-OFICINA CORAL MALL"/>
    <s v="U36608"/>
    <s v="Santo Domingo;Santo Domingo Este;14 las Amricas"/>
    <s v="Santo Domingo-Santo Domingo Este-Santo Domingo Este-14 las Amricas -Altagracia -11-0-0-Detras de la cueva el eden -C-8297279812-0-C-8098788984-0-0-0"/>
    <s v="Santo Domingo"/>
    <s v="Santo Domingo Este"/>
    <s v="Santo Domingo Este"/>
    <s v="14 las Amricas"/>
    <s v="Altagracia"/>
    <s v="11"/>
    <s v="0"/>
    <s v="0"/>
    <s v="Detras de la cueva el eden"/>
    <s v="C"/>
    <s v="8297279812"/>
    <s v="0"/>
    <s v="C"/>
    <s v="8098788984"/>
    <s v="0"/>
    <s v="0"/>
    <s v="0"/>
    <m/>
    <s v="APPPOPULAR"/>
    <d v="2025-08-14T16:22:05"/>
    <x v="0"/>
    <m/>
    <m/>
    <m/>
    <d v="2025-09-03T00:00:00"/>
    <m/>
  </r>
  <r>
    <x v="1"/>
    <s v="4-12193000522"/>
    <s v="Cuentas"/>
    <s v="Solicitud de Servicios"/>
    <s v="Entrega Tarjeta Debito"/>
    <s v="U49960"/>
    <s v="40226963599"/>
    <s v="HEIDY MARGARITA SANCHEZ VALLEJO"/>
    <s v="182-OFICINA CORAL MALL"/>
    <s v="U36608"/>
    <s v="Distrito Nacional;Santo Domingo;El millon"/>
    <s v="Distrito Nacional-Santo Domingo-Santo Domingo De Guzman-El millon-Repoblaciom forestal-6-Axel VI-301-0-C-8294590748-0-R-8099848844-0-0-0"/>
    <s v="DISTRITO NACIONAL"/>
    <s v="SANTO DOMINGO"/>
    <s v="SANTO DOMINGO DE GUZMAN"/>
    <s v="El millon"/>
    <s v="Repoblaciom forestal"/>
    <s v="6"/>
    <s v="Axel VI"/>
    <s v="301"/>
    <s v="0"/>
    <s v="C"/>
    <s v="8294590748"/>
    <s v="0"/>
    <s v="R"/>
    <s v="8099848844"/>
    <s v="0"/>
    <s v="0"/>
    <s v="0"/>
    <m/>
    <s v="APPPOPULAR"/>
    <d v="2025-08-15T12:31:40"/>
    <x v="0"/>
    <m/>
    <m/>
    <m/>
    <s v="2025-08-20"/>
    <m/>
  </r>
  <r>
    <x v="1"/>
    <s v="4-12191114342"/>
    <s v="Cuentas"/>
    <s v="Solicitud de Servicios"/>
    <s v="Entrega Tarjeta Debito"/>
    <s v="U49960"/>
    <s v="22301499608"/>
    <s v="CLAUDINA CABA CASTILLO"/>
    <s v="176-OFICINA NATIVA SAN ISIDRO"/>
    <s v="U29557"/>
    <s v="SANTO DOMINGO;SANTO DOMINGO ESTE;San isidro Adentro"/>
    <s v="SANTO DOMINGO-SANTO DOMINGO ESTE-SANTO DOMINGO ESTE-San isidro Adentro-Juan Pablo Duarte-12-0-0-al lado del colmado lindo-C-8293556847-0-T-8092221107-0-C-0-0"/>
    <s v="Santo Domingo"/>
    <s v="Santo Domingo Este"/>
    <s v="Santo Domingo Este"/>
    <s v="San isidro Adentro"/>
    <s v="Juan pablo duarte"/>
    <s v="12"/>
    <s v="0"/>
    <s v="0"/>
    <s v="al lado del colmado lindo"/>
    <s v="C"/>
    <s v="8293556847"/>
    <s v="0"/>
    <s v="T"/>
    <s v="8092221107"/>
    <s v="0"/>
    <s v="C"/>
    <s v="0"/>
    <s v="0"/>
    <s v="APPPOPULAR"/>
    <d v="2025-08-15T07:23:35"/>
    <x v="0"/>
    <m/>
    <m/>
    <m/>
    <d v="2025-09-03T00:00:00"/>
    <m/>
  </r>
  <r>
    <x v="1"/>
    <s v="4-12193058712"/>
    <s v="Cuentas"/>
    <s v="Solicitud de Servicios"/>
    <s v="Entrega Tarjeta Debito"/>
    <s v="U49960"/>
    <s v="40233278882"/>
    <s v="JOSE ANDRY JEREZ HICIANO"/>
    <s v="176-OFICINA NATIVA SAN ISIDRO"/>
    <s v="U29557"/>
    <s v="Distrito Nacional;Santo Domingo;El almirante"/>
    <s v="Distrito Nacional-Santo Domingo-Santo Domingo De Guzman-El almirante -Rodeo -47-0-0-Calle rodeo -C-8295292187-0-C-8093562187-0-0-0"/>
    <s v="DISTRITO NACIONAL"/>
    <s v="SANTO DOMINGO"/>
    <s v="SANTO DOMINGO DE GUZMAN"/>
    <s v="El almirante"/>
    <s v="Rodeo"/>
    <s v="47"/>
    <s v="0"/>
    <s v="0"/>
    <s v="Calle rodeo"/>
    <s v="C"/>
    <s v="8295292187"/>
    <s v="0"/>
    <s v="C"/>
    <s v="8093562187"/>
    <s v="0"/>
    <s v="0"/>
    <s v="0"/>
    <m/>
    <s v="APPPOPULAR"/>
    <d v="2025-08-15T12:29:43"/>
    <x v="0"/>
    <m/>
    <m/>
    <m/>
    <s v="2025-08-18"/>
    <m/>
  </r>
  <r>
    <x v="1"/>
    <s v="4-12190799632"/>
    <s v="Cuentas"/>
    <s v="Solicitud de Servicios"/>
    <s v="Entrega Tarjeta Debito"/>
    <s v="U49960"/>
    <s v="40224639225"/>
    <s v="LUIS DAVID DAVID BLANCO DURAN"/>
    <s v="174-OFICINA TEXACO VENEZUELA"/>
    <s v="U34313"/>
    <s v="Santo Domingo;Santo Domingo Este;Los mina sur"/>
    <s v="Santo Domingo-Santo Domingo Este-Santo Domingo Este-Los mina sur-Rosa Duarte-170-Colmado Brother -1er piso -Colmado azul -C-8094010040-0-C-8094059051-0-0-0"/>
    <s v="Santo Domingo"/>
    <s v="Santo Domingo Este"/>
    <s v="Santo Domingo Este"/>
    <s v="Los mina sur"/>
    <s v="rosa Duarte"/>
    <s v="170"/>
    <s v="Colmado Brother"/>
    <s v="1er piso"/>
    <s v="Colmado azul"/>
    <s v="C"/>
    <s v="8094010040"/>
    <s v="0"/>
    <s v="C"/>
    <s v="8094059051"/>
    <s v="0"/>
    <s v="0"/>
    <s v="0"/>
    <m/>
    <s v="APPPOPULAR"/>
    <d v="2025-08-14T20:53:53"/>
    <x v="0"/>
    <m/>
    <m/>
    <m/>
    <d v="2025-09-03T00:00:00"/>
    <m/>
  </r>
  <r>
    <x v="1"/>
    <s v="4-12190681412"/>
    <s v="Cuentas"/>
    <s v="Solicitud de Servicios"/>
    <s v="Entrega Tarjeta Debito"/>
    <s v="U49960"/>
    <s v="05601737843"/>
    <s v="LORENNY MENDOZA FELIU"/>
    <s v="166-OFICINA VILLA MELLA HERMANAS MIRABAL"/>
    <s v="U38273"/>
    <s v="Santo Domingo;Santo Domingo Norte;Buena vista primer"/>
    <s v="Santo Domingo-Santo Domingo Norte-Santo Domingo Norte-Buena vista primer-Calle 24 -12-0-0-Calle los cerros -C-8492587860-0-R-8295456945-0-0-0"/>
    <s v="Santo Domingo"/>
    <s v="Santo Domingo Norte"/>
    <s v="Santo Domingo Norte"/>
    <s v="Buena vista primer"/>
    <s v="Calle 24"/>
    <s v="12"/>
    <s v="0"/>
    <s v="0"/>
    <s v="Calle los cerros"/>
    <s v="C"/>
    <s v="8492587860"/>
    <s v="0"/>
    <s v="R"/>
    <s v="8295456945"/>
    <s v="0"/>
    <s v="0"/>
    <s v="0"/>
    <m/>
    <s v="APPPOPULAR"/>
    <d v="2025-08-14T19:20:25"/>
    <x v="0"/>
    <m/>
    <m/>
    <m/>
    <d v="2025-09-03T00:00:00"/>
    <m/>
  </r>
  <r>
    <x v="1"/>
    <s v="4-12192251022"/>
    <s v="Cuentas"/>
    <s v="Solicitud de Servicios"/>
    <s v="Entrega Tarjeta Debito"/>
    <s v="U49960"/>
    <s v="40240020137"/>
    <s v="JULIO CESAR RUIZ CASTRO"/>
    <s v="166-OFICINA VILLA MELLA HERMANAS MIRABAL"/>
    <s v="U48967"/>
    <s v="Distrito Nacional;Santo Domingo;Los Guaricano"/>
    <s v="Distrito Nacional-Santo Domingo-Santo Domingo De Guzman-Los Guaricano -Hermana mirrabal-28-Respueto beyby -1-Mas para lante de los bomber-C-8295743571-0-C-8495629735-0-0-0"/>
    <s v="DISTRITO NACIONAL"/>
    <s v="SANTO DOMINGO"/>
    <s v="SANTO DOMINGO DE GUZMAN"/>
    <s v="los guaricano"/>
    <s v="Hermana mirrabal"/>
    <s v="28"/>
    <s v="Respueto beyby"/>
    <s v="1"/>
    <s v="Mas para lante de los bomber"/>
    <s v="C"/>
    <s v="8295743571"/>
    <s v="0"/>
    <s v="C"/>
    <s v="8495629735"/>
    <s v="0"/>
    <s v="0"/>
    <s v="0"/>
    <m/>
    <s v="APPPOPULAR"/>
    <d v="2025-08-15T10:50:37"/>
    <x v="0"/>
    <m/>
    <m/>
    <m/>
    <s v="2025-08-20"/>
    <m/>
  </r>
  <r>
    <x v="1"/>
    <s v="4-12190544502"/>
    <s v="Cuentas"/>
    <s v="Solicitud de Servicios"/>
    <s v="Entrega Tarjeta Debito"/>
    <s v="U49960"/>
    <s v="40227339831"/>
    <s v="CARLOS ALEJANDRO CUSTODIO MANCEBO"/>
    <s v="162-OFICINA LOS ALCARRIZOS"/>
    <s v="U24308"/>
    <s v="Santo Domingo;Los Alcarrizos;Los americanos"/>
    <s v="SANTO DOMINGO-LOS ALCARRIZOS-LOS ALCARRIZOS-los americanos-9-2-0-0-Al lado de carwash coronado-C-8297470019-0-C-8098470874-0-C-0-0"/>
    <s v="Santo Domingo"/>
    <s v="Los Alcarrizos"/>
    <s v="Los Alcarrizos"/>
    <s v="Los americanos"/>
    <s v="9"/>
    <s v="2"/>
    <s v="0"/>
    <s v="0"/>
    <s v="Al lado de carwash coronado"/>
    <s v="C"/>
    <s v="8297470019"/>
    <s v="0"/>
    <s v="C"/>
    <s v="8098470874"/>
    <s v="0"/>
    <s v="C"/>
    <s v="0"/>
    <s v="0"/>
    <s v="APPPOPULAR"/>
    <d v="2025-08-14T18:09:05"/>
    <x v="0"/>
    <m/>
    <m/>
    <m/>
    <d v="2025-09-03T00:00:00"/>
    <m/>
  </r>
  <r>
    <x v="1"/>
    <s v="4-12190605222"/>
    <s v="Cuentas"/>
    <s v="Solicitud de Servicios"/>
    <s v="Entrega Tarjeta Debito"/>
    <s v="U49960"/>
    <s v="40226640957"/>
    <s v="YUBERQUI KAROLIN LECTA FELIZ"/>
    <s v="162-OFICINA LOS ALCARRIZOS"/>
    <s v="U43122"/>
    <s v="Santo Domingo;Los Alcarrizos;Hato Nuevo"/>
    <s v="Santo Domingo-Los Alcarrizos-Los Alcarrizos-Hato nuevo -Libertador -2-2-2-Frente al colmado Elvio -C-8494773397-0-C-8494773397-0-0-0"/>
    <s v="Santo Domingo"/>
    <s v="Los Alcarrizos"/>
    <s v="Los Alcarrizos"/>
    <s v="Hato nuevo"/>
    <s v="Libertador"/>
    <s v="2"/>
    <s v="2"/>
    <s v="2"/>
    <s v="Frente al colmado Elvio"/>
    <s v="C"/>
    <s v="8494773397"/>
    <s v="0"/>
    <s v="C"/>
    <s v="8494773397"/>
    <s v="0"/>
    <s v="0"/>
    <s v="0"/>
    <m/>
    <s v="APPPOPULAR"/>
    <d v="2025-08-14T19:00:29"/>
    <x v="0"/>
    <m/>
    <m/>
    <m/>
    <d v="2025-09-03T00:00:00"/>
    <m/>
  </r>
  <r>
    <x v="1"/>
    <s v="4-12189425442"/>
    <s v="Cuentas"/>
    <s v="Solicitud de Servicios"/>
    <s v="Entrega Tarjeta Debito"/>
    <s v="U49960"/>
    <s v="00119182152"/>
    <s v="ROCELIA TORRES FEBLES"/>
    <s v="161-OFICINA PLAZA ANDALUCIA II"/>
    <s v="U24516"/>
    <s v="SANTO DOMINGO;SANTO DOMINGO OESTE;Alameda Este"/>
    <s v="SANTO DOMINGO-SANTO DOMINGO OESTE-SANTO DOMINGO OESTE-Alameda Este-Cedro-24-0-0-Casa amarilla 2 niveles-R-8095600737-0-C-8092160492-0-C-8296280492-0"/>
    <s v="Santo Domingo"/>
    <s v="Santo Domingo Oeste"/>
    <s v="Santo Domingo Oeste"/>
    <s v="Alameda Este"/>
    <s v="Cedro"/>
    <s v="24"/>
    <s v="0"/>
    <s v="0"/>
    <s v="Casa amarilla 2 niveles"/>
    <s v="R"/>
    <s v="8095600737"/>
    <s v="0"/>
    <s v="C"/>
    <s v="8092160492"/>
    <s v="0"/>
    <s v="C"/>
    <s v="8296280492"/>
    <s v="0"/>
    <s v="APPPOPULAR"/>
    <d v="2025-08-14T15:29:26"/>
    <x v="0"/>
    <m/>
    <m/>
    <m/>
    <d v="2025-09-03T00:00:00"/>
    <m/>
  </r>
  <r>
    <x v="1"/>
    <s v="4-12191145532"/>
    <s v="Cuentas"/>
    <s v="Solicitud de Servicios"/>
    <s v="Entrega Tarjeta Debito"/>
    <s v="U46646"/>
    <s v="40220148874"/>
    <s v="MARIDANIA PEGUERO BENITEZ"/>
    <s v="158-OFICINA PIISA HAINA"/>
    <s v="U35173"/>
    <s v="San Cristobal;San Gregorio De Nigua;Nigua Centro"/>
    <s v="San Cristobal-San Gregorio De Nigua-San Gregorio De Nigua-Nigua Centro -Carretera Snchez km2-113-0-0-0-C-8493764811-0-R-8099576335-0-0-0"/>
    <s v="San Cristobal"/>
    <s v="San Gregorio De Nigua"/>
    <s v="San Gregorio De Nigua"/>
    <s v="Nigua Centro"/>
    <s v="Carretera Snchez km2"/>
    <s v="113"/>
    <s v="0"/>
    <s v="0"/>
    <s v="0"/>
    <s v="C"/>
    <s v="8493764811"/>
    <s v="0"/>
    <s v="R"/>
    <s v="8099576335"/>
    <s v="0"/>
    <s v="0"/>
    <s v="0"/>
    <m/>
    <s v="APPPOPULAR"/>
    <d v="2025-08-15T08:11:14"/>
    <x v="0"/>
    <m/>
    <m/>
    <m/>
    <d v="2025-09-03T00:00:00"/>
    <m/>
  </r>
  <r>
    <x v="1"/>
    <s v="4-12193059212"/>
    <s v="Cuentas"/>
    <s v="Solicitud de Servicios"/>
    <s v="Entrega Tarjeta Debito"/>
    <s v="U49960"/>
    <s v="40230016236"/>
    <s v="LUIS EMILIO RODRIGUEZ CASTRO"/>
    <s v="158-OFICINA PIISA HAINA"/>
    <s v="U35173"/>
    <s v="San Cristobal;Bajos De Haina;El centro"/>
    <s v="San Cristobal-Bajos De Haina-Bajos De Haina-El centro -Avenida rio Haina-34-0-0-0-C-8097909014-0-C-8299064122-0-0-0"/>
    <s v="San Cristobal"/>
    <s v="Bajos De Haina"/>
    <s v="Bajos De Haina"/>
    <s v="El centro"/>
    <s v="Avenida rio Haina"/>
    <s v="34"/>
    <s v="0"/>
    <s v="0"/>
    <s v="0"/>
    <s v="C"/>
    <s v="8097909014"/>
    <s v="0"/>
    <s v="C"/>
    <s v="8299064122"/>
    <s v="0"/>
    <s v="0"/>
    <s v="0"/>
    <m/>
    <s v="APPPOPULAR"/>
    <d v="2025-08-15T12:33:29"/>
    <x v="0"/>
    <m/>
    <m/>
    <m/>
    <s v="2025-08-21"/>
    <m/>
  </r>
  <r>
    <x v="1"/>
    <s v="4-12194024262"/>
    <s v="Cuentas"/>
    <s v="Solicitud de Servicios"/>
    <s v="Entrega Tarjeta Debito"/>
    <s v="U49960"/>
    <s v="40233089016"/>
    <s v="KATHERINE FIGUEROA JAQUEZ"/>
    <s v="158-OFICINA PIISA HAINA"/>
    <s v="U35173"/>
    <s v="SANTO DOMINGO;SANTO DOMINGO OESTE;hato nuevo manoguaya"/>
    <s v="SANTO DOMINGO-SANTO DOMINGO OESTE-SANTO DOMINGO OESTE-hato nuevo manoguaya-calle principal 46-46-NC MUEBLES SRL-cobros-Werner Morillo-C-8294928686-0-C-8097054615-0-C-0-0"/>
    <s v="Santo Domingo"/>
    <s v="Santo Domingo Oeste"/>
    <s v="Santo Domingo Oeste"/>
    <s v="Hato nuevo Manoguaya"/>
    <s v="calle principal 46"/>
    <s v="46"/>
    <s v="NC MUEBLES SRL"/>
    <s v="Cobros"/>
    <s v="Werner Morillo"/>
    <s v="C"/>
    <s v="8294928686"/>
    <s v="0"/>
    <s v="C"/>
    <s v="8097054615"/>
    <s v="0"/>
    <s v="C"/>
    <s v="0"/>
    <s v="0"/>
    <s v="APPPOPULAR"/>
    <d v="2025-08-15T14:43:40"/>
    <x v="0"/>
    <m/>
    <m/>
    <m/>
    <s v="2025-08-21"/>
    <m/>
  </r>
  <r>
    <x v="1"/>
    <s v="4-12194271742"/>
    <s v="Cuentas"/>
    <s v="Solicitud de Servicios"/>
    <s v="Entrega Tarjeta Debito"/>
    <s v="U49960"/>
    <s v="03100402845"/>
    <s v="RAMON ARISTIDES CAMEJO SANTOS"/>
    <s v="158-OFICINA PIISA HAINA"/>
    <s v="U20805"/>
    <s v="DISTRITO NACIONAL;SANTO DOMINGO;jardines del sur"/>
    <s v="Distrito Nacional-Santo Domingo-Santo Domingo De Guzman-Jardines del sur -Calle 5ta-58-JC3-A1-Por Metaldom -C-8299044392-0-C-8293280894-0-0-0"/>
    <s v="DISTRITO NACIONAL"/>
    <s v="SANTO DOMINGO"/>
    <s v="SANTO DOMINGO DE GUZMAN"/>
    <s v="jardines del sur"/>
    <s v="Calle 5ta"/>
    <s v="58"/>
    <s v="JC3"/>
    <s v="A1"/>
    <s v="Por Metaldom"/>
    <s v="C"/>
    <s v="8299044392"/>
    <s v="0"/>
    <s v="C"/>
    <s v="8293280894"/>
    <s v="0"/>
    <s v="0"/>
    <s v="0"/>
    <m/>
    <s v="APPPOPULAR"/>
    <d v="2025-08-15T15:07:46"/>
    <x v="0"/>
    <m/>
    <m/>
    <m/>
    <s v="2025-08-25"/>
    <m/>
  </r>
  <r>
    <x v="1"/>
    <s v="4-12189426032"/>
    <s v="Cuentas"/>
    <s v="Solicitud de Servicios"/>
    <s v="Entrega Tarjeta Debito"/>
    <s v="U49960"/>
    <s v="40221270925"/>
    <s v="KATHERINE LISSETTE RODRIGUEZ RAMOS"/>
    <s v="155-OFICINA SAN CRISTOBAL"/>
    <s v="U21778"/>
    <s v="San Cristobal;San Cristobal;Madre vieja norte"/>
    <s v="SAN CRISTOBAL-SAN CRISTOBAL-SAN CRISTOBAL-Madre Vieja Norte-Privada-7-Marmotech-Despacho-Puerta 3-C-8293049471-0-T-8095280650-5288-C-0-0"/>
    <s v="San Cristobal"/>
    <s v="San Cristobal"/>
    <s v="San Cristobal"/>
    <s v="Madre vieja norte"/>
    <s v="Privada"/>
    <s v="7"/>
    <s v="Marmotech"/>
    <s v="despacho"/>
    <s v="Puerta 3"/>
    <s v="C"/>
    <s v="8293049471"/>
    <s v="0"/>
    <s v="T"/>
    <s v="8095280650"/>
    <s v="5288"/>
    <s v="C"/>
    <s v="0"/>
    <s v="0"/>
    <s v="APPPOPULAR"/>
    <d v="2025-08-14T16:10:45"/>
    <x v="0"/>
    <m/>
    <m/>
    <m/>
    <d v="2025-09-03T00:00:00"/>
    <m/>
  </r>
  <r>
    <x v="1"/>
    <s v="4-12192039652"/>
    <s v="Cuentas"/>
    <s v="Solicitud de Servicios"/>
    <s v="Entrega Tarjeta Debito"/>
    <s v="U49960"/>
    <s v="10400248679"/>
    <s v="MAIRENI GARCIA BAUTISTA"/>
    <s v="155-OFICINA SAN CRISTOBAL"/>
    <s v="U21778"/>
    <s v="SAN CRISTOBAL;CAMBITA GARABITOS;esterling"/>
    <s v="SAN CRISTOBAL-CAMBITA GARABITOS-CAMBITA EL PUEBLECITO-esterling-calle de los toros-2-0-0-colmado papucho-C-8095027775-0-C-8092574676-0-C-0-0"/>
    <s v="San Cristobal"/>
    <s v="Cambita Garabitos"/>
    <s v="CAMBITA EL PUEBLECITO"/>
    <s v="esterling"/>
    <s v="calle de los toros"/>
    <s v="2"/>
    <s v="0"/>
    <s v="0"/>
    <s v="colmado papucho"/>
    <s v="C"/>
    <s v="8095027775"/>
    <s v="0"/>
    <s v="C"/>
    <s v="8092574676"/>
    <s v="0"/>
    <s v="C"/>
    <s v="0"/>
    <s v="0"/>
    <s v="APPPOPULAR"/>
    <d v="2025-08-15T10:33:01"/>
    <x v="0"/>
    <m/>
    <m/>
    <m/>
    <s v="2025-08-21"/>
    <m/>
  </r>
  <r>
    <x v="1"/>
    <s v="4-12189499452"/>
    <s v="Cuentas"/>
    <s v="Solicitud de Servicios"/>
    <s v="Entrega Tarjeta Debito"/>
    <s v="U49960"/>
    <s v="22300776915"/>
    <s v="YIRDA ESPERANZA PEREZ PATROCINO"/>
    <s v="149-OFICINA ROMULO BETANCOURT"/>
    <s v="U43223"/>
    <s v="SANTO DOMINGO;SANTO DOMINGO ESTE;Ciudad Juan Bosch"/>
    <s v="SANTO DOMINGO-SANTO DOMINGO ESTE-SANTO DOMINGO ESTE-ciudad Juan Bosch-camino Real-31-laboratorio Patria Rivas-recepción-plaza marquesa 1 local 31-C-8099241756-0-R-8096387699-0-C-0-0"/>
    <s v="Santo Domingo"/>
    <s v="Santo Domingo Este"/>
    <s v="Santo Domingo Este"/>
    <s v="Ciudad Juan Bosch"/>
    <s v="camino Real"/>
    <s v="31"/>
    <s v="laboratorio Patria Rivas"/>
    <s v="recepción"/>
    <s v="plaza marquesa 1 local 31"/>
    <s v="C"/>
    <s v="8099241756"/>
    <s v="0"/>
    <s v="R"/>
    <s v="8096387699"/>
    <s v="0"/>
    <s v="C"/>
    <s v="0"/>
    <s v="0"/>
    <s v="APPPOPULAR"/>
    <d v="2025-08-14T15:31:55"/>
    <x v="0"/>
    <m/>
    <m/>
    <m/>
    <d v="2025-09-03T00:00:00"/>
    <m/>
  </r>
  <r>
    <x v="1"/>
    <s v="4-12190996582"/>
    <s v="Cuentas"/>
    <s v="Solicitud de Servicios"/>
    <s v="Entrega Tarjeta Debito"/>
    <s v="U49960"/>
    <s v="40228919169"/>
    <s v="ALVARO JOSE BAEZ SOLER"/>
    <s v="146-OFICINA LAS PALMAS DE HERRERA"/>
    <s v="U30800"/>
    <s v="SANTO DOMINGO;SANTO DOMINGO OESTE;herrera"/>
    <s v="Santo Domingo-Santo Domingo Oeste-Santo Domingo Oeste-Herrera-Calle D esq Diamante-18-Phoenix Calibration-IT-Edificio gris porton rojo-C-8298988583-0-T-8095630457-30-0-0"/>
    <s v="Santo Domingo"/>
    <s v="Santo Domingo Oeste"/>
    <s v="Santo Domingo Oeste"/>
    <s v="Herrera"/>
    <s v="Calle D esq Diamante"/>
    <s v="18"/>
    <s v="Phoenix Calibration"/>
    <s v="IT"/>
    <s v="Edificio gris porton rojo"/>
    <s v="C"/>
    <s v="8298988583"/>
    <s v="0"/>
    <s v="T"/>
    <s v="8095630457"/>
    <s v="30"/>
    <s v="0"/>
    <s v="0"/>
    <m/>
    <s v="APPPOPULAR"/>
    <d v="2025-08-14T23:49:29"/>
    <x v="0"/>
    <m/>
    <m/>
    <m/>
    <d v="2025-09-03T00:00:00"/>
    <m/>
  </r>
  <r>
    <x v="1"/>
    <s v="4-12189934042"/>
    <s v="Cuentas"/>
    <s v="Solicitud de Servicios"/>
    <s v="Entrega Tarjeta Debito"/>
    <s v="U49960"/>
    <s v="40211399007"/>
    <s v="OSCARLI DAVID SOTO MATOS"/>
    <s v="144-OFICINA HERRERA"/>
    <s v="U28065"/>
    <s v="Santo Domingo;Santo Domingo Este;los mina"/>
    <s v="Santo Domingo-Santo Domingo Este-Santo Domingo Este-Los mina -Francisco segura -11-11-H-Colmado la salsa-C-8299424731-0-C-8299424732-0-0-0"/>
    <s v="Santo Domingo"/>
    <s v="Santo Domingo Este"/>
    <s v="Santo Domingo Este"/>
    <s v="los mina"/>
    <s v="Francisco segura"/>
    <s v="11"/>
    <s v="11"/>
    <s v="H"/>
    <s v="Colmado la salsa"/>
    <s v="C"/>
    <s v="8299424731"/>
    <s v="0"/>
    <s v="C"/>
    <s v="8299424732"/>
    <s v="0"/>
    <s v="0"/>
    <s v="0"/>
    <m/>
    <s v="APPPOPULAR"/>
    <d v="2025-08-14T18:44:19"/>
    <x v="0"/>
    <m/>
    <m/>
    <m/>
    <d v="2025-09-03T00:00:00"/>
    <m/>
  </r>
  <r>
    <x v="1"/>
    <s v="4-12192451092"/>
    <s v="Cuentas"/>
    <s v="Solicitud de Servicios"/>
    <s v="Entrega Tarjeta Debito"/>
    <s v="U49960"/>
    <s v="00118824085"/>
    <s v="JOSE MIGUEL URBAEZ MESA"/>
    <s v="143-OFICINA ARROYO HONDO"/>
    <s v="U40943"/>
    <s v="Distrito Nacional;Santo Domingo;Harroyo hondo"/>
    <s v="Distrito Nacional-Santo Domingo-Santo Domingo De Guzman-Harroyo hondo -Calle Q-10-0-0-Casa -R-8092316451-0-C-8099137424-0-0-0"/>
    <s v="DISTRITO NACIONAL"/>
    <s v="SANTO DOMINGO"/>
    <s v="SANTO DOMINGO DE GUZMAN"/>
    <s v="Harroyo hondo"/>
    <s v="Calle Q"/>
    <s v="10"/>
    <s v="0"/>
    <s v="0"/>
    <s v="Casa"/>
    <s v="R"/>
    <s v="8092316451"/>
    <s v="0"/>
    <s v="C"/>
    <s v="8099137424"/>
    <s v="0"/>
    <s v="0"/>
    <s v="0"/>
    <m/>
    <s v="APPPOPULAR"/>
    <d v="2025-08-15T11:48:49"/>
    <x v="0"/>
    <m/>
    <m/>
    <m/>
    <s v="2025-08-19"/>
    <m/>
  </r>
  <r>
    <x v="1"/>
    <s v="4-12193356592"/>
    <s v="Cuentas"/>
    <s v="Solicitud de Servicios"/>
    <s v="Entrega Tarjeta Debito"/>
    <s v="U49960"/>
    <s v="40211194531"/>
    <s v="MARIA CELESTE CABRERA VIZCAINO"/>
    <s v="143-OFICINA ARROYO HONDO"/>
    <m/>
    <s v="Distrito Nacional;Santo Domingo;Gazcue"/>
    <s v="Distrito Nacional-Santo Domingo-Santo Domingo De Guzman-Gazcue -Av Simn bolvar-501-Organismo coordinador -Recepcin-Frente autoservicio la goma-C-8297521217-0-T-8299691933-221-0-0"/>
    <s v="DISTRITO NACIONAL"/>
    <s v="SANTO DOMINGO"/>
    <s v="SANTO DOMINGO DE GUZMAN"/>
    <s v="Gazcue"/>
    <s v="Av Simn bolvar"/>
    <s v="501"/>
    <s v="Organismo coordinador"/>
    <s v="Recepcin"/>
    <s v="Frente autoservicio la goma"/>
    <s v="C"/>
    <s v="8297521217"/>
    <s v="0"/>
    <s v="T"/>
    <s v="8299691933"/>
    <s v="221"/>
    <s v="0"/>
    <s v="0"/>
    <m/>
    <s v="APPPOPULAR"/>
    <d v="2025-08-15T13:25:40"/>
    <x v="0"/>
    <m/>
    <m/>
    <m/>
    <d v="2025-09-03T00:00:00"/>
    <m/>
  </r>
  <r>
    <x v="1"/>
    <s v="4-12194238112"/>
    <s v="Cuentas"/>
    <s v="Solicitud de Servicios"/>
    <s v="Entrega Tarjeta Debito"/>
    <s v="U49960"/>
    <s v="22500799881"/>
    <s v="KISBEL DISMERI ALMONTE"/>
    <s v="142-OFICINA NUÑEZ DE CACERES"/>
    <s v="U30387"/>
    <s v="Distrito Nacional;Santo Domingo;Manoguayabo"/>
    <s v="Distrito Nacional-Santo Domingo-Santo Domingo De Guzman-Manoguayabo -Calle san Luis 6-0915-Psi productos y solucio-Ventas-Bufete victoria -C-8097800469-0-C-8294207880-0-0-0"/>
    <s v="DISTRITO NACIONAL"/>
    <s v="SANTO DOMINGO"/>
    <s v="SANTO DOMINGO DE GUZMAN"/>
    <s v="manoguayabo"/>
    <s v="Calle san Luis 6"/>
    <s v="0915"/>
    <s v="Psi productos y solucio"/>
    <s v="Ventas"/>
    <s v="Bufete victoria"/>
    <s v="C"/>
    <s v="8097800469"/>
    <s v="0"/>
    <s v="C"/>
    <s v="8294207880"/>
    <s v="0"/>
    <s v="0"/>
    <s v="0"/>
    <m/>
    <s v="APPPOPULAR"/>
    <d v="2025-08-15T15:11:05"/>
    <x v="0"/>
    <m/>
    <m/>
    <m/>
    <s v="2025-08-19"/>
    <m/>
  </r>
  <r>
    <x v="1"/>
    <s v="4-12194081382"/>
    <s v="Cuentas"/>
    <s v="Solicitud de Servicios"/>
    <s v="Entrega Tarjeta Debito"/>
    <s v="U49960"/>
    <s v="40226273544"/>
    <s v="RUI DEL CARMEN SANCHEZ NUNEZ"/>
    <s v="141-OFICINA TORRE EMPRESARIAL 27 DE FEBRERO"/>
    <m/>
    <s v="DISTRITO NACIONAL;SANTO DOMINGO;naco"/>
    <s v="DISTRITO NACIONAL-SANTO DOMINGO-SANTO DOMINGO DE GUZMAN-naco-Keneddy-1-agencia bella-taller-0-C-8494556004-0-C-8097176004-0-C-0-0"/>
    <s v="DISTRITO NACIONAL"/>
    <s v="SANTO DOMINGO"/>
    <s v="SANTO DOMINGO DE GUZMAN"/>
    <s v="naco"/>
    <s v="Keneddy"/>
    <s v="1"/>
    <s v="agencia bella"/>
    <s v="Taller"/>
    <s v="0"/>
    <s v="C"/>
    <s v="8494556004"/>
    <s v="0"/>
    <s v="C"/>
    <s v="8097176004"/>
    <s v="0"/>
    <s v="C"/>
    <s v="0"/>
    <s v="0"/>
    <s v="APPPOPULAR"/>
    <d v="2025-08-15T14:50:52"/>
    <x v="0"/>
    <m/>
    <m/>
    <m/>
    <s v="2025-08-20"/>
    <m/>
  </r>
  <r>
    <x v="1"/>
    <s v="4-12190687882"/>
    <s v="Cuentas"/>
    <s v="Solicitud de Servicios"/>
    <s v="Entrega Tarjeta Debito"/>
    <s v="U49960"/>
    <s v="40230154557"/>
    <s v="ORANGEL YADRIEL CUEVAS MEDINA"/>
    <s v="140-OFICINA EL PORTAL"/>
    <s v="U29748"/>
    <s v="Santo Domingo;Santo Domingo Este;Santo Domingo"/>
    <s v="Santo Domingo-Santo Domingo Este-Santo Domingo Este-Santo Domingo -Charles de gaulle-1-Cerveceria nacional domin-1-1-C-8094842985-0-C-8493437290-0-0-0"/>
    <s v="Santo Domingo"/>
    <s v="Santo Domingo Este"/>
    <s v="Santo Domingo Este"/>
    <s v="santo domingo"/>
    <s v="charles de gaulle"/>
    <s v="1"/>
    <s v="Cerveceria nacional domin"/>
    <s v="1"/>
    <s v="1"/>
    <s v="C"/>
    <s v="8094842985"/>
    <s v="0"/>
    <s v="C"/>
    <s v="8493437290"/>
    <s v="0"/>
    <s v="0"/>
    <s v="0"/>
    <m/>
    <s v="APPPOPULAR"/>
    <d v="2025-08-14T19:29:17"/>
    <x v="0"/>
    <m/>
    <m/>
    <m/>
    <d v="2025-09-03T00:00:00"/>
    <m/>
  </r>
  <r>
    <x v="1"/>
    <s v="4-12191208302"/>
    <s v="Cuentas"/>
    <s v="Solicitud de Servicios"/>
    <s v="Entrega Tarjeta Debito"/>
    <s v="U49960"/>
    <s v="40208818894"/>
    <s v="REYMUNDO ALTAGRACIO FRIAS BELLO"/>
    <s v="140-OFICINA EL PORTAL"/>
    <s v="U28603"/>
    <s v="Santo Domingo;Santo Domingo Norte;Villa mella"/>
    <s v="Santo Domingo-Santo Domingo Norte-Santo Domingo Norte-Villa mella -27-13-0-0-Banca primera -C-8094044400-0-C-8292839093-0-0-0"/>
    <s v="Santo Domingo"/>
    <s v="Santo Domingo Norte"/>
    <s v="Santo Domingo Norte"/>
    <s v="villa mella"/>
    <s v="27"/>
    <s v="13"/>
    <s v="0"/>
    <s v="0"/>
    <s v="Banca primera"/>
    <s v="C"/>
    <s v="8094044400"/>
    <s v="0"/>
    <s v="C"/>
    <s v="8292839093"/>
    <s v="0"/>
    <s v="0"/>
    <s v="0"/>
    <m/>
    <s v="APPPOPULAR"/>
    <d v="2025-08-15T08:25:15"/>
    <x v="0"/>
    <m/>
    <m/>
    <m/>
    <d v="2025-09-03T00:00:00"/>
    <m/>
  </r>
  <r>
    <x v="1"/>
    <s v="4-12193363312"/>
    <s v="Cuentas"/>
    <s v="Solicitud de Servicios"/>
    <s v="Entrega Tarjeta Debito"/>
    <s v="U49960"/>
    <s v="40240001897"/>
    <s v="WILFRED BATISTA BELTRE"/>
    <s v="140-OFICINA EL PORTAL"/>
    <s v="U50145"/>
    <s v="DISTRITO NACIONAL;SANTO DOMINGO;los girasoles ll"/>
    <s v="DISTRITO NACIONAL-SANTO DOMINGO-SANTO DOMINGO DE GUZMAN-los girasoles ll-los claveles-13-0-0-0-C-8098815690-0-C-8295232779-0-C-0-0"/>
    <s v="DISTRITO NACIONAL"/>
    <s v="SANTO DOMINGO"/>
    <s v="SANTO DOMINGO DE GUZMAN"/>
    <s v="los girasoles ll"/>
    <s v="los claveles"/>
    <s v="13"/>
    <s v="0"/>
    <s v="0"/>
    <s v="0"/>
    <s v="C"/>
    <s v="8098815690"/>
    <s v="0"/>
    <s v="C"/>
    <s v="8295232779"/>
    <s v="0"/>
    <s v="C"/>
    <s v="0"/>
    <s v="0"/>
    <s v="APPPOPULAR"/>
    <d v="2025-08-15T13:30:34"/>
    <x v="0"/>
    <m/>
    <m/>
    <m/>
    <s v="2025-08-19"/>
    <m/>
  </r>
  <r>
    <x v="1"/>
    <s v="4-12189872512"/>
    <s v="Cuentas"/>
    <s v="Solicitud de Servicios"/>
    <s v="Entrega Tarjeta Debito"/>
    <s v="U49960"/>
    <s v="40220266643"/>
    <s v="LILIAN TERESA ALCANTARA JAVIER"/>
    <s v="138-OFICINA LOPE DE VEGA"/>
    <s v="U42839"/>
    <s v="Santo Domingo;Santo Domingo Oeste;Villa aura"/>
    <s v="Santo Domingo-Santo Domingo Oeste-Santo Domingo Oeste-Villa Aura-20 casi esquina B -20-Malespin Constructora-Compras-Gerente de compras -T-8095611563-102-C-8294484336-0-0-0"/>
    <s v="Santo Domingo"/>
    <s v="Santo Domingo Oeste"/>
    <s v="Santo Domingo Oeste"/>
    <s v="Villa aura"/>
    <s v="20 casi esquina B"/>
    <s v="20"/>
    <s v="Malespin Constructora"/>
    <s v="compras"/>
    <s v="Gerente de compras"/>
    <s v="T"/>
    <s v="8095611563"/>
    <s v="102"/>
    <s v="C"/>
    <s v="8294484336"/>
    <s v="0"/>
    <s v="0"/>
    <s v="0"/>
    <m/>
    <s v="APPPOPULAR"/>
    <d v="2025-08-14T16:23:47"/>
    <x v="0"/>
    <m/>
    <m/>
    <m/>
    <d v="2025-09-03T00:00:00"/>
    <m/>
  </r>
  <r>
    <x v="1"/>
    <s v="4-12192576592"/>
    <s v="Cuentas"/>
    <s v="Solicitud de Servicios"/>
    <s v="Entrega Tarjeta Debito"/>
    <s v="U49960"/>
    <s v="00103677381"/>
    <s v="CANDIDA ARACELIS VITTINI PENA"/>
    <s v="138-OFICINA LOPE DE VEGA"/>
    <s v="U35122"/>
    <s v="Distrito Nacional;Santo Domingo;La Esperilla"/>
    <s v="Distrito Nacional-Santo Domingo-Santo Domingo De Guzman-La Esperilla-Avenida Mximo Gomez -60-Fajate-Taller-Frente al teatro nacional -C-8492031901-0-C-8495127821-0-0-0"/>
    <s v="DISTRITO NACIONAL"/>
    <s v="SANTO DOMINGO"/>
    <s v="SANTO DOMINGO DE GUZMAN"/>
    <s v="La Esperilla"/>
    <s v="Avenida Mximo Gomez"/>
    <s v="60"/>
    <s v="Fajate"/>
    <s v="Taller"/>
    <s v="Frente al teatro nacional"/>
    <s v="C"/>
    <s v="8492031901"/>
    <s v="0"/>
    <s v="C"/>
    <s v="8495127821"/>
    <s v="0"/>
    <s v="0"/>
    <s v="0"/>
    <m/>
    <s v="APPPOPULAR"/>
    <d v="2025-08-15T11:23:25"/>
    <x v="0"/>
    <m/>
    <m/>
    <m/>
    <s v="2025-08-20"/>
    <m/>
  </r>
  <r>
    <x v="1"/>
    <s v="4-12193444352"/>
    <s v="Cuentas"/>
    <s v="Solicitud de Servicios"/>
    <s v="Entrega Tarjeta Debito"/>
    <s v="U49960"/>
    <s v="40233849286"/>
    <s v="LISBETH DEL CARMEN PERALTA SOSA"/>
    <s v="135-OFICINA TORRE POPULAR"/>
    <s v="U50153"/>
    <s v="Distrito Nacional;Santo Domingo;Bella Vista"/>
    <s v="Distrito Nacional-Santo Domingo-Santo Domingo De Guzman-Bella vista -Respaldosagrariodiaz-26-Colmado papo -26-Entrado por el colmado papo-C-8292850424-0-C-8296340454-0-0-0"/>
    <s v="DISTRITO NACIONAL"/>
    <s v="SANTO DOMINGO"/>
    <s v="SANTO DOMINGO DE GUZMAN"/>
    <s v="Bella Vista"/>
    <s v="Respaldosagrariodiaz"/>
    <s v="26"/>
    <s v="Colmado papo"/>
    <s v="26"/>
    <s v="Entrado por el colmado papo"/>
    <s v="C"/>
    <s v="8292850424"/>
    <s v="0"/>
    <s v="C"/>
    <s v="8296340454"/>
    <s v="0"/>
    <s v="0"/>
    <s v="0"/>
    <m/>
    <s v="APPPOPULAR"/>
    <d v="2025-08-15T13:52:34"/>
    <x v="0"/>
    <m/>
    <m/>
    <m/>
    <s v="2025-08-20"/>
    <m/>
  </r>
  <r>
    <x v="1"/>
    <s v="4-12191005412"/>
    <s v="Cuentas"/>
    <s v="Solicitud de Servicios"/>
    <s v="Entrega Tarjeta Debito"/>
    <s v="U46646"/>
    <s v="40228983603"/>
    <s v="WILLIAM ALEXANDER LACHAPELL GONZALEZ"/>
    <s v="114-OFICINA SAN CRISTOBAL II"/>
    <s v="U41167"/>
    <s v="San Cristobal;San Cristobal;Madre vieja norte"/>
    <s v="SAN CRISTOBAL-SAN CRISTOBAL-SAN CRISTOBAL-madre vieja norte-Calle 5 barrio nuevo-27-0-0-frente a la farmacia hasly-C-8498675064-0-C-8498507606-0-C-0-0"/>
    <s v="San Cristobal"/>
    <s v="San Cristobal"/>
    <s v="San Cristobal"/>
    <s v="Madre vieja norte"/>
    <s v="Calle 5 barrio nuevo"/>
    <s v="27"/>
    <s v="0"/>
    <s v="0"/>
    <s v="frente a la farmacia hasly"/>
    <s v="C"/>
    <s v="8498675064"/>
    <s v="0"/>
    <s v="C"/>
    <s v="8498507606"/>
    <s v="0"/>
    <s v="C"/>
    <s v="0"/>
    <s v="0"/>
    <s v="APPPOPULAR"/>
    <d v="2025-08-15T03:11:27"/>
    <x v="0"/>
    <m/>
    <m/>
    <m/>
    <d v="2025-09-03T00:00:00"/>
    <m/>
  </r>
  <r>
    <x v="1"/>
    <s v="4-12192679462"/>
    <s v="Cuentas"/>
    <s v="Solicitud de Servicios"/>
    <s v="Entrega Tarjeta Debito"/>
    <s v="U49960"/>
    <s v="40227964232"/>
    <s v="LILIANA MARTINEZ CONTANZA"/>
    <s v="114-OFICINA SAN CRISTOBAL II"/>
    <s v="U41167"/>
    <s v="Distrito Nacional;Santo Domingo;Gazcue"/>
    <s v="DISTRITO NACIONAL-SANTO DOMINGO-SANTO DOMINGO DE GUZMAN-gazcue-Av George Washington-353-ETHEINSEN-contabilid-Al lado del hotel Sheraton-T-8292216111-2386-C-8097046930-0-C-0-0"/>
    <s v="DISTRITO NACIONAL"/>
    <s v="SANTO DOMINGO"/>
    <s v="SANTO DOMINGO DE GUZMAN"/>
    <s v="Gazcue"/>
    <s v="Av George Washington"/>
    <s v="353"/>
    <s v="ETHEINSEN"/>
    <s v="Contabilid"/>
    <s v="Al lado del hotel Sheraton"/>
    <s v="T"/>
    <s v="8292216111"/>
    <s v="2386"/>
    <s v="C"/>
    <s v="8097046930"/>
    <s v="0"/>
    <s v="C"/>
    <s v="0"/>
    <s v="0"/>
    <s v="APPPOPULAR"/>
    <d v="2025-08-15T11:36:38"/>
    <x v="2"/>
    <m/>
    <m/>
    <m/>
    <m/>
    <m/>
  </r>
  <r>
    <x v="2"/>
    <s v="4-12195380602"/>
    <s v="Cuentas"/>
    <s v="Solicitud de Servicios"/>
    <s v="Entrega Tarjeta Debito"/>
    <s v="U49960"/>
    <s v="40233015649"/>
    <s v="YELYANNY NICOLL GONZALEZ DISLA"/>
    <s v="Centro Digital Popular"/>
    <m/>
    <s v="SANTO DOMINGO;SANTO DOMINGO OESTE;El Palmar de Herrera"/>
    <s v="SANTO DOMINGO-SANTO DOMINGO OESTE-SANTO DOMINGO OESTE-El Palmar de Herrera-Calle amor de Dios13-13-0-0-Al lado de la escuela amor d-C-8498654418-0-R-8096356662-0-T-8295868140-0"/>
    <s v="Santo Domingo"/>
    <s v="Santo Domingo Oeste"/>
    <s v="Santo Domingo Oeste"/>
    <s v="El Palmar de Herrera"/>
    <s v="Calle amor de Dios13"/>
    <s v="13"/>
    <s v="0"/>
    <s v="0"/>
    <s v="Al lado de la escuela amor d"/>
    <s v="C"/>
    <s v="8498654418"/>
    <s v="0"/>
    <s v="R"/>
    <s v="8096356662"/>
    <s v="0"/>
    <s v="T"/>
    <s v="8295868140"/>
    <s v="0"/>
    <s v="APPPOPULAR"/>
    <d v="2025-08-15T15:56:31"/>
    <x v="0"/>
    <m/>
    <m/>
    <m/>
    <s v="2025-08-19"/>
    <m/>
  </r>
  <r>
    <x v="2"/>
    <s v="4-12198480412"/>
    <s v="Cuentas"/>
    <s v="Solicitud de Servicios"/>
    <s v="Entrega Tarjeta Debito"/>
    <s v="U46646"/>
    <s v="40219508963"/>
    <s v="WALDY JESUS PERALTA GONZALEZ"/>
    <s v="Centro Digital Popular"/>
    <m/>
    <s v="Santo Domingo;Santo Domingo Este;Nueva Jerusaln"/>
    <s v="Santo Domingo-Santo Domingo Este-Santo Domingo Este-Nueva Jerusaln-Calle habacuc-8-0-0-Al lado del colmado Margaret-C-8493970908-0-C-8294250416-0-0-0"/>
    <s v="Santo Domingo"/>
    <s v="Santo Domingo Este"/>
    <s v="Santo Domingo Este"/>
    <s v="Nueva Jerusaln"/>
    <s v="Calle habacuc"/>
    <s v="8"/>
    <s v="0"/>
    <s v="0"/>
    <s v="Al lado del colmado Margaret"/>
    <s v="C"/>
    <s v="8493970908"/>
    <s v="0"/>
    <s v="C"/>
    <s v="8294250416"/>
    <s v="0"/>
    <s v="0"/>
    <s v="0"/>
    <m/>
    <s v="APPPOPULAR"/>
    <d v="2025-08-15T17:49:19"/>
    <x v="0"/>
    <m/>
    <m/>
    <m/>
    <s v="2025-08-22"/>
    <m/>
  </r>
  <r>
    <x v="2"/>
    <s v="4-12199101892"/>
    <s v="Cuentas"/>
    <s v="Solicitud de Servicios"/>
    <s v="Entrega Tarjeta Debito"/>
    <s v="U46646"/>
    <s v="40214782506"/>
    <s v="JEAN MAICOL DIPLAN"/>
    <s v="Centro Digital Popular"/>
    <m/>
    <s v="SANTO DOMINGO;SANTO DOMINGO ESTE;El bonito"/>
    <s v="SANTO DOMINGO-SANTO DOMINGO ESTE-SAN LUIS-El bonito-calle salmo-32-0-0-0-C-8493933640-0-C-8093526291-0-C-0-0"/>
    <s v="Santo Domingo"/>
    <s v="Santo Domingo Este"/>
    <s v="SAN LUIS"/>
    <s v="El bonito"/>
    <s v="calle salmo"/>
    <s v="32"/>
    <s v="0"/>
    <s v="0"/>
    <s v="0"/>
    <s v="C"/>
    <s v="8493933640"/>
    <s v="0"/>
    <s v="C"/>
    <s v="8093526291"/>
    <s v="0"/>
    <s v="C"/>
    <s v="0"/>
    <s v="0"/>
    <s v="APPPOPULAR"/>
    <d v="2025-08-15T22:36:32"/>
    <x v="0"/>
    <m/>
    <m/>
    <m/>
    <d v="2025-09-03T00:00:00"/>
    <m/>
  </r>
  <r>
    <x v="2"/>
    <s v="4-12199865442"/>
    <s v="Cuentas"/>
    <s v="Solicitud de Servicios"/>
    <s v="Entrega Tarjeta Debito"/>
    <s v="U49960"/>
    <s v="40213635986"/>
    <s v="LISANDRO RODRIGUEZ LARA"/>
    <s v="Centro Digital Popular"/>
    <m/>
    <s v="Santo Domingo;Santo Domingo Norte;Carlos alvares"/>
    <s v="Santo Domingo-Santo Domingo Norte-Santo Domingo Norte-Carlos alvares -Respaldo Snchez-44-Peluquera-No -Banca loteka-C-8096171724-0-C-8094335076-0-0-0"/>
    <s v="Santo Domingo"/>
    <s v="Santo Domingo Norte"/>
    <s v="Santo Domingo Norte"/>
    <s v="Carlos alvares"/>
    <s v="Respaldo Snchez"/>
    <s v="44"/>
    <s v="Peluquera"/>
    <s v="No"/>
    <s v="Banca loteka"/>
    <s v="C"/>
    <s v="8096171724"/>
    <s v="0"/>
    <s v="C"/>
    <s v="8094335076"/>
    <s v="0"/>
    <s v="0"/>
    <s v="0"/>
    <m/>
    <s v="APPPOPULAR"/>
    <d v="2025-08-16T08:51:13"/>
    <x v="0"/>
    <m/>
    <m/>
    <m/>
    <s v="2025-08-20"/>
    <m/>
  </r>
  <r>
    <x v="2"/>
    <s v="4-12199929692"/>
    <s v="Cuentas"/>
    <s v="Solicitud de Servicios"/>
    <s v="Entrega Tarjeta Debito"/>
    <s v="U46646"/>
    <s v="40236820367"/>
    <s v="LUIS SLATER SORIANO MOTA"/>
    <s v="Centro Digital Popular"/>
    <m/>
    <s v="Santo Domingo;Santo Domingo Este;Los tres ojos"/>
    <s v="SANTO DOMINGO-SANTO DOMINGO ESTE-SANTO DOMINGO ESTE-Los tres ojos-calle 35 con av1ra-14-Dominican Solar Solutions-ING-Al lado del edifico Perla vi-C-8294106174-0-T-8495033300-0-C-0-0"/>
    <s v="Santo Domingo"/>
    <s v="Santo Domingo Este"/>
    <s v="Santo Domingo Este"/>
    <s v="Los tres ojos"/>
    <s v="calle 35 con av1ra"/>
    <s v="14"/>
    <s v="Dominican Solar Solutions"/>
    <s v="ING"/>
    <s v="Al lado del edifico Perla vi"/>
    <s v="C"/>
    <s v="8294106174"/>
    <s v="0"/>
    <s v="T"/>
    <s v="8495033300"/>
    <s v="0"/>
    <s v="C"/>
    <s v="0"/>
    <s v="0"/>
    <s v="APPPOPULAR"/>
    <d v="2025-08-16T09:37:39"/>
    <x v="0"/>
    <m/>
    <m/>
    <m/>
    <d v="2025-09-03T00:00:00"/>
    <s v="829 410 6174 le contacte a este numero y le escribi por wss/UBICACION ENVIADA"/>
  </r>
  <r>
    <x v="2"/>
    <s v="4-12200009282"/>
    <s v="Cuentas"/>
    <s v="Solicitud de Servicios"/>
    <s v="Entrega Tarjeta Debito"/>
    <s v="U49960"/>
    <s v="40229891185"/>
    <s v="JULISSA SENISE DISLA"/>
    <s v="Centro Digital Popular"/>
    <m/>
    <s v="Santo Domingo;Santo Domingo Norte;villa mella bv 2"/>
    <s v="Santo Domingo-Santo Domingo Norte-Santo Domingo Norte-villa mella bv 2-8-1-0-0-colmado la almendra derecho-C-8097594017-0-R-8298967872-0-0-0"/>
    <s v="Santo Domingo"/>
    <s v="Santo Domingo Norte"/>
    <s v="Santo Domingo Norte"/>
    <s v="villa mella bv 2"/>
    <s v="8"/>
    <s v="1"/>
    <s v="0"/>
    <s v="0"/>
    <s v="colmado la almendra derecho"/>
    <s v="C"/>
    <s v="8097594017"/>
    <s v="0"/>
    <s v="R"/>
    <s v="8298967872"/>
    <s v="0"/>
    <s v="0"/>
    <s v="0"/>
    <m/>
    <s v="APPPOPULAR"/>
    <d v="2025-08-16T10:34:34"/>
    <x v="0"/>
    <m/>
    <m/>
    <m/>
    <s v="2025-08-20"/>
    <m/>
  </r>
  <r>
    <x v="2"/>
    <s v="4-12200116882"/>
    <s v="Cuentas"/>
    <s v="Solicitud de Servicios"/>
    <s v="Entrega Tarjeta Debito"/>
    <s v="U49960"/>
    <s v="40234029151"/>
    <s v="NERCHY AGUSTIN VALDEZ RAMOS"/>
    <s v="Centro Digital Popular"/>
    <m/>
    <s v="Santo Domingo;Santo Domingo Oeste;San Isidro"/>
    <s v="Santo Domingo-Santo Domingo Oeste-Santo Domingo Oeste-San Isidro -Autopista san Isidro-10-Residencial las cayenas -A-Edificio -C-8299659714-0-C-8097098446-0-0-0"/>
    <s v="Santo Domingo"/>
    <s v="Santo Domingo Oeste"/>
    <s v="Santo Domingo Oeste"/>
    <s v="San isidro"/>
    <s v="Autopista san Isidro"/>
    <s v="10"/>
    <s v="Residencial las cayenas"/>
    <s v="A"/>
    <s v="Edificio"/>
    <s v="C"/>
    <s v="8299659714"/>
    <s v="0"/>
    <s v="C"/>
    <s v="8097098446"/>
    <s v="0"/>
    <s v="0"/>
    <s v="0"/>
    <m/>
    <s v="APPPOPULAR"/>
    <d v="2025-08-16T11:37:00"/>
    <x v="0"/>
    <m/>
    <m/>
    <m/>
    <d v="2025-09-03T00:00:00"/>
    <m/>
  </r>
  <r>
    <x v="2"/>
    <s v="4-12200119752"/>
    <s v="Cuentas"/>
    <s v="Solicitud de Servicios"/>
    <s v="Entrega Tarjeta Debito"/>
    <s v="U49960"/>
    <s v="40243876816"/>
    <s v="ALBA DIOSIS AYBAR PEREZ"/>
    <s v="Centro Digital Popular"/>
    <m/>
    <s v="Santo Domingo;Los Alcarrizos;Nuevo amanecer"/>
    <s v="Santo Domingo-Los Alcarrizos-Los Alcarrizos-Nuevo amanecer -Duarte -8-0-0-Frente a cafetera eriangel-C-8293089063-0-C-8099234326-0-0-0"/>
    <s v="Santo Domingo"/>
    <s v="Los Alcarrizos"/>
    <s v="Los Alcarrizos"/>
    <s v="Nuevo amanecer"/>
    <s v="Duarte"/>
    <s v="8"/>
    <s v="0"/>
    <s v="0"/>
    <s v="Frente a cafetera eriangel"/>
    <s v="C"/>
    <s v="8293089063"/>
    <s v="0"/>
    <s v="C"/>
    <s v="8099234326"/>
    <s v="0"/>
    <s v="0"/>
    <s v="0"/>
    <m/>
    <s v="APPPOPULAR"/>
    <d v="2025-08-16T11:54:54"/>
    <x v="0"/>
    <m/>
    <m/>
    <m/>
    <s v="2025-08-18"/>
    <m/>
  </r>
  <r>
    <x v="2"/>
    <s v="4-12200162352"/>
    <s v="Cuentas"/>
    <s v="Solicitud de Servicios"/>
    <s v="Entrega Tarjeta Debito"/>
    <s v="U49960"/>
    <s v="40238470153"/>
    <s v="CRISTINA ALTAGRACIA DEL ORBE MINYETY"/>
    <s v="Centro Digital Popular"/>
    <m/>
    <s v="Santo Domingo;Santo Domingo Este;Vista hermosa"/>
    <s v="Santo Domingo-Santo Domingo Este-Santo Domingo Este-Vista hermosa -EsquinaGuayubinolivo-15-Jardines de vista hermosa-Orqudea302-Toldos morados -C-8292831297-0-C-8295602301-0-0-0"/>
    <s v="Santo Domingo"/>
    <s v="Santo Domingo Este"/>
    <s v="Santo Domingo Este"/>
    <s v="Vista hermosa"/>
    <s v="EsquinaGuayubinolivo"/>
    <s v="15"/>
    <s v="Jardines de vista hermosa"/>
    <s v="Orqudea302"/>
    <s v="Toldos morados"/>
    <s v="C"/>
    <s v="8292831297"/>
    <s v="0"/>
    <s v="C"/>
    <s v="8295602301"/>
    <s v="0"/>
    <s v="0"/>
    <s v="0"/>
    <m/>
    <s v="APPPOPULAR"/>
    <d v="2025-08-16T12:23:24"/>
    <x v="0"/>
    <m/>
    <m/>
    <m/>
    <d v="2025-09-03T00:00:00"/>
    <m/>
  </r>
  <r>
    <x v="2"/>
    <s v="4-12200244582"/>
    <s v="Cuentas"/>
    <s v="Solicitud de Servicios"/>
    <s v="Entrega Tarjeta Debito"/>
    <s v="U49960"/>
    <s v="40218562367"/>
    <s v="DAVILENNY LAMA"/>
    <s v="Centro Digital Popular"/>
    <m/>
    <s v="Santo Domingo;Los Alcarrizos;Villa San Felipe"/>
    <s v="Santo Domingo-Los Alcarrizos-Los Alcarrizos-Villa San Felipe -Anacaona -17-0-0-Preguntar por Fefa o shary-C-8098367103-0-C-8098604762-0-0-0"/>
    <s v="Santo Domingo"/>
    <s v="Los Alcarrizos"/>
    <s v="Los Alcarrizos"/>
    <s v="Villa San Felipe"/>
    <s v="Anacaona"/>
    <s v="17"/>
    <s v="0"/>
    <s v="0"/>
    <s v="Preguntar por Fefa o shary"/>
    <s v="C"/>
    <s v="8098367103"/>
    <s v="0"/>
    <s v="C"/>
    <s v="8098604762"/>
    <s v="0"/>
    <s v="0"/>
    <s v="0"/>
    <m/>
    <s v="APPPOPULAR"/>
    <d v="2025-08-16T13:22:14"/>
    <x v="0"/>
    <m/>
    <m/>
    <m/>
    <s v="2025-08-18"/>
    <m/>
  </r>
  <r>
    <x v="2"/>
    <s v="4-12200323712"/>
    <s v="Cuentas"/>
    <s v="Solicitud de Servicios"/>
    <s v="Entrega Tarjeta Debito"/>
    <s v="U49960"/>
    <s v="40234438410"/>
    <s v="RANDY ENMANUEL PENA GARABITO"/>
    <s v="Centro Digital Popular"/>
    <m/>
    <s v="Santo Domingo;Santo Domingo Este;Prado oriental"/>
    <s v="Santo Domingo-Santo Domingo Este-Santo Domingo Este-Prado oriental -Avenida Israel -15-0-0-Casa amarilla 2 niveles -C-8494704662-0-R-8095241054-0-0-0"/>
    <s v="Santo Domingo"/>
    <s v="Santo Domingo Este"/>
    <s v="Santo Domingo Este"/>
    <s v="Prado oriental"/>
    <s v="Avenida Israel"/>
    <s v="15"/>
    <s v="0"/>
    <s v="0"/>
    <s v="Casa amarilla 2 niveles"/>
    <s v="C"/>
    <s v="8494704662"/>
    <s v="0"/>
    <s v="R"/>
    <s v="8095241054"/>
    <s v="0"/>
    <s v="0"/>
    <s v="0"/>
    <m/>
    <s v="APPPOPULAR"/>
    <d v="2025-08-16T15:13:35"/>
    <x v="0"/>
    <m/>
    <m/>
    <m/>
    <s v="2025-08-19"/>
    <m/>
  </r>
  <r>
    <x v="2"/>
    <s v="4-12200550402"/>
    <s v="Cuentas"/>
    <s v="Solicitud de Servicios"/>
    <s v="Entrega Tarjeta Debito"/>
    <s v="U49960"/>
    <s v="40243372782"/>
    <s v="JOHANNA SANTOS MATOS"/>
    <s v="Centro Digital Popular"/>
    <m/>
    <s v="Santo Domingo;Los Alcarrizos;Villa morada Pantoja"/>
    <s v="Santo Domingo-Los Alcarrizos-Los Alcarrizos-Villa morada Pantoja-24 de abril -4-0-0-0-C-8293497265-0-C-8297728823-0-0-0"/>
    <s v="Santo Domingo"/>
    <s v="Los Alcarrizos"/>
    <s v="Los Alcarrizos"/>
    <s v="Villa morada Pantoja"/>
    <s v="24 de abril"/>
    <s v="4"/>
    <s v="0"/>
    <s v="0"/>
    <s v="0"/>
    <s v="C"/>
    <s v="8293497265"/>
    <s v="0"/>
    <s v="C"/>
    <s v="8297728823"/>
    <s v="0"/>
    <s v="0"/>
    <s v="0"/>
    <m/>
    <s v="APPPOPULAR"/>
    <d v="2025-08-16T16:34:09"/>
    <x v="0"/>
    <m/>
    <m/>
    <m/>
    <s v="2025-08-19"/>
    <m/>
  </r>
  <r>
    <x v="2"/>
    <s v="4-12200582182"/>
    <s v="Cuentas"/>
    <s v="Solicitud de Servicios"/>
    <s v="Entrega Tarjeta Debito"/>
    <s v="U46646"/>
    <s v="40224795977"/>
    <s v="EDGAR NAFTALI MORALEZ VALERIO"/>
    <s v="Centro Digital Popular"/>
    <m/>
    <s v="SANTO DOMINGO;SANTO DOMINGO NORTE;sabana perdida"/>
    <s v="Santo Domingo-Santo Domingo Norte-Santo Domingo Norte-Sabana perdida -Barrio nuevo calle 5-7-0-0-Al lado de panda super fria-C-8299434995-0-R-8095902164-0-0-0"/>
    <s v="Santo Domingo"/>
    <s v="Santo Domingo Norte"/>
    <s v="Santo Domingo Norte"/>
    <s v="sabana perdida"/>
    <s v="Barrio nuevo calle 5"/>
    <s v="7"/>
    <s v="0"/>
    <s v="0"/>
    <s v="Al lado de panda super fria"/>
    <s v="C"/>
    <s v="8299434995"/>
    <s v="0"/>
    <s v="R"/>
    <s v="8095902164"/>
    <s v="0"/>
    <s v="0"/>
    <s v="0"/>
    <m/>
    <s v="APPPOPULAR"/>
    <d v="2025-08-16T16:44:45"/>
    <x v="0"/>
    <m/>
    <m/>
    <m/>
    <d v="2025-09-03T00:00:00"/>
    <m/>
  </r>
  <r>
    <x v="2"/>
    <s v="4-12200590182"/>
    <s v="Cuentas"/>
    <s v="Solicitud de Servicios"/>
    <s v="Entrega Tarjeta Debito"/>
    <s v="U49960"/>
    <s v="40233081195"/>
    <s v="JARINSON CORDERO CHALES"/>
    <s v="Centro Digital Popular"/>
    <m/>
    <s v="Santo Domingo;Santo Domingo Este;batey el naranjo"/>
    <s v="Santo Domingo-Santo Domingo Este-Santo Domingo Este-batey el naranjo -calle prncipal -25-0-0-0-C-8297133567-0-C-8295619608-0-0-0"/>
    <s v="Santo Domingo"/>
    <s v="Santo Domingo Este"/>
    <s v="Santo Domingo Este"/>
    <s v="batey el naranjo"/>
    <s v="calle prncipal"/>
    <s v="25"/>
    <s v="0"/>
    <s v="0"/>
    <s v="0"/>
    <s v="C"/>
    <s v="8297133567"/>
    <s v="0"/>
    <s v="C"/>
    <s v="8295619608"/>
    <s v="0"/>
    <s v="0"/>
    <s v="0"/>
    <m/>
    <s v="APPPOPULAR"/>
    <d v="2025-08-16T16:58:00"/>
    <x v="5"/>
    <m/>
    <m/>
    <m/>
    <m/>
    <m/>
  </r>
  <r>
    <x v="2"/>
    <s v="4-12200595312"/>
    <s v="Cuentas"/>
    <s v="Solicitud de Servicios"/>
    <s v="Entrega Tarjeta Debito"/>
    <s v="U49960"/>
    <s v="40200220289"/>
    <s v="LUIS ANGEL BAUTISTA DE LOS SANTOS"/>
    <s v="Centro Digital Popular"/>
    <m/>
    <s v="Santo Domingo;Santo Domingo Este;El Tamarindo"/>
    <s v="Santo Domingo-Santo Domingo Este-Santo Domingo Este-El Tamarindo -C9-10-0-0-0-C-8494257158-0-C-8294040051-0-0-0"/>
    <s v="Santo Domingo"/>
    <s v="Santo Domingo Este"/>
    <s v="Santo Domingo Este"/>
    <s v="El tamarindo"/>
    <s v="C9"/>
    <s v="10"/>
    <s v="0"/>
    <s v="0"/>
    <s v="0"/>
    <s v="C"/>
    <s v="8494257158"/>
    <s v="0"/>
    <s v="C"/>
    <s v="8294040051"/>
    <s v="0"/>
    <s v="0"/>
    <s v="0"/>
    <m/>
    <s v="APPPOPULAR"/>
    <d v="2025-08-16T16:54:20"/>
    <x v="0"/>
    <m/>
    <m/>
    <m/>
    <s v="2025-08-18"/>
    <m/>
  </r>
  <r>
    <x v="2"/>
    <s v="4-12200640792"/>
    <s v="Cuentas"/>
    <s v="Solicitud de Servicios"/>
    <s v="Entrega Tarjeta Debito"/>
    <s v="U46646"/>
    <s v="40244768889"/>
    <s v="SANTO JOSEFA"/>
    <s v="Centro Digital Popular"/>
    <m/>
    <s v="Santo Domingo;Santo Domingo Norte;Juan bosh"/>
    <s v="Santo Domingo-Santo Domingo Norte-Santo Domingo Norte-Juan bosh -2-8293-0-0-Florazahar -C-8293302933-0-C-8096288058-0-0-0"/>
    <s v="Santo Domingo"/>
    <s v="Santo Domingo Norte"/>
    <s v="Santo Domingo Norte"/>
    <s v="Juan bosh"/>
    <s v="2"/>
    <s v="8293"/>
    <s v="0"/>
    <s v="0"/>
    <s v="Florazahar"/>
    <s v="C"/>
    <s v="8293302933"/>
    <s v="0"/>
    <s v="C"/>
    <s v="8096288058"/>
    <s v="0"/>
    <s v="0"/>
    <s v="0"/>
    <m/>
    <s v="APPPOPULAR"/>
    <d v="2025-08-16T18:24:20"/>
    <x v="0"/>
    <m/>
    <m/>
    <m/>
    <d v="2025-09-03T00:00:00"/>
    <m/>
  </r>
  <r>
    <x v="2"/>
    <s v="4-12200853072"/>
    <s v="Cuentas"/>
    <s v="Solicitud de Servicios"/>
    <s v="Entrega Tarjeta Debito"/>
    <s v="U49960"/>
    <s v="40257762787"/>
    <s v="ADIONI VALENZUELA POLANCO"/>
    <s v="Centro Digital Popular"/>
    <m/>
    <s v="Santo Domingo;Santo Domingo Este;Los tres brazos"/>
    <s v="Santo Domingo-Santo Domingo Este-Santo Domingo Este-Los tres brazos -Heriberto Guzman -4-0-0-Vivo en una casa verde -C-8494260520-0-C-8297211742-0-0-0"/>
    <s v="Santo Domingo"/>
    <s v="Santo Domingo Este"/>
    <s v="Santo Domingo Este"/>
    <s v="Los tres brazos"/>
    <s v="Heriberto Guzman"/>
    <s v="4"/>
    <s v="0"/>
    <s v="0"/>
    <s v="Vivo en una casa verde"/>
    <s v="C"/>
    <s v="8494260520"/>
    <s v="0"/>
    <s v="C"/>
    <s v="8297211742"/>
    <s v="0"/>
    <s v="0"/>
    <s v="0"/>
    <m/>
    <s v="APPPOPULAR"/>
    <d v="2025-08-16T20:31:29"/>
    <x v="0"/>
    <m/>
    <m/>
    <m/>
    <d v="2025-09-03T00:00:00"/>
    <m/>
  </r>
  <r>
    <x v="2"/>
    <s v="4-12200853342"/>
    <s v="Cuentas"/>
    <s v="Solicitud de Servicios"/>
    <s v="Entrega Tarjeta Debito"/>
    <s v="U49960"/>
    <s v="40230129583"/>
    <s v="ONI JAVIER RODRIGUEZ AQUINO"/>
    <s v="Centro Digital Popular"/>
    <m/>
    <s v="Santo Domingo;Santo Domingo Oeste;Calle dario gomez"/>
    <s v="Santo Domingo-Santo Domingo Oeste-Santo Domingo Oeste-Calle dario gomez -La esperanza-24-0-0-Colmado oni-C-8296699906-0-C-8497631901-0-0-0"/>
    <s v="Santo Domingo"/>
    <s v="Santo Domingo Oeste"/>
    <s v="Santo Domingo Oeste"/>
    <s v="Calle dario gomez"/>
    <s v="la esperanza"/>
    <s v="24"/>
    <s v="0"/>
    <s v="0"/>
    <s v="Colmado oni"/>
    <s v="C"/>
    <s v="8296699906"/>
    <s v="0"/>
    <s v="C"/>
    <s v="8497631901"/>
    <s v="0"/>
    <s v="0"/>
    <s v="0"/>
    <m/>
    <s v="APPPOPULAR"/>
    <d v="2025-08-16T20:44:22"/>
    <x v="0"/>
    <m/>
    <m/>
    <m/>
    <s v="2025-08-18"/>
    <m/>
  </r>
  <r>
    <x v="2"/>
    <s v="4-12201214112"/>
    <s v="Cuentas"/>
    <s v="Solicitud de Servicios"/>
    <s v="Entrega Tarjeta Debito"/>
    <s v="U49960"/>
    <s v="40215509353"/>
    <s v="DARVIN SOLIVER DEL ROSARIO"/>
    <s v="Centro Digital Popular"/>
    <m/>
    <s v="Santo Domingo;Los Alcarrizos;Pueblo nuevo"/>
    <s v="Santo Domingo-Los Alcarrizos-Los Alcarrizos-Pueblo nuevo -16 esquina 15-15-1-Piso 2-Al frente de las dos bancas -C-8093541258-0-R-8094227505-0-0-0"/>
    <s v="Santo Domingo"/>
    <s v="Los Alcarrizos"/>
    <s v="Los Alcarrizos"/>
    <s v="Pueblo Nuevo"/>
    <s v="16 esquina 15"/>
    <s v="15"/>
    <s v="1"/>
    <s v="Piso 2"/>
    <s v="Al frente de las dos bancas"/>
    <s v="C"/>
    <s v="8093541258"/>
    <s v="0"/>
    <s v="R"/>
    <s v="8094227505"/>
    <s v="0"/>
    <s v="0"/>
    <s v="0"/>
    <m/>
    <s v="APPPOPULAR"/>
    <d v="2025-08-17T09:09:01"/>
    <x v="0"/>
    <m/>
    <m/>
    <m/>
    <s v="2025-08-18"/>
    <m/>
  </r>
  <r>
    <x v="2"/>
    <s v="4-12201223432"/>
    <s v="Cuentas"/>
    <s v="Solicitud de Servicios"/>
    <s v="Entrega Tarjeta Debito"/>
    <s v="U49960"/>
    <s v="22301709394"/>
    <s v="ELIZABETH ROSARIO DE LA ROSA"/>
    <s v="Centro Digital Popular"/>
    <m/>
    <s v="Santo Domingo;Santo Domingo Este;Los mameyes"/>
    <s v="SANTO DOMINGO-SANTO DOMINGO ESTE-SANTO DOMINGO ESTE-los mameyes-Eduardo brito-20-0-0-al lado del colmado los Pére-C-8095435849-0-C-8096931273-0-C-0-0"/>
    <s v="Santo Domingo"/>
    <s v="Santo Domingo Este"/>
    <s v="Santo Domingo Este"/>
    <s v="Los mameyes"/>
    <s v="Eduardo brito"/>
    <s v="20"/>
    <s v="0"/>
    <s v="0"/>
    <s v="al lado del colmado los Pére"/>
    <s v="C"/>
    <s v="8095435849"/>
    <s v="0"/>
    <s v="C"/>
    <s v="8096931273"/>
    <s v="0"/>
    <s v="C"/>
    <s v="0"/>
    <s v="0"/>
    <s v="APPPOPULAR"/>
    <d v="2025-08-17T10:01:26"/>
    <x v="0"/>
    <m/>
    <m/>
    <m/>
    <s v="2025-08-25"/>
    <m/>
  </r>
  <r>
    <x v="2"/>
    <s v="4-12201246842"/>
    <s v="Cuentas"/>
    <s v="Solicitud de Servicios"/>
    <s v="Entrega Tarjeta Debito"/>
    <s v="U49960"/>
    <s v="40242560411"/>
    <s v="JULIENNY MORENO MARTE"/>
    <s v="Centro Digital Popular"/>
    <m/>
    <s v="Santo Domingo;Santo Domingo Norte;Villa Mella El Mamey"/>
    <s v="Santo Domingo-Santo Domingo Norte-Santo Domingo Norte-Villa Mella El Mamey-Leongino Martinez -24-0-0-Vivo arriba del CLUB CANDY-C-8098275521-0-C-8492259999-0-0-0"/>
    <s v="Santo Domingo"/>
    <s v="Santo Domingo Norte"/>
    <s v="Santo Domingo Norte"/>
    <s v="Villa Mella El Mamey"/>
    <s v="Leongino Martinez"/>
    <s v="24"/>
    <s v="0"/>
    <s v="0"/>
    <s v="Vivo arriba del CLUB CANDY"/>
    <s v="C"/>
    <s v="8098275521"/>
    <s v="0"/>
    <s v="C"/>
    <s v="8492259999"/>
    <s v="0"/>
    <s v="0"/>
    <s v="0"/>
    <m/>
    <s v="APPPOPULAR"/>
    <d v="2025-08-17T09:55:35"/>
    <x v="0"/>
    <m/>
    <m/>
    <m/>
    <s v="2025-08-20"/>
    <m/>
  </r>
  <r>
    <x v="2"/>
    <s v="4-12201279812"/>
    <s v="Cuentas"/>
    <s v="Solicitud de Servicios"/>
    <s v="Entrega Tarjeta Debito"/>
    <s v="U49960"/>
    <s v="40212003533"/>
    <s v="LUIS EDUARDO URENA DE JESUS"/>
    <s v="Centro Digital Popular"/>
    <m/>
    <s v="SANTO DOMINGO;SANTO DOMINGO OESTE;los cerros del norte"/>
    <s v="SANTO DOMINGO-SANTO DOMINGO OESTE-SANTO DOMINGO OESTE-los cerros del norte-calle numero 5-5-0-0-casa frente de la iglesia-C-8494471819-0-C-8494060864-0-C-0-0"/>
    <s v="Santo Domingo"/>
    <s v="Santo Domingo Oeste"/>
    <s v="Santo Domingo Oeste"/>
    <s v="los cerros del norte"/>
    <s v="calle numero 5"/>
    <s v="5"/>
    <s v="0"/>
    <s v="0"/>
    <s v="casa frente de la iglesia"/>
    <s v="C"/>
    <s v="8494471819"/>
    <s v="0"/>
    <s v="C"/>
    <s v="8494060864"/>
    <s v="0"/>
    <s v="C"/>
    <s v="0"/>
    <s v="0"/>
    <s v="APPPOPULAR"/>
    <d v="2025-08-17T10:55:07"/>
    <x v="0"/>
    <m/>
    <m/>
    <m/>
    <s v="2025-08-18"/>
    <m/>
  </r>
  <r>
    <x v="2"/>
    <s v="4-12201310332"/>
    <s v="Cuentas"/>
    <s v="Solicitud de Servicios"/>
    <s v="Entrega Tarjeta Debito"/>
    <s v="U49960"/>
    <s v="40230200749"/>
    <s v="FRAMELY NICOLL MORILLO DIAZ"/>
    <s v="Centro Digital Popular"/>
    <m/>
    <s v="Santo Domingo;Santo Domingo Norte;Vista Bella"/>
    <s v="Santo Domingo-Santo Domingo Norte-Santo Domingo Norte-Vista Bella -Villa mella calle 15-17-0-0-Casa de dos plantas-C-8494093766-0-C-8495230670-0-0-0"/>
    <s v="Santo Domingo"/>
    <s v="Santo Domingo Norte"/>
    <s v="Santo Domingo Norte"/>
    <s v="Vista Bella"/>
    <s v="Villa mella calle 15"/>
    <s v="17"/>
    <s v="0"/>
    <s v="0"/>
    <s v="Casa de dos plantas"/>
    <s v="C"/>
    <s v="8494093766"/>
    <s v="0"/>
    <s v="C"/>
    <s v="8495230670"/>
    <s v="0"/>
    <s v="0"/>
    <s v="0"/>
    <m/>
    <s v="APPPOPULAR"/>
    <d v="2025-08-17T12:07:02"/>
    <x v="0"/>
    <m/>
    <m/>
    <m/>
    <s v="2025-08-20"/>
    <m/>
  </r>
  <r>
    <x v="2"/>
    <s v="4-12201381122"/>
    <s v="Cuentas"/>
    <s v="Solicitud de Servicios"/>
    <s v="Entrega Tarjeta Debito"/>
    <s v="U49960"/>
    <s v="40230861417"/>
    <s v="ELIAS ISMAEL GONZALEZ ROSARIO"/>
    <s v="Centro Digital Popular"/>
    <m/>
    <s v="Santo Domingo;Santo Domingo Este;Alma Rosa 1"/>
    <s v="Santo Domingo-Santo Domingo Este-Santo Domingo Este-Alma Rosa 1-Presidente Vazq 139-139-0-0-Casa grande Amarillo 10 y 11-C-8494109206-0-R-8097887053-0-0-0"/>
    <s v="Santo Domingo"/>
    <s v="Santo Domingo Este"/>
    <s v="Santo Domingo Este"/>
    <s v="Alma Rosa 1"/>
    <s v="Presidente Vazq 139"/>
    <s v="139"/>
    <s v="0"/>
    <s v="0"/>
    <s v="Casa grande Amarillo 10 y 11"/>
    <s v="C"/>
    <s v="8494109206"/>
    <s v="0"/>
    <s v="R"/>
    <s v="8097887053"/>
    <s v="0"/>
    <s v="0"/>
    <s v="0"/>
    <m/>
    <s v="APPPOPULAR"/>
    <d v="2025-08-17T13:23:39"/>
    <x v="0"/>
    <m/>
    <m/>
    <m/>
    <s v="2025-08-19"/>
    <m/>
  </r>
  <r>
    <x v="2"/>
    <s v="4-12201701162"/>
    <s v="Cuentas"/>
    <s v="Solicitud de Servicios"/>
    <s v="Entrega Tarjeta Debito"/>
    <s v="U46646"/>
    <s v="40229845694"/>
    <s v="AHSMELY ROCHILD ROSARIO PENA"/>
    <s v="Centro Digital Popular"/>
    <m/>
    <s v="Santo Domingo;Santo Domingo Este;El control"/>
    <s v="Santo Domingo-Santo Domingo Este-Santo Domingo Este-El control -Calle primera -46-Latik graduaciones -1 -Edifico Juan Tomas -C-8495818357-0-C-8096379740-0-0-0"/>
    <s v="Santo Domingo"/>
    <s v="Santo Domingo Este"/>
    <s v="Santo Domingo Este"/>
    <s v="El control"/>
    <s v="Calle primera"/>
    <s v="46"/>
    <s v="Latik graduaciones"/>
    <s v="1"/>
    <s v="Edifico Juan Tomas"/>
    <s v="C"/>
    <s v="8495818357"/>
    <s v="0"/>
    <s v="C"/>
    <s v="8096379740"/>
    <s v="0"/>
    <s v="0"/>
    <s v="0"/>
    <m/>
    <s v="APPPOPULAR"/>
    <d v="2025-08-17T18:33:59"/>
    <x v="0"/>
    <m/>
    <m/>
    <m/>
    <d v="2025-09-12T00:00:00"/>
    <s v="CONTACTADA/ ENVIO UBICACION"/>
  </r>
  <r>
    <x v="2"/>
    <s v="4-12201821542"/>
    <s v="Cuentas"/>
    <s v="Solicitud de Servicios"/>
    <s v="Entrega Tarjeta Debito"/>
    <s v="U49960"/>
    <s v="40214892354"/>
    <s v="LAURA GERALDO FLORENTINO"/>
    <s v="Centro Digital Popular"/>
    <m/>
    <s v="Santo Domingo;Santo Domingo Este;Los frailes"/>
    <s v="Santo Domingo-Santo Domingo Este-Santo Domingo Este-Los Frailes -Camino 1 -24-0-0-Entrada puertas y ventanas-C-8299216229-0-C-8094086229-0-0-0"/>
    <s v="Santo Domingo"/>
    <s v="Santo Domingo Este"/>
    <s v="Santo Domingo Este"/>
    <s v="Los frailes"/>
    <s v="Camino 1"/>
    <s v="24"/>
    <s v="0"/>
    <s v="0"/>
    <s v="Entrada puertas y ventanas"/>
    <s v="C"/>
    <s v="8299216229"/>
    <s v="0"/>
    <s v="C"/>
    <s v="8094086229"/>
    <s v="0"/>
    <s v="0"/>
    <s v="0"/>
    <m/>
    <s v="APPPOPULAR"/>
    <d v="2025-08-17T20:36:59"/>
    <x v="0"/>
    <m/>
    <m/>
    <m/>
    <s v="2025-08-20"/>
    <m/>
  </r>
  <r>
    <x v="2"/>
    <s v="4-12201997592"/>
    <s v="Cuentas"/>
    <s v="Solicitud de Servicios"/>
    <s v="Entrega Tarjeta Debito"/>
    <s v="U49960"/>
    <s v="40256970910"/>
    <s v="YANEIRY RAMIREZ"/>
    <s v="Centro Digital Popular"/>
    <m/>
    <s v="Santo Domingo;Santo Domingo Este;San isidro"/>
    <s v="Santo Domingo-Santo Domingo Este-Santo Domingo Este-San Isidro-Santa Teresa de Jess-3-5-4-60-C-8292672035-0-C-8297786116-0-0-0"/>
    <s v="Santo Domingo"/>
    <s v="Santo Domingo Este"/>
    <s v="Santo Domingo Este"/>
    <s v="San isidro"/>
    <s v="Santa Teresa de Jess"/>
    <s v="3"/>
    <s v="5"/>
    <s v="4"/>
    <s v="60"/>
    <s v="C"/>
    <s v="8292672035"/>
    <s v="0"/>
    <s v="C"/>
    <s v="8297786116"/>
    <s v="0"/>
    <s v="0"/>
    <s v="0"/>
    <m/>
    <s v="APPPOPULAR"/>
    <d v="2025-08-17T23:08:38"/>
    <x v="0"/>
    <m/>
    <m/>
    <m/>
    <s v="2025-08-18"/>
    <m/>
  </r>
  <r>
    <x v="2"/>
    <s v="4-12202109442"/>
    <s v="Cuentas"/>
    <s v="Solicitud de Servicios"/>
    <s v="Entrega Tarjeta Debito"/>
    <s v="U49960"/>
    <s v="40232405809"/>
    <s v="JOSTTIN SAMUELS DIAZ FAMILIA"/>
    <s v="Centro Digital Popular"/>
    <m/>
    <s v="Santo Domingo;Santo Domingo Este;lucerna"/>
    <s v="Santo Domingo-Santo Domingo Este-Santo Domingo Este-Lucerna -4E -4-E-402-Residencial las terrazas -C-8297238891-0-R-8095478276-0-0-0"/>
    <s v="Santo Domingo"/>
    <s v="Santo Domingo Este"/>
    <s v="Santo Domingo Este"/>
    <s v="lucerna"/>
    <s v="4E"/>
    <s v="4"/>
    <s v="E"/>
    <s v="402"/>
    <s v="Residencial las terrazas"/>
    <s v="C"/>
    <s v="8297238891"/>
    <s v="0"/>
    <s v="R"/>
    <s v="8095478276"/>
    <s v="0"/>
    <s v="0"/>
    <s v="0"/>
    <m/>
    <s v="APPPOPULAR"/>
    <d v="2025-08-18T01:39:52"/>
    <x v="0"/>
    <m/>
    <m/>
    <m/>
    <s v="2025-08-18"/>
    <m/>
  </r>
  <r>
    <x v="2"/>
    <s v="4-12205257952"/>
    <s v="Cuentas"/>
    <s v="Solicitud de Servicios"/>
    <s v="Entrega Tarjeta Debito"/>
    <s v="U49960"/>
    <s v="40209503331"/>
    <s v="MYA YISBELL LOPEZ"/>
    <s v="Centro Digital Popular"/>
    <m/>
    <s v="Santo Domingo;Santo Domingo Este;Tropical del Este"/>
    <s v="Santo Domingo-Santo Domingo Este-Santo Domingo Este-Tropical Del Este-32-20-Arianny Michelle -1A-frente colmado la chapell -C-8296202791-0-C-8293321014-0-0-0"/>
    <s v="Santo Domingo"/>
    <s v="Santo Domingo Este"/>
    <s v="Santo Domingo Este"/>
    <s v="Tropical del Este"/>
    <s v="32"/>
    <s v="20"/>
    <s v="Arianny Michelle"/>
    <s v="1A"/>
    <s v="frente colmado la chapell"/>
    <s v="C"/>
    <s v="8296202791"/>
    <s v="0"/>
    <s v="C"/>
    <s v="8293321014"/>
    <s v="0"/>
    <s v="0"/>
    <s v="0"/>
    <m/>
    <s v="APPPOPULAR"/>
    <d v="2025-08-18T10:23:04"/>
    <x v="0"/>
    <m/>
    <m/>
    <m/>
    <d v="2025-09-03T00:00:00"/>
    <m/>
  </r>
  <r>
    <x v="2"/>
    <s v="4-12211218942"/>
    <s v="Cuentas"/>
    <s v="Solicitud de Servicios"/>
    <s v="Entrega Tarjeta Debito"/>
    <s v="U49960"/>
    <s v="40240452819"/>
    <s v="NICOLE PENA"/>
    <s v="Centro Digital Popular"/>
    <m/>
    <s v="Santo Domingo;Santo Domingo Este;los mina"/>
    <s v="Santo Domingo-Santo Domingo Este-Santo Domingo Este-Los mina -Franciscojavier-127-0-0-Arriba del colmado-C-8094386566-0-C-8092227985-0-0-0"/>
    <s v="Santo Domingo"/>
    <s v="Santo Domingo Este"/>
    <s v="Santo Domingo Este"/>
    <s v="los mina"/>
    <s v="Franciscojavier"/>
    <s v="127"/>
    <s v="0"/>
    <s v="0"/>
    <s v="Arriba del colmado"/>
    <s v="C"/>
    <s v="8094386566"/>
    <s v="0"/>
    <s v="C"/>
    <s v="8092227985"/>
    <s v="0"/>
    <s v="0"/>
    <s v="0"/>
    <m/>
    <s v="APPPOPULAR"/>
    <d v="2025-08-18T14:06:32"/>
    <x v="0"/>
    <m/>
    <m/>
    <m/>
    <d v="2025-09-03T00:00:00"/>
    <m/>
  </r>
  <r>
    <x v="2"/>
    <s v="4-12212247512"/>
    <s v="Cuentas"/>
    <s v="Solicitud de Servicios"/>
    <s v="Entrega Tarjeta Debito"/>
    <s v="U46646"/>
    <s v="40223880937"/>
    <s v="ELCIRA DEL JESUS GALVAN LARA"/>
    <s v="Centro Digital Popular"/>
    <m/>
    <s v="SANTO DOMINGO;SANTO DOMINGO ESTE;San Isidro el bonito"/>
    <s v="SANTO DOMINGO-SANTO DOMINGO ESTE-SAN LUIS-San Isidro el bonito-calle nueva-18-0-0-0-C-8297511899-0-C-8098188072-0-C-8298638987-0"/>
    <s v="Santo Domingo"/>
    <s v="Santo Domingo Este"/>
    <s v="SAN LUIS"/>
    <s v="San Isidro el bonito"/>
    <s v="calle nueva"/>
    <s v="18"/>
    <s v="0"/>
    <s v="0"/>
    <s v="0"/>
    <s v="C"/>
    <s v="8297511899"/>
    <s v="0"/>
    <s v="C"/>
    <s v="8098188072"/>
    <s v="0"/>
    <s v="C"/>
    <s v="8298638987"/>
    <s v="0"/>
    <s v="APPPOPULAR"/>
    <d v="2025-08-18T14:32:50"/>
    <x v="0"/>
    <m/>
    <m/>
    <m/>
    <d v="2025-09-03T00:00:00"/>
    <m/>
  </r>
  <r>
    <x v="2"/>
    <s v="4-12212855582"/>
    <s v="Cuentas"/>
    <s v="Solicitud de Servicios"/>
    <s v="Entrega Tarjeta Debito"/>
    <s v="U46646"/>
    <s v="40200970917"/>
    <s v="CAROLIN CHELINA BATISTA ALCANTARA"/>
    <s v="Centro Digital Popular"/>
    <m/>
    <s v="SANTO DOMINGO;SANTO DOMINGO ESTE;el perla antillana"/>
    <s v="Santo Domingo-Santo Domingo Este-Santo Domingo Este-El perla antillana -Central -23-0-0-Una primera -C-8495336966-0-C-8099462518-0-0-0"/>
    <s v="Santo Domingo"/>
    <s v="Santo Domingo Este"/>
    <s v="Santo Domingo Este"/>
    <s v="el perla antillana"/>
    <s v="central"/>
    <s v="23"/>
    <s v="0"/>
    <s v="0"/>
    <s v="Una primera"/>
    <s v="C"/>
    <s v="8495336966"/>
    <s v="0"/>
    <s v="C"/>
    <s v="8099462518"/>
    <s v="0"/>
    <s v="0"/>
    <s v="0"/>
    <m/>
    <s v="APPPOPULAR"/>
    <d v="2025-08-18T15:08:49"/>
    <x v="0"/>
    <m/>
    <m/>
    <m/>
    <d v="2025-09-03T00:00:00"/>
    <m/>
  </r>
  <r>
    <x v="2"/>
    <s v="4-12213520422"/>
    <s v="Cuentas"/>
    <s v="Solicitud de Servicios"/>
    <s v="Entrega Tarjeta Debito"/>
    <s v="U49960"/>
    <s v="40202413072"/>
    <s v="YERMAN DARIEL BERBERE FRIAS"/>
    <s v="Centro Digital Popular"/>
    <m/>
    <s v="SANTO DOMINGO;SANTO DOMINGO NORTE;sabana perdida"/>
    <s v="Santo Domingo-Santo Domingo Norte-Santo Domingo Norte-Sabana perdida-Ave los restauradore-28-Tapiceria El Oso-No-Clinica Doctor Rojas -C-8298763430-0-C-8096473041-0-0-0"/>
    <s v="Santo Domingo"/>
    <s v="Santo Domingo Norte"/>
    <s v="Santo Domingo Norte"/>
    <s v="sabana perdida"/>
    <s v="Ave los restauradore"/>
    <s v="28"/>
    <s v="Tapiceria El Oso"/>
    <s v="No"/>
    <s v="Clinica Doctor Rojas"/>
    <s v="C"/>
    <s v="8298763430"/>
    <s v="0"/>
    <s v="C"/>
    <s v="8096473041"/>
    <s v="0"/>
    <s v="0"/>
    <s v="0"/>
    <m/>
    <s v="APPPOPULAR"/>
    <d v="2025-08-18T15:23:45"/>
    <x v="0"/>
    <m/>
    <m/>
    <m/>
    <s v="2025-08-20"/>
    <m/>
  </r>
  <r>
    <x v="2"/>
    <s v="4-12201197502"/>
    <s v="Cuentas"/>
    <s v="Solicitud de Servicios"/>
    <s v="Entrega Tarjeta Debito"/>
    <s v="U49960"/>
    <s v="40236768434"/>
    <s v="MARIO MARTIN TAPIA CASTRO"/>
    <s v="464-OCCIDENTALL MALL"/>
    <s v="U34038"/>
    <s v="Santo Domingo;Santo Domingo Este;Ciudad Agraria"/>
    <s v="Santo Domingo-Santo Domingo Este-Santo Domingo Este-Ciudad Agraria -Calle C 23-23-0-0-Residencial Ciudad Agraria-C-8296324801-0-R-8095640977-0-0-0"/>
    <s v="Santo Domingo"/>
    <s v="Santo Domingo Este"/>
    <s v="Santo Domingo Este"/>
    <s v="Ciudad Agraria"/>
    <s v="Calle C 23"/>
    <s v="23"/>
    <s v="0"/>
    <s v="0"/>
    <s v="Residencial ciudad agraria"/>
    <s v="C"/>
    <s v="8296324801"/>
    <s v="0"/>
    <s v="R"/>
    <s v="8095640977"/>
    <s v="0"/>
    <s v="0"/>
    <s v="0"/>
    <m/>
    <s v="APPPOPULAR"/>
    <d v="2025-08-17T08:26:52"/>
    <x v="0"/>
    <m/>
    <m/>
    <m/>
    <s v="2025-08-21"/>
    <m/>
  </r>
  <r>
    <x v="2"/>
    <s v="4-12201657122"/>
    <s v="Cuentas"/>
    <s v="Solicitud de Servicios"/>
    <s v="Entrega Tarjeta Debito"/>
    <s v="U49960"/>
    <s v="22301281907"/>
    <s v="RAQUEL ALCANTARA"/>
    <s v="355-OFICINA MULTICENTRO ORIENTAL"/>
    <s v="U28464"/>
    <s v="Santo Domingo;Santo Domingo Este;Invivienda"/>
    <s v="SANTO DOMINGO-SANTO DOMINGO ESTE-SANTO DOMINGO ESTE-invivienda-francisco alberto ca-4699-4699-3a-al lado de la capilla san jo-C-8492560547-0-C-8296924639-0-C-0-0"/>
    <s v="Santo Domingo"/>
    <s v="Santo Domingo Este"/>
    <s v="Santo Domingo Este"/>
    <s v="invivienda"/>
    <s v="Francisco Alberto ca"/>
    <s v="4699"/>
    <s v="4699"/>
    <s v="3A"/>
    <s v="al lado de la capilla san jo"/>
    <s v="C"/>
    <s v="8492560547"/>
    <s v="0"/>
    <s v="C"/>
    <s v="8296924639"/>
    <s v="0"/>
    <s v="C"/>
    <s v="0"/>
    <s v="0"/>
    <s v="APPPOPULAR"/>
    <d v="2025-08-17T18:11:56"/>
    <x v="0"/>
    <m/>
    <m/>
    <m/>
    <s v="2025-08-20"/>
    <m/>
  </r>
  <r>
    <x v="2"/>
    <s v="4-12211218982"/>
    <s v="Cuentas"/>
    <s v="Solicitud de Servicios"/>
    <s v="Entrega Tarjeta Debito"/>
    <s v="U49960"/>
    <s v="40224848677"/>
    <s v="MANUEL ESTEBAN MATOS VALDEZ"/>
    <s v="355-OFICINA MULTICENTRO ORIENTAL"/>
    <s v="U45679"/>
    <s v="Santo Domingo;Santo Domingo Este;Hainamosa"/>
    <s v="SANTO DOMINGO-SANTO DOMINGO ESTE-SANTO DOMINGO ESTE-Hainamosa-Penetracion-2-K-404-Supermarket El Residencial-C-8498505381-0-C-8299931369-"/>
    <s v="Santo Domingo"/>
    <s v="Santo Domingo Este"/>
    <s v="Santo Domingo Este"/>
    <s v="Hainamosa"/>
    <s v="Penetracion"/>
    <s v="2"/>
    <s v="K"/>
    <s v="404"/>
    <s v="Supermarket El Residencial"/>
    <s v="C"/>
    <s v="8498505381"/>
    <s v="0"/>
    <s v="C"/>
    <s v="8299931369"/>
    <m/>
    <m/>
    <m/>
    <m/>
    <s v="APPPOPULAR"/>
    <d v="2025-08-18T14:07:01"/>
    <x v="0"/>
    <m/>
    <m/>
    <m/>
    <d v="2025-09-03T00:00:00"/>
    <m/>
  </r>
  <r>
    <x v="2"/>
    <s v="4-12200329572"/>
    <s v="Cuentas"/>
    <s v="Solicitud de Servicios"/>
    <s v="Entrega Tarjeta Debito"/>
    <s v="U49960"/>
    <s v="40229243049"/>
    <s v="LUIS MANUEL CABRERA GARCIA"/>
    <s v="342-OFICINA GALERIA 360"/>
    <s v="U35188"/>
    <s v="Santo Domingo;Santo Domingo Este;almirante"/>
    <s v="Santo Domingo-Santo Domingo Este-Santo Domingo Este-Almirante-Tefilo03-03-0-0-Vivo en una Casa Blanca -C-8097085759-0-C-8095123556-0-0-0"/>
    <s v="Santo Domingo"/>
    <s v="Santo Domingo Este"/>
    <s v="Santo Domingo Este"/>
    <s v="almirante"/>
    <s v="Tefilo03"/>
    <s v="03"/>
    <s v="0"/>
    <s v="0"/>
    <s v="Vivo en una casa blanca"/>
    <s v="C"/>
    <s v="8097085759"/>
    <s v="0"/>
    <s v="C"/>
    <s v="8095123556"/>
    <s v="0"/>
    <s v="0"/>
    <s v="0"/>
    <m/>
    <s v="APPPOPULAR"/>
    <d v="2025-08-16T14:17:42"/>
    <x v="0"/>
    <m/>
    <m/>
    <m/>
    <s v="2025-08-18"/>
    <m/>
  </r>
  <r>
    <x v="2"/>
    <s v="4-12201975912"/>
    <s v="Cuentas"/>
    <s v="Solicitud de Servicios"/>
    <s v="Entrega Tarjeta Debito"/>
    <s v="U49960"/>
    <s v="40201744998"/>
    <s v="AURIS ALEJANDRINA FELIZ"/>
    <s v="342-OFICINA GALERIA 360"/>
    <s v="U35274"/>
    <s v="Santo Domingo;Santo Domingo Norte;Los Guaricanos"/>
    <s v="Santo Domingo-Santo Domingo Norte-Santo Domingo Norte-Los guaricanos -Farol-4-0-0-Mata la almendra Juanita -C-8295701390-0-C-8496584759-0-0-0"/>
    <s v="Santo Domingo"/>
    <s v="Santo Domingo Norte"/>
    <s v="Santo Domingo Norte"/>
    <s v="Los Guaricanos"/>
    <s v="Farol"/>
    <s v="4"/>
    <s v="0"/>
    <s v="0"/>
    <s v="Mata la almendra Juanita"/>
    <s v="C"/>
    <s v="8295701390"/>
    <s v="0"/>
    <s v="C"/>
    <s v="8496584759"/>
    <s v="0"/>
    <s v="0"/>
    <s v="0"/>
    <m/>
    <s v="APPPOPULAR"/>
    <d v="2025-08-17T22:02:31"/>
    <x v="0"/>
    <m/>
    <m/>
    <m/>
    <s v="2025-08-20"/>
    <m/>
  </r>
  <r>
    <x v="2"/>
    <s v="4-12212445322"/>
    <s v="Cuentas"/>
    <s v="Solicitud de Servicios"/>
    <s v="Entrega Tarjeta Debito"/>
    <s v="U49960"/>
    <s v="40233145859"/>
    <s v="EMELY CORAL ALVAREZ DE LA CRUZ"/>
    <s v="342-OFICINA GALERIA 360"/>
    <s v="U35274"/>
    <s v="Santo Domingo;Santo Domingo Este;Alma Rosa 1"/>
    <s v="Santo Domingo-Santo Domingo Este-Santo Domingo Este-Alma rosa 1 -Calle manzana c -5-Edif 1 -3A-Frente a la escuela -C-8097812323-0-C-8498836985-0-0-0"/>
    <s v="Santo Domingo"/>
    <s v="Santo Domingo Este"/>
    <s v="Santo Domingo Este"/>
    <s v="Alma Rosa 1"/>
    <s v="Calle manzana c"/>
    <s v="5"/>
    <s v="Edif 1"/>
    <s v="3A"/>
    <s v="Frente a la Escuela"/>
    <s v="C"/>
    <s v="8097812323"/>
    <s v="0"/>
    <s v="C"/>
    <s v="8498836985"/>
    <s v="0"/>
    <s v="0"/>
    <s v="0"/>
    <m/>
    <s v="APPPOPULAR"/>
    <d v="2025-08-18T14:41:58"/>
    <x v="0"/>
    <m/>
    <m/>
    <m/>
    <d v="2025-09-03T00:00:00"/>
    <m/>
  </r>
  <r>
    <x v="2"/>
    <s v="4-12200231782"/>
    <s v="Cuentas"/>
    <s v="Solicitud de Servicios"/>
    <s v="Entrega Tarjeta Debito"/>
    <s v="U49960"/>
    <s v="02301317653"/>
    <s v="JOSE RAMON RIJO CASTILLO"/>
    <s v="337-OFICINA HIPERJUMBO LA ROMANA"/>
    <s v="U29844"/>
    <s v="SANTO DOMINGO;SANTO DOMINGO NORTE;sabana perdida"/>
    <s v="Santo Domingo-Santo Domingo Norte-Santo Domingo Norte-Sabana perdida-9-83-Sonia abogada -2A-Color mamey de 3 niveles-C-8492601984-0-R-8094756042-0-0-0"/>
    <s v="Santo Domingo"/>
    <s v="Santo Domingo Norte"/>
    <s v="Santo Domingo Norte"/>
    <s v="sabana perdida"/>
    <s v="9"/>
    <s v="83"/>
    <s v="Sonia abogada"/>
    <s v="2a"/>
    <s v="Color mamey de 3 niveles"/>
    <s v="C"/>
    <s v="8492601984"/>
    <s v="0"/>
    <s v="R"/>
    <s v="8094756042"/>
    <s v="0"/>
    <s v="0"/>
    <s v="0"/>
    <m/>
    <s v="APPPOPULAR"/>
    <d v="2025-08-16T13:24:37"/>
    <x v="0"/>
    <m/>
    <m/>
    <m/>
    <s v="2025-08-20"/>
    <m/>
  </r>
  <r>
    <x v="2"/>
    <s v="4-12195381292"/>
    <s v="Cuentas"/>
    <s v="Solicitud de Servicios"/>
    <s v="Entrega Tarjeta Debito"/>
    <s v="U49960"/>
    <s v="09300489003"/>
    <s v="MIRIAM RAMONA ZAPATA MOTA"/>
    <s v="308-OFICINA SOLIMAR"/>
    <s v="U36444"/>
    <s v="SANTO DOMINGO;SANTO DOMINGO ESTE;los trinitarios II"/>
    <s v="SANTO DOMINGO-SANTO DOMINGO ESTE-SANTO DOMINGO ESTE-los trinitarios II-Calle central-78-0-0-llamarme-C-8293283496-0-R-8293280577-0-C-0-0"/>
    <s v="Santo Domingo"/>
    <s v="Santo Domingo Este"/>
    <s v="Santo Domingo Este"/>
    <s v="los trinitarios II"/>
    <s v="Calle central"/>
    <s v="78"/>
    <s v="0"/>
    <s v="0"/>
    <s v="llamarme"/>
    <s v="C"/>
    <s v="8293283496"/>
    <s v="0"/>
    <s v="R"/>
    <s v="8293280577"/>
    <s v="0"/>
    <s v="C"/>
    <s v="0"/>
    <s v="0"/>
    <s v="APPPOPULAR"/>
    <d v="2025-08-15T16:49:45"/>
    <x v="0"/>
    <m/>
    <m/>
    <m/>
    <s v="2025-08-20"/>
    <m/>
  </r>
  <r>
    <x v="2"/>
    <s v="4-12198936092"/>
    <s v="Cuentas"/>
    <s v="Solicitud de Servicios"/>
    <s v="Entrega Tarjeta Debito"/>
    <s v="U49960"/>
    <s v="40234426431"/>
    <s v="ALEX MIGUEL SANCHEZ MOREL"/>
    <s v="303-OFICINA SAMBIL"/>
    <s v="U38527"/>
    <s v="Santo Domingo;Santo Domingo Este;Carretera mella"/>
    <s v="Santo Domingo-Santo Domingo Este-Santo Domingo Este-Carretera mella -Calle 1ra cancino-14-0-0-Edif 14 3A-C-8493563321-0-C-8299868024-0-0-0"/>
    <s v="Santo Domingo"/>
    <s v="Santo Domingo Este"/>
    <s v="Santo Domingo Este"/>
    <s v="Carretera mella"/>
    <s v="Calle 1ra cancino"/>
    <s v="14"/>
    <s v="0"/>
    <s v="0"/>
    <s v="Edif 14 3A"/>
    <s v="C"/>
    <s v="8493563321"/>
    <s v="0"/>
    <s v="C"/>
    <s v="8299868024"/>
    <s v="0"/>
    <s v="0"/>
    <s v="0"/>
    <m/>
    <s v="APPPOPULAR"/>
    <d v="2025-08-15T21:10:42"/>
    <x v="0"/>
    <m/>
    <m/>
    <m/>
    <s v="2025-08-18"/>
    <m/>
  </r>
  <r>
    <x v="2"/>
    <s v="4-12199004692"/>
    <s v="Cuentas"/>
    <s v="Solicitud de Servicios"/>
    <s v="Entrega Tarjeta Debito"/>
    <s v="U49960"/>
    <s v="40214748721"/>
    <s v="KAREN STEPHANIE GARCIA RAMIREZ"/>
    <s v="303-OFICINA SAMBIL"/>
    <s v="U35901"/>
    <s v="Santo Domingo;Santo Domingo Este;almirante"/>
    <s v="Santo Domingo-Santo Domingo Este-Santo Domingo Este-Almirante -Calle 2da -7-0-0-Al lado de Jm vape shop-C-8295983905-0-C-8296052175-0-0-0"/>
    <s v="Santo Domingo"/>
    <s v="Santo Domingo Este"/>
    <s v="Santo Domingo Este"/>
    <s v="almirante"/>
    <s v="Calle 2da"/>
    <s v="7"/>
    <s v="0"/>
    <s v="0"/>
    <s v="Al lado de Jm vape shop"/>
    <s v="C"/>
    <s v="8295983905"/>
    <s v="0"/>
    <s v="C"/>
    <s v="8296052175"/>
    <s v="0"/>
    <s v="0"/>
    <s v="0"/>
    <m/>
    <s v="APPPOPULAR"/>
    <d v="2025-08-15T19:50:12"/>
    <x v="0"/>
    <m/>
    <m/>
    <m/>
    <s v="2025-08-18"/>
    <m/>
  </r>
  <r>
    <x v="2"/>
    <s v="4-12199101942"/>
    <s v="Cuentas"/>
    <s v="Solicitud de Servicios"/>
    <s v="Entrega Tarjeta Debito"/>
    <s v="U46646"/>
    <s v="40233933015"/>
    <s v="MARLIN MICHELLE GARCIA CASILLAS"/>
    <s v="303-OFICINA SAMBIL"/>
    <s v="U35901"/>
    <s v="Santo Domingo;Santo Domingo Este;Los tres brazos"/>
    <s v="Santo Domingo-Santo Domingo Este-Santo Domingo Este-Los tres brazos -Central -18-0-0-Marlin Michelle Garcia -C-8099185047-0-C-8294043701-0-0-0"/>
    <s v="Santo Domingo"/>
    <s v="Santo Domingo Este"/>
    <s v="Santo Domingo Este"/>
    <s v="Los tres brazos"/>
    <s v="central"/>
    <s v="18"/>
    <s v="0"/>
    <s v="0"/>
    <s v="Marlin Michelle Garcia"/>
    <s v="C"/>
    <s v="8099185047"/>
    <s v="0"/>
    <s v="C"/>
    <s v="8294043701"/>
    <s v="0"/>
    <s v="0"/>
    <s v="0"/>
    <m/>
    <s v="APPPOPULAR"/>
    <d v="2025-08-15T23:23:17"/>
    <x v="0"/>
    <m/>
    <m/>
    <m/>
    <s v="2025-08-22"/>
    <m/>
  </r>
  <r>
    <x v="2"/>
    <s v="4-12200474752"/>
    <s v="Cuentas"/>
    <s v="Solicitud de Servicios"/>
    <s v="Entrega Tarjeta Debito"/>
    <s v="U49960"/>
    <s v="40231284411"/>
    <s v="MARTIN DANIEL PENA ABREU"/>
    <s v="303-OFICINA SAMBIL"/>
    <s v="U38650"/>
    <s v="Santo Domingo;Santo Domingo Este;Villa faro"/>
    <s v="Santo Domingo-Santo Domingo Este-Santo Domingo Este-Villa Faro-Alpes-16-0-0-Urbanizacion Italia-C-8093421160-0-C-8096288256-0-0-0"/>
    <s v="Santo Domingo"/>
    <s v="Santo Domingo Este"/>
    <s v="Santo Domingo Este"/>
    <s v="Villa faro"/>
    <s v="Alpes"/>
    <s v="16"/>
    <s v="0"/>
    <s v="0"/>
    <s v="Urbanizacion Italia"/>
    <s v="C"/>
    <s v="8093421160"/>
    <s v="0"/>
    <s v="C"/>
    <s v="8096288256"/>
    <s v="0"/>
    <s v="0"/>
    <s v="0"/>
    <m/>
    <s v="APPPOPULAR"/>
    <d v="2025-08-16T15:56:07"/>
    <x v="0"/>
    <m/>
    <m/>
    <m/>
    <s v="2025-08-18"/>
    <m/>
  </r>
  <r>
    <x v="2"/>
    <s v="4-12201414612"/>
    <s v="Cuentas"/>
    <s v="Solicitud de Servicios"/>
    <s v="Entrega Tarjeta Debito"/>
    <s v="U49960"/>
    <s v="00117562462"/>
    <s v="ALVARO JOSE VILORIA DIAZ"/>
    <s v="303-OFICINA SAMBIL"/>
    <s v="U35901"/>
    <s v="SANTO DOMINGO;SANTO DOMINGO OESTE;herrera"/>
    <s v="Santo Domingo-Santo Domingo Oeste-Santo Domingo Oeste-Herrera-avenida las palmas-122-Yoryi Auto Aire -manzana 3 -Frente a Grullon Radio Tv-C-8094056665-0-C-8296337517-0-0-0"/>
    <s v="Santo Domingo"/>
    <s v="Santo Domingo Oeste"/>
    <s v="Santo Domingo Oeste"/>
    <s v="Herrera"/>
    <s v="avenida las palmas"/>
    <s v="122"/>
    <s v="Yoryi Auto Aire"/>
    <s v="manzana 3"/>
    <s v="Frente a Grullon Radio Tv"/>
    <s v="C"/>
    <s v="8094056665"/>
    <s v="0"/>
    <s v="C"/>
    <s v="8296337517"/>
    <s v="0"/>
    <s v="0"/>
    <s v="0"/>
    <m/>
    <s v="APPPOPULAR"/>
    <d v="2025-08-17T14:07:41"/>
    <x v="0"/>
    <m/>
    <m/>
    <m/>
    <s v="2025-08-18"/>
    <m/>
  </r>
  <r>
    <x v="2"/>
    <s v="4-12211118112"/>
    <s v="Cuentas"/>
    <s v="Solicitud de Servicios"/>
    <s v="Entrega Tarjeta Debito"/>
    <s v="U49960"/>
    <s v="40214653764"/>
    <s v="MANUEL ALBERTO VERAS RODRIGUEZ"/>
    <s v="303-OFICINA SAMBIL"/>
    <s v="U35901"/>
    <s v="SANTO DOMINGO;SANTO DOMINGO NORTE;los guaricano"/>
    <s v="Santo Domingo-Santo Domingo Norte-Santo Domingo Norte-Los guaricano-Luis Manuel Caraball-13-0-0-Casa de dos planta-C-8296169822-0-C-8097798375-0-0-0"/>
    <s v="Santo Domingo"/>
    <s v="Santo Domingo Norte"/>
    <s v="Santo Domingo Norte"/>
    <s v="los guaricano"/>
    <s v="Luis Manuel Caraball"/>
    <s v="13"/>
    <s v="0"/>
    <s v="0"/>
    <s v="Casa de dos planta"/>
    <s v="C"/>
    <s v="8296169822"/>
    <s v="0"/>
    <s v="C"/>
    <s v="8097798375"/>
    <s v="0"/>
    <s v="0"/>
    <s v="0"/>
    <m/>
    <s v="APPPOPULAR"/>
    <d v="2025-08-18T13:47:33"/>
    <x v="0"/>
    <m/>
    <m/>
    <m/>
    <s v="2025-08-20"/>
    <m/>
  </r>
  <r>
    <x v="2"/>
    <s v="4-12213414072"/>
    <s v="Cuentas"/>
    <s v="Solicitud de Servicios"/>
    <s v="Entrega Tarjeta Debito"/>
    <s v="U49960"/>
    <s v="40227907736"/>
    <s v="MISAEL MEJIA ABELINO"/>
    <s v="303-OFICINA SAMBIL"/>
    <s v="U50817"/>
    <s v="Santo Domingo;Los Alcarrizos;Santa barbara"/>
    <s v="Santo Domingo-Los Alcarrizos-Los Alcarrizos-Santa barbara -Calle La Paz -34-0-0-Colmado la morena -C-8297302236-0-C-8295397252-0-0-0"/>
    <s v="Santo Domingo"/>
    <s v="Los Alcarrizos"/>
    <s v="Los Alcarrizos"/>
    <s v="Santa barbara"/>
    <s v="Calle La Paz"/>
    <s v="34"/>
    <s v="0"/>
    <s v="0"/>
    <s v="Colmado la morena"/>
    <s v="C"/>
    <s v="8297302236"/>
    <s v="0"/>
    <s v="C"/>
    <s v="8295397252"/>
    <s v="0"/>
    <s v="0"/>
    <s v="0"/>
    <m/>
    <s v="APPPOPULAR"/>
    <d v="2025-08-18T15:17:20"/>
    <x v="0"/>
    <m/>
    <m/>
    <m/>
    <s v="2025-08-20"/>
    <m/>
  </r>
  <r>
    <x v="2"/>
    <s v="4-12206631382"/>
    <s v="Cuentas"/>
    <s v="Solicitud de Servicios"/>
    <s v="Entrega Tarjeta Debito"/>
    <s v="U49960"/>
    <s v="40226987986"/>
    <s v="JAZMIN VALDEZ ANDUJAR"/>
    <s v="254-OFICINA SOSUA"/>
    <s v="U17206"/>
    <s v="Santo Domingo;Boca Chica;La caleta"/>
    <s v="Santo Domingo-Boca Chica-Boca Chica-La caleta-Ricardo Carty -3-G9-3B-Villa panamericana -C-8292759064-0-C-8295434422-0-0-0"/>
    <s v="Santo Domingo"/>
    <s v="Boca Chica"/>
    <s v="Boca Chica"/>
    <s v="la caleta"/>
    <s v="Ricardo Carty"/>
    <s v="3"/>
    <s v="G9"/>
    <s v="3b"/>
    <s v="Villa panamericana"/>
    <s v="C"/>
    <s v="8292759064"/>
    <s v="0"/>
    <s v="C"/>
    <s v="8295434422"/>
    <s v="0"/>
    <s v="0"/>
    <s v="0"/>
    <m/>
    <s v="APPPOPULAR"/>
    <d v="2025-08-18T11:07:37"/>
    <x v="0"/>
    <m/>
    <m/>
    <m/>
    <s v="2025-08-27"/>
    <s v="HABLE CON SU HERMANA AL 8295434422 Y LE ESCRBI X WSS AL # 8292759064 / UBICACION ENVIADA"/>
  </r>
  <r>
    <x v="2"/>
    <s v="4-12199016202"/>
    <s v="Cuentas"/>
    <s v="Solicitud de Servicios"/>
    <s v="Entrega Tarjeta Debito"/>
    <s v="U49960"/>
    <s v="40234506612"/>
    <s v="MARIANNY ZORRILLA CORDERO"/>
    <s v="213-OFICINA HATO MAYOR"/>
    <s v="U33651"/>
    <s v="Santo Domingo;Boca Chica;Altos de chavon"/>
    <s v="Santo Domingo-Boca Chica-Boca Chica-Altos de chavon -Emilio castillo -1-0-0-8094601291 8493604432-C-8094601291-0-C-8493604432-0-0-0"/>
    <s v="Santo Domingo"/>
    <s v="Boca Chica"/>
    <s v="Boca Chica"/>
    <s v="Altos de chavon"/>
    <s v="Emilio castillo"/>
    <s v="1"/>
    <s v="0"/>
    <s v="0"/>
    <s v="8094601291 8493604432"/>
    <s v="C"/>
    <s v="8094601291"/>
    <s v="0"/>
    <s v="C"/>
    <s v="8493604432"/>
    <s v="0"/>
    <s v="0"/>
    <s v="0"/>
    <m/>
    <s v="APPPOPULAR"/>
    <d v="2025-08-15T21:36:49"/>
    <x v="5"/>
    <m/>
    <m/>
    <m/>
    <m/>
    <m/>
  </r>
  <r>
    <x v="2"/>
    <s v="4-12199890542"/>
    <s v="Cuentas"/>
    <s v="Solicitud de Servicios"/>
    <s v="Entrega Tarjeta Debito"/>
    <s v="U49960"/>
    <s v="40229417411"/>
    <s v="GEREMY PEREZ CARELA"/>
    <s v="209-OFICINA CHARLES DE GAULLE"/>
    <s v="U28497"/>
    <s v="Santo Domingo;Santo Domingo Este;Mandinga"/>
    <s v="Santo Domingo-Santo Domingo Este-Santo Domingo Este-Mandinga -Calle renovacin-3-0-0-0-C-8494500680-0-C-8299246929-0-0-0"/>
    <s v="Santo Domingo"/>
    <s v="Santo Domingo Este"/>
    <s v="Santo Domingo Este"/>
    <s v="Mandinga"/>
    <s v="Calle renovacin"/>
    <s v="3"/>
    <s v="0"/>
    <s v="0"/>
    <s v="0"/>
    <s v="C"/>
    <s v="8494500680"/>
    <s v="0"/>
    <s v="C"/>
    <s v="8299246929"/>
    <s v="0"/>
    <s v="0"/>
    <s v="0"/>
    <m/>
    <s v="APPPOPULAR"/>
    <d v="2025-08-16T09:06:49"/>
    <x v="0"/>
    <m/>
    <m/>
    <m/>
    <s v="2025-08-20"/>
    <m/>
  </r>
  <r>
    <x v="2"/>
    <s v="4-12201316822"/>
    <s v="Cuentas"/>
    <s v="Solicitud de Servicios"/>
    <s v="Entrega Tarjeta Debito"/>
    <s v="U49960"/>
    <s v="40231981289"/>
    <s v="AMALY JULIBEL CORDERO"/>
    <s v="209-OFICINA CHARLES DE GAULLE"/>
    <s v="U28497"/>
    <s v="Santo Domingo;Santo Domingo Este;Narcisa 1ra"/>
    <s v="Santo Domingo-Santo Domingo Este-Santo Domingo Este-Narcisa 1ra -Calle 3ra -3-0-0-D calle auto servicios -C-8296805676-0-C-8492240508-0-0-0"/>
    <s v="Santo Domingo"/>
    <s v="Santo Domingo Este"/>
    <s v="Santo Domingo Este"/>
    <s v="Narcisa 1ra"/>
    <s v="Calle 3ra"/>
    <s v="3"/>
    <s v="0"/>
    <s v="0"/>
    <s v="D calle auto servicios"/>
    <s v="C"/>
    <s v="8296805676"/>
    <s v="0"/>
    <s v="C"/>
    <s v="8492240508"/>
    <s v="0"/>
    <s v="0"/>
    <s v="0"/>
    <m/>
    <s v="APPPOPULAR"/>
    <d v="2025-08-17T12:02:31"/>
    <x v="0"/>
    <m/>
    <m/>
    <m/>
    <s v="2025-08-19"/>
    <m/>
  </r>
  <r>
    <x v="2"/>
    <s v="4-12202966592"/>
    <s v="Cuentas"/>
    <s v="Solicitud de Servicios"/>
    <s v="Entrega Tarjeta Debito"/>
    <s v="U49960"/>
    <s v="40224705190"/>
    <s v="ELIXANDRA YVELISSE RODRIGUEZ HERNANDEZ"/>
    <s v="209-OFICINA CHARLES DE GAULLE"/>
    <s v="U28497"/>
    <s v="Santo Domingo;Santo Domingo Este;Ensanche ozama"/>
    <s v="Santo Domingo-Santo Domingo Este-Santo Domingo Este-Ensanche ozama -Avenida Venezuela -64-Mr grilled -Oficina -Frente a labomba shell y KFC-C-8099822151-0-C-8493761919-0-0-0"/>
    <s v="Santo Domingo"/>
    <s v="Santo Domingo Este"/>
    <s v="Santo Domingo Este"/>
    <s v="Ensanche ozama"/>
    <s v="Avenida venezuela"/>
    <s v="64"/>
    <s v="Mr grilled"/>
    <s v="Oficina"/>
    <s v="Frente a labomba shell y KFC"/>
    <s v="C"/>
    <s v="8099822151"/>
    <s v="0"/>
    <s v="C"/>
    <s v="8493761919"/>
    <s v="0"/>
    <s v="0"/>
    <s v="0"/>
    <m/>
    <s v="APPPOPULAR"/>
    <d v="2025-08-18T09:05:06"/>
    <x v="0"/>
    <m/>
    <m/>
    <m/>
    <s v="2025-08-19"/>
    <m/>
  </r>
  <r>
    <x v="2"/>
    <s v="4-12213742882"/>
    <s v="Cuentas"/>
    <s v="Solicitud de Servicios"/>
    <s v="Entrega Tarjeta Debito"/>
    <s v="U49960"/>
    <s v="22301819763"/>
    <s v="ARGENIS ALEXIS LORENZO ESPINOSA"/>
    <s v="209-OFICINA CHARLES DE GAULLE"/>
    <s v="U28497"/>
    <s v="Santo Domingo;Santo Domingo Este;Almirante los solare"/>
    <s v="Santo Domingo-Santo Domingo Este-Santo Domingo Este-Almirante los solare-Calle Duarte-27-0-0-0-C-8494582362-0-C-8297295254-0-0-0"/>
    <s v="Santo Domingo"/>
    <s v="Santo Domingo Este"/>
    <s v="Santo Domingo Este"/>
    <s v="Almirante los solare"/>
    <s v="Calle Duarte"/>
    <s v="27"/>
    <s v="0"/>
    <s v="0"/>
    <s v="0"/>
    <s v="C"/>
    <s v="8494582362"/>
    <s v="0"/>
    <s v="C"/>
    <s v="8297295254"/>
    <s v="0"/>
    <s v="0"/>
    <s v="0"/>
    <m/>
    <s v="APPPOPULAR"/>
    <d v="2025-08-18T15:34:58"/>
    <x v="0"/>
    <m/>
    <m/>
    <m/>
    <d v="2025-09-03T00:00:00"/>
    <m/>
  </r>
  <r>
    <x v="2"/>
    <s v="4-12200532912"/>
    <s v="Cuentas"/>
    <s v="Solicitud de Servicios"/>
    <s v="Entrega Tarjeta Debito"/>
    <s v="U49960"/>
    <s v="40225762182"/>
    <s v="NATIVEL EMILIA PEREZ FERRERAS"/>
    <s v="206-OFICINA CALLE BARAHONA"/>
    <s v="U43122"/>
    <s v="Santo Domingo;Santo Domingo Este;Alma Rosa 1"/>
    <s v="Santo Domingo-Santo Domingo Este-Santo Domingo Este-Alma Rosa 1-Curazao-84-0-0-Esquina 12A casa marron-C-8296905665-0-R-8095960843-0-0-0"/>
    <s v="Santo Domingo"/>
    <s v="Santo Domingo Este"/>
    <s v="Santo Domingo Este"/>
    <s v="Alma Rosa 1"/>
    <s v="Curazao"/>
    <s v="84"/>
    <s v="0"/>
    <s v="0"/>
    <s v="Esquina 12A casa marron"/>
    <s v="C"/>
    <s v="8296905665"/>
    <s v="0"/>
    <s v="R"/>
    <s v="8095960843"/>
    <s v="0"/>
    <s v="0"/>
    <s v="0"/>
    <m/>
    <s v="APPPOPULAR"/>
    <d v="2025-08-16T16:06:20"/>
    <x v="0"/>
    <m/>
    <m/>
    <m/>
    <s v="2025-08-19"/>
    <m/>
  </r>
  <r>
    <x v="2"/>
    <s v="4-12213718742"/>
    <s v="Cuentas"/>
    <s v="Solicitud de Servicios"/>
    <s v="Entrega Tarjeta Debito"/>
    <s v="U49960"/>
    <s v="22300749797"/>
    <s v="ESTHER BERENICE GUERRERO MEDRANO"/>
    <s v="203-OFICINA LOS MINA"/>
    <s v="U39707"/>
    <s v="SANTO DOMINGO;SANTO DOMINGO ESTE;Katanga Los Mina"/>
    <s v="SANTO DOMINGO-SANTO DOMINGO ESTE-SANTO DOMINGO ESTE-Katanga Los Mina-Calle 39-44-0-0-8297844747-C-8297844747-0-R-8299905421-0-C-0-0"/>
    <s v="Santo Domingo"/>
    <s v="Santo Domingo Este"/>
    <s v="Santo Domingo Este"/>
    <s v="Katanga Los Mina"/>
    <s v="Calle 39"/>
    <s v="44"/>
    <s v="0"/>
    <s v="0"/>
    <s v="8297844747"/>
    <s v="C"/>
    <s v="8297844747"/>
    <s v="0"/>
    <s v="R"/>
    <s v="8299905421"/>
    <s v="0"/>
    <s v="C"/>
    <s v="0"/>
    <s v="0"/>
    <s v="APPPOPULAR"/>
    <d v="2025-08-18T15:37:13"/>
    <x v="0"/>
    <m/>
    <m/>
    <m/>
    <s v="2025-08-21"/>
    <m/>
  </r>
  <r>
    <x v="2"/>
    <s v="4-12198942992"/>
    <s v="Cuentas"/>
    <s v="Solicitud de Servicios"/>
    <s v="Entrega Tarjeta Debito"/>
    <s v="U49960"/>
    <s v="40238705376"/>
    <s v="LUCELI ALMONTE"/>
    <s v="200-OFICINA OZAMA"/>
    <m/>
    <s v="SANTO DOMINGO;SANTO DOMINGO ESTE;villa carmen"/>
    <s v="SANTO DOMINGO-SANTO DOMINGO ESTE-SANTO DOMINGO ESTE-villa carmen-evaristo decena-32-0-0-frente a clavito de paco-C-8092594630-0-C-8494305124-0-C-0-0"/>
    <s v="Santo Domingo"/>
    <s v="Santo Domingo Este"/>
    <s v="Santo Domingo Este"/>
    <s v="villa carmen"/>
    <s v="evaristo decena"/>
    <s v="32"/>
    <s v="0"/>
    <s v="0"/>
    <s v="frente a clavito de paco"/>
    <s v="C"/>
    <s v="8092594630"/>
    <s v="0"/>
    <s v="C"/>
    <s v="8494305124"/>
    <s v="0"/>
    <s v="C"/>
    <s v="0"/>
    <s v="0"/>
    <s v="APPPOPULAR"/>
    <d v="2025-08-15T19:00:43"/>
    <x v="0"/>
    <m/>
    <m/>
    <m/>
    <s v="2025-08-19"/>
    <m/>
  </r>
  <r>
    <x v="2"/>
    <s v="4-12200511832"/>
    <s v="Cuentas"/>
    <s v="Solicitud de Servicios"/>
    <s v="Entrega Tarjeta Debito"/>
    <s v="U49960"/>
    <s v="00119177475"/>
    <s v="ARLENIS SANCHEZ RODRIGUEZ"/>
    <s v="199-OFICINA DUARTE"/>
    <s v="U36411"/>
    <s v="Santo Domingo;Santo Domingo Norte;Cachiman"/>
    <s v="Santo Domingo-Santo Domingo Norte-Santo Domingo Norte-Cachiman-Francisco Heredia -37-Amarillo-3ra-Frente al parque -C-8293040304-0-C-8293040305-0-0-0"/>
    <s v="Santo Domingo"/>
    <s v="Santo Domingo Norte"/>
    <s v="Santo Domingo Norte"/>
    <s v="Cachiman"/>
    <s v="Francisco Heredia"/>
    <s v="37"/>
    <s v="amarillo"/>
    <s v="3ra"/>
    <s v="Frente al parque"/>
    <s v="C"/>
    <s v="8293040304"/>
    <s v="0"/>
    <s v="C"/>
    <s v="8293040305"/>
    <s v="0"/>
    <s v="0"/>
    <s v="0"/>
    <m/>
    <s v="APPPOPULAR"/>
    <d v="2025-08-16T15:48:27"/>
    <x v="0"/>
    <m/>
    <m/>
    <m/>
    <s v="2025-08-20"/>
    <m/>
  </r>
  <r>
    <x v="2"/>
    <s v="4-12200132262"/>
    <s v="Cuentas"/>
    <s v="Solicitud de Servicios"/>
    <s v="Entrega Tarjeta Debito"/>
    <s v="U49960"/>
    <s v="40232056925"/>
    <s v="NAYELY LORENA LORENA JORGE BRITO"/>
    <s v="198-OFICINA GAZCUE"/>
    <s v="U42705"/>
    <s v="Santo Domingo;Santo Domingo Este;San Luis"/>
    <s v="Santo Domingo-Santo Domingo Este-Santo Domingo Este-San Luis -Primera de mayo-5-Casa vimaye -Banca -Spermercado vimaye banca-C-8093418940-0-T-8098180260-0-0-0"/>
    <s v="Santo Domingo"/>
    <s v="Santo Domingo Este"/>
    <s v="Santo Domingo Este"/>
    <s v="San Luis"/>
    <s v="Primera de mayo"/>
    <s v="5"/>
    <s v="Casa vimaye"/>
    <s v="Banca"/>
    <s v="Spermercado vimaye banca"/>
    <s v="C"/>
    <s v="8093418940"/>
    <s v="0"/>
    <s v="T"/>
    <s v="8098180260"/>
    <s v="0"/>
    <s v="0"/>
    <s v="0"/>
    <m/>
    <s v="APPPOPULAR"/>
    <d v="2025-08-16T11:59:06"/>
    <x v="0"/>
    <m/>
    <m/>
    <m/>
    <s v="2025-08-19"/>
    <m/>
  </r>
  <r>
    <x v="2"/>
    <s v="4-12199869802"/>
    <s v="Cuentas"/>
    <s v="Solicitud de Servicios"/>
    <s v="Entrega Tarjeta Debito"/>
    <s v="U49960"/>
    <s v="40238010256"/>
    <s v="LIDIA IRENE EUSEBIO SUAREZ"/>
    <s v="195-OFICINA BOCA CHICA"/>
    <s v="U21957"/>
    <s v="SANTO DOMINGO;BOCA CHICA;santa Lucia"/>
    <s v="SANTO DOMINGO-BOCA CHICA-LA CALETA-santa Lucia-calle cibao-73-0-0-frente a cafeteria alondra-C-8294466078-0-C-8093533696-0-C-0-0"/>
    <s v="Santo Domingo"/>
    <s v="Boca Chica"/>
    <s v="LA CALETA"/>
    <s v="Santa Lucia"/>
    <s v="calle cibao"/>
    <s v="73"/>
    <s v="0"/>
    <s v="0"/>
    <s v="frente a cafeteria alondra"/>
    <s v="C"/>
    <s v="8294466078"/>
    <s v="0"/>
    <s v="C"/>
    <s v="8093533696"/>
    <s v="0"/>
    <s v="C"/>
    <s v="0"/>
    <s v="0"/>
    <s v="APPPOPULAR"/>
    <d v="2025-08-16T08:03:09"/>
    <x v="0"/>
    <m/>
    <m/>
    <m/>
    <s v="2025-08-20"/>
    <m/>
  </r>
  <r>
    <x v="2"/>
    <s v="4-12199716662"/>
    <s v="Cuentas"/>
    <s v="Solicitud de Servicios"/>
    <s v="Entrega Tarjeta Debito"/>
    <s v="U46181"/>
    <s v="40218360044"/>
    <s v="JAVIER GARCIA GREGORIO"/>
    <s v="176-OFICINA NATIVA SAN ISIDRO"/>
    <m/>
    <s v="Santo Domingo;Santo Domingo Este;batey el naranjo"/>
    <s v="Santo Domingo-Santo Domingo Este-Santo Domingo Este-Batey el naranjo -De molino 16-16-0-0-0-C-8299148984-0-C-8096453296-0-0-0"/>
    <s v="Santo Domingo"/>
    <s v="Santo Domingo Este"/>
    <s v="Santo Domingo Este"/>
    <s v="batey el naranjo"/>
    <s v="De molino 16"/>
    <s v="16"/>
    <s v="0"/>
    <s v="0"/>
    <s v="0"/>
    <s v="C"/>
    <s v="8299148984"/>
    <s v="0"/>
    <s v="C"/>
    <s v="8096453296"/>
    <s v="0"/>
    <s v="0"/>
    <s v="0"/>
    <m/>
    <s v="APPPOPULAR"/>
    <d v="2025-08-16T01:33:07"/>
    <x v="5"/>
    <m/>
    <m/>
    <m/>
    <m/>
    <m/>
  </r>
  <r>
    <x v="2"/>
    <s v="4-12200171992"/>
    <s v="Cuentas"/>
    <s v="Solicitud de Servicios"/>
    <s v="Entrega Tarjeta Debito"/>
    <s v="U49960"/>
    <s v="40223602042"/>
    <s v="ANABEL PENA CUEVAS"/>
    <s v="175-OFICINA INDEPENDENCIA"/>
    <s v="U41496"/>
    <s v="Santo Domingo;Santo Domingo Oeste;Bayona Santo Domingo"/>
    <s v="Santo Domingo-Santo Domingo Oeste-Santo Domingo Oeste-Bayona Santo Domingo-Calle Orlando Martin-2-Consorcio de bancas navid-13-Banca AGNA frente a aluminio-C-8297942203-0-C-8294414542-0-0-0"/>
    <s v="Santo Domingo"/>
    <s v="Santo Domingo Oeste"/>
    <s v="Santo Domingo Oeste"/>
    <s v="Bayona Santo Domingo"/>
    <s v="Calle Orlando Martin"/>
    <s v="2"/>
    <s v="Consorcio de bancas navid"/>
    <s v="13"/>
    <s v="Banca AGNA frente a aluminio"/>
    <s v="C"/>
    <s v="8297942203"/>
    <s v="0"/>
    <s v="C"/>
    <s v="8294414542"/>
    <s v="0"/>
    <s v="0"/>
    <s v="0"/>
    <m/>
    <s v="APPPOPULAR"/>
    <d v="2025-08-16T12:30:59"/>
    <x v="0"/>
    <m/>
    <m/>
    <m/>
    <s v="2025-08-18"/>
    <m/>
  </r>
  <r>
    <x v="2"/>
    <s v="4-12199178792"/>
    <s v="Cuentas"/>
    <s v="Solicitud de Servicios"/>
    <s v="Entrega Tarjeta Debito"/>
    <s v="U46646"/>
    <s v="40233543244"/>
    <s v="DANIELA MONEGRO CORONADO"/>
    <s v="173-OFICINA OLÉ AVE. ESPAÑA"/>
    <s v="U39378"/>
    <s v="Santo Domingo;Santo Domingo Este;Los 3 ojo"/>
    <s v="Santo Domingo-Santo Domingo Este-Santo Domingo Este-Los 3 ojo-San Jos-1-0-0-Colmado gallera-C-8293735080-0-C-8293688284-0-0-0"/>
    <s v="Santo Domingo"/>
    <s v="Santo Domingo Este"/>
    <s v="Santo Domingo Este"/>
    <s v="Los 3 ojo"/>
    <s v="San Jos"/>
    <s v="1"/>
    <s v="0"/>
    <s v="0"/>
    <s v="Colmado gallera"/>
    <s v="C"/>
    <s v="8293735080"/>
    <s v="0"/>
    <s v="C"/>
    <s v="8293688284"/>
    <s v="0"/>
    <s v="0"/>
    <s v="0"/>
    <m/>
    <s v="APPPOPULAR"/>
    <d v="2025-08-15T22:20:33"/>
    <x v="0"/>
    <m/>
    <m/>
    <m/>
    <s v="2025-08-29"/>
    <m/>
  </r>
  <r>
    <x v="2"/>
    <s v="4-12200817072"/>
    <s v="Cuentas"/>
    <s v="Solicitud de Servicios"/>
    <s v="Entrega Tarjeta Debito"/>
    <s v="U46646"/>
    <s v="40213319326"/>
    <s v="ANTHONY ALEXANDER SILVERIO SIERRA"/>
    <s v="166-OFICINA VILLA MELLA HERMANAS MIRABAL"/>
    <s v="U38273"/>
    <s v="Santo Domingo;Santo Domingo Norte;El manguito"/>
    <s v="Santo Domingo-Santo Domingo Norte-Santo Domingo Norte-El manguito -Calle mella -21-0-0-Anthony -C-8493624489-0-C-8096947823-0-0-0"/>
    <s v="Santo Domingo"/>
    <s v="Santo Domingo Norte"/>
    <s v="Santo Domingo Norte"/>
    <s v="El manguito"/>
    <s v="Calle mella"/>
    <s v="21"/>
    <s v="0"/>
    <s v="0"/>
    <s v="Anthony"/>
    <s v="C"/>
    <s v="8493624489"/>
    <s v="0"/>
    <s v="C"/>
    <s v="8096947823"/>
    <s v="0"/>
    <s v="0"/>
    <s v="0"/>
    <m/>
    <s v="APPPOPULAR"/>
    <d v="2025-08-16T19:57:00"/>
    <x v="0"/>
    <m/>
    <m/>
    <m/>
    <d v="2025-09-03T00:00:00"/>
    <m/>
  </r>
  <r>
    <x v="2"/>
    <s v="4-12201088062"/>
    <s v="Cuentas"/>
    <s v="Solicitud de Servicios"/>
    <s v="Entrega Tarjeta Debito"/>
    <s v="U49960"/>
    <s v="22500742790"/>
    <s v="VERNIS ROSARIO FORTUNATO"/>
    <s v="166-OFICINA VILLA MELLA HERMANAS MIRABAL"/>
    <s v="U38273"/>
    <s v="Santo Domingo;Santo Domingo Norte;Sabana"/>
    <s v="Santo Domingo-Santo Domingo Norte-Santo Domingo Norte-Sabana-Sabana-10-Ney arias lora-1-Al lado del materno infantil-C-8294253270-0-T-8095683838-4411-0-0"/>
    <s v="Santo Domingo"/>
    <s v="Santo Domingo Norte"/>
    <s v="Santo Domingo Norte"/>
    <s v="Sabana"/>
    <s v="Sabana"/>
    <s v="10"/>
    <s v="Ney arias lora"/>
    <s v="1"/>
    <s v="Al lado del materno infantil"/>
    <s v="C"/>
    <s v="8294253270"/>
    <s v="0"/>
    <s v="T"/>
    <s v="8095683838"/>
    <s v="4411"/>
    <s v="0"/>
    <s v="0"/>
    <m/>
    <s v="APPPOPULAR"/>
    <d v="2025-08-16T23:53:49"/>
    <x v="0"/>
    <m/>
    <m/>
    <m/>
    <s v="2025-08-20"/>
    <m/>
  </r>
  <r>
    <x v="2"/>
    <s v="4-12212819322"/>
    <s v="Cuentas"/>
    <s v="Solicitud de Servicios"/>
    <s v="Entrega Tarjeta Debito"/>
    <s v="U49960"/>
    <s v="22500830264"/>
    <s v="WANSERI GERALDO CASTILLO"/>
    <s v="166-OFICINA VILLA MELLA HERMANAS MIRABAL"/>
    <s v="U19609"/>
    <s v="Santo Domingo;Santo Domingo Norte;Urb hnasr mirabal"/>
    <s v="Santo Domingo-Santo Domingo Norte-Santo Domingo Norte-Urb hnasr mirabal -Manolo Tavares justo-65-Manta-1-Frente al colmado faro -C-8099032246-0-C-8092836427-0-T-8092201111-2023"/>
    <s v="Santo Domingo"/>
    <s v="Santo Domingo Norte"/>
    <s v="Santo Domingo Norte"/>
    <s v="Urb hnasr mirabal"/>
    <s v="Manolo Tavares justo"/>
    <s v="65"/>
    <s v="Manta"/>
    <s v="1"/>
    <s v="Frente al colmado faro"/>
    <s v="C"/>
    <s v="8099032246"/>
    <s v="0"/>
    <s v="C"/>
    <s v="8092836427"/>
    <s v="0"/>
    <s v="T"/>
    <s v="8092201111"/>
    <s v="2023"/>
    <s v="APPPOPULAR"/>
    <d v="2025-08-18T14:58:11"/>
    <x v="0"/>
    <m/>
    <m/>
    <m/>
    <d v="2025-09-03T00:00:00"/>
    <m/>
  </r>
  <r>
    <x v="2"/>
    <s v="4-12200086352"/>
    <s v="Cuentas"/>
    <s v="Solicitud de Servicios"/>
    <s v="Entrega Tarjeta Debito"/>
    <s v="U49960"/>
    <s v="40230232742"/>
    <s v="JHONDER ALEXIS FERRERAS MARTE"/>
    <s v="162-OFICINA LOS ALCARRIZOS"/>
    <s v="U24308"/>
    <s v="Santo Domingo;Pedro Brand;Pedro brand"/>
    <s v="Santo Domingo-Pedro Brand-Pedro Brand-Pedro brand-Calle C-24-0-0-Primera brigada -C-8293282941-0-C-8296394982-0-0-0"/>
    <s v="Santo Domingo"/>
    <s v="Pedro Brand"/>
    <s v="Pedro Brand"/>
    <s v="Pedro brand"/>
    <s v="Calle c"/>
    <s v="24"/>
    <s v="0"/>
    <s v="0"/>
    <s v="Primera brigada"/>
    <s v="C"/>
    <s v="8293282941"/>
    <s v="0"/>
    <s v="C"/>
    <s v="8296394982"/>
    <s v="0"/>
    <s v="0"/>
    <s v="0"/>
    <m/>
    <s v="APPPOPULAR"/>
    <d v="2025-08-16T11:25:17"/>
    <x v="0"/>
    <m/>
    <m/>
    <m/>
    <s v="2025-08-19"/>
    <m/>
  </r>
  <r>
    <x v="2"/>
    <s v="4-12201682622"/>
    <s v="Cuentas"/>
    <s v="Solicitud de Servicios"/>
    <s v="Entrega Tarjeta Debito"/>
    <s v="U49960"/>
    <s v="00106884315"/>
    <s v="EVELYN DE LOS SANTOS MERCEDES MEDINA"/>
    <s v="152-OFICINA SAN JUAN DE LA MAGUANA"/>
    <s v="U38825"/>
    <s v="SANTO DOMINGO;SANTO DOMINGO OESTE;Buenos Aires de Herr"/>
    <s v="Santo Domingo-Santo Domingo Oeste-Santo Domingo Oeste-Buenos Aires de Herr-Calle Central-109-0-0-Entre la calle 3 y calle 5 -C-8099101310-0-R-8295943698-0-0-0"/>
    <s v="Santo Domingo"/>
    <s v="Santo Domingo Oeste"/>
    <s v="Santo Domingo Oeste"/>
    <s v="Buenos Aires de Herr"/>
    <s v="Calle central"/>
    <s v="109"/>
    <s v="0"/>
    <s v="0"/>
    <s v="Entre la calle 3 y calle 5"/>
    <s v="C"/>
    <s v="8099101310"/>
    <s v="0"/>
    <s v="R"/>
    <s v="8295943698"/>
    <s v="0"/>
    <s v="0"/>
    <s v="0"/>
    <m/>
    <s v="APPPOPULAR"/>
    <d v="2025-08-17T18:31:24"/>
    <x v="0"/>
    <m/>
    <m/>
    <m/>
    <s v="2025-08-18"/>
    <m/>
  </r>
  <r>
    <x v="2"/>
    <s v="4-12200640162"/>
    <s v="Cuentas"/>
    <s v="Solicitud de Servicios"/>
    <s v="Entrega Tarjeta Debito"/>
    <s v="U49960"/>
    <s v="40219375413"/>
    <s v="YULIANNY LISSET REYES CAYO"/>
    <s v="150-OFICINA PLAZA COMERCIAL PARQUE HABITAT"/>
    <s v="U40365"/>
    <s v="SANTO DOMINGO;SANTO DOMINGO NORTE;sabana perdida"/>
    <s v="Santo Domingo-Santo Domingo Norte-Santo Domingo Norte-Sabana perdida -Charles de goule -402-Residencial San Jose f30-402-0-C-8496508202-0-C-8492071810-0-0-0"/>
    <s v="Santo Domingo"/>
    <s v="Santo Domingo Norte"/>
    <s v="Santo Domingo Norte"/>
    <s v="sabana perdida"/>
    <s v="Charles de goule"/>
    <s v="402"/>
    <s v="Residencial San Jose f30"/>
    <s v="402"/>
    <s v="0"/>
    <s v="C"/>
    <s v="8496508202"/>
    <s v="0"/>
    <s v="C"/>
    <s v="8492071810"/>
    <s v="0"/>
    <s v="0"/>
    <s v="0"/>
    <m/>
    <s v="APPPOPULAR"/>
    <d v="2025-08-16T17:41:39"/>
    <x v="0"/>
    <m/>
    <m/>
    <m/>
    <s v="2025-08-20"/>
    <m/>
  </r>
  <r>
    <x v="2"/>
    <s v="4-12206970222"/>
    <s v="Cuentas"/>
    <s v="Solicitud de Servicios"/>
    <s v="Entrega Tarjeta Debito"/>
    <s v="U49960"/>
    <s v="06900078012"/>
    <s v="NIRSIDA ESPINAL URENA"/>
    <s v="150-OFICINA PLAZA COMERCIAL PARQUE HABITAT"/>
    <s v="U40365"/>
    <s v="Santo Domingo;Santo Domingo Este;lucerna"/>
    <s v="Santo Domingo-Santo Domingo Este-Santo Domingo Este-Lucerna -Manzana 3826-5-Las Rosas 1-401-Edificio Azul blanco y gris -C-8299272091-0-C-8294492091-0-0-0"/>
    <s v="Santo Domingo"/>
    <s v="Santo Domingo Este"/>
    <s v="Santo Domingo Este"/>
    <s v="lucerna"/>
    <s v="Manzana 3826"/>
    <s v="5"/>
    <s v="Las Rosas 1"/>
    <s v="401"/>
    <s v="Edificio Azul blanco y gris"/>
    <s v="C"/>
    <s v="8299272091"/>
    <s v="0"/>
    <s v="C"/>
    <s v="8294492091"/>
    <s v="0"/>
    <s v="0"/>
    <s v="0"/>
    <m/>
    <s v="APPPOPULAR"/>
    <d v="2025-08-18T11:38:23"/>
    <x v="0"/>
    <m/>
    <m/>
    <m/>
    <s v="2025-08-21"/>
    <m/>
  </r>
  <r>
    <x v="2"/>
    <s v="4-12204210782"/>
    <s v="Cuentas"/>
    <s v="Solicitud de Servicios"/>
    <s v="Entrega Tarjeta Debito"/>
    <s v="U49960"/>
    <s v="40229666249"/>
    <s v="SMAILYN LAYESCA SOSA"/>
    <s v="149-OFICINA ROMULO BETANCOURT"/>
    <m/>
    <s v="Santo Domingo;Santo Domingo Oeste;Hato nuevo  Manoguab"/>
    <s v="Santo Domingo-Santo Domingo Oeste-Santo Domingo Oeste-Hato nuevo  Manoguab-Calle principal -38-0-0- hato nuevo buenas noches -C-8096302608-0-C-8297207514-0-0-0"/>
    <s v="Santo Domingo"/>
    <s v="Santo Domingo Oeste"/>
    <s v="Santo Domingo Oeste"/>
    <s v="Hato nuevo  Manoguab"/>
    <s v="calle principal"/>
    <s v="38"/>
    <s v="0"/>
    <s v="0"/>
    <s v="hato nuevo buenas noches"/>
    <s v="C"/>
    <s v="8096302608"/>
    <s v="0"/>
    <s v="C"/>
    <s v="8297207514"/>
    <s v="0"/>
    <s v="0"/>
    <s v="0"/>
    <m/>
    <s v="APPPOPULAR"/>
    <d v="2025-08-18T10:02:45"/>
    <x v="0"/>
    <m/>
    <m/>
    <m/>
    <s v="2025-08-21"/>
    <m/>
  </r>
  <r>
    <x v="2"/>
    <s v="4-12197038172"/>
    <s v="Cuentas"/>
    <s v="Solicitud de Servicios"/>
    <s v="Entrega Tarjeta Debito"/>
    <s v="U46646"/>
    <s v="22301813766"/>
    <s v="ERICK JOSE MARIA"/>
    <s v="147-OFICINA BLUE MALL"/>
    <s v="U36830"/>
    <s v="Santo Domingo;Santo Domingo Este;Los tres brazos"/>
    <s v="Santo Domingo-Santo Domingo Este-Santo Domingo Este-Los tres brazos -Sagrario Diaz -43-0-0-Cerca del colmado los ocoeno-C-8297878353-0-C-8297258761-0-0-0"/>
    <s v="Santo Domingo"/>
    <s v="Santo Domingo Este"/>
    <s v="Santo Domingo Este"/>
    <s v="Los tres brazos"/>
    <s v="Sagrario Diaz"/>
    <s v="43"/>
    <s v="0"/>
    <s v="0"/>
    <s v="Cerca del colmado los ocoeno"/>
    <s v="C"/>
    <s v="8297878353"/>
    <s v="0"/>
    <s v="C"/>
    <s v="8297258761"/>
    <s v="0"/>
    <s v="0"/>
    <s v="0"/>
    <m/>
    <s v="APPPOPULAR"/>
    <d v="2025-08-15T18:08:01"/>
    <x v="0"/>
    <m/>
    <m/>
    <m/>
    <d v="2025-09-03T00:00:00"/>
    <m/>
  </r>
  <r>
    <x v="2"/>
    <s v="4-12198953032"/>
    <s v="Cuentas"/>
    <s v="Solicitud de Servicios"/>
    <s v="Entrega Tarjeta Debito"/>
    <s v="U49960"/>
    <s v="40237268905"/>
    <s v="MARIA ISABEL ORTIZ ROMERO"/>
    <s v="147-OFICINA BLUE MALL"/>
    <s v="U36830"/>
    <s v="Santo Domingo;Santo Domingo Este;Hainamosa"/>
    <s v="SANTO DOMINGO-SANTO DOMINGO ESTE-SANTO DOMINGO ESTE-Hainamosa-Calle Penetracion-23-K-202-Residencial ISSFFAA-C-8298156990-0-C-8093509757-0-C-0-0"/>
    <s v="Santo Domingo"/>
    <s v="Santo Domingo Este"/>
    <s v="Santo Domingo Este"/>
    <s v="Hainamosa"/>
    <s v="Calle penetracion"/>
    <s v="23"/>
    <s v="K"/>
    <s v="202"/>
    <s v="Residencial ISSFFAA"/>
    <s v="C"/>
    <s v="8298156990"/>
    <s v="0"/>
    <s v="C"/>
    <s v="8093509757"/>
    <s v="0"/>
    <s v="C"/>
    <s v="0"/>
    <s v="0"/>
    <s v="APPPOPULAR"/>
    <d v="2025-08-15T20:56:22"/>
    <x v="0"/>
    <m/>
    <m/>
    <m/>
    <s v="2025-08-18"/>
    <m/>
  </r>
  <r>
    <x v="2"/>
    <s v="4-12208423292"/>
    <s v="Cuentas"/>
    <s v="Solicitud de Servicios"/>
    <s v="Entrega Tarjeta Debito"/>
    <s v="U49960"/>
    <s v="40233797006"/>
    <s v="NELSON ESNAILYN MEJIA MEJIA"/>
    <s v="146-OFICINA LAS PALMAS DE HERRERA"/>
    <s v="U30800"/>
    <s v="SANTO DOMINGO;SANTO DOMINGO OESTE;manoguayabo"/>
    <s v="Santo Domingo-Santo Domingo Oeste-Santo Domingo Oeste-Manoguayabo-Av los beisbolistas -116-Osito sport -Tienda -Tienda osito sport -C-8299771805-0-C-8092593400-0-0-0"/>
    <s v="Santo Domingo"/>
    <s v="Santo Domingo Oeste"/>
    <s v="Santo Domingo Oeste"/>
    <s v="manoguayabo"/>
    <s v="Av los beisbolistas"/>
    <s v="116"/>
    <s v="Osito sport"/>
    <s v="Tienda"/>
    <s v="Tienda osito sport"/>
    <s v="C"/>
    <s v="8299771805"/>
    <s v="0"/>
    <s v="C"/>
    <s v="8092593400"/>
    <s v="0"/>
    <s v="0"/>
    <s v="0"/>
    <m/>
    <s v="APPPOPULAR"/>
    <d v="2025-08-18T12:11:43"/>
    <x v="0"/>
    <m/>
    <m/>
    <m/>
    <s v="2025-08-21"/>
    <m/>
  </r>
  <r>
    <x v="2"/>
    <s v="4-12200892662"/>
    <s v="Cuentas"/>
    <s v="Solicitud de Servicios"/>
    <s v="Entrega Tarjeta Debito"/>
    <s v="U49960"/>
    <s v="40213324664"/>
    <s v="ROSA ANGELICA VALERIO ISABEL"/>
    <s v="141-OFICINA TORRE EMPRESARIAL 27 DE FEBRERO"/>
    <s v="U43577"/>
    <s v="Santo Domingo;Santo Domingo Oeste;Bayona"/>
    <s v="Santo Domingo-Santo Domingo Oeste-Santo Domingo Oeste-Bayona -Segunda -18-0-0-Residencial villa Hilda -C-8299218396-0-C-8295599014-0-0-0"/>
    <s v="Santo Domingo"/>
    <s v="Santo Domingo Oeste"/>
    <s v="Santo Domingo Oeste"/>
    <s v="Bayona"/>
    <s v="Segunda"/>
    <s v="18"/>
    <s v="0"/>
    <s v="0"/>
    <s v="Residencial villa Hilda"/>
    <s v="C"/>
    <s v="8299218396"/>
    <s v="0"/>
    <s v="C"/>
    <s v="8295599014"/>
    <s v="0"/>
    <s v="0"/>
    <s v="0"/>
    <m/>
    <s v="APPPOPULAR"/>
    <d v="2025-08-16T21:11:36"/>
    <x v="0"/>
    <m/>
    <m/>
    <m/>
    <s v="2025-08-21"/>
    <m/>
  </r>
  <r>
    <x v="2"/>
    <s v="4-12200367352"/>
    <s v="Cuentas"/>
    <s v="Solicitud de Servicios"/>
    <s v="Entrega Tarjeta Debito"/>
    <s v="U49960"/>
    <s v="00118071448"/>
    <s v="KATHERINE SCARLET ARIAS PIMENTEL"/>
    <s v="138-OFICINA LOPE DE VEGA"/>
    <s v="U31925"/>
    <s v="Santo Domingo;Santo Domingo Este;Corales del Sur"/>
    <s v="Santo Domingo-Santo Domingo Este-Santo Domingo Este-Corales del Sur-Calamar -56-Residencial Nova 1-2C-Entrando por la charles -C-8496523006-0-C-8494507936-0-0-0"/>
    <s v="Santo Domingo"/>
    <s v="Santo Domingo Este"/>
    <s v="Santo Domingo Este"/>
    <s v="Corales del Sur"/>
    <s v="Calamar"/>
    <s v="56"/>
    <s v="Residencial Nova 1"/>
    <s v="2c"/>
    <s v="Entrando por la charles"/>
    <s v="C"/>
    <s v="8496523006"/>
    <s v="0"/>
    <s v="C"/>
    <s v="8494507936"/>
    <s v="0"/>
    <s v="0"/>
    <s v="0"/>
    <m/>
    <s v="APPPOPULAR"/>
    <d v="2025-08-16T14:54:28"/>
    <x v="0"/>
    <m/>
    <m/>
    <m/>
    <s v="2025-08-20"/>
    <m/>
  </r>
  <r>
    <x v="3"/>
    <s v="4-12216884892"/>
    <s v="Cuentas"/>
    <s v="Solicitud de Servicios"/>
    <s v="Entrega Tarjeta Debito"/>
    <s v="U49960"/>
    <s v="40233022876"/>
    <s v="MICHELLE ALTAGRACIA DURAN DOMINGUEZ"/>
    <s v="Centro Digital Popular"/>
    <m/>
    <s v="Santo Domingo;Santo Domingo Oeste;Santo Domingo"/>
    <s v="Santo Domingo-Santo Domingo Oeste-Santo Domingo Oeste-Santo Domingo-Av27 febrero caonabo-0-Banreservas al lado APEC-Ofic Admin-Banreservas al lado de APEC-C-8494791603-0-C-8098232414-0-0-0"/>
    <s v="Santo Domingo"/>
    <s v="Santo Domingo Oeste"/>
    <s v="Santo Domingo Oeste"/>
    <s v="santo domingo"/>
    <s v="Av27 febrero caonabo"/>
    <s v="0"/>
    <s v="Banreservas al lado APEC"/>
    <s v="Ofic Admin"/>
    <s v="Banreservas al lado de APEC"/>
    <s v="C"/>
    <s v="8494791603"/>
    <s v="0"/>
    <s v="C"/>
    <s v="8098232414"/>
    <s v="0"/>
    <s v="0"/>
    <s v="0"/>
    <m/>
    <s v="APPPOPULAR"/>
    <d v="2025-08-18T17:31:05"/>
    <x v="0"/>
    <m/>
    <m/>
    <m/>
    <s v="2025-08-20"/>
    <m/>
  </r>
  <r>
    <x v="3"/>
    <s v="4-12217028252"/>
    <s v="Cuentas"/>
    <s v="Solicitud de Servicios"/>
    <s v="Entrega Tarjeta Debito"/>
    <s v="U49960"/>
    <s v="40230464709"/>
    <s v="STENDERLY MARIA DE LOS SANTOS PEGUERO"/>
    <s v="Centro Digital Popular"/>
    <m/>
    <s v="SANTO DOMINGO;SANTO DOMINGO ESTE;invimosa"/>
    <s v="SANTO DOMINGO-SANTO DOMINGO ESTE-SANTO DOMINGO ESTE-invimosa-6-56-0-0-0-C-8296431303-0-C-8299740878-0-C-0-0"/>
    <s v="Santo Domingo"/>
    <s v="Santo Domingo Este"/>
    <s v="Santo Domingo Este"/>
    <s v="invimosa"/>
    <s v="6"/>
    <s v="56"/>
    <s v="0"/>
    <s v="0"/>
    <s v="0"/>
    <s v="C"/>
    <s v="8296431303"/>
    <s v="0"/>
    <s v="C"/>
    <s v="8299740878"/>
    <s v="0"/>
    <s v="C"/>
    <s v="0"/>
    <s v="0"/>
    <s v="APPPOPULAR"/>
    <d v="2025-08-18T17:25:41"/>
    <x v="0"/>
    <m/>
    <m/>
    <m/>
    <s v="2025-08-26"/>
    <m/>
  </r>
  <r>
    <x v="3"/>
    <s v="4-12217316952"/>
    <s v="Cuentas"/>
    <s v="Solicitud de Servicios"/>
    <s v="Entrega Tarjeta Debito"/>
    <s v="U49960"/>
    <s v="40230043560"/>
    <s v="RAYNIEL LAUREANO RAMIREZ"/>
    <s v="Centro Digital Popular"/>
    <m/>
    <s v="Santo Domingo;Santo Domingo Norte;Villa mella"/>
    <s v="Santo Domingo-Santo Domingo Norte-Santo Domingo Norte-Villa mella-Av los restauradores-2006-0-0-Entrando por rojo gas -C-8294626601-0-C-8492441238-0-0-0"/>
    <s v="Santo Domingo"/>
    <s v="Santo Domingo Norte"/>
    <s v="Santo Domingo Norte"/>
    <s v="villa mella"/>
    <s v="Av los restauradores"/>
    <s v="2006"/>
    <s v="0"/>
    <s v="0"/>
    <s v="Entrando por rojo gas"/>
    <s v="C"/>
    <s v="8294626601"/>
    <s v="0"/>
    <s v="C"/>
    <s v="8492441238"/>
    <s v="0"/>
    <s v="0"/>
    <s v="0"/>
    <m/>
    <s v="APPPOPULAR"/>
    <d v="2025-08-18T17:58:14"/>
    <x v="0"/>
    <m/>
    <m/>
    <m/>
    <d v="2025-09-03T00:00:00"/>
    <m/>
  </r>
  <r>
    <x v="3"/>
    <s v="4-12217772042"/>
    <s v="Cuentas"/>
    <s v="Solicitud de Servicios"/>
    <s v="Entrega Tarjeta Debito"/>
    <s v="U46646"/>
    <s v="22301085688"/>
    <s v="MARIEL JAZMIN CABRERA ORTIZ"/>
    <s v="Centro Digital Popular"/>
    <m/>
    <s v="Santo Domingo;Santo Domingo Este;Katanga"/>
    <s v="Santo Domingo-Santo Domingo Este-Santo Domingo Este-Katanga -Calle 33d -5-1-1-Al lado del colmado geronimo-C-8496561516-0-C-8295767946-0-0-0"/>
    <s v="Santo Domingo"/>
    <s v="Santo Domingo Este"/>
    <s v="Santo Domingo Este"/>
    <s v="Katanga"/>
    <s v="Calle 33d"/>
    <s v="5"/>
    <s v="1"/>
    <s v="1"/>
    <s v="Al lado del colmado geronimo"/>
    <s v="C"/>
    <s v="8496561516"/>
    <s v="0"/>
    <s v="C"/>
    <s v="8295767946"/>
    <s v="0"/>
    <s v="0"/>
    <s v="0"/>
    <m/>
    <s v="APPPOPULAR"/>
    <d v="2025-08-18T18:29:38"/>
    <x v="0"/>
    <m/>
    <m/>
    <m/>
    <d v="2025-09-03T00:00:00"/>
    <m/>
  </r>
  <r>
    <x v="3"/>
    <s v="4-12219718052"/>
    <s v="Cuentas"/>
    <s v="Solicitud de Servicios"/>
    <s v="Entrega Tarjeta Debito"/>
    <s v="U49960"/>
    <s v="40213895457"/>
    <s v="JUSTIN ELVIS POLANCO MEREGILDO"/>
    <s v="Centro Digital Popular"/>
    <m/>
    <s v="Santo Domingo;Santo Domingo Este;los mina"/>
    <s v="Santo Domingo-Santo Domingo Este-Santo Domingo Este-Los mina-Mercado de los mina-03-Cafetera Justin-Mercado -Al frente de pica pollo 99-C-8299083601-0-C-8097850880-0-0-0"/>
    <s v="Santo Domingo"/>
    <s v="Santo Domingo Este"/>
    <s v="Santo Domingo Este"/>
    <s v="los mina"/>
    <s v="Mercado de los mina"/>
    <s v="03"/>
    <s v="Cafetera Justin"/>
    <s v="Mercado"/>
    <s v="Al frente de pica pollo 99"/>
    <s v="C"/>
    <s v="8299083601"/>
    <s v="0"/>
    <s v="C"/>
    <s v="8097850880"/>
    <s v="0"/>
    <s v="0"/>
    <s v="0"/>
    <m/>
    <s v="APPPOPULAR"/>
    <d v="2025-08-19T09:17:40"/>
    <x v="0"/>
    <m/>
    <m/>
    <m/>
    <d v="2025-09-03T00:00:00"/>
    <m/>
  </r>
  <r>
    <x v="3"/>
    <s v="4-12220809212"/>
    <s v="Cuentas"/>
    <s v="Solicitud de Servicios"/>
    <s v="Entrega Tarjeta Debito"/>
    <s v="U49960"/>
    <s v="40230859023"/>
    <s v="WILMAN MANUEL CRUZ CESAR"/>
    <s v="Centro Digital Popular"/>
    <m/>
    <s v="SANTO DOMINGO;SANTO DOMINGO NORTE;guaricano"/>
    <s v="SANTO DOMINGO-SANTO DOMINGO NORTE-SANTO DOMINGO NORTE-guaricano-Av jacobo majluta-10-Amjad Ali Omports Exports-empresa-FrentealdespachodeFerreleder-C-8099960766-0-C-8292043280-0-C-829795576-0"/>
    <s v="Santo Domingo"/>
    <s v="Santo Domingo Norte"/>
    <s v="Santo Domingo Norte"/>
    <s v="guaricano"/>
    <s v="Av jacobo majluta"/>
    <s v="10"/>
    <s v="Amjad Ali Omports Exports"/>
    <s v="empresa"/>
    <s v="FrentealdespachodeFerreleder"/>
    <s v="C"/>
    <s v="8099960766"/>
    <s v="0"/>
    <s v="C"/>
    <s v="8292043280"/>
    <s v="0"/>
    <s v="C"/>
    <s v="829795576"/>
    <s v="0"/>
    <s v="APPPOPULAR"/>
    <d v="2025-08-19T10:24:20"/>
    <x v="0"/>
    <m/>
    <m/>
    <m/>
    <s v="2025-08-21"/>
    <m/>
  </r>
  <r>
    <x v="3"/>
    <s v="4-12223982682"/>
    <s v="Cuentas"/>
    <s v="Solicitud de Servicios"/>
    <s v="Entrega Tarjeta Debito"/>
    <s v="U49960"/>
    <s v="00117150987"/>
    <s v="LENIN MARIEN DE LOS SANTOS DEL ROSARIO"/>
    <s v="Centro Digital Popular"/>
    <m/>
    <s v="Santo Domingo;Santo Domingo Este;Amarilis tercero"/>
    <s v="Santo Domingo-Santo Domingo Este-Santo Domingo Este-Amarilis tercero-Manzana G 1-1-0-0-Autopista de san isidro -C-8097917705-0-C-8094180831-0-0-0"/>
    <s v="Santo Domingo"/>
    <s v="Santo Domingo Este"/>
    <s v="Santo Domingo Este"/>
    <s v="Amarilis tercero"/>
    <s v="Manzana G 1"/>
    <s v="1"/>
    <s v="0"/>
    <s v="0"/>
    <s v="Autopista de san isidro"/>
    <s v="C"/>
    <s v="8097917705"/>
    <s v="0"/>
    <s v="C"/>
    <s v="8094180831"/>
    <s v="0"/>
    <s v="0"/>
    <s v="0"/>
    <m/>
    <s v="APPPOPULAR"/>
    <d v="2025-08-19T12:18:20"/>
    <x v="0"/>
    <m/>
    <m/>
    <m/>
    <s v="2025-08-26"/>
    <m/>
  </r>
  <r>
    <x v="3"/>
    <s v="4-12225204872"/>
    <s v="Cuentas"/>
    <s v="Solicitud de Servicios"/>
    <s v="Entrega Tarjeta Debito"/>
    <s v="U49960"/>
    <s v="40231659323"/>
    <s v="ASHLY AMBERLY CASTILLO TRONCOSO"/>
    <s v="Centro Digital Popular"/>
    <m/>
    <s v="Santo Domingo;Santo Domingo Este;Brisas del este"/>
    <s v="Santo Domingo-Santo Domingo Este-Santo Domingo Este-Brisas del este -Ave hpica-10-0-0-Colmado ocoa -C-8499256006-0-C-8492872555-0-0-0"/>
    <s v="Santo Domingo"/>
    <s v="Santo Domingo Este"/>
    <s v="Santo Domingo Este"/>
    <s v="Brisas del este"/>
    <s v="Ave hpica"/>
    <s v="10"/>
    <s v="0"/>
    <s v="0"/>
    <s v="Colmado ocoa"/>
    <s v="C"/>
    <s v="8499256006"/>
    <s v="0"/>
    <s v="C"/>
    <s v="8492872555"/>
    <s v="0"/>
    <s v="0"/>
    <s v="0"/>
    <m/>
    <s v="APPPOPULAR"/>
    <d v="2025-08-19T13:01:38"/>
    <x v="0"/>
    <m/>
    <m/>
    <m/>
    <d v="2025-09-03T00:00:00"/>
    <m/>
  </r>
  <r>
    <x v="3"/>
    <s v="4-12225397302"/>
    <s v="Cuentas"/>
    <s v="Solicitud de Servicios"/>
    <s v="Entrega Tarjeta Debito"/>
    <s v="U46646"/>
    <s v="40219838386"/>
    <s v="MAUVIE NATHALY RODRIGUEZ REGALADO"/>
    <s v="Centro Digital Popular"/>
    <m/>
    <s v="Santo Domingo;Santo Domingo Este;Carretera mella"/>
    <s v="Santo Domingo-Santo Domingo Este-Santo Domingo Este-Carretera mella-Calle tapia -1-Odonto Smile Santana -1er nivel-Plaza altos de mayorca-C-8298603832-0-C-8297533435-0-0-0"/>
    <s v="Santo Domingo"/>
    <s v="Santo Domingo Este"/>
    <s v="Santo Domingo Este"/>
    <s v="Carretera mella"/>
    <s v="Calle tapia"/>
    <s v="1"/>
    <s v="Odonto Smile Santana"/>
    <s v="1er nivel"/>
    <s v="Plaza altos de mayorca"/>
    <s v="C"/>
    <s v="8298603832"/>
    <s v="0"/>
    <s v="C"/>
    <s v="8297533435"/>
    <s v="0"/>
    <s v="0"/>
    <s v="0"/>
    <m/>
    <s v="APPPOPULAR"/>
    <d v="2025-08-19T13:00:31"/>
    <x v="0"/>
    <m/>
    <m/>
    <m/>
    <s v="2025-08-22"/>
    <m/>
  </r>
  <r>
    <x v="3"/>
    <s v="4-12227628232"/>
    <s v="Cuentas"/>
    <s v="Solicitud de Servicios"/>
    <s v="Entrega Tarjeta Debito"/>
    <s v="U49960"/>
    <s v="40218261036"/>
    <s v="CRISTAL SCARLET REYES CABRERA"/>
    <s v="Centro Digital Popular"/>
    <m/>
    <s v="Santo Domingo;Santo Domingo Este;Manoguallavo"/>
    <s v="Santo Domingo-Santo Domingo Este-Santo Domingo Este-Manoguallavo -Pedro nolazco Nez -2-0-0-Entrando frente al mercada-C-8296456483-0-C-8293702231-0-0-0"/>
    <s v="Santo Domingo"/>
    <s v="Santo Domingo Este"/>
    <s v="Santo Domingo Este"/>
    <s v="Manoguallavo"/>
    <s v="Pedro nolazco Nez"/>
    <s v="2"/>
    <s v="0"/>
    <s v="0"/>
    <s v="Entrando frente al mercada"/>
    <s v="C"/>
    <s v="8296456483"/>
    <s v="0"/>
    <s v="C"/>
    <s v="8293702231"/>
    <s v="0"/>
    <s v="0"/>
    <s v="0"/>
    <m/>
    <s v="APPPOPULAR"/>
    <d v="2025-08-19T14:35:13"/>
    <x v="0"/>
    <m/>
    <m/>
    <m/>
    <s v="2025-08-26"/>
    <m/>
  </r>
  <r>
    <x v="3"/>
    <s v="4-12227917402"/>
    <s v="Cuentas"/>
    <s v="Solicitud de Servicios"/>
    <s v="Entrega Tarjeta Debito"/>
    <s v="U46646"/>
    <s v="40215511789"/>
    <s v="HELLEEN MARIFER PEREZ SUAREZ"/>
    <s v="Centro Digital Popular"/>
    <m/>
    <s v="Santo Domingo;Santo Domingo Este;Alma Rosa ll"/>
    <s v="Santo Domingo-Santo Domingo Este-Santo Domingo Este-Alma Rosa ll-Callejuandelossantos-19-D golden gym-Gimnasio -Calle 19 en el golden gym-C-8293302276-0-C-8493503717-0-0-0"/>
    <s v="Santo Domingo"/>
    <s v="Santo Domingo Este"/>
    <s v="Santo Domingo Este"/>
    <s v="Alma Rosa ll"/>
    <s v="Callejuandelossantos"/>
    <s v="19"/>
    <s v="D golden gym"/>
    <s v="Gimnasio"/>
    <s v="Calle 19 en el golden gym"/>
    <s v="C"/>
    <s v="8293302276"/>
    <s v="0"/>
    <s v="C"/>
    <s v="8493503717"/>
    <s v="0"/>
    <s v="0"/>
    <s v="0"/>
    <m/>
    <s v="APPPOPULAR"/>
    <d v="2025-08-19T14:50:49"/>
    <x v="0"/>
    <m/>
    <m/>
    <m/>
    <d v="2025-09-03T00:00:00"/>
    <m/>
  </r>
  <r>
    <x v="3"/>
    <s v="4-12218295522"/>
    <s v="Cuentas"/>
    <s v="Solicitud de Servicios"/>
    <s v="Entrega Tarjeta Debito"/>
    <s v="U46646"/>
    <s v="00115980450"/>
    <s v="ELIZABETH ALTAGRACIA CABRERA MONSANTO"/>
    <s v="752-DEPARTAMENTO COBROS ESPECIALIZADOS"/>
    <s v="U48965"/>
    <s v="Santo Domingo;Santo Domingo Este;Alma Rosa 2"/>
    <s v="Santo Domingo-Santo Domingo Este-Santo Domingo Este-Alma Rosa 2-Altagracia sepulveda-120-Casa-Casa-Frente al gym allis fitness-R-8095975372-0-C-8094547932-0-0-0"/>
    <s v="Santo Domingo"/>
    <s v="Santo Domingo Este"/>
    <s v="Santo Domingo Este"/>
    <s v="Alma Rosa 2"/>
    <s v="Altagracia sepulveda"/>
    <s v="120"/>
    <s v="Casa"/>
    <s v="Casa"/>
    <s v="Frente al gym allis fitness"/>
    <s v="R"/>
    <s v="8095975372"/>
    <s v="0"/>
    <s v="C"/>
    <s v="8094547932"/>
    <s v="0"/>
    <s v="0"/>
    <s v="0"/>
    <m/>
    <s v="APPPOPULAR"/>
    <d v="2025-08-18T22:12:04"/>
    <x v="0"/>
    <m/>
    <m/>
    <m/>
    <s v="2025-08-22"/>
    <m/>
  </r>
  <r>
    <x v="3"/>
    <s v="4-12218211662"/>
    <s v="Cuentas"/>
    <s v="Solicitud de Servicios"/>
    <s v="Entrega Tarjeta Debito"/>
    <s v="U49960"/>
    <s v="40231289659"/>
    <s v="YERELIN RIVERA FERNANDEZ"/>
    <s v="303-OFICINA SAMBIL"/>
    <s v="U35901"/>
    <s v="SANTO DOMINGO;SANTO DOMINGO OESTE;manoguayabo"/>
    <s v="Santo Domingo-Santo Domingo Oeste-Santo Domingo Oeste-Manoguayabo-Rafael Abreu -45-0-0-Gomera de patico-C-8098757109-0-C-8292055595-0-0-0"/>
    <s v="Santo Domingo"/>
    <s v="Santo Domingo Oeste"/>
    <s v="Santo Domingo Oeste"/>
    <s v="manoguayabo"/>
    <s v="Rafael Abreu"/>
    <s v="45"/>
    <s v="0"/>
    <s v="0"/>
    <s v="Gomera de patico"/>
    <s v="C"/>
    <s v="8098757109"/>
    <s v="0"/>
    <s v="C"/>
    <s v="8292055595"/>
    <s v="0"/>
    <s v="0"/>
    <s v="0"/>
    <m/>
    <s v="APPPOPULAR"/>
    <d v="2025-08-18T21:22:42"/>
    <x v="0"/>
    <m/>
    <m/>
    <m/>
    <s v="2025-08-20"/>
    <m/>
  </r>
  <r>
    <x v="3"/>
    <s v="4-12218675082"/>
    <s v="Cuentas"/>
    <s v="Solicitud de Servicios"/>
    <s v="Entrega Tarjeta Debito"/>
    <s v="U46646"/>
    <s v="40233815063"/>
    <s v="EDIKA PAULINA LEBRON PEREZ"/>
    <s v="303-OFICINA SAMBIL"/>
    <s v="U38527"/>
    <s v="Santo Domingo;Santo Domingo Este;San isidro"/>
    <s v="Santo Domingo-Santo Domingo Este-Santo Domingo Este-San isidro -Autopista san isidro-1151-Amon papa motors-Oficina -Delear de vehculos amon papa-C-8095179168-0-C-8296990093-0-0-0"/>
    <s v="Santo Domingo"/>
    <s v="Santo Domingo Este"/>
    <s v="Santo Domingo Este"/>
    <s v="San isidro"/>
    <s v="Autopista san Isidro"/>
    <s v="1151"/>
    <s v="Amon papa motors"/>
    <s v="Oficina"/>
    <s v="Delear de vehculos amon papa"/>
    <s v="C"/>
    <s v="8095179168"/>
    <s v="0"/>
    <s v="C"/>
    <s v="8296990093"/>
    <s v="0"/>
    <s v="0"/>
    <s v="0"/>
    <m/>
    <s v="APPPOPULAR"/>
    <d v="2025-08-19T07:00:41"/>
    <x v="0"/>
    <m/>
    <m/>
    <m/>
    <d v="2025-09-03T00:00:00"/>
    <m/>
  </r>
  <r>
    <x v="3"/>
    <s v="4-12221887042"/>
    <s v="Cuentas"/>
    <s v="Solicitud de Servicios"/>
    <s v="Entrega Tarjeta Debito"/>
    <s v="U46646"/>
    <s v="40202709644"/>
    <s v="JEMELQUIS ROSARIO PEDIET"/>
    <s v="303-OFICINA SAMBIL"/>
    <s v="U38527"/>
    <s v="Santo Domingo;Santo Domingo Este;Villa faro"/>
    <s v="Santo Domingo-Santo Domingo Este-Santo Domingo Este-Villa faro-Calle 1 Santa lucia -14-0-0-0-C-8494027388-0-C-8096939398-0-0-0"/>
    <s v="Santo Domingo"/>
    <s v="Santo Domingo Este"/>
    <s v="Santo Domingo Este"/>
    <s v="Villa faro"/>
    <s v="Calle 1 Santa lucia"/>
    <s v="14"/>
    <s v="0"/>
    <s v="0"/>
    <s v="0"/>
    <s v="C"/>
    <s v="8494027388"/>
    <s v="0"/>
    <s v="C"/>
    <s v="8096939398"/>
    <s v="0"/>
    <s v="0"/>
    <s v="0"/>
    <m/>
    <s v="APPPOPULAR"/>
    <d v="2025-08-19T11:21:28"/>
    <x v="0"/>
    <m/>
    <m/>
    <m/>
    <d v="2025-09-03T00:00:00"/>
    <m/>
  </r>
  <r>
    <x v="3"/>
    <s v="4-12216304612"/>
    <s v="Cuentas"/>
    <s v="Solicitud de Servicios"/>
    <s v="Entrega Tarjeta Debito"/>
    <s v="U46646"/>
    <s v="40229569930"/>
    <s v="STACEY MACIEL MATOS REYES"/>
    <s v="280-OFICINA MEGACENTRO I"/>
    <m/>
    <s v="Santo Domingo;Santo Domingo Este;Alma Rosa 1"/>
    <s v="Santo Domingo-Santo Domingo Este-Santo Domingo Este-Alma rosa 1-ramon a castillo-22-Torre gloria maria 4-3b-0-C-8295600168-0-C-8296035519-0-0-0"/>
    <s v="Santo Domingo"/>
    <s v="Santo Domingo Este"/>
    <s v="Santo Domingo Este"/>
    <s v="Alma Rosa 1"/>
    <s v="ramon a castillo"/>
    <s v="22"/>
    <s v="Torre gloria maria 4"/>
    <s v="3b"/>
    <s v="0"/>
    <s v="C"/>
    <s v="8295600168"/>
    <s v="0"/>
    <s v="C"/>
    <s v="8296035519"/>
    <s v="0"/>
    <s v="0"/>
    <s v="0"/>
    <m/>
    <s v="APPPOPULAR"/>
    <d v="2025-08-18T17:00:03"/>
    <x v="0"/>
    <m/>
    <m/>
    <m/>
    <d v="2025-09-03T00:00:00"/>
    <m/>
  </r>
  <r>
    <x v="3"/>
    <s v="4-12220184752"/>
    <s v="Cuentas"/>
    <s v="Solicitud de Servicios"/>
    <s v="Entrega Tarjeta Debito"/>
    <s v="U49960"/>
    <s v="40223192523"/>
    <s v="DESSIREE PATRICIA FERNANDEZ ESTRELLA"/>
    <s v="228-OFICINA BELLAS ARTES"/>
    <s v="U34060"/>
    <s v="SANTO DOMINGO;SANTO DOMINGO OESTE;KM 12 de Haina"/>
    <s v="SANTO DOMINGO-SANTO DOMINGO OESTE-SANTO DOMINGO OESTE-KM 12 de Haina-Luis Rojas Alou-29-Catana-2A-0-C-8493427783-0-C-8492470776-0-C-0-0"/>
    <s v="Santo Domingo"/>
    <s v="Santo Domingo Oeste"/>
    <s v="Santo Domingo Oeste"/>
    <s v="KM 12 de Haina"/>
    <s v="Luis Rojas Alou"/>
    <s v="29"/>
    <s v="Catana"/>
    <s v="2a"/>
    <s v="0"/>
    <s v="C"/>
    <s v="8493427783"/>
    <s v="0"/>
    <s v="C"/>
    <s v="8492470776"/>
    <s v="0"/>
    <s v="C"/>
    <s v="0"/>
    <s v="0"/>
    <s v="APPPOPULAR"/>
    <d v="2025-08-19T10:05:56"/>
    <x v="0"/>
    <m/>
    <m/>
    <m/>
    <s v="2025-08-21"/>
    <m/>
  </r>
  <r>
    <x v="3"/>
    <s v="4-12217046892"/>
    <s v="Cuentas"/>
    <s v="Solicitud de Servicios"/>
    <s v="Entrega Tarjeta Debito"/>
    <s v="U49960"/>
    <s v="40230250090"/>
    <s v="YESENIA ROSARIO LARA"/>
    <s v="209-OFICINA CHARLES DE GAULLE"/>
    <s v="U28497"/>
    <s v="SANTO DOMINGO;SANTO DOMINGO ESTE;invimosa"/>
    <s v="Santo Domingo-Santo Domingo Este-Santo Domingo Este-Invimosa -Moises -21-0-0- moises 21 en la tercera -C-8099101205-0-C-8097174418-0-0-0"/>
    <s v="Santo Domingo"/>
    <s v="Santo Domingo Este"/>
    <s v="Santo Domingo Este"/>
    <s v="invimosa"/>
    <s v="Moises"/>
    <s v="21"/>
    <s v="0"/>
    <s v="0"/>
    <s v="moises 21 en la tercera"/>
    <s v="C"/>
    <s v="8099101205"/>
    <s v="0"/>
    <s v="C"/>
    <s v="8097174418"/>
    <s v="0"/>
    <s v="0"/>
    <s v="0"/>
    <m/>
    <s v="APPPOPULAR"/>
    <d v="2025-08-18T17:52:53"/>
    <x v="0"/>
    <m/>
    <m/>
    <m/>
    <s v="2025-08-26"/>
    <m/>
  </r>
  <r>
    <x v="3"/>
    <s v="4-12225264142"/>
    <s v="Cuentas"/>
    <s v="Solicitud de Servicios"/>
    <s v="Entrega Tarjeta Debito"/>
    <s v="U46646"/>
    <s v="40209518253"/>
    <s v="YVONNE MARIA MEJIA CARELA"/>
    <s v="176-OFICINA NATIVA SAN ISIDRO"/>
    <s v="U29557"/>
    <s v="SANTO DOMINGO;SANTO DOMINGO ESTE;Los prados San Luis"/>
    <s v="SANTO DOMINGO-SANTO DOMINGO ESTE-SAN LUIS-Los prados San Luis-Juan Pablo duarte-10-ResidencialPradoAlto Ed13-2A-Yvonne Mejía-C-8094527672-0-C-8296450187-0-C-0-0"/>
    <s v="Santo Domingo"/>
    <s v="Santo Domingo Este"/>
    <s v="SAN LUIS"/>
    <s v="Los prados San Luis"/>
    <s v="Juan pablo duarte"/>
    <s v="10"/>
    <s v="ResidencialPradoAlto Ed13"/>
    <s v="2a"/>
    <s v="Yvonne Mejía"/>
    <s v="C"/>
    <s v="8094527672"/>
    <s v="0"/>
    <s v="C"/>
    <s v="8296450187"/>
    <s v="0"/>
    <s v="C"/>
    <s v="0"/>
    <s v="0"/>
    <s v="APPPOPULAR"/>
    <d v="2025-08-19T13:09:27"/>
    <x v="0"/>
    <m/>
    <m/>
    <m/>
    <d v="2025-09-03T00:00:00"/>
    <m/>
  </r>
  <r>
    <x v="3"/>
    <s v="4-12218211162"/>
    <s v="Cuentas"/>
    <s v="Solicitud de Servicios"/>
    <s v="Entrega Tarjeta Debito"/>
    <s v="U46646"/>
    <s v="40210798357"/>
    <s v="MIRIANNY DIPRE PENA"/>
    <s v="166-OFICINA VILLA MELLA HERMANAS MIRABAL"/>
    <s v="U38273"/>
    <s v="Santo Domingo;Santo Domingo Norte;Villa mella"/>
    <s v="Santo Domingo-Santo Domingo Norte-Santo Domingo Norte-Villa mella -Carretera la victori-26-0-0-Urbanizacion Genoveva -C-8096524665-0-C-8297660223-0-0-0"/>
    <s v="Santo Domingo"/>
    <s v="Santo Domingo Norte"/>
    <s v="Santo Domingo Norte"/>
    <s v="villa mella"/>
    <s v="Carretera la victori"/>
    <s v="26"/>
    <s v="0"/>
    <s v="0"/>
    <s v="Urbanizacion Genoveva"/>
    <s v="C"/>
    <s v="8096524665"/>
    <s v="0"/>
    <s v="C"/>
    <s v="8297660223"/>
    <s v="0"/>
    <s v="0"/>
    <s v="0"/>
    <m/>
    <s v="APPPOPULAR"/>
    <d v="2025-08-18T21:05:53"/>
    <x v="3"/>
    <m/>
    <m/>
    <m/>
    <m/>
    <s v="UBICACION ENVIADA"/>
  </r>
  <r>
    <x v="3"/>
    <s v="4-12227576062"/>
    <s v="Cuentas"/>
    <s v="Solicitud de Servicios"/>
    <s v="Entrega Tarjeta Debito"/>
    <s v="U49960"/>
    <s v="40232016143"/>
    <s v="MOISES CHECO GONZALEZ"/>
    <s v="166-OFICINA VILLA MELLA HERMANAS MIRABAL"/>
    <s v="U38273"/>
    <s v="Santo Domingo;Santo Domingo Norte;Villa mella"/>
    <s v="SANTO DOMINGO-SANTO DOMINGO NORTE-SANTO DOMINGO NORTE-villa mella-invert-47-0-0-0-C-8092293596-0-C-8297518877-0-C-0-0"/>
    <s v="Santo Domingo"/>
    <s v="Santo Domingo Norte"/>
    <s v="Santo Domingo Norte"/>
    <s v="villa mella"/>
    <s v="invert"/>
    <s v="47"/>
    <s v="0"/>
    <s v="0"/>
    <s v="0"/>
    <s v="C"/>
    <s v="8092293596"/>
    <s v="0"/>
    <s v="C"/>
    <s v="8297518877"/>
    <s v="0"/>
    <s v="C"/>
    <s v="0"/>
    <s v="0"/>
    <s v="APPPOPULAR"/>
    <d v="2025-08-19T14:45:01"/>
    <x v="0"/>
    <m/>
    <m/>
    <m/>
    <d v="2025-09-03T00:00:00"/>
    <m/>
  </r>
  <r>
    <x v="4"/>
    <s v="4-12237607562"/>
    <s v="Cuentas"/>
    <s v="Solicitud de Servicios"/>
    <s v="Entrega Tarjeta Debito"/>
    <s v="U46646"/>
    <s v="40230278414"/>
    <s v="JUNIOR FRANCISCO FERNANDEZ BETANCES"/>
    <s v="Centro Digital Popular"/>
    <m/>
    <s v="Santo Domingo;Santo Domingo Este;Mandiga villa faro"/>
    <s v="Santo Domingo-Santo Domingo Este-Santo Domingo Este-Mandiga villa faro-Apartamental Lucy-15-0-0-Casa naranja -C-8492666408-0-C-8094181706-0-0-0"/>
    <s v="Santo Domingo"/>
    <s v="Santo Domingo Este"/>
    <s v="Santo Domingo Este"/>
    <s v="Mandiga villa faro"/>
    <s v="Apartamental Lucy"/>
    <s v="15"/>
    <s v="0"/>
    <s v="0"/>
    <s v="Casa naranja"/>
    <s v="C"/>
    <s v="8492666408"/>
    <s v="0"/>
    <s v="C"/>
    <s v="8094181706"/>
    <s v="0"/>
    <s v="0"/>
    <s v="0"/>
    <m/>
    <s v="APPPOPULAR"/>
    <d v="2025-08-20T10:17:27"/>
    <x v="0"/>
    <m/>
    <m/>
    <m/>
    <d v="2025-09-03T00:00:00"/>
    <m/>
  </r>
  <r>
    <x v="4"/>
    <s v="4-12272926332"/>
    <s v="Cuentas"/>
    <s v="Solicitud de Servicios"/>
    <s v="Entrega Tarjeta Debito"/>
    <s v="U49960"/>
    <s v="40229075649"/>
    <s v="OSCAR DANIEL JIMENEZ DA COSTA GOMEZ"/>
    <s v="Centro Digital Popular"/>
    <m/>
    <s v="SANTO DOMINGO;SANTO DOMINGO ESTE;cancino"/>
    <s v="SANTO DOMINGO-SANTO DOMINGO ESTE-SANTO DOMINGO ESTE-cancino-C entrada al cachon-26-yofisa V-201B-porton blanco-C-8099281965-0-C-8298605401-0-C-0-0"/>
    <s v="Santo Domingo"/>
    <s v="Santo Domingo Este"/>
    <s v="Santo Domingo Este"/>
    <s v="cancino"/>
    <s v="C entrada al cachon"/>
    <s v="26"/>
    <s v="yofisa V"/>
    <s v="201B"/>
    <s v="porton blanco"/>
    <s v="C"/>
    <s v="8099281965"/>
    <s v="0"/>
    <s v="C"/>
    <s v="8298605401"/>
    <s v="0"/>
    <s v="C"/>
    <s v="0"/>
    <s v="0"/>
    <s v="APPPOPULAR"/>
    <d v="2025-08-22T10:07:47"/>
    <x v="0"/>
    <m/>
    <m/>
    <m/>
    <d v="2025-09-03T00:00:00"/>
    <m/>
  </r>
  <r>
    <x v="4"/>
    <s v="4-12274290092"/>
    <s v="Cuentas"/>
    <s v="Solicitud de Servicios"/>
    <s v="Entrega Tarjeta Debito"/>
    <s v="U49960"/>
    <s v="40227928872"/>
    <s v="MAYELIN RUBI CRUZ MOYA"/>
    <s v="Centro Digital Popular"/>
    <m/>
    <s v="Santo Domingo;Boca Chica;El Valiente"/>
    <s v="Santo Domingo-Boca Chica-Boca Chica-El Valiente -Calle las mujeres -19-0-0-0-C-8492783479-0-R-8095492093-0-0-0"/>
    <s v="Santo Domingo"/>
    <s v="Boca Chica"/>
    <s v="Boca Chica"/>
    <s v="El Valiente"/>
    <s v="Calle las mujeres"/>
    <s v="19"/>
    <s v="0"/>
    <s v="0"/>
    <s v="0"/>
    <s v="C"/>
    <s v="8492783479"/>
    <s v="0"/>
    <s v="R"/>
    <s v="8095492093"/>
    <s v="0"/>
    <s v="0"/>
    <s v="0"/>
    <m/>
    <s v="APPPOPULAR"/>
    <d v="2025-08-22T10:03:45"/>
    <x v="0"/>
    <m/>
    <m/>
    <m/>
    <d v="2025-09-03T00:00:00"/>
    <m/>
  </r>
  <r>
    <x v="4"/>
    <s v="4-12278022192"/>
    <s v="Cuentas"/>
    <s v="Solicitud de Servicios"/>
    <s v="Entrega Tarjeta Debito"/>
    <s v="U49960"/>
    <s v="40234557631"/>
    <s v="YEIMY BATISTA CUEVAS"/>
    <s v="Centro Digital Popular"/>
    <m/>
    <s v="Santo Domingo;Santo Domingo Este;Los mina sur"/>
    <s v="Santo Domingo-Santo Domingo Este-Santo Domingo Este-Los mina sur-San Vicente de paul -87-GRU v -1 nivel -Al lado de ego megacentro -C-8493794826-0-C-8493794826-0-0-0"/>
    <s v="Santo Domingo"/>
    <s v="Santo Domingo Este"/>
    <s v="Santo Domingo Este"/>
    <s v="Los mina sur"/>
    <s v="San Vicente de paul"/>
    <s v="87"/>
    <s v="GRU v"/>
    <s v="1 nivel"/>
    <s v="Al lado de ego megacentro"/>
    <s v="C"/>
    <s v="8493794826"/>
    <s v="0"/>
    <s v="C"/>
    <s v="8493794826"/>
    <s v="0"/>
    <s v="0"/>
    <s v="0"/>
    <m/>
    <s v="APPPOPULAR"/>
    <d v="2025-08-22T12:39:29"/>
    <x v="0"/>
    <m/>
    <m/>
    <m/>
    <s v="2025-08-23"/>
    <m/>
  </r>
  <r>
    <x v="4"/>
    <s v="4-12279247822"/>
    <s v="Cuentas"/>
    <s v="Solicitud de Servicios"/>
    <s v="Entrega Tarjeta Debito"/>
    <s v="U49960"/>
    <s v="40202167512"/>
    <s v="PAULA MARIA SARANTE RAMIREZ"/>
    <s v="Centro Digital Popular"/>
    <m/>
    <s v="SANTO DOMINGO;PEDRO BRAND;KM22"/>
    <s v="SANTO DOMINGO-PEDRO BRAND-LA GUAYIGA-KM22-los palmares tercero-62-0-0-frente al villar del chino-C-8493975765-0-C-8292895378-0-C-0-0"/>
    <s v="Santo Domingo"/>
    <s v="Pedro Brand"/>
    <s v="LA GUAYIGA"/>
    <s v="KM22"/>
    <s v="los palmares tercero"/>
    <s v="62"/>
    <s v="0"/>
    <s v="0"/>
    <s v="frente al villar del chino"/>
    <s v="C"/>
    <s v="8493975765"/>
    <s v="0"/>
    <s v="C"/>
    <s v="8292895378"/>
    <s v="0"/>
    <s v="C"/>
    <s v="0"/>
    <s v="0"/>
    <s v="APPPOPULAR"/>
    <d v="2025-08-22T13:48:08"/>
    <x v="0"/>
    <m/>
    <m/>
    <m/>
    <s v="2025-08-25"/>
    <m/>
  </r>
  <r>
    <x v="4"/>
    <s v="4-12279888592"/>
    <s v="Cuentas"/>
    <s v="Solicitud de Servicios"/>
    <s v="Entrega Tarjeta Debito"/>
    <s v="U49960"/>
    <s v="40200189674"/>
    <s v="RACHELLY ACEVEDO"/>
    <s v="Centro Digital Popular"/>
    <m/>
    <s v="SANTO DOMINGO;SANTO DOMINGO NORTE;sabana perdida"/>
    <s v="SANTO DOMINGO-SANTO DOMINGO NORTE-SANTO DOMINGO NORTE-Sabana Perdida-Avenida Los restaura-105-Supermercado Dunia SRL-Claro DAC-En el puesto de claro-C-8098626671-0-T-8494815227-0-C-0-0"/>
    <s v="Santo Domingo"/>
    <s v="Santo Domingo Norte"/>
    <s v="Santo Domingo Norte"/>
    <s v="sabana perdida"/>
    <s v="Avenida Los restaura"/>
    <s v="105"/>
    <s v="Supermercado Dunia SRL"/>
    <s v="Claro DAC"/>
    <s v="En el puesto de claro"/>
    <s v="C"/>
    <s v="8098626671"/>
    <s v="0"/>
    <s v="T"/>
    <s v="8494815227"/>
    <s v="0"/>
    <s v="C"/>
    <s v="0"/>
    <s v="0"/>
    <s v="APPPOPULAR"/>
    <d v="2025-08-22T14:38:08"/>
    <x v="0"/>
    <m/>
    <m/>
    <m/>
    <d v="2025-09-03T00:00:00"/>
    <m/>
  </r>
  <r>
    <x v="4"/>
    <s v="4-12279888722"/>
    <s v="Cuentas"/>
    <s v="Solicitud de Servicios"/>
    <s v="Entrega Tarjeta Debito"/>
    <s v="U46646"/>
    <s v="40229222571"/>
    <s v="LISAURA OVALLES GUERRERO"/>
    <s v="Centro Digital Popular"/>
    <m/>
    <s v="SANTO DOMINGO;SANTO DOMINGO NORTE;guaricano"/>
    <s v="Santo Domingo-Santo Domingo Norte-Santo Domingo Norte-Guaricano -Calle Pedro arias -2-0-0-Pica pollo expreso Ponce -C-8293302187-0-C-8293537645-0-0-0"/>
    <s v="Santo Domingo"/>
    <s v="Santo Domingo Norte"/>
    <s v="Santo Domingo Norte"/>
    <s v="guaricano"/>
    <s v="Calle Pedro arias"/>
    <s v="2"/>
    <s v="0"/>
    <s v="0"/>
    <s v="Pica pollo expreso Ponce"/>
    <s v="C"/>
    <s v="8293302187"/>
    <s v="0"/>
    <s v="C"/>
    <s v="8293537645"/>
    <s v="0"/>
    <s v="0"/>
    <s v="0"/>
    <m/>
    <s v="APPPOPULAR"/>
    <d v="2025-08-22T14:40:52"/>
    <x v="0"/>
    <m/>
    <m/>
    <m/>
    <d v="2025-09-03T00:00:00"/>
    <m/>
  </r>
  <r>
    <x v="4"/>
    <s v="4-12280727132"/>
    <s v="Cuentas"/>
    <s v="Solicitud de Servicios"/>
    <s v="Entrega Tarjeta Debito"/>
    <s v="U46646"/>
    <s v="40215512100"/>
    <s v="PERSIS ESTEFAN AYALA RAMOS"/>
    <s v="Centro Digital Popular"/>
    <m/>
    <s v="Santo Domingo;Santo Domingo Este;Alma Rosa I"/>
    <s v="Santo Domingo-Santo Domingo Este-Santo Domingo Este-Alma Rosa I-san Vicente de Paul-58-Gresefu -Cambios-Frente a altice -C-8093010739-0-C-8094151439-0-0-0"/>
    <s v="Santo Domingo"/>
    <s v="Santo Domingo Este"/>
    <s v="Santo Domingo Este"/>
    <s v="Alma Rosa I"/>
    <s v="San Vicente de paul"/>
    <s v="58"/>
    <s v="Gresefu"/>
    <s v="Cambios"/>
    <s v="Frente a altice"/>
    <s v="C"/>
    <s v="8093010739"/>
    <s v="0"/>
    <s v="C"/>
    <s v="8094151439"/>
    <s v="0"/>
    <s v="0"/>
    <s v="0"/>
    <m/>
    <s v="APPPOPULAR"/>
    <d v="2025-08-22T15:11:58"/>
    <x v="0"/>
    <m/>
    <m/>
    <m/>
    <s v="2025-08-23"/>
    <m/>
  </r>
  <r>
    <x v="4"/>
    <s v="4-12283262652"/>
    <s v="Cuentas"/>
    <s v="Solicitud de Servicios"/>
    <s v="Entrega Tarjeta Debito"/>
    <s v="U46646"/>
    <s v="40228857732"/>
    <s v="YULIANNI RODRIGUEZ GARCIA"/>
    <s v="Centro Digital Popular"/>
    <m/>
    <s v="La Altagracia;Higuey;La otra banda"/>
    <s v="La Altagracia-Higuey-Higuey-La otra banda-Calle villa Juana -12-0-0-Aproximado a la funeraria-C-8292079183-0-C-8299411010-0-0-0"/>
    <s v="La Altagracia"/>
    <s v="HIGUEY"/>
    <s v="HIGUEY"/>
    <s v="La otra banda"/>
    <s v="Calle villa Juana"/>
    <s v="12"/>
    <s v="0"/>
    <s v="0"/>
    <s v="Aproximado a la funeraria"/>
    <s v="C"/>
    <s v="8292079183"/>
    <s v="0"/>
    <s v="C"/>
    <s v="8299411010"/>
    <s v="0"/>
    <s v="0"/>
    <s v="0"/>
    <m/>
    <s v="APPPOPULAR"/>
    <d v="2025-08-22T17:21:26"/>
    <x v="0"/>
    <m/>
    <m/>
    <m/>
    <d v="2025-09-03T00:00:00"/>
    <m/>
  </r>
  <r>
    <x v="4"/>
    <s v="4-12283496992"/>
    <s v="Cuentas"/>
    <s v="Solicitud de Servicios"/>
    <s v="Entrega Tarjeta Debito"/>
    <s v="U49960"/>
    <s v="40219129646"/>
    <s v="RAMON BOLIVAR LOPEZ DE LOS SANTOS"/>
    <s v="Centro Digital Popular"/>
    <m/>
    <s v="Santo Domingo;Santo Domingo Este;Villa Olmpica"/>
    <s v="Santo Domingo-Santo Domingo Este-Santo Domingo Este-Villa Olmpica-4-12-10-1A-25 de febrero cancha de futb-C-8299611736-0-C-8293249604-0-0-0"/>
    <s v="Santo Domingo"/>
    <s v="Santo Domingo Este"/>
    <s v="Santo Domingo Este"/>
    <s v="Villa Olmpica"/>
    <s v="4"/>
    <s v="12"/>
    <s v="10"/>
    <s v="1A"/>
    <s v="25 de febrero cancha de futb"/>
    <s v="C"/>
    <s v="8299611736"/>
    <s v="0"/>
    <s v="C"/>
    <s v="8293249604"/>
    <s v="0"/>
    <s v="0"/>
    <s v="0"/>
    <m/>
    <s v="APPPOPULAR"/>
    <d v="2025-08-22T17:12:56"/>
    <x v="0"/>
    <m/>
    <m/>
    <m/>
    <d v="2025-09-03T00:00:00"/>
    <m/>
  </r>
  <r>
    <x v="4"/>
    <s v="4-12283957962"/>
    <s v="Cuentas"/>
    <s v="Solicitud de Servicios"/>
    <s v="Entrega Tarjeta Debito"/>
    <s v="U49960"/>
    <s v="40240391934"/>
    <s v="SAUNY CLETO DE LA ROSA"/>
    <s v="Centro Digital Popular"/>
    <m/>
    <s v="Santo Domingo;Santo Domingo Norte;La senda"/>
    <s v="Santo Domingo-Santo Domingo Norte-Santo Domingo Norte-La senda -Hermana Mirabal -22-0-0-Atra de inversiones Pineda -C-8295513472-0-C-8292994889-0-0-0"/>
    <s v="Santo Domingo"/>
    <s v="Santo Domingo Norte"/>
    <s v="Santo Domingo Norte"/>
    <s v="La senda"/>
    <s v="Hermana Mirabal"/>
    <s v="22"/>
    <s v="0"/>
    <s v="0"/>
    <s v="Atra de inversiones Pineda"/>
    <s v="C"/>
    <s v="8295513472"/>
    <s v="0"/>
    <s v="C"/>
    <s v="8292994889"/>
    <s v="0"/>
    <s v="0"/>
    <s v="0"/>
    <m/>
    <s v="APPPOPULAR"/>
    <d v="2025-08-22T18:05:28"/>
    <x v="0"/>
    <m/>
    <m/>
    <m/>
    <d v="2025-09-03T00:00:00"/>
    <m/>
  </r>
  <r>
    <x v="4"/>
    <s v="4-12283958362"/>
    <s v="Cuentas"/>
    <s v="Solicitud de Servicios"/>
    <s v="Entrega Tarjeta Debito"/>
    <s v="U49960"/>
    <s v="40229300278"/>
    <s v="MERELYN INDIRA POLANCO"/>
    <s v="Centro Digital Popular"/>
    <m/>
    <s v="DISTRITO NACIONAL;SANTO DOMINGO;Ensanche Espaillat"/>
    <s v="Distrito Nacional-Santo Domingo-Santo Domingo De Guzman-Ensanche Espaillat -Interior I -30-30-3 -3er nivel -C-8298441572-0-C-8093890005-0-0-0"/>
    <s v="DISTRITO NACIONAL"/>
    <s v="SANTO DOMINGO"/>
    <s v="SANTO DOMINGO DE GUZMAN"/>
    <s v="Ensanche Espaillat"/>
    <s v="Interior I"/>
    <s v="30"/>
    <s v="30"/>
    <s v="3"/>
    <s v="3er nivel"/>
    <s v="C"/>
    <s v="8298441572"/>
    <s v="0"/>
    <s v="C"/>
    <s v="8093890005"/>
    <s v="0"/>
    <s v="0"/>
    <s v="0"/>
    <m/>
    <s v="APPPOPULAR"/>
    <d v="2025-08-22T18:32:18"/>
    <x v="0"/>
    <m/>
    <m/>
    <m/>
    <s v="2025-08-23"/>
    <m/>
  </r>
  <r>
    <x v="4"/>
    <s v="4-12284099922"/>
    <s v="Cuentas"/>
    <s v="Solicitud de Servicios"/>
    <s v="Entrega Tarjeta Debito"/>
    <s v="U49960"/>
    <s v="40234405096"/>
    <s v="GABRIELA MARIA SANCHEZ DEL ORBE"/>
    <s v="Centro Digital Popular"/>
    <m/>
    <s v="Santo Domingo;Santo Domingo Este;Invivienda"/>
    <s v="Santo Domingo-Santo Domingo Este-Santo Domingo Este-Invivienda-Marcelo Lara -4697-5-1A -0-C-8494098518-0-R-8095517980-0-0-0"/>
    <s v="Santo Domingo"/>
    <s v="Santo Domingo Este"/>
    <s v="Santo Domingo Este"/>
    <s v="invivienda"/>
    <s v="Marcelo Lara"/>
    <s v="4697"/>
    <s v="5"/>
    <s v="1A"/>
    <s v="0"/>
    <s v="C"/>
    <s v="8494098518"/>
    <s v="0"/>
    <s v="R"/>
    <s v="8095517980"/>
    <s v="0"/>
    <s v="0"/>
    <s v="0"/>
    <m/>
    <s v="APPPOPULAR"/>
    <d v="2025-08-22T18:21:17"/>
    <x v="0"/>
    <m/>
    <m/>
    <m/>
    <d v="2025-09-03T00:00:00"/>
    <m/>
  </r>
  <r>
    <x v="4"/>
    <s v="4-12284100022"/>
    <s v="Cuentas"/>
    <s v="Solicitud de Servicios"/>
    <s v="Entrega Tarjeta Debito"/>
    <s v="U49960"/>
    <s v="40214186062"/>
    <s v="RUTH ESTHER GORIS DE JESUS"/>
    <s v="Centro Digital Popular"/>
    <m/>
    <s v="La Altagracia;Higuey;Punta cana via"/>
    <s v="La Altagracia-Higuey-Higuey-Punta cana via -Veron doble va-3-0-0-Al lado de una guardera-C-8499168653-0-C-8495951021-0-0-0"/>
    <s v="La Altagracia"/>
    <s v="HIGUEY"/>
    <s v="HIGUEY"/>
    <s v="Punta cana via"/>
    <s v="Veron doble va"/>
    <s v="3"/>
    <s v="0"/>
    <s v="0"/>
    <s v="Al lado de una guardera"/>
    <s v="C"/>
    <s v="8499168653"/>
    <s v="0"/>
    <s v="C"/>
    <s v="8495951021"/>
    <s v="0"/>
    <s v="0"/>
    <s v="0"/>
    <m/>
    <s v="APPPOPULAR"/>
    <d v="2025-08-22T18:26:23"/>
    <x v="0"/>
    <m/>
    <m/>
    <m/>
    <d v="2025-09-12T00:00:00"/>
    <s v="CONTACTADA X WSS /ESPERO UBICACION"/>
  </r>
  <r>
    <x v="4"/>
    <s v="4-12284261102"/>
    <s v="Cuentas"/>
    <s v="Solicitud de Servicios"/>
    <s v="Entrega Tarjeta Debito"/>
    <s v="U49960"/>
    <s v="40212817213"/>
    <s v="ANA CRISMEIDY BELANDRAY ROCHE"/>
    <s v="Centro Digital Popular"/>
    <m/>
    <s v="La Romana;La Romana;Ensanche la Hoz"/>
    <s v="La Romana-La Romana-La Romana-Ensanche la Hoz-Calle primera-51-0-0-Frente a un solar cerrado-C-8296827947-0-R-8095271716-0-0-0"/>
    <s v="La Romana"/>
    <s v="La Romana"/>
    <s v="La Romana"/>
    <s v="Ensanche la Hoz"/>
    <s v="Calle primera"/>
    <s v="51"/>
    <s v="0"/>
    <s v="0"/>
    <s v="Frente a un solar cerrado"/>
    <s v="C"/>
    <s v="8296827947"/>
    <s v="0"/>
    <s v="R"/>
    <s v="8095271716"/>
    <s v="0"/>
    <s v="0"/>
    <s v="0"/>
    <m/>
    <s v="APPPOPULAR"/>
    <d v="2025-08-22T18:52:18"/>
    <x v="0"/>
    <m/>
    <m/>
    <m/>
    <d v="2025-09-03T00:00:00"/>
    <m/>
  </r>
  <r>
    <x v="4"/>
    <s v="4-12282888332"/>
    <s v="Cuentas"/>
    <s v="Solicitud de Servicios"/>
    <s v="Entrega Tarjeta Debito"/>
    <s v="U49960"/>
    <s v="40229788050"/>
    <s v="JENIFER DIAZ VICIOSO"/>
    <s v="383-OFICINA JUMBO LUPERON"/>
    <s v="U44502"/>
    <s v="Santo Domingo;Los Alcarrizos;Pueblo nuevo"/>
    <s v="Santo Domingo-Los Alcarrizos-Los Alcarrizos-Pueblo Nuevo -20-23-0-0-Tercer piso -C-8298205752-0-C-8299426210-0-0-0"/>
    <s v="Santo Domingo"/>
    <s v="Los Alcarrizos"/>
    <s v="Los Alcarrizos"/>
    <s v="Pueblo Nuevo"/>
    <s v="20"/>
    <s v="23"/>
    <s v="0"/>
    <s v="0"/>
    <s v="Tercer piso"/>
    <s v="C"/>
    <s v="8298205752"/>
    <s v="0"/>
    <s v="C"/>
    <s v="8299426210"/>
    <s v="0"/>
    <s v="0"/>
    <s v="0"/>
    <m/>
    <s v="APPPOPULAR"/>
    <d v="2025-08-22T18:20:09"/>
    <x v="0"/>
    <m/>
    <m/>
    <m/>
    <s v="2025-08-25"/>
    <m/>
  </r>
  <r>
    <x v="4"/>
    <s v="4-12275477632"/>
    <s v="Cuentas"/>
    <s v="Solicitud de Servicios"/>
    <s v="Entrega Tarjeta Debito"/>
    <s v="U49960"/>
    <s v="40210451882"/>
    <s v="SOMERLI DE LA ROSA DIAZ"/>
    <s v="303-OFICINA SAMBIL"/>
    <s v="U38527"/>
    <s v="Santo Domingo;Santo Domingo Este;Villa faro"/>
    <s v="Santo Domingo-Santo Domingo Este-Santo Domingo Este-Villa faro -Presidente Vzquez-376-Residencial Alberto -401a-0-C-8098753951-0-R-8097941810-0-0-0"/>
    <s v="Santo Domingo"/>
    <s v="Santo Domingo Este"/>
    <s v="Santo Domingo Este"/>
    <s v="Villa faro"/>
    <s v="Presidente Vzquez"/>
    <s v="376"/>
    <s v="Residencial Alberto"/>
    <s v="401a"/>
    <s v="0"/>
    <s v="C"/>
    <s v="8098753951"/>
    <s v="0"/>
    <s v="R"/>
    <s v="8097941810"/>
    <s v="0"/>
    <s v="0"/>
    <s v="0"/>
    <m/>
    <s v="APPPOPULAR"/>
    <d v="2025-08-22T10:58:08"/>
    <x v="0"/>
    <m/>
    <m/>
    <m/>
    <s v="2025-08-23"/>
    <m/>
  </r>
  <r>
    <x v="4"/>
    <s v="4-12281318882"/>
    <s v="Cuentas"/>
    <s v="Solicitud de Servicios"/>
    <s v="Entrega Tarjeta Debito"/>
    <s v="U49960"/>
    <s v="40201090426"/>
    <s v="YUNIOR BAUTISTA LUIS"/>
    <s v="303-OFICINA SAMBIL"/>
    <s v="U35901"/>
    <s v="Santo Domingo;Santo Domingo Este;Hamarap"/>
    <s v="Santo Domingo-Santo Domingo Este-Santo Domingo Este-Hamarap-Calle 2-2-0-0-Frente a Parque la herradura-C-8092575361-0-C-8292769794-0-0-0"/>
    <s v="Santo Domingo"/>
    <s v="Santo Domingo Este"/>
    <s v="Santo Domingo Este"/>
    <s v="Hamarap"/>
    <s v="Calle 2"/>
    <s v="2"/>
    <s v="0"/>
    <s v="0"/>
    <s v="Frente a Parque la herradura"/>
    <s v="C"/>
    <s v="8092575361"/>
    <s v="0"/>
    <s v="C"/>
    <s v="8292769794"/>
    <s v="0"/>
    <s v="0"/>
    <s v="0"/>
    <m/>
    <s v="APPPOPULAR"/>
    <d v="2025-08-22T15:32:17"/>
    <x v="0"/>
    <m/>
    <m/>
    <m/>
    <s v="2025-08-23"/>
    <m/>
  </r>
  <r>
    <x v="4"/>
    <s v="4-12282749682"/>
    <s v="Cuentas"/>
    <s v="Solicitud de Servicios"/>
    <s v="Entrega Tarjeta Debito"/>
    <s v="U34803"/>
    <s v="40230225837"/>
    <s v="JOSE ISMAEL DEL CARMEN GARCIADEL CARMEN GA"/>
    <s v="303-OFICINA SAMBIL"/>
    <s v="U35901"/>
    <s v="SANTO DOMINGO;BOCA CHICA;valiente"/>
    <s v="SANTO DOMINGO-BOCA CHICA-LA CALETA-valiente-15a valiente-22-0-0-cormado yakelinn-C-8297167839-0-C-8094293376-0-C-0-0"/>
    <s v="Santo Domingo"/>
    <s v="Boca Chica"/>
    <s v="LA CALETA"/>
    <s v="valiente"/>
    <s v="15a valiente"/>
    <s v="22"/>
    <s v="0"/>
    <s v="0"/>
    <s v="cormado yakelinn"/>
    <s v="C"/>
    <s v="8297167839"/>
    <s v="0"/>
    <s v="C"/>
    <s v="8094293376"/>
    <s v="0"/>
    <s v="C"/>
    <s v="0"/>
    <s v="0"/>
    <s v="APPPOPULAR"/>
    <d v="2025-08-22T16:59:42"/>
    <x v="0"/>
    <m/>
    <m/>
    <m/>
    <d v="2025-09-08T00:00:00"/>
    <s v="NUMERO PERFIL EQUIVOCADO"/>
  </r>
  <r>
    <x v="4"/>
    <s v="4-12284017932"/>
    <s v="Cuentas"/>
    <s v="Solicitud de Servicios"/>
    <s v="Entrega Tarjeta Debito"/>
    <s v="U46646"/>
    <s v="40240856969"/>
    <s v="YAN CARLOS FIGUEREO PAULINO"/>
    <s v="303-OFICINA SAMBIL"/>
    <m/>
    <s v="Distrito Nacional;Santo Domingo;Guaricano"/>
    <s v="Distrito Nacional-Santo Domingo-Santo Domingo De Guzman-Guaricano -1 -22-0-0-El control de guaricano  -C-8096326494-0-C-8494232242-0-0-0"/>
    <s v="DISTRITO NACIONAL"/>
    <s v="SANTO DOMINGO"/>
    <s v="SANTO DOMINGO DE GUZMAN"/>
    <s v="guaricano"/>
    <s v="1"/>
    <s v="22"/>
    <s v="0"/>
    <s v="0"/>
    <s v="El control de guaricano"/>
    <s v="C"/>
    <s v="8096326494"/>
    <s v="0"/>
    <s v="C"/>
    <s v="8494232242"/>
    <s v="0"/>
    <s v="0"/>
    <s v="0"/>
    <m/>
    <s v="APPPOPULAR"/>
    <d v="2025-08-22T17:58:19"/>
    <x v="3"/>
    <m/>
    <m/>
    <m/>
    <m/>
    <s v="UBICACION ENVIADA"/>
  </r>
  <r>
    <x v="4"/>
    <s v="4-12283262042"/>
    <s v="Cuentas"/>
    <s v="Solicitud de Servicios"/>
    <s v="Entrega Tarjeta Debito"/>
    <s v="U49960"/>
    <s v="40224311072"/>
    <s v="HAROLIN YANELLE GOMEZ GONZALEZ"/>
    <s v="293-OFICINA AGORA MALL"/>
    <m/>
    <s v="Distrito Nacional;Santo Domingo;Ensanche la Fe"/>
    <s v="Distrito Nacional-Santo Domingo-Santo Domingo De Guzman-Ensanche la fe-Lic alturo Logrono -115-Facilidades industriales-Recepcin-Finsa-C-8295617829-0-T-8095417774-1-0-0"/>
    <s v="DISTRITO NACIONAL"/>
    <s v="SANTO DOMINGO"/>
    <s v="SANTO DOMINGO DE GUZMAN"/>
    <s v="Ensanche la Fe"/>
    <s v="Lic alturo Logrono"/>
    <s v="115"/>
    <s v="Facilidades industriales"/>
    <s v="Recepcin"/>
    <s v="Finsa"/>
    <s v="C"/>
    <s v="8295617829"/>
    <s v="0"/>
    <s v="T"/>
    <s v="8095417774"/>
    <s v="1"/>
    <s v="0"/>
    <s v="0"/>
    <m/>
    <s v="APPPOPULAR"/>
    <d v="2025-08-22T17:02:22"/>
    <x v="0"/>
    <m/>
    <m/>
    <m/>
    <s v="2025-08-25"/>
    <m/>
  </r>
  <r>
    <x v="4"/>
    <s v="4-12277916242"/>
    <s v="Cuentas"/>
    <s v="Solicitud de Servicios"/>
    <s v="Entrega Tarjeta Debito"/>
    <s v="U49960"/>
    <s v="40211951427"/>
    <s v="KAREN ESTHER RIJO MEJIA"/>
    <s v="234-OFICINA PUNTA CANA"/>
    <s v="U40292"/>
    <s v="Santo Domingo;Santo Domingo Este;Loteria d sabica"/>
    <s v="Santo Domingo-Santo Domingo Este-Santo Domingo Este-Loteria d sabica-2da -21-0-0-Casa -C-8498517558-0-C-8293586690-0-0-0"/>
    <s v="Santo Domingo"/>
    <s v="Santo Domingo Este"/>
    <s v="Santo Domingo Este"/>
    <s v="Loteria d sabica"/>
    <s v="2da"/>
    <s v="21"/>
    <s v="0"/>
    <s v="0"/>
    <s v="Casa"/>
    <s v="C"/>
    <s v="8498517558"/>
    <s v="0"/>
    <s v="C"/>
    <s v="8293586690"/>
    <s v="0"/>
    <s v="0"/>
    <s v="0"/>
    <m/>
    <s v="APPPOPULAR"/>
    <d v="2025-08-22T13:04:43"/>
    <x v="0"/>
    <m/>
    <m/>
    <m/>
    <s v="2025-08-23"/>
    <m/>
  </r>
  <r>
    <x v="4"/>
    <s v="4-12284097392"/>
    <s v="Cuentas"/>
    <s v="Solicitud de Servicios"/>
    <s v="Entrega Tarjeta Debito"/>
    <s v="U49960"/>
    <s v="22400207779"/>
    <s v="NELSON AMAURYS ENCARNACION DE LOS S"/>
    <s v="203-OFICINA LOS MINA"/>
    <s v="U39707"/>
    <s v="DISTRITO NACIONAL;SANTO DOMINGO;Ensanchez Espaillat"/>
    <s v="DISTRITO NACIONAL-SANTO DOMINGO-SANTO DOMINGO DE GUZMAN-Ensanchez Espaillat-Barney morgan-181-ferretería central-1-cerca de aprezio-C-8498543144-0-T-8096211523-2233-C-8496215812-0"/>
    <s v="DISTRITO NACIONAL"/>
    <s v="SANTO DOMINGO"/>
    <s v="SANTO DOMINGO DE GUZMAN"/>
    <s v="Ensanchez Espaillat"/>
    <s v="Barney morgan"/>
    <s v="181"/>
    <s v="ferretería central"/>
    <s v="1"/>
    <s v="cerca de aprezio"/>
    <s v="C"/>
    <s v="8498543144"/>
    <s v="0"/>
    <s v="T"/>
    <s v="8096211523"/>
    <s v="2233"/>
    <s v="C"/>
    <s v="8496215812"/>
    <s v="0"/>
    <s v="APPPOPULAR"/>
    <d v="2025-08-22T18:31:15"/>
    <x v="0"/>
    <m/>
    <m/>
    <m/>
    <s v="2025-08-23"/>
    <m/>
  </r>
  <r>
    <x v="4"/>
    <s v="4-12272769372"/>
    <s v="Cuentas"/>
    <s v="Solicitud de Servicios"/>
    <s v="Entrega Tarjeta Debito"/>
    <s v="U49960"/>
    <s v="22400129908"/>
    <s v="GELER MERCADO PERALTA"/>
    <s v="195-OFICINA BOCA CHICA"/>
    <s v="U21957"/>
    <s v="Santo Domingo;Santo Domingo Este;La caleta"/>
    <s v="SANTO DOMINGO-SANTO DOMINGO ESTE-SANTO DOMINGO ESTE-la caleta-ruta 66-03-caribe trans-mantenimie-aeropuerto las América-C-8096031893-0-C-8096045861-0-C-0-0"/>
    <s v="Santo Domingo"/>
    <s v="Santo Domingo Este"/>
    <s v="Santo Domingo Este"/>
    <s v="la caleta"/>
    <s v="ruta 66"/>
    <s v="03"/>
    <s v="caribe trans"/>
    <s v="Mantenimie"/>
    <s v="aeropuerto las América"/>
    <s v="C"/>
    <s v="8096031893"/>
    <s v="0"/>
    <s v="C"/>
    <s v="8096045861"/>
    <s v="0"/>
    <s v="C"/>
    <s v="0"/>
    <s v="0"/>
    <s v="APPPOPULAR"/>
    <d v="2025-08-22T08:24:15"/>
    <x v="0"/>
    <m/>
    <m/>
    <m/>
    <d v="2025-09-03T00:00:00"/>
    <m/>
  </r>
  <r>
    <x v="4"/>
    <s v="4-12283684802"/>
    <s v="Cuentas"/>
    <s v="Solicitud de Servicios"/>
    <s v="Entrega Tarjeta Debito"/>
    <s v="U49960"/>
    <s v="40229833062"/>
    <s v="SAMIL ALCANTARA RAMIREZ"/>
    <s v="150-OFICINA PLAZA COMERCIAL PARQUE HABITAT"/>
    <s v="U40365"/>
    <s v="Distrito Nacional;Santo Domingo;Los mameyes"/>
    <s v="Distrito Nacional-Santo Domingo-Santo Domingo De Guzman-Los mameyes -Jacinto de los santo-83-Electro auto leo -No-Fbrica de vela -C-8098481847-0-C-8099827080-0-0-0"/>
    <s v="DISTRITO NACIONAL"/>
    <s v="SANTO DOMINGO"/>
    <s v="SANTO DOMINGO DE GUZMAN"/>
    <s v="Los mameyes"/>
    <s v="Jacinto de los santo"/>
    <s v="83"/>
    <s v="Electro auto leo"/>
    <s v="No"/>
    <s v="Fbrica de vela"/>
    <s v="C"/>
    <s v="8098481847"/>
    <s v="0"/>
    <s v="C"/>
    <s v="8099827080"/>
    <s v="0"/>
    <s v="0"/>
    <s v="0"/>
    <m/>
    <s v="APPPOPULAR"/>
    <d v="2025-08-22T17:19:20"/>
    <x v="0"/>
    <m/>
    <m/>
    <m/>
    <s v="2025-08-23"/>
    <m/>
  </r>
  <r>
    <x v="4"/>
    <s v="4-12274859192"/>
    <s v="Cuentas"/>
    <s v="Solicitud de Servicios"/>
    <s v="Entrega Tarjeta Debito"/>
    <s v="U49960"/>
    <s v="40236684979"/>
    <s v="ROSSAULI SILVERIO LARA"/>
    <s v="145-OFICINA PASEO 27"/>
    <s v="U36167"/>
    <s v="Santo Domingo;Santo Domingo Oeste;Bella vista"/>
    <s v="Santo Domingo-Santo Domingo Oeste-Santo Domingo Oeste-Bella vista -Romulo Betancourt -1210-LOGOMARCA -Ventas -Mercadeo -C-8298982699-0-T-8095358445-224-0-0"/>
    <s v="Santo Domingo"/>
    <s v="Santo Domingo Oeste"/>
    <s v="Santo Domingo Oeste"/>
    <s v="Bella Vista"/>
    <s v="Romulo Betancourt"/>
    <s v="1210"/>
    <s v="LOGOMARCA"/>
    <s v="Ventas"/>
    <s v="Mercadeo"/>
    <s v="C"/>
    <s v="8298982699"/>
    <s v="0"/>
    <s v="T"/>
    <s v="8095358445"/>
    <s v="224"/>
    <s v="0"/>
    <s v="0"/>
    <m/>
    <s v="APPPOPULAR"/>
    <d v="2025-08-22T10:23:44"/>
    <x v="0"/>
    <m/>
    <m/>
    <m/>
    <s v="2025-08-25"/>
    <m/>
  </r>
  <r>
    <x v="4"/>
    <s v="4-12278503402"/>
    <s v="Cuentas"/>
    <s v="Solicitud de Servicios"/>
    <s v="Entrega Tarjeta Debito"/>
    <s v="U49960"/>
    <s v="00112753603"/>
    <s v="BETANIA ALMONTE RODRIGUEZ"/>
    <s v="141-OFICINA TORRE EMPRESARIAL 27 DE FEBRERO"/>
    <s v="U43577"/>
    <s v="SANTO DOMINGO;SANTO DOMINGO ESTE;Ciudad Juan Bosch"/>
    <s v="SANTO DOMINGO-SANTO DOMINGO ESTE-SANTO DOMINGO ESTE-Ciudad Juan Bosch-Camino Real Sembrado-5-15-102-Al lado del Ole-C-8492481979-0-C-8492559053-0-C-0-0"/>
    <s v="Santo Domingo"/>
    <s v="Santo Domingo Este"/>
    <s v="Santo Domingo Este"/>
    <s v="Ciudad Juan Bosch"/>
    <s v="Camino Real Sembrado"/>
    <s v="5"/>
    <s v="15"/>
    <s v="102"/>
    <s v="Al lado del Ole"/>
    <s v="C"/>
    <s v="8492481979"/>
    <s v="0"/>
    <s v="C"/>
    <s v="8492559053"/>
    <s v="0"/>
    <s v="C"/>
    <s v="0"/>
    <s v="0"/>
    <s v="APPPOPULAR"/>
    <d v="2025-08-22T13:19:55"/>
    <x v="0"/>
    <m/>
    <m/>
    <m/>
    <s v="2025-08-27"/>
    <m/>
  </r>
  <r>
    <x v="4"/>
    <s v="4-12278596152"/>
    <s v="Cuentas"/>
    <s v="Solicitud de Servicios"/>
    <s v="Entrega Tarjeta Debito"/>
    <s v="U46646"/>
    <s v="00111149316"/>
    <s v="YULISSA MAGDELINA JAVIER ANGULO"/>
    <s v="141-OFICINA TORRE EMPRESARIAL 27 DE FEBRERO"/>
    <s v="U43577"/>
    <s v="SANTO DOMINGO;SANTO DOMINGO ESTE;Urb La Esperanza"/>
    <s v="SANTO DOMINGO-SANTO DOMINGO ESTE-SANTO DOMINGO ESTE-Urb La Esperanza-34-29-0-0-Casa amarilla dos niveles-C-8293407555-0-C-8293952889-0-C-0-0"/>
    <s v="Santo Domingo"/>
    <s v="Santo Domingo Este"/>
    <s v="Santo Domingo Este"/>
    <s v="Urb La Esperanza"/>
    <s v="34"/>
    <s v="29"/>
    <s v="0"/>
    <s v="0"/>
    <s v="Casa amarilla dos niveles"/>
    <s v="C"/>
    <s v="8293407555"/>
    <s v="0"/>
    <s v="C"/>
    <s v="8293952889"/>
    <s v="0"/>
    <s v="C"/>
    <s v="0"/>
    <s v="0"/>
    <s v="APPPOPULAR"/>
    <d v="2025-08-22T13:10:29"/>
    <x v="0"/>
    <m/>
    <m/>
    <m/>
    <s v="2025-08-23"/>
    <m/>
  </r>
  <r>
    <x v="5"/>
    <s v="4-12284299862"/>
    <s v="Cuentas"/>
    <s v="Solicitud de Servicios"/>
    <s v="Entrega Tarjeta Debito"/>
    <s v="U49960"/>
    <s v="40212692962"/>
    <s v="ENMANUEL ROJAS DE LA CRUZ"/>
    <s v="Centro Digital Popular"/>
    <m/>
    <s v="Distrito Nacional;Santo Domingo;Villa Juana"/>
    <s v="DISTRITO NACIONAL-SANTO DOMINGO-SANTO DOMINGO DE GUZMAN-villa Juana-Diagonal primera-16-AUTOREPUESTOPADILLASRL-16-SERCA DE LA PARADA DEL METRO-T-8295194301-829-C-8293721578-0-C-8299403853-0"/>
    <s v="DISTRITO NACIONAL"/>
    <s v="SANTO DOMINGO"/>
    <s v="SANTO DOMINGO DE GUZMAN"/>
    <s v="Villa Juana"/>
    <s v="Diagonal primera"/>
    <s v="16"/>
    <s v="AUTOREPUESTOPADILLASRL"/>
    <s v="16"/>
    <s v="SERCA DE LA PARADA DEL METRO"/>
    <s v="T"/>
    <s v="8295194301"/>
    <s v="829"/>
    <s v="C"/>
    <s v="8293721578"/>
    <s v="0"/>
    <s v="C"/>
    <s v="8299403853"/>
    <s v="0"/>
    <s v="APPPOPULAR"/>
    <d v="2025-08-22T19:28:16"/>
    <x v="0"/>
    <m/>
    <m/>
    <m/>
    <s v="2025-08-25"/>
    <m/>
  </r>
  <r>
    <x v="5"/>
    <s v="4-12284300302"/>
    <s v="Cuentas"/>
    <s v="Solicitud de Servicios"/>
    <s v="Entrega Tarjeta Debito"/>
    <s v="U49960"/>
    <s v="22301304204"/>
    <s v="MAICOL MIGUEL GONZALEZ MORILLO"/>
    <s v="Centro Digital Popular"/>
    <m/>
    <s v="Santo Domingo;Santo Domingo Este;Ensanche Isabelita"/>
    <s v="Santo Domingo-Santo Domingo Este-Santo Domingo Este-Ensanche Isabelita -Respaldo primera 48-48-0-0-Entrando por la banca loteka-C-8294943548-0-C-8099234370-0-0-0"/>
    <s v="Santo Domingo"/>
    <s v="Santo Domingo Este"/>
    <s v="Santo Domingo Este"/>
    <s v="Ensanche Isabelita"/>
    <s v="Respaldo primera 48"/>
    <s v="48"/>
    <s v="0"/>
    <s v="0"/>
    <s v="Entrando por la banca loteka"/>
    <s v="C"/>
    <s v="8294943548"/>
    <s v="0"/>
    <s v="C"/>
    <s v="8099234370"/>
    <s v="0"/>
    <s v="0"/>
    <s v="0"/>
    <m/>
    <s v="APPPOPULAR"/>
    <d v="2025-08-23T00:58:19"/>
    <x v="0"/>
    <m/>
    <m/>
    <m/>
    <s v="2025-08-23"/>
    <m/>
  </r>
  <r>
    <x v="5"/>
    <s v="4-12284362032"/>
    <s v="Cuentas"/>
    <s v="Solicitud de Servicios"/>
    <s v="Entrega Tarjeta Debito"/>
    <s v="U49960"/>
    <s v="40234965024"/>
    <s v="ERICK BRAIHORY D OLEO MONTAS"/>
    <s v="Centro Digital Popular"/>
    <m/>
    <s v="SANTO DOMINGO;SANTO DOMINGO ESTE;los frailes 1"/>
    <s v="SANTO DOMINGO-SANTO DOMINGO ESTE-SANTO DOMINGO ESTE-los frailes 1-calle oeste-2-edificio aires del mar-3c-entrando por la bomba nativa-C-8494804470-0-C-8492126524-0-C-0-0"/>
    <s v="Santo Domingo"/>
    <s v="Santo Domingo Este"/>
    <s v="Santo Domingo Este"/>
    <s v="los frailes 1"/>
    <s v="calle oeste"/>
    <s v="2"/>
    <s v="edificio aires del mar"/>
    <s v="3c"/>
    <s v="entrando por la bomba nativa"/>
    <s v="C"/>
    <s v="8494804470"/>
    <s v="0"/>
    <s v="C"/>
    <s v="8492126524"/>
    <s v="0"/>
    <s v="C"/>
    <s v="0"/>
    <s v="0"/>
    <s v="APPPOPULAR"/>
    <d v="2025-08-22T19:42:37"/>
    <x v="0"/>
    <m/>
    <m/>
    <m/>
    <s v="2025-08-27"/>
    <m/>
  </r>
  <r>
    <x v="5"/>
    <s v="4-12284376172"/>
    <s v="Cuentas"/>
    <s v="Solicitud de Servicios"/>
    <s v="Entrega Tarjeta Debito"/>
    <s v="U49960"/>
    <s v="40232989430"/>
    <s v="JORGE ANDRES URBAEZ HERNANDEZ"/>
    <s v="Centro Digital Popular"/>
    <m/>
    <s v="Distrito Nacional;Santo Domingo;Carretera de Mendoza"/>
    <s v="Distrito Nacional-Santo Domingo-Santo Domingo De Guzman-Carretera de Mendoza-Calle principal -1-Maria mercedez-1b-Parte atras edificio-C-8297533435-0-C-8099183435-0-0-0"/>
    <s v="DISTRITO NACIONAL"/>
    <s v="SANTO DOMINGO"/>
    <s v="SANTO DOMINGO DE GUZMAN"/>
    <s v="Carretera de Mendoza"/>
    <s v="calle principal"/>
    <s v="1"/>
    <s v="Maria mercedez"/>
    <s v="1B"/>
    <s v="Parte atras edificio"/>
    <s v="C"/>
    <s v="8297533435"/>
    <s v="0"/>
    <s v="C"/>
    <s v="8099183435"/>
    <s v="0"/>
    <s v="0"/>
    <s v="0"/>
    <m/>
    <s v="APPPOPULAR"/>
    <d v="2025-08-22T23:31:22"/>
    <x v="0"/>
    <m/>
    <m/>
    <m/>
    <d v="2025-09-03T00:00:00"/>
    <m/>
  </r>
  <r>
    <x v="5"/>
    <s v="4-12284494602"/>
    <s v="Cuentas"/>
    <s v="Solicitud de Servicios"/>
    <s v="Entrega Tarjeta Debito"/>
    <s v="U49960"/>
    <s v="40243947344"/>
    <s v="DULCE MARIA MATOS CUEVAS"/>
    <s v="Centro Digital Popular"/>
    <m/>
    <s v="DISTRITO NACIONAL;SANTO DOMINGO;Piantini"/>
    <s v="Distrito Nacional-Santo Domingo-Santo Domingo De Guzman-Piantini -Rafaelaugustosanchez-8-Berbram hair -1-Frente a pizzera Anthonys-C-8094639213-0-C-8099678354-0-0-0"/>
    <s v="DISTRITO NACIONAL"/>
    <s v="SANTO DOMINGO"/>
    <s v="SANTO DOMINGO DE GUZMAN"/>
    <s v="Piantini"/>
    <s v="Rafaelaugustosanchez"/>
    <s v="8"/>
    <s v="Berbram hair"/>
    <s v="1"/>
    <s v="Frente a pizzera Anthonys"/>
    <s v="C"/>
    <s v="8094639213"/>
    <s v="0"/>
    <s v="C"/>
    <s v="8099678354"/>
    <s v="0"/>
    <s v="0"/>
    <s v="0"/>
    <m/>
    <s v="APPPOPULAR"/>
    <d v="2025-08-22T22:12:03"/>
    <x v="0"/>
    <m/>
    <m/>
    <m/>
    <s v="2025-08-25"/>
    <m/>
  </r>
  <r>
    <x v="5"/>
    <s v="4-12284575092"/>
    <s v="Cuentas"/>
    <s v="Solicitud de Servicios"/>
    <s v="Entrega Tarjeta Debito"/>
    <s v="U49960"/>
    <s v="02200379366"/>
    <s v="LIDIA MARIA BATISTA ROMAN"/>
    <s v="Centro Digital Popular"/>
    <m/>
    <s v="Santo Domingo;Pedro Brand;Los cartones"/>
    <s v="Santo Domingo-Pedro Brand-Pedro Brand-Los cartones -Calle Malaga-27-0-0-Casa -C-8297298154-0-C-8294394061-0-0-0"/>
    <s v="Santo Domingo"/>
    <s v="Pedro Brand"/>
    <s v="Pedro Brand"/>
    <s v="Los cartones"/>
    <s v="Calle Malaga"/>
    <s v="27"/>
    <s v="0"/>
    <s v="0"/>
    <s v="Casa"/>
    <s v="C"/>
    <s v="8297298154"/>
    <s v="0"/>
    <s v="C"/>
    <s v="8294394061"/>
    <s v="0"/>
    <s v="0"/>
    <s v="0"/>
    <m/>
    <s v="APPPOPULAR"/>
    <d v="2025-08-22T22:27:00"/>
    <x v="0"/>
    <m/>
    <m/>
    <m/>
    <d v="2025-09-04T00:00:00"/>
    <m/>
  </r>
  <r>
    <x v="5"/>
    <s v="4-12284664722"/>
    <s v="Cuentas"/>
    <s v="Solicitud de Servicios"/>
    <s v="Entrega Tarjeta Debito"/>
    <s v="U46646"/>
    <s v="40254260140"/>
    <s v="KEYSI MANUELA LUNA DE LOS SANTOS"/>
    <s v="Centro Digital Popular"/>
    <m/>
    <s v="Distrito Nacional;Santo Domingo;Los rios"/>
    <s v="Distrito Nacional-Santo Domingo-Santo Domingo De Guzman-Los Rios -Calle g los multis -4-4 uno d -4-Entrando por la farmacia -C-8295584574-0-C-8093542237-0-0-0"/>
    <s v="DISTRITO NACIONAL"/>
    <s v="SANTO DOMINGO"/>
    <s v="SANTO DOMINGO DE GUZMAN"/>
    <s v="Los rios"/>
    <s v="Calle g los multis"/>
    <s v="4"/>
    <s v="4 uno d"/>
    <s v="4"/>
    <s v="Entrando por la farmacia"/>
    <s v="C"/>
    <s v="8295584574"/>
    <s v="0"/>
    <s v="C"/>
    <s v="8093542237"/>
    <s v="0"/>
    <s v="0"/>
    <s v="0"/>
    <m/>
    <s v="APPPOPULAR"/>
    <d v="2025-08-23T00:45:10"/>
    <x v="0"/>
    <m/>
    <m/>
    <m/>
    <s v="2025-08-25"/>
    <m/>
  </r>
  <r>
    <x v="5"/>
    <s v="4-12284704802"/>
    <s v="Cuentas"/>
    <s v="Solicitud de Servicios"/>
    <s v="Entrega Tarjeta Debito"/>
    <s v="U49960"/>
    <s v="40229890419"/>
    <s v="DERIAN EYERY PEREZ TEJEDA"/>
    <s v="Centro Digital Popular"/>
    <m/>
    <s v="DISTRITO NACIONAL;SANTO DOMINGO;Los peralejos"/>
    <s v="DISTRITO NACIONAL-SANTO DOMINGO-SANTO DOMINGO DE GUZMAN-los peralejos-calle1ra-33-parada de la 27-17-en la parada-C-8494025749-0-C-8298276871-0-C-0-0"/>
    <s v="DISTRITO NACIONAL"/>
    <s v="SANTO DOMINGO"/>
    <s v="SANTO DOMINGO DE GUZMAN"/>
    <s v="Los peralejos"/>
    <s v="calle1ra"/>
    <s v="33"/>
    <s v="parada de la 27"/>
    <s v="17"/>
    <s v="en la parada"/>
    <s v="C"/>
    <s v="8494025749"/>
    <s v="0"/>
    <s v="C"/>
    <s v="8298276871"/>
    <s v="0"/>
    <s v="C"/>
    <s v="0"/>
    <s v="0"/>
    <s v="APPPOPULAR"/>
    <d v="2025-08-23T01:00:04"/>
    <x v="0"/>
    <m/>
    <m/>
    <m/>
    <s v="2025-08-25"/>
    <m/>
  </r>
  <r>
    <x v="5"/>
    <s v="4-12282888712"/>
    <s v="Cuentas"/>
    <s v="Solicitud de Servicios"/>
    <s v="Entrega Tarjeta Debito"/>
    <s v="U49960"/>
    <s v="40234059091"/>
    <s v="ROSSY ESTHER ROSARIO VERIGUETE"/>
    <s v="383-OFICINA JUMBO LUPERON"/>
    <s v="U44502"/>
    <s v="Distrito Nacional;Santo Domingo;Ensanche Quisqueya"/>
    <s v="Distrito Nacional-Santo Domingo-Santo Domingo De Guzman-Ensanche quisqueya -Calle Luis F Thomen-262-Melcon Constructora -Control-ING rossy Rosario-C-8493529003-0-C-8094804566-0-0-0"/>
    <s v="DISTRITO NACIONAL"/>
    <s v="SANTO DOMINGO"/>
    <s v="SANTO DOMINGO DE GUZMAN"/>
    <s v="Ensanche Quisqueya"/>
    <s v="Calle Luis F Thomen"/>
    <s v="262"/>
    <s v="Melcon Constructora"/>
    <s v="Control"/>
    <s v="ING rossy Rosario"/>
    <s v="C"/>
    <s v="8493529003"/>
    <s v="0"/>
    <s v="C"/>
    <s v="8094804566"/>
    <s v="0"/>
    <s v="0"/>
    <s v="0"/>
    <m/>
    <s v="APPPOPULAR"/>
    <d v="2025-08-22T20:24:39"/>
    <x v="0"/>
    <m/>
    <m/>
    <m/>
    <s v="2025-08-25"/>
    <m/>
  </r>
  <r>
    <x v="5"/>
    <s v="4-12284713822"/>
    <s v="Cuentas"/>
    <s v="Solicitud de Servicios"/>
    <s v="Entrega Tarjeta Debito"/>
    <s v="U46181"/>
    <s v="02601481332"/>
    <s v="BRAYLI MIGUEL CASTILLO ALFONSO"/>
    <s v="337-OFICINA HIPERJUMBO LA ROMANA"/>
    <s v="U29844"/>
    <s v="La Romana;La Romana;Quisqueya Nueva"/>
    <s v="La Romana-La Romana-La Romana-Quisqueya Nueva-Manzana 23-29-0-0-cenilio o dolores mis abuelo-C-8096545636-0-C-8094851257-0-0-0"/>
    <s v="La Romana"/>
    <s v="La Romana"/>
    <s v="La Romana"/>
    <s v="Quisqueya Nueva"/>
    <s v="Manzana 23"/>
    <s v="29"/>
    <s v="0"/>
    <s v="0"/>
    <s v="cenilio o dolores mis abuelo"/>
    <s v="C"/>
    <s v="8096545636"/>
    <s v="0"/>
    <s v="C"/>
    <s v="8094851257"/>
    <s v="0"/>
    <s v="0"/>
    <s v="0"/>
    <m/>
    <s v="APPPOPULAR"/>
    <d v="2025-08-23T01:37:21"/>
    <x v="3"/>
    <m/>
    <m/>
    <m/>
    <m/>
    <s v="no responde"/>
  </r>
  <r>
    <x v="5"/>
    <s v="4-12284353352"/>
    <s v="Cuentas"/>
    <s v="Solicitud de Servicios"/>
    <s v="Entrega Tarjeta Debito"/>
    <s v="U49960"/>
    <s v="40213876523"/>
    <s v="HAMLET JAVIER HIRALDO FRIAS"/>
    <s v="303-OFICINA SAMBIL"/>
    <s v="U35901"/>
    <s v="Distrito Nacional;Santo Domingo;Cristo Rey caliche"/>
    <s v="Distrito Nacional-Santo Domingo-Santo Domingo De Guzman-Cristo Rey caliche -49-13-0-0-0-C-8494077492-0-R-8097444120-0-0-0"/>
    <s v="DISTRITO NACIONAL"/>
    <s v="SANTO DOMINGO"/>
    <s v="SANTO DOMINGO DE GUZMAN"/>
    <s v="Cristo Rey caliche"/>
    <s v="49"/>
    <s v="13"/>
    <s v="0"/>
    <s v="0"/>
    <s v="0"/>
    <s v="C"/>
    <s v="8494077492"/>
    <s v="0"/>
    <s v="R"/>
    <s v="8097444120"/>
    <s v="0"/>
    <s v="0"/>
    <s v="0"/>
    <m/>
    <s v="APPPOPULAR"/>
    <d v="2025-08-23T07:39:10"/>
    <x v="0"/>
    <m/>
    <m/>
    <m/>
    <s v="2025-08-25"/>
    <m/>
  </r>
  <r>
    <x v="5"/>
    <s v="4-12284496902"/>
    <s v="Cuentas"/>
    <s v="Solicitud de Servicios"/>
    <s v="Entrega Tarjeta Debito"/>
    <s v="U49960"/>
    <s v="40240213732"/>
    <s v="MARIA ELIZABETH CAPELLAN LAUCET"/>
    <s v="303-OFICINA SAMBIL"/>
    <s v="U38527"/>
    <s v="Santo Domingo;Santo Domingo Este;El Almirante"/>
    <s v="SANTO DOMINGO-SANTO DOMINGO ESTE-SANTO DOMINGO ESTE-El almirante-Maria estela garcia-49-0-0-frente al colmado jorleni-C-8292078345-0-C-8092361553-0-C-0-0"/>
    <s v="Santo Domingo"/>
    <s v="Santo Domingo Este"/>
    <s v="Santo Domingo Este"/>
    <s v="El almirante"/>
    <s v="Maria estela garcia"/>
    <s v="49"/>
    <s v="0"/>
    <s v="0"/>
    <s v="frente al colmado jorleni"/>
    <s v="C"/>
    <s v="8292078345"/>
    <s v="0"/>
    <s v="C"/>
    <s v="8092361553"/>
    <s v="0"/>
    <s v="C"/>
    <s v="0"/>
    <s v="0"/>
    <s v="APPPOPULAR"/>
    <d v="2025-08-22T21:09:02"/>
    <x v="0"/>
    <m/>
    <m/>
    <m/>
    <d v="2025-09-03T00:00:00"/>
    <m/>
  </r>
  <r>
    <x v="5"/>
    <s v="4-12284682482"/>
    <s v="Cuentas"/>
    <s v="Solicitud de Servicios"/>
    <s v="Entrega Tarjeta Debito"/>
    <s v="U49960"/>
    <s v="40233268347"/>
    <s v="ALAN JUANEL DEL ROSARIO BALBUENA"/>
    <s v="303-OFICINA SAMBIL"/>
    <s v="U38527"/>
    <s v="Santo Domingo;Santo Domingo Este;Villa tropicalia"/>
    <s v="SANTO DOMINGO-SANTO DOMINGO ESTE-SANTO DOMINGO ESTE-VILLA TROPICALIA-CALLE EMMA BALAGUER-21-0-0-FRENTE AL COLMADO EL FINAL 2-C-8492854397-0-C-8498552515-0-C-0-0"/>
    <s v="Santo Domingo"/>
    <s v="Santo Domingo Este"/>
    <s v="Santo Domingo Este"/>
    <s v="Villa tropicalia"/>
    <s v="CALLE EMMA BALAGUER"/>
    <s v="21"/>
    <s v="0"/>
    <s v="0"/>
    <s v="FRENTE AL COLMADO EL FINAL 2"/>
    <s v="C"/>
    <s v="8492854397"/>
    <s v="0"/>
    <s v="C"/>
    <s v="8498552515"/>
    <s v="0"/>
    <s v="C"/>
    <s v="0"/>
    <s v="0"/>
    <s v="APPPOPULAR"/>
    <d v="2025-08-23T00:52:47"/>
    <x v="0"/>
    <m/>
    <m/>
    <m/>
    <s v="2025-08-27"/>
    <m/>
  </r>
  <r>
    <x v="5"/>
    <s v="4-12284450082"/>
    <s v="Cuentas"/>
    <s v="Solicitud de Servicios"/>
    <s v="Entrega Tarjeta Debito"/>
    <s v="U46646"/>
    <s v="40214764231"/>
    <s v="JOSEPH AFERNNY SUAREZ ARIAS"/>
    <s v="266-OFICINA AV. JUAN PABLO DUARTE"/>
    <s v="U28485"/>
    <s v="Santiago;Santiago;Baracoa"/>
    <s v="Santiago-Santiago-Santiago-Baracoa -HR GRIESES -7-0-0-Casa propia -C-8093834517-0-R-8095815991-0-0-0"/>
    <s v="SANTIAGO"/>
    <s v="SANTIAGO"/>
    <s v="SANTIAGO"/>
    <s v="Baracoa"/>
    <s v="HR GRIESES"/>
    <s v="7"/>
    <s v="0"/>
    <s v="0"/>
    <s v="Casa propia"/>
    <s v="C"/>
    <s v="8093834517"/>
    <s v="0"/>
    <s v="R"/>
    <s v="8095815991"/>
    <s v="0"/>
    <s v="0"/>
    <s v="0"/>
    <m/>
    <s v="APPPOPULAR"/>
    <d v="2025-08-22T20:32:00"/>
    <x v="0"/>
    <m/>
    <m/>
    <m/>
    <d v="2025-09-04T00:00:00"/>
    <m/>
  </r>
  <r>
    <x v="5"/>
    <s v="4-12284735522"/>
    <s v="Cuentas"/>
    <s v="Solicitud de Servicios"/>
    <s v="Entrega Tarjeta Debito"/>
    <s v="U46646"/>
    <s v="40218807465"/>
    <s v="ERISON EMILIO GUILLEN RODRIGUEZ"/>
    <s v="244-OFICINA 27 DE FEBRERO, STGO."/>
    <s v="U19099"/>
    <s v="SANTIAGO;SANTIAGO;los martinez"/>
    <s v="SANTIAGO-SANTIAGO-SANTIAGO-los martinez-padre las casas-86-0-0-Padre las casas N86-C-8495250412-0-R-8092414923-0-C-0-0"/>
    <s v="SANTIAGO"/>
    <s v="SANTIAGO"/>
    <s v="SANTIAGO"/>
    <s v="los martinez"/>
    <s v="padre las casas"/>
    <s v="86"/>
    <s v="0"/>
    <s v="0"/>
    <s v="Padre las casas N86"/>
    <s v="C"/>
    <s v="8495250412"/>
    <s v="0"/>
    <s v="R"/>
    <s v="8092414923"/>
    <s v="0"/>
    <s v="C"/>
    <s v="0"/>
    <s v="0"/>
    <s v="APPPOPULAR"/>
    <d v="2025-08-23T04:39:25"/>
    <x v="0"/>
    <m/>
    <m/>
    <m/>
    <d v="2025-09-04T00:00:00"/>
    <m/>
  </r>
  <r>
    <x v="5"/>
    <s v="4-12284294402"/>
    <s v="Cuentas"/>
    <s v="Solicitud de Servicios"/>
    <s v="Entrega Tarjeta Debito"/>
    <s v="U49960"/>
    <s v="40223988466"/>
    <s v="PAOLA PATRICIA FRIAS SANTANA"/>
    <s v="209-OFICINA CHARLES DE GAULLE"/>
    <s v="U28497"/>
    <s v="SANTO DOMINGO;SANTO DOMINGO ESTE;charles de gaulle"/>
    <s v="Santo Domingo-Santo Domingo Este-Santo Domingo Este-Charles de gaulle-Benito Gonzlez-1-BlackClosetRD -1-0-C-8094186432-0-C-8094216506-0-0-0"/>
    <s v="Santo Domingo"/>
    <s v="Santo Domingo Este"/>
    <s v="Santo Domingo Este"/>
    <s v="charles de gaulle"/>
    <s v="Benito Gonzlez"/>
    <s v="1"/>
    <s v="BlackClosetRD"/>
    <s v="1"/>
    <s v="0"/>
    <s v="C"/>
    <s v="8094186432"/>
    <s v="0"/>
    <s v="C"/>
    <s v="8094216506"/>
    <s v="0"/>
    <s v="0"/>
    <s v="0"/>
    <m/>
    <s v="APPPOPULAR"/>
    <d v="2025-08-22T19:26:39"/>
    <x v="0"/>
    <m/>
    <m/>
    <m/>
    <s v="2025-08-27"/>
    <m/>
  </r>
  <r>
    <x v="5"/>
    <s v="4-12284665832"/>
    <s v="Cuentas"/>
    <s v="Solicitud de Servicios"/>
    <s v="Entrega Tarjeta Debito"/>
    <s v="U49960"/>
    <s v="40229218132"/>
    <s v="LUIS RAMON CUEVAS SANTANA"/>
    <s v="195-OFICINA BOCA CHICA"/>
    <s v="U21957"/>
    <s v="SANTO DOMINGO;SANTO DOMINGO ESTE;El valiente"/>
    <s v="SANTO DOMINGO-SANTO DOMINGO ESTE-SANTO DOMINGO ESTE-El valiente-manolo tavaras justo-25-0-0-colmado freddy-C-8096069941-0-C-8099154824-0-C-0-0"/>
    <s v="Santo Domingo"/>
    <s v="Santo Domingo Este"/>
    <s v="Santo Domingo Este"/>
    <s v="El Valiente"/>
    <s v="manolo tavaras justo"/>
    <s v="25"/>
    <s v="0"/>
    <s v="0"/>
    <s v="colmado freddy"/>
    <s v="C"/>
    <s v="8096069941"/>
    <s v="0"/>
    <s v="C"/>
    <s v="8099154824"/>
    <s v="0"/>
    <s v="C"/>
    <s v="0"/>
    <s v="0"/>
    <s v="APPPOPULAR"/>
    <d v="2025-08-22T23:28:49"/>
    <x v="0"/>
    <m/>
    <m/>
    <m/>
    <d v="2025-09-04T00:00:00"/>
    <m/>
  </r>
  <r>
    <x v="5"/>
    <s v="4-12284686812"/>
    <s v="Cuentas"/>
    <s v="Solicitud de Servicios"/>
    <s v="Entrega Tarjeta Debito"/>
    <s v="U49960"/>
    <s v="40214594679"/>
    <s v="YANELVIN MARTINEZ REYES DE ME"/>
    <s v="139-OFICINA NACO"/>
    <s v="U41643"/>
    <s v="SANTO DOMINGO;SANTO DOMINGO ESTE;invimosa"/>
    <s v="SANTO DOMINGO-SANTO DOMINGO ESTE-SANTO DOMINGO ESTE-invimosa-calle 7-54-Balbi 3-4B-frente al Balbi 2-C-8093071722-0-C-8498552561-0-C-0-0"/>
    <s v="Santo Domingo"/>
    <s v="Santo Domingo Este"/>
    <s v="Santo Domingo Este"/>
    <s v="invimosa"/>
    <s v="calle 7"/>
    <s v="54"/>
    <s v="Balbi 3"/>
    <s v="4B"/>
    <s v="frente al Balbi 2"/>
    <s v="C"/>
    <s v="8093071722"/>
    <s v="0"/>
    <s v="C"/>
    <s v="8498552561"/>
    <s v="0"/>
    <s v="C"/>
    <s v="0"/>
    <s v="0"/>
    <s v="APPPOPULAR"/>
    <d v="2025-08-23T00:08:48"/>
    <x v="0"/>
    <m/>
    <m/>
    <m/>
    <s v="2025-08-26"/>
    <m/>
  </r>
  <r>
    <x v="6"/>
    <s v="4-12288449502"/>
    <s v="Cuentas"/>
    <s v="Solicitud de Servicios"/>
    <s v="Entrega Tarjeta Debito"/>
    <s v="U49960"/>
    <s v="40230653699"/>
    <s v="DARIANNY RODRIGUEZ DUVAL"/>
    <s v="Centro Digital Popular"/>
    <m/>
    <s v="SANTO DOMINGO;SANTO DOMINGO NORTE;sabana perdida"/>
    <s v="SANTO DOMINGO-SANTO DOMINGO NORTE-SANTO DOMINGO NORTE-sabana perdida-el milloncito-20-colmado hansel-1-cerca de Aran pollo-C-8496551410-0-C-8099311421-0-C-0-0"/>
    <s v="Santo Domingo"/>
    <s v="Santo Domingo Norte"/>
    <s v="Santo Domingo Norte"/>
    <s v="sabana perdida"/>
    <s v="el milloncito"/>
    <s v="20"/>
    <s v="colmado hansel"/>
    <s v="1"/>
    <s v="cerca de Aran pollo"/>
    <s v="C"/>
    <s v="8496551410"/>
    <s v="0"/>
    <s v="C"/>
    <s v="8099311421"/>
    <s v="0"/>
    <s v="C"/>
    <s v="0"/>
    <s v="0"/>
    <s v="APPPOPULAR"/>
    <d v="2025-08-25T08:54:46"/>
    <x v="0"/>
    <m/>
    <m/>
    <m/>
    <d v="2025-09-04T00:00:00"/>
    <m/>
  </r>
  <r>
    <x v="6"/>
    <s v="4-12290235762"/>
    <s v="Cuentas"/>
    <s v="Solicitud de Servicios"/>
    <s v="Entrega Tarjeta Debito"/>
    <s v="U49960"/>
    <s v="40200028975"/>
    <s v="ROSELIN MARIT MARTINEZ MARIANO"/>
    <s v="Centro Digital Popular"/>
    <m/>
    <s v="Santo Domingo;Los Alcarrizos;Pantoja"/>
    <s v="Santo Domingo-Los Alcarrizos-Los Alcarrizos-Pantoja - Carmen Renata I-1-0-0-Manzana D16 frente al parque-C-8095454022-0-C-8296391146-0-0-0"/>
    <s v="Santo Domingo"/>
    <s v="Los Alcarrizos"/>
    <s v="Los Alcarrizos"/>
    <s v="Pantoja"/>
    <s v="Carmen Renata I"/>
    <s v="1"/>
    <s v="0"/>
    <s v="0"/>
    <s v="Manzana D16 frente al parque"/>
    <s v="C"/>
    <s v="8095454022"/>
    <s v="0"/>
    <s v="C"/>
    <s v="8296391146"/>
    <s v="0"/>
    <s v="0"/>
    <s v="0"/>
    <m/>
    <s v="APPPOPULAR"/>
    <d v="2025-08-25T10:52:33"/>
    <x v="0"/>
    <m/>
    <m/>
    <m/>
    <s v="2025-08-26"/>
    <m/>
  </r>
  <r>
    <x v="6"/>
    <s v="4-12290414572"/>
    <s v="Cuentas"/>
    <s v="Solicitud de Servicios"/>
    <s v="Entrega Tarjeta Debito"/>
    <s v="U49960"/>
    <s v="40233129663"/>
    <s v="JOSE RAFAEL SARITA GARCIA"/>
    <s v="Centro Digital Popular"/>
    <m/>
    <s v="Santo Domingo;Santo Domingo Oeste;Bayona"/>
    <s v="Santo Domingo-Santo Domingo Oeste-Santo Domingo Oeste-Bayona -Gabriel columna -15-0-0-0-C-8293654389-0-C-8294142367-0-0-0"/>
    <s v="Santo Domingo"/>
    <s v="Santo Domingo Oeste"/>
    <s v="Santo Domingo Oeste"/>
    <s v="Bayona"/>
    <s v="Gabriel columna"/>
    <s v="15"/>
    <s v="0"/>
    <s v="0"/>
    <s v="0"/>
    <s v="C"/>
    <s v="8293654389"/>
    <s v="0"/>
    <s v="C"/>
    <s v="8294142367"/>
    <s v="0"/>
    <s v="0"/>
    <s v="0"/>
    <m/>
    <s v="APPPOPULAR"/>
    <d v="2025-08-25T11:02:12"/>
    <x v="0"/>
    <m/>
    <m/>
    <m/>
    <s v="2025-08-26"/>
    <m/>
  </r>
  <r>
    <x v="6"/>
    <s v="4-12290532362"/>
    <s v="Cuentas"/>
    <s v="Solicitud de Servicios"/>
    <s v="Entrega Tarjeta Debito"/>
    <s v="U49960"/>
    <s v="40238424986"/>
    <s v="DANIELA GUANTE ENCARNACION"/>
    <s v="Centro Digital Popular"/>
    <m/>
    <s v="Santo Domingo;Santo Domingo Este;Alma Rosa 2"/>
    <s v="Santo Domingo-Santo Domingo Este-Santo Domingo Este-Alma Rosa 2-Club de leones -273-Black Motors -1-Jhoan Abreu -C-8294109575-0-R-8292990104-0-T-8297925700-0000"/>
    <s v="Santo Domingo"/>
    <s v="Santo Domingo Este"/>
    <s v="Santo Domingo Este"/>
    <s v="Alma Rosa 2"/>
    <s v="Club de leones"/>
    <s v="273"/>
    <s v="Black Motors"/>
    <s v="1"/>
    <s v="Jhoan Abreu"/>
    <s v="C"/>
    <s v="8294109575"/>
    <s v="0"/>
    <s v="R"/>
    <s v="8292990104"/>
    <s v="0"/>
    <s v="T"/>
    <s v="8297925700"/>
    <s v="0000"/>
    <s v="APPPOPULAR"/>
    <d v="2025-08-25T11:20:04"/>
    <x v="0"/>
    <m/>
    <m/>
    <m/>
    <d v="2025-09-04T00:00:00"/>
    <m/>
  </r>
  <r>
    <x v="6"/>
    <s v="4-12292194302"/>
    <s v="Cuentas"/>
    <s v="Solicitud de Servicios"/>
    <s v="Entrega Tarjeta Debito"/>
    <s v="U49960"/>
    <s v="40237601634"/>
    <s v="ESTEFANI NICOLLE SANCHEZ URENA"/>
    <s v="Centro Digital Popular"/>
    <m/>
    <s v="Santo Domingo;Los Alcarrizos;RESIDEN LOS HIDALGOS"/>
    <s v="Santo Domingo-Los Alcarrizos-Los Alcarrizos-RESIDEN LOS HIDALGOS-Casandra Damiron -15-15-2A-Primera casa en la segunda-C-8096135543-0-R-8298960925-0-0-0"/>
    <s v="Santo Domingo"/>
    <s v="Los Alcarrizos"/>
    <s v="Los Alcarrizos"/>
    <s v="RESIDEN LOS HIDALGOS"/>
    <s v="Casandra Damiron"/>
    <s v="15"/>
    <s v="15"/>
    <s v="2a"/>
    <s v="Primera casa en la segunda"/>
    <s v="C"/>
    <s v="8096135543"/>
    <s v="0"/>
    <s v="R"/>
    <s v="8298960925"/>
    <s v="0"/>
    <s v="0"/>
    <s v="0"/>
    <m/>
    <s v="APPPOPULAR"/>
    <d v="2025-08-25T12:56:23"/>
    <x v="0"/>
    <m/>
    <m/>
    <m/>
    <s v="2025-08-26"/>
    <m/>
  </r>
  <r>
    <x v="6"/>
    <s v="4-12292691922"/>
    <s v="Cuentas"/>
    <s v="Solicitud de Servicios"/>
    <s v="Entrega Tarjeta Debito"/>
    <s v="U49960"/>
    <s v="40210073462"/>
    <s v="CRISTIAN ERNESTO THEN MARTE"/>
    <s v="Centro Digital Popular"/>
    <m/>
    <s v="SANTO DOMINGO;SANTO DOMINGO NORTE;sabana perdida"/>
    <s v="Santo Domingo-Santo Domingo Norte-Santo Domingo Norte-Sabana perdida -Calle 1ra-01-0-0-0-C-8492856084-0-C-8095107220-0-0-0"/>
    <s v="Santo Domingo"/>
    <s v="Santo Domingo Norte"/>
    <s v="Santo Domingo Norte"/>
    <s v="sabana perdida"/>
    <s v="Calle 1ra"/>
    <s v="01"/>
    <s v="0"/>
    <s v="0"/>
    <s v="0"/>
    <s v="C"/>
    <s v="8492856084"/>
    <s v="0"/>
    <s v="C"/>
    <s v="8095107220"/>
    <s v="0"/>
    <s v="0"/>
    <s v="0"/>
    <m/>
    <s v="APPPOPULAR"/>
    <d v="2025-08-25T13:32:10"/>
    <x v="0"/>
    <m/>
    <m/>
    <m/>
    <d v="2025-09-04T00:00:00"/>
    <m/>
  </r>
  <r>
    <x v="6"/>
    <s v="4-12291907582"/>
    <s v="Cuentas"/>
    <s v="Solicitud de Servicios"/>
    <s v="Entrega Tarjeta Debito"/>
    <s v="U49960"/>
    <s v="40227016546"/>
    <s v="LIRIUSKA PIDEYRO AQUINO"/>
    <s v="752-DEPARTAMENTO COBROS ESPECIALIZADOS"/>
    <s v="U48965"/>
    <s v="Santo Domingo;Santo Domingo Este;los mina"/>
    <s v="SANTO DOMINGO-SANTO DOMINGO ESTE-SANTO DOMINGO ESTE-los mina-San Vicente de Paul-103-centro laser-103-al lado de SENASA-T-8295519091-0-C-8099567404-0-C-0-0"/>
    <s v="Santo Domingo"/>
    <s v="Santo Domingo Este"/>
    <s v="Santo Domingo Este"/>
    <s v="los mina"/>
    <s v="San Vicente de paul"/>
    <s v="103"/>
    <s v="centro laser"/>
    <s v="103"/>
    <s v="al lado de SENASA"/>
    <s v="T"/>
    <s v="8295519091"/>
    <s v="0"/>
    <s v="C"/>
    <s v="8099567404"/>
    <s v="0"/>
    <s v="C"/>
    <s v="0"/>
    <s v="0"/>
    <s v="APPPOPULAR"/>
    <d v="2025-08-25T12:28:24"/>
    <x v="0"/>
    <m/>
    <m/>
    <m/>
    <d v="2025-09-04T00:00:00"/>
    <m/>
  </r>
  <r>
    <x v="6"/>
    <s v="4-12292822092"/>
    <s v="Cuentas"/>
    <s v="Solicitud de Servicios"/>
    <s v="Entrega Tarjeta Debito"/>
    <s v="U49960"/>
    <s v="40211968348"/>
    <s v="DIVIANLY RAFELINA VALDEZ BAEZ"/>
    <s v="752-DEPARTAMENTO COBROS ESPECIALIZADOS"/>
    <s v="U44702"/>
    <s v="SANTO DOMINGO;SANTO DOMINGO ESTE;Alma Rosa II"/>
    <s v="SANTO DOMINGO-SANTO DOMINGO ESTE-SANTO DOMINGO ESTE-Alma Rosa II-Marginal Norte-2-0-0-Al lado del colmado García 2-C-8298042539-0-C-8299909083-0-C-8299202242-0"/>
    <s v="Santo Domingo"/>
    <s v="Santo Domingo Este"/>
    <s v="Santo Domingo Este"/>
    <s v="Alma Rosa II"/>
    <s v="Marginal Norte"/>
    <s v="2"/>
    <s v="0"/>
    <s v="0"/>
    <s v="Al lado del colmado García 2"/>
    <s v="C"/>
    <s v="8298042539"/>
    <s v="0"/>
    <s v="C"/>
    <s v="8299909083"/>
    <s v="0"/>
    <s v="C"/>
    <s v="8299202242"/>
    <s v="0"/>
    <s v="APPPOPULAR"/>
    <d v="2025-08-25T14:27:45"/>
    <x v="0"/>
    <m/>
    <m/>
    <m/>
    <s v="2025-08-27"/>
    <m/>
  </r>
  <r>
    <x v="6"/>
    <s v="4-12292814482"/>
    <s v="Cuentas"/>
    <s v="Solicitud de Servicios"/>
    <s v="Entrega Tarjeta Debito"/>
    <s v="U49960"/>
    <s v="40238488114"/>
    <s v="ALTAGRACIA YDELICEEK NOVAS HERNANDEZ"/>
    <s v="464-OCCIDENTALL MALL"/>
    <s v="U34038"/>
    <s v="Santo Domingo;Santo Domingo Oeste;Las caobas"/>
    <s v="Santo Domingo-Santo Domingo Oeste-Santo Domingo Oeste-Las caobas -Calle manzana2333A -33-0-0-Colmado los vecinos -C-8098498476-0-C-8299902009-0-0-0"/>
    <s v="Santo Domingo"/>
    <s v="Santo Domingo Oeste"/>
    <s v="Santo Domingo Oeste"/>
    <s v="Las caobas"/>
    <s v="Calle manzana2333A"/>
    <s v="33"/>
    <s v="0"/>
    <s v="0"/>
    <s v="Colmado los vecinos"/>
    <s v="C"/>
    <s v="8098498476"/>
    <s v="0"/>
    <s v="C"/>
    <s v="8299902009"/>
    <s v="0"/>
    <s v="0"/>
    <s v="0"/>
    <m/>
    <s v="APPPOPULAR"/>
    <d v="2025-08-25T15:09:39"/>
    <x v="0"/>
    <m/>
    <m/>
    <m/>
    <d v="2025-09-04T00:00:00"/>
    <m/>
  </r>
  <r>
    <x v="6"/>
    <s v="4-12291835062"/>
    <s v="Cuentas"/>
    <s v="Solicitud de Servicios"/>
    <s v="Entrega Tarjeta Debito"/>
    <s v="U34803"/>
    <s v="40202006193"/>
    <s v="YULISSA MARTINEZ"/>
    <s v="308-OFICINA SOLIMAR"/>
    <m/>
    <s v="Santo Domingo;Santo Domingo Oeste;Alameda"/>
    <s v="Santo Domingo-Santo Domingo Oeste-Santo Domingo Oeste-Alameda -Km13 macrotew-1-Banco Santa Cruz -Archivo-Frente a macrotew nave 1-C-8093179419-0-C-8094428977-0-0-0"/>
    <s v="Santo Domingo"/>
    <s v="Santo Domingo Oeste"/>
    <s v="Santo Domingo Oeste"/>
    <s v="Alameda"/>
    <s v="Km13 macrotew"/>
    <s v="1"/>
    <s v="Banco Santa Cruz"/>
    <s v="Archivo"/>
    <s v="Frente a macrotew nave 1"/>
    <s v="C"/>
    <s v="8093179419"/>
    <s v="0"/>
    <s v="C"/>
    <s v="8094428977"/>
    <s v="0"/>
    <s v="0"/>
    <s v="0"/>
    <m/>
    <s v="APPPOPULAR"/>
    <d v="2025-08-25T13:02:55"/>
    <x v="0"/>
    <m/>
    <m/>
    <m/>
    <s v="2025-08-26"/>
    <m/>
  </r>
  <r>
    <x v="6"/>
    <s v="4-12290734812"/>
    <s v="Cuentas"/>
    <s v="Solicitud de Servicios"/>
    <s v="Entrega Tarjeta Debito"/>
    <s v="U49960"/>
    <s v="40213232214"/>
    <s v="ALONDRA DE LA CRUZ MONTERO"/>
    <s v="303-OFICINA SAMBIL"/>
    <s v="U38527"/>
    <s v="Santo Domingo;Santo Domingo Este;Los tres brazos"/>
    <s v="Santo Domingo-Santo Domingo Este-Santo Domingo Este-Los tres brazos -Guarocuya -1-Edificio Gabriela 1-4B-La gallera de los tres brazo-C-8098052671-0-C-8492214149-0-0-0"/>
    <s v="Santo Domingo"/>
    <s v="Santo Domingo Este"/>
    <s v="Santo Domingo Este"/>
    <s v="Los tres brazos"/>
    <s v="Guarocuya"/>
    <s v="1"/>
    <s v="Edificio Gabriela 1"/>
    <s v="4B"/>
    <s v="La gallera de los tres brazo"/>
    <s v="C"/>
    <s v="8098052671"/>
    <s v="0"/>
    <s v="C"/>
    <s v="8492214149"/>
    <s v="0"/>
    <s v="0"/>
    <s v="0"/>
    <m/>
    <s v="APPPOPULAR"/>
    <d v="2025-08-25T11:37:49"/>
    <x v="0"/>
    <m/>
    <m/>
    <m/>
    <d v="2025-09-04T00:00:00"/>
    <m/>
  </r>
  <r>
    <x v="6"/>
    <s v="4-12294395732"/>
    <s v="Cuentas"/>
    <s v="Solicitud de Servicios"/>
    <s v="Entrega Tarjeta Debito"/>
    <s v="U49960"/>
    <s v="40229368523"/>
    <s v="EMMANUEL ALEXANDER VILLAR"/>
    <s v="303-OFICINA SAMBIL"/>
    <s v="U35901"/>
    <s v="Santo Domingo;Santo Domingo Este;Isabelita"/>
    <s v="Santo Domingo-Santo Domingo Este-Santo Domingo Este-Isabelita-3-17-0-0-Bibi flow fashion-C-8298463141-0-R-8095048301-0-0-0"/>
    <s v="Santo Domingo"/>
    <s v="Santo Domingo Este"/>
    <s v="Santo Domingo Este"/>
    <s v="Isabelita"/>
    <s v="3"/>
    <s v="17"/>
    <s v="0"/>
    <s v="0"/>
    <s v="Bibi flow fashion"/>
    <s v="C"/>
    <s v="8298463141"/>
    <s v="0"/>
    <s v="R"/>
    <s v="8095048301"/>
    <s v="0"/>
    <s v="0"/>
    <s v="0"/>
    <m/>
    <s v="APPPOPULAR"/>
    <d v="2025-08-25T15:26:24"/>
    <x v="0"/>
    <m/>
    <m/>
    <m/>
    <s v="2025-08-27"/>
    <m/>
  </r>
  <r>
    <x v="6"/>
    <s v="4-12292840092"/>
    <s v="Cuentas"/>
    <s v="Solicitud de Servicios"/>
    <s v="Entrega Tarjeta Debito"/>
    <s v="U49960"/>
    <s v="40213767441"/>
    <s v="JAIROL MENDEZ MORILLO"/>
    <s v="243-OFICINA CALLE DEL SOL, STGO."/>
    <m/>
    <s v="Santo Domingo;Santo Domingo Este;Valle del este"/>
    <s v="Santo Domingo-Santo Domingo Este-Santo Domingo Este-Valle del este -Calle hpica-30-Pradera de los reyes -202-0-C-8297937925-0-C-8296241382-0-0-0"/>
    <s v="Santo Domingo"/>
    <s v="Santo Domingo Este"/>
    <s v="Santo Domingo Este"/>
    <s v="Valle del este"/>
    <s v="Calle hpica"/>
    <s v="30"/>
    <s v="Pradera de los reyes"/>
    <s v="202"/>
    <s v="0"/>
    <s v="C"/>
    <s v="8297937925"/>
    <s v="0"/>
    <s v="C"/>
    <s v="8296241382"/>
    <s v="0"/>
    <s v="0"/>
    <s v="0"/>
    <m/>
    <s v="APPPOPULAR"/>
    <d v="2025-08-25T13:45:57"/>
    <x v="0"/>
    <m/>
    <m/>
    <m/>
    <d v="2025-09-04T00:00:00"/>
    <m/>
  </r>
  <r>
    <x v="6"/>
    <s v="4-12293019782"/>
    <s v="Cuentas"/>
    <s v="Solicitud de Servicios"/>
    <s v="Entrega Tarjeta Debito"/>
    <s v="U49960"/>
    <s v="22500122456"/>
    <s v="YUDELKIS GERMAN PEREZ"/>
    <s v="207-OFICINA MAXIMO GRULLON"/>
    <s v="U35122"/>
    <s v="Santo Domingo;Santo Domingo Norte;Las Malvina II"/>
    <s v="Santo Domingo-Santo Domingo Norte-Santo Domingo Norte-Las Malvina II-Danilo Leonardo-3-Escuela Las Malvinas-1-Frente al colmado -C-8299221762-0-C-8097181762-0-0-0"/>
    <s v="Santo Domingo"/>
    <s v="Santo Domingo Norte"/>
    <s v="Santo Domingo Norte"/>
    <s v="Las Malvina II"/>
    <s v="Danilo Leonardo"/>
    <s v="3"/>
    <s v="Escuela Las Malvinas"/>
    <s v="1"/>
    <s v="Frente al colmado"/>
    <s v="C"/>
    <s v="8299221762"/>
    <s v="0"/>
    <s v="C"/>
    <s v="8097181762"/>
    <s v="0"/>
    <s v="0"/>
    <s v="0"/>
    <m/>
    <s v="APPPOPULAR"/>
    <d v="2025-08-25T13:56:30"/>
    <x v="0"/>
    <m/>
    <m/>
    <m/>
    <d v="2025-09-04T00:00:00"/>
    <m/>
  </r>
  <r>
    <x v="6"/>
    <s v="4-12289942802"/>
    <s v="Cuentas"/>
    <s v="Solicitud de Servicios"/>
    <s v="Entrega Tarjeta Debito"/>
    <s v="U49960"/>
    <s v="00116729336"/>
    <s v="YANUARYS YSABEL CABA"/>
    <s v="178-OFICINA OLE SABANA PERDIDA"/>
    <s v="U48965"/>
    <s v="Santo Domingo;Santo Domingo Este;Amanda 1"/>
    <s v="Santo Domingo-Santo Domingo Este-Santo Domingo Este-Amanda 1-Calle la moneda -1-Gybeatycenter -Local 1-Salon de Yerlin  -C-8299876319-0-C-8299876319-0-0-0"/>
    <s v="Santo Domingo"/>
    <s v="Santo Domingo Este"/>
    <s v="Santo Domingo Este"/>
    <s v="Amanda 1"/>
    <s v="Calle la moneda"/>
    <s v="1"/>
    <s v="Gybeatycenter"/>
    <s v="Local 1"/>
    <s v="Salon de Yerlin"/>
    <s v="C"/>
    <s v="8299876319"/>
    <s v="0"/>
    <s v="C"/>
    <s v="8299876319"/>
    <s v="0"/>
    <s v="0"/>
    <s v="0"/>
    <m/>
    <s v="APPPOPULAR"/>
    <d v="2025-08-25T10:51:09"/>
    <x v="0"/>
    <m/>
    <m/>
    <m/>
    <d v="2025-09-04T00:00:00"/>
    <m/>
  </r>
  <r>
    <x v="6"/>
    <s v="4-12290715762"/>
    <s v="Cuentas"/>
    <s v="Solicitud de Servicios"/>
    <s v="Entrega Tarjeta Debito"/>
    <s v="U49960"/>
    <s v="40226900104"/>
    <s v="SAUL RAFAEL ACOSTA"/>
    <s v="166-OFICINA VILLA MELLA HERMANAS MIRABAL"/>
    <s v="U38273"/>
    <s v="SANTO DOMINGO;SANTO DOMINGO OESTE;herrera"/>
    <s v="SANTO DOMINGO-SANTO DOMINGO OESTE-SANTO DOMINGO OESTE-Herrera-Av Isabel Aguiar-241-JUNTA CENTRAL ELECTORAL-LOGÍSTICA-al lado de inespre herrera-C-8096678576-0-C-8294665015-0-C-0-0"/>
    <s v="Santo Domingo"/>
    <s v="Santo Domingo Oeste"/>
    <s v="Santo Domingo Oeste"/>
    <s v="Herrera"/>
    <s v="Av Isabel Aguiar"/>
    <s v="241"/>
    <s v="junta central electoral"/>
    <s v="LOGÍSTICA"/>
    <s v="al lado de inespre herrera"/>
    <s v="C"/>
    <s v="8096678576"/>
    <s v="0"/>
    <s v="C"/>
    <s v="8294665015"/>
    <s v="0"/>
    <s v="C"/>
    <s v="0"/>
    <s v="0"/>
    <s v="APPPOPULAR"/>
    <d v="2025-08-25T11:34:48"/>
    <x v="0"/>
    <m/>
    <m/>
    <m/>
    <s v="2025-08-26"/>
    <m/>
  </r>
  <r>
    <x v="6"/>
    <s v="4-12292267622"/>
    <s v="Cuentas"/>
    <s v="Solicitud de Servicios"/>
    <s v="Entrega Tarjeta Debito"/>
    <s v="U49960"/>
    <s v="22500721430"/>
    <s v="WANDA MERIS MONTAS DE SANTIAGO"/>
    <s v="166-OFICINA VILLA MELLA HERMANAS MIRABAL"/>
    <s v="U38273"/>
    <s v="Santo Domingo;Santo Domingo Norte;Colonia de los docto"/>
    <s v="Santo Domingo-Santo Domingo Norte-Santo Domingo Norte-Colonia de los docto-Doctora Josefina pad-4-0-0-Iglesia evanglica-C-8092582378-0-C-8495217235-0-0-0"/>
    <s v="Santo Domingo"/>
    <s v="Santo Domingo Norte"/>
    <s v="Santo Domingo Norte"/>
    <s v="Colonia de los docto"/>
    <s v="Doctora Josefina pad"/>
    <s v="4"/>
    <s v="0"/>
    <s v="0"/>
    <s v="Iglesia evanglica"/>
    <s v="C"/>
    <s v="8092582378"/>
    <s v="0"/>
    <s v="C"/>
    <s v="8495217235"/>
    <s v="0"/>
    <s v="0"/>
    <s v="0"/>
    <m/>
    <s v="APPPOPULAR"/>
    <d v="2025-08-25T13:02:13"/>
    <x v="0"/>
    <m/>
    <m/>
    <m/>
    <d v="2025-09-04T00:00:00"/>
    <m/>
  </r>
  <r>
    <x v="6"/>
    <s v="4-12289587322"/>
    <s v="Cuentas"/>
    <s v="Solicitud de Servicios"/>
    <s v="Entrega Tarjeta Debito"/>
    <s v="U17411"/>
    <s v="40209816293"/>
    <s v="STEPHANY CESPEDES TRINIDAD"/>
    <s v="163-OFICINA HIPER UNO ENSANCHE ISABELITA"/>
    <s v="U39871"/>
    <s v="Santo Domingo;Santo Domingo Este;La Urena"/>
    <s v="SANTO DOMINGO-SANTO DOMINGO ESTE-SANTO DOMINGO ESTE-La Urena-Santiago Apostol-38-0-0-Segundo piso-C-8496214199-0-C-8297163365-0-C-0-0"/>
    <s v="Santo Domingo"/>
    <s v="Santo Domingo Este"/>
    <s v="Santo Domingo Este"/>
    <s v="La Urena"/>
    <s v="Santiago apostol"/>
    <s v="38"/>
    <s v="0"/>
    <s v="0"/>
    <s v="Segundo piso"/>
    <s v="C"/>
    <s v="8496214199"/>
    <s v="0"/>
    <s v="C"/>
    <s v="8297163365"/>
    <s v="0"/>
    <s v="C"/>
    <s v="0"/>
    <s v="0"/>
    <s v="APPPOPULAR"/>
    <d v="2025-08-25T10:29:59"/>
    <x v="3"/>
    <m/>
    <m/>
    <m/>
    <m/>
    <s v="no responde"/>
  </r>
  <r>
    <x v="6"/>
    <s v="4-12293429142"/>
    <s v="Cuentas"/>
    <s v="Solicitud de Servicios"/>
    <s v="Entrega Tarjeta Debito"/>
    <s v="U49960"/>
    <s v="22301614156"/>
    <s v="ANGEL JUNIOR CASTILLO"/>
    <s v="147-OFICINA BLUE MALL"/>
    <m/>
    <s v="Santo Domingo;Santo Domingo Este;Los tres brazos"/>
    <s v="SANTO DOMINGO-SANTO DOMINGO ESTE-SANTO DOMINGO ESTE-los tres brazos-Altagracia-55-0-0-al lado de un pica pollo-C-8298526901-0-C-8493150856-0-C-0-0"/>
    <s v="Santo Domingo"/>
    <s v="Santo Domingo Este"/>
    <s v="Santo Domingo Este"/>
    <s v="Los tres brazos"/>
    <s v="Altagracia"/>
    <s v="55"/>
    <s v="0"/>
    <s v="0"/>
    <s v="al lado de un pica pollo"/>
    <s v="C"/>
    <s v="8298526901"/>
    <s v="0"/>
    <s v="C"/>
    <s v="8493150856"/>
    <s v="0"/>
    <s v="C"/>
    <s v="0"/>
    <s v="0"/>
    <s v="APPPOPULAR"/>
    <d v="2025-08-25T14:39:28"/>
    <x v="0"/>
    <m/>
    <m/>
    <m/>
    <d v="2025-09-04T00:00:00"/>
    <m/>
  </r>
  <r>
    <x v="6"/>
    <s v="4-12293094882"/>
    <s v="Cuentas"/>
    <s v="Solicitud de Servicios"/>
    <s v="Entrega Tarjeta Debito"/>
    <s v="U49960"/>
    <s v="40233058656"/>
    <s v="LUIS ANGEL PEREZ MATOS"/>
    <s v="145-OFICINA PASEO 27"/>
    <s v="U28603"/>
    <s v="SANTO DOMINGO;SANTO DOMINGO OESTE;herrera"/>
    <s v="Santo Domingo-Santo Domingo Oeste-Santo Domingo Oeste-Herrera -8-7-0-0-Farmacia la rosa -C-8292806265-0-R-8095310549-0-0-0"/>
    <s v="Santo Domingo"/>
    <s v="Santo Domingo Oeste"/>
    <s v="Santo Domingo Oeste"/>
    <s v="Herrera"/>
    <s v="8"/>
    <s v="7"/>
    <s v="0"/>
    <s v="0"/>
    <s v="Farmacia la rosa"/>
    <s v="C"/>
    <s v="8292806265"/>
    <s v="0"/>
    <s v="R"/>
    <s v="8095310549"/>
    <s v="0"/>
    <s v="0"/>
    <s v="0"/>
    <m/>
    <s v="APPPOPULAR"/>
    <d v="2025-08-25T14:14:57"/>
    <x v="0"/>
    <m/>
    <m/>
    <m/>
    <s v="2025-08-26"/>
    <m/>
  </r>
  <r>
    <x v="6"/>
    <s v="4-12293158762"/>
    <s v="Cuentas"/>
    <s v="Solicitud de Servicios"/>
    <s v="Entrega Tarjeta Debito"/>
    <s v="U49960"/>
    <s v="40228333486"/>
    <s v="WANDER DIAZ HERNANDEZ"/>
    <s v="141-OFICINA TORRE EMPRESARIAL 27 DE FEBRERO"/>
    <s v="U43577"/>
    <s v="SANTO DOMINGO;SANTO DOMINGO OESTE;herrera"/>
    <s v="Santo Domingo-Santo Domingo Oeste-Santo Domingo Oeste-Herrera-Santa Luca-1-Al lado del colmado -1-Palacio -C-8298378189-0-C-8293012649-0-0-0"/>
    <s v="Santo Domingo"/>
    <s v="Santo Domingo Oeste"/>
    <s v="Santo Domingo Oeste"/>
    <s v="Herrera"/>
    <s v="Santa Luca"/>
    <s v="1"/>
    <s v="Al lado del colmado"/>
    <s v="1"/>
    <s v="Palacio"/>
    <s v="C"/>
    <s v="8298378189"/>
    <s v="0"/>
    <s v="C"/>
    <s v="8293012649"/>
    <s v="0"/>
    <s v="0"/>
    <s v="0"/>
    <m/>
    <s v="APPPOPULAR"/>
    <d v="2025-08-25T14:08:48"/>
    <x v="0"/>
    <m/>
    <m/>
    <m/>
    <s v="2025-08-26"/>
    <m/>
  </r>
  <r>
    <x v="7"/>
    <s v="4-12334199412"/>
    <s v="Cuentas"/>
    <s v="Solicitud de Servicios"/>
    <s v="Entrega Tarjeta Debito"/>
    <s v="U49960"/>
    <s v="40222347474"/>
    <s v="LISANDRO JAVIER MARTINEZ"/>
    <s v="383-OFICINA JUMBO LUPERON"/>
    <s v="U44502"/>
    <s v="Distrito Nacional;Santo Domingo;Bella Vista"/>
    <s v="DISTRITO NACIONAL-SANTO DOMINGO-SANTO DOMINGO DE GUZMAN-bella vista-Sarasota-39-Khoury industrial SRL-Finanzas-piso14 torre Sarasota Center-C-8095193866-0-T-8095344141-240-C-0-0"/>
    <s v="DISTRITO NACIONAL"/>
    <s v="SANTO DOMINGO"/>
    <s v="SANTO DOMINGO DE GUZMAN"/>
    <s v="Bella Vista"/>
    <s v="Sarasota"/>
    <s v="39"/>
    <s v="Khoury industrial SRL"/>
    <s v="Finanzas"/>
    <s v="piso14 torre Sarasota Center"/>
    <s v="C"/>
    <s v="8095193866"/>
    <s v="0"/>
    <s v="T"/>
    <s v="8095344141"/>
    <s v="240"/>
    <s v="C"/>
    <s v="0"/>
    <s v="0"/>
    <s v="APPPOPULAR"/>
    <d v="2025-09-02T08:52:56"/>
    <x v="0"/>
    <m/>
    <m/>
    <m/>
    <d v="2025-09-04T00:00:00"/>
    <m/>
  </r>
  <r>
    <x v="7"/>
    <s v="4-12334554922"/>
    <s v="Cuentas"/>
    <s v="Solicitud de Servicios"/>
    <s v="Entrega Tarjeta Debito"/>
    <s v="U17411"/>
    <s v="22800010518"/>
    <s v="VENECIA IDELISA CONTRERAS PACHECO"/>
    <s v="314-OFICINA MULTICENTRO CHURCHILL"/>
    <s v="U32571"/>
    <s v="Distrito Nacional;Santo Domingo;Renacimiento"/>
    <s v="DISTRITO NACIONAL-SANTO DOMINGO-SANTO DOMINGO DE GUZMAN-Renacimiento-Rosario-201-Professional wireless-RRHH-2do piso a mano derecha-C-8298913161-0-C-8298913162-0-C-0-0"/>
    <s v="DISTRITO NACIONAL"/>
    <s v="SANTO DOMINGO"/>
    <s v="SANTO DOMINGO DE GUZMAN"/>
    <s v="Renacimiento"/>
    <s v="Rosario"/>
    <s v="201"/>
    <s v="Professional wireless"/>
    <s v="RRHH"/>
    <s v="2do piso a mano derecha"/>
    <s v="C"/>
    <s v="8298913161"/>
    <s v="0"/>
    <s v="C"/>
    <s v="8298913162"/>
    <s v="0"/>
    <s v="C"/>
    <s v="0"/>
    <s v="0"/>
    <s v="APPPOPULAR"/>
    <d v="2025-09-02T09:56:54"/>
    <x v="0"/>
    <m/>
    <m/>
    <m/>
    <d v="2025-09-04T00:00:00"/>
    <m/>
  </r>
  <r>
    <x v="7"/>
    <s v="4-12335763052"/>
    <s v="Cuentas"/>
    <s v="Solicitud de Servicios"/>
    <s v="Entrega Tarjeta Debito"/>
    <s v="U17411"/>
    <s v="40229705583"/>
    <s v="SOLANLLI FRIAS CARABALLO"/>
    <s v="303-OFICINA SAMBIL"/>
    <s v="U35901"/>
    <s v="DISTRITO NACIONAL;SANTO DOMINGO;monte de los olivos"/>
    <s v="DISTRITO NACIONAL-SANTO DOMINGO-SANTO DOMINGO DE GUZMAN-monte de los olivos-D Mamota colmado-202-0-0-DESPUES DE LA CIUDAD JUAN Bo-C-8294530660-0-C-8296434185-0-C-0-0"/>
    <s v="DISTRITO NACIONAL"/>
    <s v="SANTO DOMINGO"/>
    <s v="SANTO DOMINGO DE GUZMAN"/>
    <s v="monte de los olivos"/>
    <s v="D Mamota colmado"/>
    <s v="202"/>
    <s v="0"/>
    <s v="0"/>
    <s v="DESPUES DE LA CIUDAD JUAN Bo"/>
    <s v="C"/>
    <s v="8294530660"/>
    <s v="0"/>
    <s v="C"/>
    <s v="8296434185"/>
    <s v="0"/>
    <s v="C"/>
    <s v="0"/>
    <s v="0"/>
    <s v="APPPOPULAR"/>
    <d v="2025-09-02T12:28:20"/>
    <x v="0"/>
    <m/>
    <m/>
    <m/>
    <d v="2025-09-04T00:00:00"/>
    <m/>
  </r>
  <r>
    <x v="7"/>
    <s v="4-12334983622"/>
    <s v="Cuentas"/>
    <s v="Solicitud de Servicios"/>
    <s v="Entrega Tarjeta Debito"/>
    <s v="U49960"/>
    <s v="40220983049"/>
    <s v="AVRIL YELITZA CASADO RONDON"/>
    <s v="228-OFICINA BELLAS ARTES"/>
    <s v="U34060"/>
    <s v="Distrito Nacional;Santo Domingo;Evaristo morales"/>
    <s v="Distrito Nacional-Santo Domingo-Santo Domingo De Guzman-Evaristo Morales-Emille boyrie de moy-7-0-0-Apto 2b-C-8296643929-0-R-8092378742-0-0-0"/>
    <s v="DISTRITO NACIONAL"/>
    <s v="SANTO DOMINGO"/>
    <s v="SANTO DOMINGO DE GUZMAN"/>
    <s v="Evaristo morales"/>
    <s v="Emille boyrie de moy"/>
    <s v="7"/>
    <s v="0"/>
    <s v="0"/>
    <s v="Apto 2b"/>
    <s v="C"/>
    <s v="8296643929"/>
    <s v="0"/>
    <s v="R"/>
    <s v="8092378742"/>
    <s v="0"/>
    <s v="0"/>
    <s v="0"/>
    <m/>
    <s v="APPPOPULAR"/>
    <d v="2025-09-02T10:48:23"/>
    <x v="0"/>
    <m/>
    <m/>
    <m/>
    <d v="2025-09-04T00:00:00"/>
    <m/>
  </r>
  <r>
    <x v="7"/>
    <s v="4-12335427932"/>
    <s v="Cuentas"/>
    <s v="Solicitud de Servicios"/>
    <s v="Entrega Tarjeta Debito"/>
    <s v="U17411"/>
    <s v="40240744728"/>
    <s v="MALVIN INFANTE SERRANO"/>
    <s v="204-OFICINA MAXIMO GOMEZ"/>
    <s v="U43586"/>
    <s v="Distrito Nacional;Santo Domingo;Cristo Rey"/>
    <s v="DISTRITO NACIONAL-SANTO DOMINGO-SANTO DOMINGO DE GUZMAN-cristo rey-juan Alejandroibarra-283-edificio b-b2-entrando porla banca fortuna-C-8094472724-0-C-8296270930-0-C-0-0"/>
    <s v="DISTRITO NACIONAL"/>
    <s v="SANTO DOMINGO"/>
    <s v="SANTO DOMINGO DE GUZMAN"/>
    <s v="Cristo Rey"/>
    <s v="Juan Alejandroibarra"/>
    <s v="283"/>
    <s v="Edificio B"/>
    <s v="b2"/>
    <s v="entrando porla banca fortuna"/>
    <s v="C"/>
    <s v="8094472724"/>
    <s v="0"/>
    <s v="C"/>
    <s v="8296270930"/>
    <s v="0"/>
    <s v="C"/>
    <s v="0"/>
    <s v="0"/>
    <s v="APPPOPULAR"/>
    <d v="2025-09-02T11:46:11"/>
    <x v="0"/>
    <m/>
    <m/>
    <m/>
    <d v="2025-09-04T00:00:00"/>
    <m/>
  </r>
  <r>
    <x v="7"/>
    <s v="4-12335507372"/>
    <s v="Cuentas"/>
    <s v="Solicitud de Servicios"/>
    <s v="Entrega Tarjeta Debito"/>
    <s v="U49960"/>
    <s v="22500820380"/>
    <s v="YEFRY TURBI MORA"/>
    <s v="202-OFICINA MELLA"/>
    <s v="U34313"/>
    <s v="SANTO DOMINGO;SANTO DOMINGO NORTE;sabana perdida"/>
    <s v="SANTO DOMINGO-SANTO DOMINGO NORTE-SANTO DOMINGO NORTE-Sabana perdida-residencialelioFranc-1-Ajf panadería-1-Calle 1A-C-8294360613-0-C-8294360610-0-C-0-0"/>
    <s v="Santo Domingo"/>
    <s v="Santo Domingo Norte"/>
    <s v="Santo Domingo Norte"/>
    <s v="sabana perdida"/>
    <s v="residencialelioFranc"/>
    <s v="1"/>
    <s v="Ajf panadería"/>
    <s v="1"/>
    <s v="Calle 1A"/>
    <s v="C"/>
    <s v="8294360613"/>
    <s v="0"/>
    <s v="C"/>
    <s v="8294360610"/>
    <s v="0"/>
    <s v="C"/>
    <s v="0"/>
    <s v="0"/>
    <s v="APPPOPULAR"/>
    <d v="2025-09-02T11:50:38"/>
    <x v="0"/>
    <m/>
    <m/>
    <m/>
    <d v="2025-09-04T00:00:00"/>
    <m/>
  </r>
  <r>
    <x v="7"/>
    <s v="4-12334713962"/>
    <s v="Cuentas"/>
    <s v="Solicitud de Servicios"/>
    <s v="Entrega Tarjeta Debito"/>
    <s v="U49960"/>
    <s v="40220884833"/>
    <s v="MELISA BEATRIZ MIKING ALVAREZ JOA"/>
    <s v="169-OFICINA BELLA VISTA MALL"/>
    <s v="U31000"/>
    <s v="Distrito Nacional;Santo Domingo;Mirador sur"/>
    <s v="DISTRITO NACIONAL-SANTO DOMINGO-SANTO DOMINGO DE GUZMAN-Mirador Sur-Catalina F de Pou-13-Residencial Joa IV-A4-al lado de Three Amigos-C-8097065454-0-C-8099491226-0-C-0-0"/>
    <s v="DISTRITO NACIONAL"/>
    <s v="SANTO DOMINGO"/>
    <s v="SANTO DOMINGO DE GUZMAN"/>
    <s v="Mirador sur"/>
    <s v="Catalina F de Pou"/>
    <s v="13"/>
    <s v="Residencial Joa IV"/>
    <s v="A4"/>
    <s v="al lado de Three Amigos"/>
    <s v="C"/>
    <s v="8097065454"/>
    <s v="0"/>
    <s v="C"/>
    <s v="8099491226"/>
    <s v="0"/>
    <s v="C"/>
    <s v="0"/>
    <s v="0"/>
    <s v="APPPOPULAR"/>
    <d v="2025-09-02T10:18:47"/>
    <x v="0"/>
    <m/>
    <m/>
    <m/>
    <d v="2025-09-04T00:00:00"/>
    <m/>
  </r>
  <r>
    <x v="7"/>
    <s v="4-12334826232"/>
    <s v="Cuentas"/>
    <s v="Solicitud de Servicios"/>
    <s v="Entrega Tarjeta Debito"/>
    <s v="U49960"/>
    <s v="40229454901"/>
    <s v="ILIANA PAOLA TORRES CONTRERAS"/>
    <s v="147-OFICINA BLUE MALL"/>
    <s v="U36830"/>
    <s v="Distrito Nacional;Santo Domingo;Evaristo morales"/>
    <s v="DISTRITO NACIONAL-SANTO DOMINGO-SANTO DOMINGO DE GUZMAN-Evaristo Morales-Gustavo Mejia Ricard-128-Pier 17 GROUP-Suid 107-Edificio Elab suid 107-C-8299090288-0-T-8095679100-350-C-0-0"/>
    <s v="DISTRITO NACIONAL"/>
    <s v="SANTO DOMINGO"/>
    <s v="SANTO DOMINGO DE GUZMAN"/>
    <s v="Evaristo morales"/>
    <s v="Gustavo Mejia Ricard"/>
    <s v="128"/>
    <s v="Pier 17 GROUP"/>
    <s v="Suid 107"/>
    <s v="Edificio Elab suid 107"/>
    <s v="C"/>
    <s v="8299090288"/>
    <s v="0"/>
    <s v="T"/>
    <s v="8095679100"/>
    <s v="350"/>
    <s v="C"/>
    <s v="0"/>
    <s v="0"/>
    <s v="APPPOPULAR"/>
    <d v="2025-09-02T11:08:24"/>
    <x v="0"/>
    <m/>
    <m/>
    <m/>
    <d v="2025-09-04T00:00:00"/>
    <m/>
  </r>
  <r>
    <x v="7"/>
    <s v="4-12334486842"/>
    <s v="Cuentas"/>
    <s v="Solicitud de Servicios"/>
    <s v="Entrega Tarjeta Debito"/>
    <s v="U49960"/>
    <s v="40224456893"/>
    <s v="WALDI DE JESUS DURAN CEVERINO"/>
    <s v="144-OFICINA HERRERA"/>
    <s v="U28065"/>
    <s v="SANTO DOMINGO;SANTO DOMINGO OESTE;manoguayabo"/>
    <s v="Santo Domingo-Santo Domingo Oeste-Santo Domingo Oeste-Manoguayabo -Abreu -48-Stockalu -Almacn-Frente a la ferretera Carpio-C-8492876195-0-C-8094180648-0-0-0"/>
    <s v="Santo Domingo"/>
    <s v="Santo Domingo Oeste"/>
    <s v="Santo Domingo Oeste"/>
    <s v="manoguayabo"/>
    <s v="Abreu"/>
    <s v="48"/>
    <s v="Stockalu"/>
    <s v="Almacn"/>
    <s v="Frente a la ferretera Carpio"/>
    <s v="C"/>
    <s v="8492876195"/>
    <s v="0"/>
    <s v="C"/>
    <s v="8094180648"/>
    <s v="0"/>
    <s v="0"/>
    <s v="0"/>
    <m/>
    <s v="APPPOPULAR"/>
    <d v="2025-09-02T09:47:28"/>
    <x v="0"/>
    <m/>
    <m/>
    <m/>
    <d v="2025-09-04T00:00:00"/>
    <m/>
  </r>
  <r>
    <x v="7"/>
    <s v="4-12334376062"/>
    <s v="Cuentas"/>
    <s v="Solicitud de Servicios"/>
    <s v="Entrega Tarjeta Debito"/>
    <s v="U49960"/>
    <s v="40238980227"/>
    <s v="LUIS ALBERTO ROJAS DE LA ROSA"/>
    <s v="140-OFICINA EL PORTAL"/>
    <s v="U45679"/>
    <s v="SANTO DOMINGO;SANTO DOMINGO OESTE;caballona"/>
    <s v="SANTO DOMINGO-SANTO DOMINGO OESTE-SANTO DOMINGO OESTE-caballona-carretera hato nuevo-01-0-0-Ferre unika-C-8098784895-0-C-8297522431-0-C-0-0"/>
    <s v="Santo Domingo"/>
    <s v="Santo Domingo Oeste"/>
    <s v="Santo Domingo Oeste"/>
    <s v="caballona"/>
    <s v="Carretera hato nuevo"/>
    <s v="01"/>
    <s v="0"/>
    <s v="0"/>
    <s v="Ferre unika"/>
    <s v="C"/>
    <s v="8098784895"/>
    <s v="0"/>
    <s v="C"/>
    <s v="8297522431"/>
    <s v="0"/>
    <s v="C"/>
    <s v="0"/>
    <s v="0"/>
    <s v="APPPOPULAR"/>
    <d v="2025-09-02T09:47:26"/>
    <x v="0"/>
    <m/>
    <m/>
    <m/>
    <d v="2025-09-03T00:00:00"/>
    <m/>
  </r>
  <r>
    <x v="8"/>
    <s v="4-12351561042"/>
    <s v="Cuentas"/>
    <s v="Solicitud de Servicios"/>
    <s v="Entrega Tarjeta Debito"/>
    <s v="U49960"/>
    <s v="40215509007"/>
    <s v="ASHLEY BETZEIDY BERAS DEL ROSARIO"/>
    <s v="SERVICIOS DIGITALES POPULAR"/>
    <s v="U39067"/>
    <s v="LA ROMANA;LA ROMANA;Centro de la ciudad"/>
    <s v="LA ROMANA-LA ROMANA-LA ROMANA-Centro de la ciudad-Av Santa Rosa-13-Plaza del toro-1B-Frente al altice de la san r-C-8299587338-0-C-8094533760-0-C-0-0"/>
    <s v="La Romana"/>
    <s v="La Romana"/>
    <s v="La Romana"/>
    <s v="Centro de la ciudad"/>
    <s v="Av Santa Rosa"/>
    <s v="13"/>
    <s v="Plaza del toro"/>
    <s v="1B"/>
    <s v="Frente al altice de la san r"/>
    <s v="C"/>
    <s v="8299587338"/>
    <s v="0"/>
    <s v="C"/>
    <s v="8094533760"/>
    <s v="0"/>
    <s v="C"/>
    <s v="0"/>
    <s v="0"/>
    <s v="APPPOPULAR"/>
    <d v="2025-09-05T09:55:13"/>
    <x v="0"/>
    <m/>
    <m/>
    <m/>
    <d v="2025-09-06T00:00:00"/>
    <m/>
  </r>
  <r>
    <x v="8"/>
    <s v="4-12351378372"/>
    <s v="Cuentas"/>
    <s v="Solicitud de Servicios"/>
    <s v="Entrega Tarjeta Debito"/>
    <s v="U34803"/>
    <s v="40212601914"/>
    <s v="VANESSA SCARLIN CASTILLO MARTINEZ"/>
    <s v="Centro Digital Popular"/>
    <m/>
    <s v="Santiago;Villa Gonzalez;La lomita"/>
    <s v="Santiago-Villa Gonzalez-Villa Gonzalez-La lomita -Calle 3 ub-7824-Propia -Una casa -Yaribell Hernndez-C-8098787824-0-C-8498765627-0-0-0"/>
    <s v="SANTIAGO"/>
    <s v="Villa Gonzalez"/>
    <s v="Villa Gonzalez"/>
    <s v="La lomita"/>
    <s v="Calle 3 ub"/>
    <s v="7824"/>
    <s v="propia"/>
    <s v="Una casa"/>
    <s v="Yaribell Hernndez"/>
    <s v="C"/>
    <s v="8098787824"/>
    <s v="0"/>
    <s v="C"/>
    <s v="8498765627"/>
    <s v="0"/>
    <s v="0"/>
    <s v="0"/>
    <m/>
    <s v="APPPOPULAR"/>
    <d v="2025-09-05T09:33:34"/>
    <x v="0"/>
    <m/>
    <m/>
    <m/>
    <d v="2025-09-06T00:00:00"/>
    <m/>
  </r>
  <r>
    <x v="8"/>
    <s v="4-12353582152"/>
    <s v="Cuentas"/>
    <s v="Solicitud de Servicios"/>
    <s v="Entrega Tarjeta Debito"/>
    <s v="U49960"/>
    <s v="40222305944"/>
    <s v="JONATHAN EFRAIN PICHARDO SANDOVAL"/>
    <s v="Centro Digital Popular"/>
    <m/>
    <s v="Distrito Nacional;Santo Domingo;Barrio 27de febrero"/>
    <s v="Distrito Nacional-Santo Domingo-Santo Domingo De Guzman-Barrio 27de febrero-Loma del chivo-18-0-0-Escuela maria auxiliadora-C-8298369380-0-C-8299898548-0-0-0"/>
    <s v="DISTRITO NACIONAL"/>
    <s v="SANTO DOMINGO"/>
    <s v="SANTO DOMINGO DE GUZMAN"/>
    <s v="Barrio 27de febrero"/>
    <s v="Loma del chivo"/>
    <s v="18"/>
    <s v="0"/>
    <s v="0"/>
    <s v="Escuela maria auxiliadora"/>
    <s v="C"/>
    <s v="8298369380"/>
    <s v="0"/>
    <s v="C"/>
    <s v="8299898548"/>
    <s v="0"/>
    <s v="0"/>
    <s v="0"/>
    <m/>
    <s v="APPPOPULAR"/>
    <d v="2025-09-05T14:31:32"/>
    <x v="0"/>
    <m/>
    <m/>
    <m/>
    <d v="2025-09-12T00:00:00"/>
    <m/>
  </r>
  <r>
    <x v="8"/>
    <s v="4-12353775482"/>
    <s v="Cuentas"/>
    <s v="Solicitud de Servicios"/>
    <s v="Entrega Tarjeta Debito"/>
    <s v="U49960"/>
    <s v="40200681597"/>
    <s v="JUAN SAMUEL ABREU VASQUEZ"/>
    <s v="Centro Digital Popular"/>
    <m/>
    <s v="Distrito Nacional;Santo Domingo;Alma Rosa"/>
    <s v="Distrito Nacional-Santo Domingo-Santo Domingo De Guzman-Alma rosa-Calle 9 17-4-Edificio lady3 -4ta planta-4ta-C-8493617114-0-R-8095622172-0-0-0"/>
    <s v="DISTRITO NACIONAL"/>
    <s v="SANTO DOMINGO"/>
    <s v="SANTO DOMINGO DE GUZMAN"/>
    <s v="Alma Rosa"/>
    <s v="Calle 9 17"/>
    <s v="4"/>
    <s v="Edificio lady3"/>
    <s v="4ta planta"/>
    <s v="4ta"/>
    <s v="C"/>
    <s v="8493617114"/>
    <s v="0"/>
    <s v="R"/>
    <s v="8095622172"/>
    <s v="0"/>
    <s v="0"/>
    <s v="0"/>
    <m/>
    <s v="APPPOPULAR"/>
    <d v="2025-09-05T15:00:03"/>
    <x v="0"/>
    <m/>
    <m/>
    <m/>
    <d v="2025-09-12T00:00:00"/>
    <m/>
  </r>
  <r>
    <x v="8"/>
    <s v="4-12354276682"/>
    <s v="Cuentas"/>
    <s v="Solicitud de Servicios"/>
    <s v="Entrega Tarjeta Debito"/>
    <s v="U34803"/>
    <s v="22900178082"/>
    <s v="GERALDINA ALMANZAR"/>
    <s v="Centro Digital Popular"/>
    <m/>
    <s v="DISTRITO NACIONAL;SANTO DOMINGO;nuevo amanecer"/>
    <s v="DISTRITO NACIONAL-SANTO DOMINGO-SANTO DOMINGO DE GUZMAN-nuevo amanecer-respaldo mella-07-0-0-cerca de la fantasía Elisa-C-8096146490-0-C-8097196490-0-C-0-0"/>
    <s v="DISTRITO NACIONAL"/>
    <s v="SANTO DOMINGO"/>
    <s v="SANTO DOMINGO DE GUZMAN"/>
    <s v="Nuevo amanecer"/>
    <s v="respaldo mella"/>
    <s v="07"/>
    <s v="0"/>
    <s v="0"/>
    <s v="cerca de la fantasía Elisa"/>
    <s v="C"/>
    <s v="8096146490"/>
    <s v="0"/>
    <s v="C"/>
    <s v="8097196490"/>
    <s v="0"/>
    <s v="C"/>
    <s v="0"/>
    <s v="0"/>
    <s v="APPPOPULAR"/>
    <d v="2025-09-05T16:01:45"/>
    <x v="0"/>
    <m/>
    <m/>
    <m/>
    <d v="2025-09-08T00:00:00"/>
    <m/>
  </r>
  <r>
    <x v="8"/>
    <s v="4-12354464882"/>
    <s v="Cuentas"/>
    <s v="Solicitud de Servicios"/>
    <s v="Entrega Tarjeta Debito"/>
    <s v="U49960"/>
    <s v="40205403773"/>
    <s v="MIGUEL ALCANTARA MATEO"/>
    <s v="Centro Digital Popular"/>
    <m/>
    <s v="Santo Domingo;Los Alcarrizos;Las Mercedes II"/>
    <s v="Santo Domingo-Los Alcarrizos-Los Alcarrizos-Las Mercedes II-Orlando Martinez-21-0-0-Cerca a la planta de gas-C-8298200206-0-C-8098504517-0-0-0"/>
    <s v="Santo Domingo"/>
    <s v="Los Alcarrizos"/>
    <s v="Los Alcarrizos"/>
    <s v="Las Mercedes II"/>
    <s v="Orlando Martinez"/>
    <s v="21"/>
    <s v="0"/>
    <s v="0"/>
    <s v="Cerca a la planta de gas"/>
    <s v="C"/>
    <s v="8298200206"/>
    <s v="0"/>
    <s v="C"/>
    <s v="8098504517"/>
    <s v="0"/>
    <s v="0"/>
    <s v="0"/>
    <m/>
    <s v="APPPOPULAR"/>
    <d v="2025-09-05T16:51:34"/>
    <x v="0"/>
    <m/>
    <m/>
    <m/>
    <d v="2025-09-08T00:00:00"/>
    <m/>
  </r>
  <r>
    <x v="8"/>
    <s v="4-12354860182"/>
    <s v="Cuentas"/>
    <s v="Solicitud de Servicios"/>
    <s v="Entrega Tarjeta Debito"/>
    <s v="U34803"/>
    <s v="40218352066"/>
    <s v="RACHEL CHANEL SOSA DELGADO"/>
    <s v="Centro Digital Popular"/>
    <m/>
    <s v="Santo Domingo;Boca Chica;El Valiente"/>
    <s v="Santo Domingo-Boca Chica-Boca Chica-El Valiente-Narciso Gonzlez-78-UPNETKTECH -78-Hay una banca al lado-C-8099159751-0-C-8093514775-0-0-0"/>
    <s v="Santo Domingo"/>
    <s v="Boca Chica"/>
    <s v="Boca Chica"/>
    <s v="El Valiente"/>
    <s v="Narciso Gonzlez"/>
    <s v="78"/>
    <s v="UPNETKTECH"/>
    <s v="78"/>
    <s v="Hay una banca al lado"/>
    <s v="C"/>
    <s v="8099159751"/>
    <s v="0"/>
    <s v="C"/>
    <s v="8093514775"/>
    <s v="0"/>
    <s v="0"/>
    <s v="0"/>
    <m/>
    <s v="APPPOPULAR"/>
    <d v="2025-09-05T17:15:08"/>
    <x v="0"/>
    <m/>
    <m/>
    <m/>
    <d v="2025-09-12T00:00:00"/>
    <m/>
  </r>
  <r>
    <x v="8"/>
    <s v="4-12354869392"/>
    <s v="Cuentas"/>
    <s v="Solicitud de Servicios"/>
    <s v="Entrega Tarjeta Debito"/>
    <s v="U49960"/>
    <s v="00116156753"/>
    <s v="CARMEN MASAYA HERNANDEZ CONCEPCION"/>
    <s v="Centro Digital Popular"/>
    <m/>
    <s v="Santo Domingo;Santo Domingo Este;Alma Rosa 2da"/>
    <s v="Santo Domingo-Santo Domingo Este-Santo Domingo Este-Alma Rosa 2da -Puerto rico-303-0-0-Frente al residencial Beler-C-8295368049-0-C-8294654258-0-0-0"/>
    <s v="Santo Domingo"/>
    <s v="Santo Domingo Este"/>
    <s v="Santo Domingo Este"/>
    <s v="Alma Rosa 2da"/>
    <s v="Puerto Rico"/>
    <s v="303"/>
    <s v="0"/>
    <s v="0"/>
    <s v="Frente al residencial Beler"/>
    <s v="C"/>
    <s v="8295368049"/>
    <s v="0"/>
    <s v="C"/>
    <s v="8294654258"/>
    <s v="0"/>
    <s v="0"/>
    <s v="0"/>
    <m/>
    <s v="APPPOPULAR"/>
    <d v="2025-09-05T17:20:57"/>
    <x v="0"/>
    <m/>
    <m/>
    <m/>
    <d v="2025-09-08T00:00:00"/>
    <m/>
  </r>
  <r>
    <x v="8"/>
    <s v="4-12351067442"/>
    <s v="Cuentas"/>
    <s v="Solicitud de Servicios"/>
    <s v="Entrega Tarjeta Debito"/>
    <s v="U49960"/>
    <s v="40221653153"/>
    <s v="ABELINO RODRIGUEZ CUESTA"/>
    <s v="752-DEPARTAMENTO COBROS ESPECIALIZADOS"/>
    <s v="U42491"/>
    <s v="LA ALTAGRACIA;HIGUEY;pueblo bavaro"/>
    <s v="LA ALTAGRACIA-HIGUEY-VERON PUNTA CANA-pueblo bavaro-barcelo-1-transporte Rodriguez-oficina-frente a ole-C-8299339346-0-C-8295403607-0-C-0-0"/>
    <s v="La Altagracia"/>
    <s v="HIGUEY"/>
    <s v="VERON PUNTA CANA"/>
    <s v="pueblo bavaro"/>
    <s v="barcelo"/>
    <s v="1"/>
    <s v="transporte Rodriguez"/>
    <s v="Oficina"/>
    <s v="frente a ole"/>
    <s v="C"/>
    <s v="8299339346"/>
    <s v="0"/>
    <s v="C"/>
    <s v="8295403607"/>
    <s v="0"/>
    <s v="C"/>
    <s v="0"/>
    <s v="0"/>
    <s v="APPPOPULAR"/>
    <d v="2025-09-05T08:56:38"/>
    <x v="0"/>
    <m/>
    <m/>
    <m/>
    <d v="2025-09-12T00:00:00"/>
    <m/>
  </r>
  <r>
    <x v="8"/>
    <s v="4-12354603902"/>
    <s v="Cuentas"/>
    <s v="Solicitud de Servicios"/>
    <s v="Entrega Tarjeta Debito"/>
    <s v="U49960"/>
    <s v="40238972588"/>
    <s v="LUIGUI ROSARIO CASTILLO"/>
    <s v="303-OFICINA SAMBIL"/>
    <s v="U35901"/>
    <s v="Santo Domingo;Santo Domingo Este;Los tres brazos"/>
    <s v="Santo Domingo-Santo Domingo Este-Santo Domingo Este-Los tres brazos-Cantares -3-0-0-Colmado lili-C-8098685567-0-C-8295612457-0-0-0"/>
    <s v="Santo Domingo"/>
    <s v="Santo Domingo Este"/>
    <s v="Santo Domingo Este"/>
    <s v="Los tres brazos"/>
    <s v="Cantares"/>
    <s v="3"/>
    <s v="0"/>
    <s v="0"/>
    <s v="Colmado lili"/>
    <s v="C"/>
    <s v="8098685567"/>
    <s v="0"/>
    <s v="C"/>
    <s v="8295612457"/>
    <s v="0"/>
    <s v="0"/>
    <s v="0"/>
    <m/>
    <s v="APPPOPULAR"/>
    <d v="2025-09-05T16:42:03"/>
    <x v="0"/>
    <m/>
    <m/>
    <m/>
    <d v="2025-09-12T00:00:00"/>
    <m/>
  </r>
  <r>
    <x v="8"/>
    <s v="4-12354047742"/>
    <s v="Cuentas"/>
    <s v="Solicitud de Servicios"/>
    <s v="Entrega Tarjeta Debito"/>
    <s v="U34803"/>
    <s v="00107934408"/>
    <s v="MAYRA ELISA BASCONE RAMIREZ"/>
    <s v="293-OFICINA AGORA MALL"/>
    <s v="U39325"/>
    <s v="DISTRITO NACIONAL;SANTO DOMINGO;colina del seminario"/>
    <s v="DISTRITO NACIONAL-SANTO DOMINGO-SANTO DOMINGO DE GUZMAN-colina del seminario-cordillera oriental-01-0-0-esquina santo cerro-C-8297156589-0-R-8095609262-0-C-0-0"/>
    <s v="DISTRITO NACIONAL"/>
    <s v="SANTO DOMINGO"/>
    <s v="SANTO DOMINGO DE GUZMAN"/>
    <s v="colina del seminario"/>
    <s v="cordillera oriental"/>
    <s v="01"/>
    <s v="0"/>
    <s v="0"/>
    <s v="esquina santo cerro"/>
    <s v="C"/>
    <s v="8297156589"/>
    <s v="0"/>
    <s v="R"/>
    <s v="8095609262"/>
    <s v="0"/>
    <s v="C"/>
    <s v="0"/>
    <s v="0"/>
    <s v="APPPOPULAR"/>
    <d v="2025-09-05T15:39:28"/>
    <x v="0"/>
    <m/>
    <m/>
    <m/>
    <d v="2025-09-08T00:00:00"/>
    <m/>
  </r>
  <r>
    <x v="8"/>
    <s v="4-12350068802"/>
    <s v="Cuentas"/>
    <s v="Solicitud de Servicios"/>
    <s v="Entrega Tarjeta Debito"/>
    <s v="U49960"/>
    <s v="40239984996"/>
    <s v="STARLYN DE JESUS BURGOS"/>
    <s v="278-OFICINA ANTONIO GUZMAN SFM"/>
    <s v="U44702"/>
    <s v="Duarte;San Francisco De Macoris;Urb La castellana"/>
    <s v="Duarte-San Francisco De Macoris-San Francisco De Macoris-Urb La castellana -Calle E -32-0-0-Starlyn-C-8098766357-0-C-8296521495-0-0-0"/>
    <s v="Duarte"/>
    <s v="San Francisco De Macoris"/>
    <s v="San Francisco De Macoris"/>
    <s v="Urb La castellana"/>
    <s v="Calle E"/>
    <s v="32"/>
    <s v="0"/>
    <s v="0"/>
    <s v="Starlyn"/>
    <s v="C"/>
    <s v="8098766357"/>
    <s v="0"/>
    <s v="C"/>
    <s v="8296521495"/>
    <s v="0"/>
    <s v="0"/>
    <s v="0"/>
    <m/>
    <s v="APPPOPULAR"/>
    <d v="2025-09-04T18:18:26"/>
    <x v="0"/>
    <m/>
    <m/>
    <m/>
    <d v="2025-09-12T00:00:00"/>
    <m/>
  </r>
  <r>
    <x v="8"/>
    <s v="4-12351269822"/>
    <s v="Cuentas"/>
    <s v="Solicitud de Servicios"/>
    <s v="Entrega Tarjeta Debito"/>
    <s v="U49960"/>
    <s v="40208704987"/>
    <s v="EDWIN TEJADA BOURDIER"/>
    <s v="259-OFICINA UTESA, SANTIAGO"/>
    <s v="U37650"/>
    <s v="Santiago;Santiago;Los colegios"/>
    <s v="SANTIAGO-SANTIAGO-SANTIAGO-los colegios-av27 de febrero-135-Grupo Avant-Repuestos-frente a optimus plaza-C-8298276792-0-C-8098847268-0-C-0-0"/>
    <s v="SANTIAGO"/>
    <s v="SANTIAGO"/>
    <s v="SANTIAGO"/>
    <s v="Los colegios"/>
    <s v="av27 de febrero"/>
    <s v="135"/>
    <s v="Grupo Avant"/>
    <s v="Repuestos"/>
    <s v="frente a optimus plaza"/>
    <s v="C"/>
    <s v="8298276792"/>
    <s v="0"/>
    <s v="C"/>
    <s v="8098847268"/>
    <s v="0"/>
    <s v="C"/>
    <s v="0"/>
    <s v="0"/>
    <s v="APPPOPULAR"/>
    <d v="2025-09-05T09:40:55"/>
    <x v="0"/>
    <m/>
    <m/>
    <m/>
    <d v="2025-09-06T00:00:00"/>
    <m/>
  </r>
  <r>
    <x v="8"/>
    <s v="4-12351399952"/>
    <s v="Cuentas"/>
    <s v="Solicitud de Servicios"/>
    <s v="Entrega Tarjeta Debito"/>
    <s v="U49960"/>
    <s v="04500239944"/>
    <s v="RAMONA ESPERANZA MUNOZ DE BARRIENTOS"/>
    <s v="259-OFICINA UTESA, SANTIAGO"/>
    <s v="U31559"/>
    <s v="SANTIAGO;SANTIAGO;arro hondo abajo"/>
    <s v="SANTIAGO-SANTIAGO-SANTIAGO-arro hondo abajo-claver-11-0-0-preguntar por ramona-C-8493562237-0-C-8096716063-0-C-0-0"/>
    <s v="SANTIAGO"/>
    <s v="SANTIAGO"/>
    <s v="SANTIAGO"/>
    <s v="arro hondo abajo"/>
    <s v="claver"/>
    <s v="11"/>
    <s v="0"/>
    <s v="0"/>
    <s v="preguntar por ramona"/>
    <s v="C"/>
    <s v="8493562237"/>
    <s v="0"/>
    <s v="C"/>
    <s v="8096716063"/>
    <s v="0"/>
    <s v="C"/>
    <s v="0"/>
    <s v="0"/>
    <s v="APPPOPULAR"/>
    <d v="2025-09-05T09:45:29"/>
    <x v="0"/>
    <m/>
    <m/>
    <m/>
    <d v="2025-09-06T00:00:00"/>
    <m/>
  </r>
  <r>
    <x v="8"/>
    <s v="4-12351787752"/>
    <s v="Cuentas"/>
    <s v="Solicitud de Servicios"/>
    <s v="Entrega Tarjeta Debito"/>
    <s v="U49960"/>
    <s v="03100989668"/>
    <s v="JORGE ARMANDO TALLAJ ALMANZAR"/>
    <s v="259-OFICINA UTESA, SANTIAGO"/>
    <s v="U19413"/>
    <s v="Santiago;Santiago;Los Samanes"/>
    <s v="Santiago-Santiago-Santiago-Los Samanes -Los Almendros-26-0-0-0-R-8097361386-0-C-8097570448-0-0-0"/>
    <s v="SANTIAGO"/>
    <s v="SANTIAGO"/>
    <s v="SANTIAGO"/>
    <s v="Los Samanes"/>
    <s v="Los Almendros"/>
    <s v="26"/>
    <s v="0"/>
    <s v="0"/>
    <s v="0"/>
    <s v="R"/>
    <s v="8097361386"/>
    <s v="0"/>
    <s v="C"/>
    <s v="8097570448"/>
    <s v="0"/>
    <s v="0"/>
    <s v="0"/>
    <m/>
    <s v="APPPOPULAR"/>
    <d v="2025-09-05T11:02:00"/>
    <x v="0"/>
    <m/>
    <m/>
    <m/>
    <d v="2025-09-06T00:00:00"/>
    <m/>
  </r>
  <r>
    <x v="8"/>
    <s v="4-12351050002"/>
    <s v="Cuentas"/>
    <s v="Solicitud de Servicios"/>
    <s v="Entrega Tarjeta Debito"/>
    <s v="U49960"/>
    <s v="40224620563"/>
    <s v="WALQUIRIA INYIRA BORBON SANTIAGO"/>
    <s v="244-OFICINA 27 DE FEBRERO, STGO."/>
    <s v="U19099"/>
    <s v="SANTIAGO;SANTIAGO;Vuelta larga"/>
    <s v="Santiago-Santiago-Santiago-Vuelta larga -Vuelta larga-159-Casa -159-Pollo del pas-C-8094934264-0-C-8293834271-0-0-0"/>
    <s v="SANTIAGO"/>
    <s v="SANTIAGO"/>
    <s v="SANTIAGO"/>
    <s v="Vuelta larga"/>
    <s v="Vuelta larga"/>
    <s v="159"/>
    <s v="Casa"/>
    <s v="159"/>
    <s v="Pollo del pas"/>
    <s v="C"/>
    <s v="8094934264"/>
    <s v="0"/>
    <s v="C"/>
    <s v="8293834271"/>
    <s v="0"/>
    <s v="0"/>
    <s v="0"/>
    <m/>
    <s v="APPPOPULAR"/>
    <d v="2025-09-05T08:35:38"/>
    <x v="0"/>
    <m/>
    <m/>
    <m/>
    <d v="2025-09-06T00:00:00"/>
    <m/>
  </r>
  <r>
    <x v="8"/>
    <s v="4-12351982402"/>
    <s v="Cuentas"/>
    <s v="Solicitud de Servicios"/>
    <s v="Entrega Tarjeta Debito"/>
    <s v="U49960"/>
    <s v="40226317721"/>
    <s v="JOSE ADRIANO MORILLO DIAZ"/>
    <s v="244-OFICINA 27 DE FEBRERO, STGO."/>
    <s v="U19099"/>
    <s v="Santiago;Santiago;Gurabo"/>
    <s v="Santiago-Santiago-Santiago-Gurabo-Ave hermanos Gutirre-5-Breezes by te casa-I3-5to proyecto -R-8092485120-0-C-8299570938-0-0-0"/>
    <s v="SANTIAGO"/>
    <s v="SANTIAGO"/>
    <s v="SANTIAGO"/>
    <s v="Gurabo"/>
    <s v="Ave hermanos Gutirre"/>
    <s v="5"/>
    <s v="Breezes by te casa"/>
    <s v="I3"/>
    <s v="5to proyecto"/>
    <s v="R"/>
    <s v="8092485120"/>
    <s v="0"/>
    <s v="C"/>
    <s v="8299570938"/>
    <s v="0"/>
    <s v="0"/>
    <s v="0"/>
    <m/>
    <s v="APPPOPULAR"/>
    <d v="2025-09-05T10:57:33"/>
    <x v="0"/>
    <m/>
    <m/>
    <m/>
    <d v="2025-09-06T00:00:00"/>
    <m/>
  </r>
  <r>
    <x v="8"/>
    <s v="4-12349485982"/>
    <s v="Cuentas"/>
    <s v="Solicitud de Servicios"/>
    <s v="Entrega Tarjeta Debito"/>
    <s v="U34803"/>
    <s v="40214528974"/>
    <s v="ROSA ISELA RUIZ NIEVES"/>
    <s v="234-OFICINA PUNTA CANA"/>
    <s v="U40292"/>
    <s v="La Altagracia;Higuey;Villa palmera"/>
    <s v="La Altagracia-Higuey-Higuey-Villa palmera-Francisco rosario-2216-0-0-A el lado del colmado rosa-C-8498674889-0-C-8292971552-0-0-0"/>
    <s v="La Altagracia"/>
    <s v="HIGUEY"/>
    <s v="HIGUEY"/>
    <s v="Villa palmera"/>
    <s v="Francisco rosario"/>
    <s v="2216"/>
    <s v="0"/>
    <s v="0"/>
    <s v="A el lado del colmado rosa"/>
    <s v="C"/>
    <s v="8498674889"/>
    <s v="0"/>
    <s v="C"/>
    <s v="8292971552"/>
    <s v="0"/>
    <s v="0"/>
    <s v="0"/>
    <m/>
    <s v="APPPOPULAR"/>
    <d v="2025-09-04T19:23:29"/>
    <x v="0"/>
    <m/>
    <m/>
    <m/>
    <d v="2025-09-06T00:00:00"/>
    <m/>
  </r>
  <r>
    <x v="8"/>
    <s v="4-12352972232"/>
    <s v="Cuentas"/>
    <s v="Solicitud de Servicios"/>
    <s v="Entrega Tarjeta Debito"/>
    <s v="U49960"/>
    <s v="02800765501"/>
    <s v="JOAN ALEXANDER PADUA"/>
    <s v="214-OFICINA HIGUEY"/>
    <s v="U30882"/>
    <s v="LA ALTAGRACIA;HIGUEY;la marqueta"/>
    <s v="LA ALTAGRACIA-HIGUEY-VERON PUNTA CANA-la marqueta-Av barcelo-3-lamidonrd-plaza-plaza Eleuterio-C-8294939231-0-C-8298462394-0-T-0-0"/>
    <s v="La Altagracia"/>
    <s v="HIGUEY"/>
    <s v="VERON PUNTA CANA"/>
    <s v="la marqueta"/>
    <s v="Av barcelo"/>
    <s v="3"/>
    <s v="lamidonrd"/>
    <s v="Plaza"/>
    <s v="plaza Eleuterio"/>
    <s v="C"/>
    <s v="8294939231"/>
    <s v="0"/>
    <s v="C"/>
    <s v="8298462394"/>
    <s v="0"/>
    <s v="T"/>
    <s v="0"/>
    <s v="0"/>
    <s v="APPPOPULAR"/>
    <d v="2025-09-05T13:05:11"/>
    <x v="0"/>
    <s v="Mary paso ub, en ruta hoy 17-09-2025"/>
    <m/>
    <m/>
    <d v="2025-09-17T00:00:00"/>
    <m/>
  </r>
  <r>
    <x v="8"/>
    <s v="4-12350401442"/>
    <s v="Cuentas"/>
    <s v="Solicitud de Servicios"/>
    <s v="Entrega Tarjeta Debito"/>
    <s v="U49960"/>
    <s v="40229042904"/>
    <s v="ERY JOSE BENITES CABRERA"/>
    <s v="212-OFICINA DR.GONZALVO, LA ROMANA"/>
    <s v="U29542"/>
    <s v="LA ROMANA;LA ROMANA;Villa Hermosa"/>
    <s v="LA ROMANA-LA ROMANA-LA ROMANA-villa hermosa-Pedro mil-59-0-0-0-C-8298980049-0-C-8097854507-0-C-0-0"/>
    <s v="La Romana"/>
    <s v="La Romana"/>
    <s v="La Romana"/>
    <s v="Villa Hermosa"/>
    <s v="Pedro mil"/>
    <s v="59"/>
    <s v="0"/>
    <s v="0"/>
    <s v="0"/>
    <s v="C"/>
    <s v="8298980049"/>
    <s v="0"/>
    <s v="C"/>
    <s v="8097854507"/>
    <s v="0"/>
    <s v="C"/>
    <s v="0"/>
    <s v="0"/>
    <s v="APPPOPULAR"/>
    <d v="2025-09-04T21:02:19"/>
    <x v="0"/>
    <m/>
    <m/>
    <m/>
    <d v="2025-09-12T00:00:00"/>
    <m/>
  </r>
  <r>
    <x v="8"/>
    <s v="4-12353939462"/>
    <s v="Cuentas"/>
    <s v="Solicitud de Servicios"/>
    <s v="Entrega Tarjeta Debito"/>
    <s v="U49960"/>
    <s v="22301281683"/>
    <s v="LAURA ESTHER HERNANDEZ"/>
    <s v="200-OFICINA OZAMA"/>
    <s v="U34314"/>
    <s v="DISTRITO NACIONAL;SANTO DOMINGO;Piantini"/>
    <s v="Distrito Nacional-Santo Domingo-Santo Domingo De Guzman-Piantini -Av Abraham Lincoln -504-Rannik -Calidad -Laura Hernandez Calidad -C-8298451507-0-C-8299157331-0-0-0"/>
    <s v="DISTRITO NACIONAL"/>
    <s v="SANTO DOMINGO"/>
    <s v="SANTO DOMINGO DE GUZMAN"/>
    <s v="Piantini"/>
    <s v="Av Abraham Lincoln"/>
    <s v="504"/>
    <s v="Rannik"/>
    <s v="Calidad"/>
    <s v="Laura Hernandez Calidad"/>
    <s v="C"/>
    <s v="8298451507"/>
    <s v="0"/>
    <s v="C"/>
    <s v="8299157331"/>
    <s v="0"/>
    <s v="0"/>
    <s v="0"/>
    <m/>
    <s v="APPPOPULAR"/>
    <d v="2025-09-05T15:22:27"/>
    <x v="0"/>
    <m/>
    <m/>
    <m/>
    <d v="2025-09-08T00:00:00"/>
    <m/>
  </r>
  <r>
    <x v="8"/>
    <s v="4-12354203992"/>
    <s v="Cuentas"/>
    <s v="Solicitud de Servicios"/>
    <s v="Entrega Tarjeta Debito"/>
    <s v="U34803"/>
    <s v="40248255040"/>
    <s v="LUIS ALFREDO PAULINO"/>
    <s v="178-OFICINA OLE SABANA PERDIDA"/>
    <s v="U43122"/>
    <s v="Santo Domingo;Santo Domingo Norte;2 de enero"/>
    <s v="Santo Domingo-Santo Domingo Norte-Santo Domingo Norte-2 de enero -Omarto rijo -21-0-0-0-C-8099632429-0-C-8299700549-0-0-0"/>
    <s v="Santo Domingo"/>
    <s v="Santo Domingo Norte"/>
    <s v="Santo Domingo Norte"/>
    <s v="2 de enero"/>
    <s v="Omarto rijo"/>
    <s v="21"/>
    <s v="0"/>
    <s v="0"/>
    <s v="0"/>
    <s v="C"/>
    <s v="8099632429"/>
    <s v="0"/>
    <s v="C"/>
    <s v="8299700549"/>
    <s v="0"/>
    <s v="0"/>
    <s v="0"/>
    <m/>
    <s v="APPPOPULAR"/>
    <d v="2025-09-05T16:21:29"/>
    <x v="0"/>
    <m/>
    <m/>
    <m/>
    <d v="2025-09-12T00:00:00"/>
    <m/>
  </r>
  <r>
    <x v="8"/>
    <s v="4-12354774172"/>
    <s v="Cuentas"/>
    <s v="Solicitud de Servicios"/>
    <s v="Entrega Tarjeta Debito"/>
    <s v="U49960"/>
    <s v="40225629019"/>
    <s v="JUAN ESTEBAN JIMENEZ HENRIQUEZ"/>
    <s v="169-OFICINA BELLA VISTA MALL"/>
    <s v="U24598"/>
    <s v="DISTRITO NACIONAL;SANTO DOMINGO;Ens Renacimiento"/>
    <s v="DISTRITO NACIONAL-SANTO DOMINGO-SANTO DOMINGO DE GUZMAN-Ens Renacimiento-Av Romulo Betancourt-2062-Paula Autos-Documentos-frente al centro medico real-C-8292742837-0-T-8095311050-0-C-0-0"/>
    <s v="DISTRITO NACIONAL"/>
    <s v="SANTO DOMINGO"/>
    <s v="SANTO DOMINGO DE GUZMAN"/>
    <s v="Ens Renacimiento"/>
    <s v="Av Romulo Betancourt"/>
    <s v="2062"/>
    <s v="Paula Autos"/>
    <s v="Documentos"/>
    <s v="frente al centro medico real"/>
    <s v="C"/>
    <s v="8292742837"/>
    <s v="0"/>
    <s v="T"/>
    <s v="8095311050"/>
    <s v="0"/>
    <s v="C"/>
    <s v="0"/>
    <s v="0"/>
    <s v="APPPOPULAR"/>
    <d v="2025-09-05T17:06:05"/>
    <x v="0"/>
    <m/>
    <m/>
    <m/>
    <d v="2025-09-08T00:00:00"/>
    <m/>
  </r>
  <r>
    <x v="8"/>
    <s v="4-12354485422"/>
    <s v="Cuentas"/>
    <s v="Solicitud de Servicios"/>
    <s v="Entrega Tarjeta Debito"/>
    <s v="U49960"/>
    <s v="40231208014"/>
    <s v="WILMER VLADIMIR MATEO DE LOS SANTOS"/>
    <s v="162-OFICINA LOS ALCARRIZOS"/>
    <s v="U24308"/>
    <s v="Santo Domingo;Los Alcarrizos;La fe"/>
    <s v="Santo Domingo-Los Alcarrizos-Los Alcarrizos-La fe -San Lucas -16-0-0-La casa de majagua -C-8293630654-0-C-8298120048-0-0-0"/>
    <s v="Santo Domingo"/>
    <s v="Los Alcarrizos"/>
    <s v="Los Alcarrizos"/>
    <s v="La fe"/>
    <s v="San Lucas"/>
    <s v="16"/>
    <s v="0"/>
    <s v="0"/>
    <s v="La casa de majagua"/>
    <s v="C"/>
    <s v="8293630654"/>
    <s v="0"/>
    <s v="C"/>
    <s v="8298120048"/>
    <s v="0"/>
    <s v="0"/>
    <s v="0"/>
    <m/>
    <s v="APPPOPULAR"/>
    <d v="2025-09-05T16:21:44"/>
    <x v="0"/>
    <m/>
    <m/>
    <m/>
    <d v="2025-09-08T00:00:00"/>
    <m/>
  </r>
  <r>
    <x v="9"/>
    <s v="4-12355096302"/>
    <s v="Cuentas"/>
    <s v="Solicitud de Servicios"/>
    <s v="Entrega Tarjeta Debito"/>
    <s v="U49960"/>
    <s v="40219895857"/>
    <s v="JOSE AGUSTIN RIVERA TORRES"/>
    <s v="195-OFICINA BOCA CHICA"/>
    <s v="U21957"/>
    <s v="La Altagracia;Higuey;Tetaquieta"/>
    <s v="La Altagracia-Higuey-Higuey-Tetaquieta -La Unin H1 23000 Pun-1-0-0-Frente a la pollera mi cibao-C-8096701873-0-C-8097086390-0-0-0"/>
    <s v="La Altagracia"/>
    <s v="HIGUEY"/>
    <s v="HIGUEY"/>
    <s v="Tetaquieta"/>
    <s v="La Unin H1 23000 Pun"/>
    <s v="1"/>
    <s v="0"/>
    <s v="0"/>
    <s v="Frente a la pollera mi cibao"/>
    <s v="C"/>
    <s v="8096701873"/>
    <s v="0"/>
    <s v="C"/>
    <s v="8097086390"/>
    <s v="0"/>
    <s v="0"/>
    <s v="0"/>
    <m/>
    <s v="APPPOPULAR"/>
    <d v="2025-09-05T18:27:23"/>
    <x v="0"/>
    <m/>
    <m/>
    <m/>
    <d v="2025-09-16T00:00:00"/>
    <m/>
  </r>
  <r>
    <x v="9"/>
    <s v="4-12354955082"/>
    <s v="Cuentas"/>
    <s v="Solicitud de Servicios"/>
    <s v="Entrega Tarjeta Debito"/>
    <s v="U49960"/>
    <s v="02801044245"/>
    <s v="RUTH NIVAL DE LA CRUZ"/>
    <s v="216-OFICINA IBERIA HIGUEY"/>
    <s v="U41202"/>
    <s v="La Altagracia;Higuey;La Malena"/>
    <s v="La Altagracia-Higuey-Higuey-La Malena -Arvalo  Cedeo-158-0-0-Calle principal la Malena-C-8293888048-0-C-8093995904-0-0-0"/>
    <s v="La Altagracia"/>
    <s v="HIGUEY"/>
    <s v="HIGUEY"/>
    <s v="La Malena"/>
    <s v="Arvalo  Cedeo"/>
    <s v="158"/>
    <s v="0"/>
    <s v="0"/>
    <s v="Calle principal la Malena"/>
    <s v="C"/>
    <s v="8293888048"/>
    <s v="0"/>
    <s v="C"/>
    <s v="8093995904"/>
    <s v="0"/>
    <s v="0"/>
    <s v="0"/>
    <m/>
    <s v="APPPOPULAR"/>
    <d v="2025-09-05T17:33:55"/>
    <x v="0"/>
    <m/>
    <m/>
    <m/>
    <d v="2025-09-08T00:00:00"/>
    <m/>
  </r>
  <r>
    <x v="9"/>
    <s v="4-12354978602"/>
    <s v="Cuentas"/>
    <s v="Solicitud de Servicios"/>
    <s v="Entrega Tarjeta Debito"/>
    <s v="U49960"/>
    <s v="40228621476"/>
    <s v="JOSE AGUSTIN SEVERINO CIPRIAN"/>
    <s v="Centro Digital Popular"/>
    <m/>
    <s v="La Romana;Villa Hermosa;KM 10 de cumayasa"/>
    <s v="La Romana-Villa Hermosa-Villa Hermosa-KM 10 de cumayasa-Autovia del este-1234-Casa-No-Al lado del cuartel general-C-8093210932-0-C-8297998226-0-0-0"/>
    <s v="La Romana"/>
    <s v="Villa Hermosa"/>
    <s v="Villa Hermosa"/>
    <s v="KM 10 de cumayasa"/>
    <s v="Autovia del este"/>
    <s v="1234"/>
    <s v="Casa"/>
    <s v="No"/>
    <s v="Al lado del cuartel general"/>
    <s v="C"/>
    <s v="8093210932"/>
    <s v="0"/>
    <s v="C"/>
    <s v="8297998226"/>
    <s v="0"/>
    <s v="0"/>
    <s v="0"/>
    <m/>
    <s v="APPPOPULAR"/>
    <d v="2025-09-05T17:53:24"/>
    <x v="0"/>
    <m/>
    <m/>
    <m/>
    <d v="2025-09-12T00:00:00"/>
    <m/>
  </r>
  <r>
    <x v="9"/>
    <s v="4-12355072542"/>
    <s v="Cuentas"/>
    <s v="Solicitud de Servicios"/>
    <s v="Entrega Tarjeta Debito"/>
    <s v="U49960"/>
    <s v="04701718563"/>
    <s v="GISSELL RODRIGUEZ SANCHEZ"/>
    <s v="212-OFICINA DR.GONZALVO, LA ROMANA"/>
    <s v="U29542"/>
    <s v="LA ROMANA;LA ROMANA;Centro de la ciudad"/>
    <s v="LA ROMANA-LA ROMANA-LA ROMANA-centro de la ciudad-Espallat-93-0-0-Al lado del comedor angito-C-8293627610-0-C-8096542974-0-C-0-0"/>
    <s v="La Romana"/>
    <s v="La Romana"/>
    <s v="La Romana"/>
    <s v="Centro de la ciudad"/>
    <s v="Espallat"/>
    <s v="93"/>
    <s v="0"/>
    <s v="0"/>
    <s v="Al lado del comedor angito"/>
    <s v="C"/>
    <s v="8293627610"/>
    <s v="0"/>
    <s v="C"/>
    <s v="8096542974"/>
    <s v="0"/>
    <s v="C"/>
    <s v="0"/>
    <s v="0"/>
    <s v="APPPOPULAR"/>
    <d v="2025-09-05T18:15:20"/>
    <x v="0"/>
    <m/>
    <m/>
    <m/>
    <d v="2025-09-12T00:00:00"/>
    <m/>
  </r>
  <r>
    <x v="9"/>
    <s v="4-12355016802"/>
    <s v="Cuentas"/>
    <s v="Solicitud de Servicios"/>
    <s v="Entrega Tarjeta Debito"/>
    <s v="U34803"/>
    <s v="40208705828"/>
    <s v="KIARA ARISLEIDY BATISTA VALDEZ"/>
    <s v="212-OFICINA DR.GONZALVO, LA ROMANA"/>
    <s v="U29542"/>
    <s v="LA ROMANA;VILLA HERMOSA;villa caoba"/>
    <s v="LA ROMANA-VILLA HERMOSA-VILLA HERMOSA-villa caoba-villa caoba-34-0-0-casa-C-8496264811-0-C-8498808392-0-C-0-0"/>
    <s v="La Romana"/>
    <s v="Villa Hermosa"/>
    <s v="Villa Hermosa"/>
    <s v="villa caoba"/>
    <s v="villa caoba"/>
    <s v="34"/>
    <s v="0"/>
    <s v="0"/>
    <s v="Casa"/>
    <s v="C"/>
    <s v="8496264811"/>
    <s v="0"/>
    <s v="C"/>
    <s v="8498808392"/>
    <s v="0"/>
    <s v="C"/>
    <s v="0"/>
    <s v="0"/>
    <s v="APPPOPULAR"/>
    <d v="2025-09-05T18:03:07"/>
    <x v="0"/>
    <m/>
    <m/>
    <m/>
    <d v="2025-09-12T00:00:00"/>
    <m/>
  </r>
  <r>
    <x v="9"/>
    <s v="4-12356474642"/>
    <s v="Cuentas"/>
    <s v="Solicitud de Servicios"/>
    <s v="Entrega Tarjeta Debito"/>
    <s v="U34803"/>
    <s v="02600782185"/>
    <s v="EUSEBIO NUNEZ"/>
    <s v="Centro Digital Popular"/>
    <m/>
    <s v="LA ROMANA;VILLA HERMOSA;villa real"/>
    <s v="LA ROMANA-VILLA HERMOSA-VILLA HERMOSA-villa real-calle Ana caona-35-0-0-0-C-8296538859-0-R-8093538167-0-C-0-0"/>
    <s v="La Romana"/>
    <s v="Villa Hermosa"/>
    <s v="Villa Hermosa"/>
    <s v="villa real"/>
    <s v="calle Ana caona"/>
    <s v="35"/>
    <s v="0"/>
    <s v="0"/>
    <s v="0"/>
    <s v="C"/>
    <s v="8296538859"/>
    <s v="0"/>
    <s v="R"/>
    <s v="8093538167"/>
    <s v="0"/>
    <s v="C"/>
    <s v="0"/>
    <s v="0"/>
    <s v="APPPOPULAR"/>
    <d v="2025-09-06T09:21:57"/>
    <x v="0"/>
    <m/>
    <m/>
    <m/>
    <d v="2025-09-12T00:00:00"/>
    <m/>
  </r>
  <r>
    <x v="9"/>
    <s v="4-12354853962"/>
    <s v="Cuentas"/>
    <s v="Solicitud de Servicios"/>
    <s v="Entrega Tarjeta Debito"/>
    <s v="U49960"/>
    <s v="40215682341"/>
    <s v="AMAURYS DE LA ROSA RODRIGUEZ"/>
    <s v="Centro Digital Popular"/>
    <m/>
    <s v="Santo Domingo;Santo Domingo Norte;Los guaricanos"/>
    <s v="Santo Domingo-Santo Domingo Norte-Santo Domingo Norte-Los guaricanos-Snchez-13-0-0-Frente al destacamento-C-8494463215-0-C-8098752285-0-0-0"/>
    <s v="Santo Domingo"/>
    <s v="Santo Domingo Norte"/>
    <s v="Santo Domingo Norte"/>
    <s v="Los guaricanos"/>
    <s v="Snchez"/>
    <s v="13"/>
    <s v="0"/>
    <s v="0"/>
    <s v="Frente al destacamento"/>
    <s v="C"/>
    <s v="8494463215"/>
    <s v="0"/>
    <s v="C"/>
    <s v="8098752285"/>
    <s v="0"/>
    <s v="0"/>
    <s v="0"/>
    <m/>
    <s v="APPPOPULAR"/>
    <d v="2025-09-06T00:20:14"/>
    <x v="0"/>
    <m/>
    <m/>
    <m/>
    <d v="2025-09-12T00:00:00"/>
    <m/>
  </r>
  <r>
    <x v="9"/>
    <s v="4-12355012332"/>
    <s v="Cuentas"/>
    <s v="Solicitud de Servicios"/>
    <s v="Entrega Tarjeta Debito"/>
    <s v="U34803"/>
    <s v="40209557400"/>
    <s v="WILMARY SUSANA MARTE"/>
    <s v="Centro Digital Popular"/>
    <m/>
    <s v="Santo Domingo;Santo Domingo Norte;Guaricano"/>
    <s v="Santo Domingo-Santo Domingo Norte-Santo Domingo Norte-Guaricano-Ave Jacobo majluta -402-Res ciudad de los jardine-402 A6-Ciudad modelo residencial ci-C-8493539200-0-R-8099223505-0-0-0"/>
    <s v="Santo Domingo"/>
    <s v="Santo Domingo Norte"/>
    <s v="Santo Domingo Norte"/>
    <s v="Guaricano"/>
    <s v="Ave Jacobo majluta"/>
    <s v="402"/>
    <s v="Res ciudad de los jardine"/>
    <s v="402 A6"/>
    <s v="Ciudad modelo residencial ci"/>
    <s v="C"/>
    <s v="8493539200"/>
    <s v="0"/>
    <s v="R"/>
    <s v="8099223505"/>
    <s v="0"/>
    <s v="0"/>
    <s v="0"/>
    <m/>
    <s v="APPPOPULAR"/>
    <d v="2025-09-05T17:55:12"/>
    <x v="0"/>
    <m/>
    <m/>
    <m/>
    <d v="2025-09-08T00:00:00"/>
    <m/>
  </r>
  <r>
    <x v="9"/>
    <s v="4-12355053662"/>
    <s v="Cuentas"/>
    <s v="Solicitud de Servicios"/>
    <s v="Entrega Tarjeta Debito"/>
    <s v="U49960"/>
    <s v="40229956467"/>
    <s v="JOSE MANUEL PIMENTEL BONILLA"/>
    <s v="Centro Digital Popular"/>
    <m/>
    <s v="SANTO DOMINGO;SANTO DOMINGO OESTE;los pinos"/>
    <s v="SANTO DOMINGO-SANTO DOMINGO OESTE-SANTO DOMINGO OESTE-los pinos-los pinos-72-0-0-repuesto de la cruz-C-8298506720-0-C-8297167142-0-C-8295057687-0"/>
    <s v="Santo Domingo"/>
    <s v="Santo Domingo Oeste"/>
    <s v="Santo Domingo Oeste"/>
    <s v="los pinos"/>
    <s v="los pinos"/>
    <s v="72"/>
    <s v="0"/>
    <s v="0"/>
    <s v="repuesto de la cruz"/>
    <s v="C"/>
    <s v="8298506720"/>
    <s v="0"/>
    <s v="C"/>
    <s v="8297167142"/>
    <s v="0"/>
    <s v="C"/>
    <s v="8295057687"/>
    <s v="0"/>
    <s v="APPPOPULAR"/>
    <d v="2025-09-06T00:00:05"/>
    <x v="0"/>
    <m/>
    <m/>
    <m/>
    <d v="2025-09-12T00:00:00"/>
    <m/>
  </r>
  <r>
    <x v="9"/>
    <s v="4-12355680272"/>
    <s v="Cuentas"/>
    <s v="Solicitud de Servicios"/>
    <s v="Entrega Tarjeta Debito"/>
    <s v="U49960"/>
    <s v="40233001789"/>
    <s v="RICARDO EMILIO ALCANTARA MIESES"/>
    <s v="139-OFICINA NACO"/>
    <s v="U41643"/>
    <s v="Santo Domingo;Santo Domingo Este;Lucerna"/>
    <s v="Santo Domingo-Santo Domingo Este-Santo Domingo Este-Lucerna-9w -10-0-0-Por el supermecardo 100-C-8097687910-0-C-8297889256-0-0-0"/>
    <s v="Santo Domingo"/>
    <s v="Santo Domingo Este"/>
    <s v="Santo Domingo Este"/>
    <s v="Lucerna"/>
    <s v="9w"/>
    <s v="10"/>
    <s v="0"/>
    <s v="0"/>
    <s v="Por el supermecardo 100"/>
    <s v="C"/>
    <s v="8097687910"/>
    <s v="0"/>
    <s v="C"/>
    <s v="8297889256"/>
    <s v="0"/>
    <s v="0"/>
    <s v="0"/>
    <m/>
    <s v="APPPOPULAR"/>
    <d v="2025-09-06T00:17:44"/>
    <x v="0"/>
    <m/>
    <m/>
    <m/>
    <d v="2025-09-08T00:00:00"/>
    <m/>
  </r>
  <r>
    <x v="9"/>
    <s v="4-12355232322"/>
    <s v="Cuentas"/>
    <s v="Solicitud de Servicios"/>
    <s v="Entrega Tarjeta Debito"/>
    <s v="U34803"/>
    <s v="40232288239"/>
    <s v="STEFANY ALCANTARA BATISTA"/>
    <s v="Centro Digital Popular"/>
    <m/>
    <s v="Santo Domingo;Santo Domingo Este;Mendoza agua caldero"/>
    <s v="Santo Domingo-Santo Domingo Este-Santo Domingo Este-Mendoza agua caldero-Begnico castro -10-0-0-0-C-8096526361-0-C-8096526316-0-0-0"/>
    <s v="Santo Domingo"/>
    <s v="Santo Domingo Este"/>
    <s v="Santo Domingo Este"/>
    <s v="Mendoza agua caldero"/>
    <s v="Begnico castro"/>
    <s v="10"/>
    <s v="0"/>
    <s v="0"/>
    <s v="0"/>
    <s v="C"/>
    <s v="8096526361"/>
    <s v="0"/>
    <s v="C"/>
    <s v="8096526316"/>
    <s v="0"/>
    <s v="0"/>
    <s v="0"/>
    <m/>
    <s v="APPPOPULAR"/>
    <d v="2025-09-05T19:39:45"/>
    <x v="0"/>
    <m/>
    <m/>
    <m/>
    <d v="2025-09-12T00:00:00"/>
    <m/>
  </r>
  <r>
    <x v="9"/>
    <s v="4-12354892812"/>
    <s v="Cuentas"/>
    <s v="Solicitud de Servicios"/>
    <s v="Entrega Tarjeta Debito"/>
    <s v="U49960"/>
    <s v="01800529586"/>
    <s v="CARLITA MAGINA PINEDA SUERO"/>
    <s v="154-OFICINA BARAHONA"/>
    <s v="U28866"/>
    <s v="Santo Domingo;Santo Domingo Este;Palmas de Alma Rosa"/>
    <s v="Santo Domingo-Santo Domingo Este-Santo Domingo Este-Palmas de Alma Rosa-C-19-19-2A-Casi frente a vegano shippin-C-8099665369-0-C-8099665306-0-0-0"/>
    <s v="Santo Domingo"/>
    <s v="Santo Domingo Este"/>
    <s v="Santo Domingo Este"/>
    <s v="Palmas de Alma Rosa"/>
    <s v="C"/>
    <s v="19"/>
    <s v="19"/>
    <s v="2A"/>
    <s v="Casi frente a vegano shippin"/>
    <s v="C"/>
    <s v="8099665369"/>
    <s v="0"/>
    <s v="C"/>
    <s v="8099665306"/>
    <s v="0"/>
    <s v="0"/>
    <s v="0"/>
    <m/>
    <s v="APPPOPULAR"/>
    <d v="2025-09-05T17:35:23"/>
    <x v="0"/>
    <m/>
    <m/>
    <m/>
    <d v="2025-09-08T00:00:00"/>
    <m/>
  </r>
  <r>
    <x v="9"/>
    <s v="4-12356420002"/>
    <s v="Cuentas"/>
    <s v="Solicitud de Servicios"/>
    <s v="Entrega Tarjeta Debito"/>
    <s v="U49960"/>
    <n v="40214532091"/>
    <s v="GINELL MARIE HERNANDEZ GARCIA"/>
    <s v="Centro Digital Popular"/>
    <m/>
    <s v="SANTO DOMINGO;SANTO DOMINGO NORTE;Sol De Luz"/>
    <s v="SANTO DOMINGO-SANTO DOMINGO NORTE-SANTO DOMINGO NORTE-Sol De Luz-Arcoiris-10-ExpendoMax RD-10-Frente a un edificio-C-8492127151-0-C-8297198647-0-C-0-0"/>
    <s v="Santo Domingo"/>
    <s v="Santo Domingo Norte"/>
    <s v="Santo Domingo Norte"/>
    <s v="Sol De Luz"/>
    <s v="Arcoiris"/>
    <s v="10"/>
    <s v="ExpendoMax RD"/>
    <s v="10"/>
    <s v="Frente a un edificio"/>
    <s v="C"/>
    <s v="8492127151"/>
    <s v="0"/>
    <s v="C"/>
    <s v="8297198647"/>
    <s v="0"/>
    <s v="C"/>
    <s v="0"/>
    <s v="0"/>
    <s v="APPPOPULAR"/>
    <d v="2025-09-06T08:53:55"/>
    <x v="1"/>
    <s v="NO LOCALIZADO"/>
    <m/>
    <m/>
    <m/>
    <m/>
  </r>
  <r>
    <x v="9"/>
    <s v="4-12355691182"/>
    <s v="Cuentas"/>
    <s v="Solicitud de Servicios"/>
    <s v="Entrega Tarjeta Debito"/>
    <s v="U34803"/>
    <s v="40214733020"/>
    <s v="KEILA SCARLET JAQUEZ BATISTA"/>
    <s v="280-OFICINA MEGACENTRO I"/>
    <s v="U42533"/>
    <s v="Santo Domingo;Santo Domingo Este;Invivienda"/>
    <s v="Santo Domingo-Santo Domingo Este-Santo Domingo Este-Invivienda -Jacinto de la concha-0808-Scarlet lll-9-Frente a la escuela -C-8094413211-0-C-8492609595-0-0-0"/>
    <s v="Santo Domingo"/>
    <s v="Santo Domingo Este"/>
    <s v="Santo Domingo Este"/>
    <s v="Invivienda"/>
    <s v="Jacinto de la concha"/>
    <s v="0808"/>
    <s v="Scarlet lll"/>
    <s v="9"/>
    <s v="Frente a la escuela"/>
    <s v="C"/>
    <s v="8094413211"/>
    <s v="0"/>
    <s v="C"/>
    <s v="8492609595"/>
    <s v="0"/>
    <s v="0"/>
    <s v="0"/>
    <m/>
    <s v="APPPOPULAR"/>
    <d v="2025-09-06T00:28:25"/>
    <x v="0"/>
    <m/>
    <m/>
    <m/>
    <d v="2025-09-12T00:00:00"/>
    <m/>
  </r>
  <r>
    <x v="9"/>
    <s v="4-12355358252"/>
    <s v="Cuentas"/>
    <s v="Solicitud de Servicios"/>
    <s v="Entrega Tarjeta Debito"/>
    <s v="U34803"/>
    <s v="40219078272"/>
    <s v="DAPHNEORI ESKIBER FRIAS GUZMAN"/>
    <s v="303-OFICINA SAMBIL"/>
    <m/>
    <s v="SANTO DOMINGO;SANTO DOMINGO ESTE;altos de cancino"/>
    <s v="SANTO DOMINGO-SANTO DOMINGO ESTE-SANTO DOMINGO ESTE-altos de cancino-respaldonicolascasim-38-0-0-calle respaldo Nicolás Casim-C-8299704128-0-C-8293333809-0-C-8096413346-0"/>
    <s v="Santo Domingo"/>
    <s v="Santo Domingo Este"/>
    <s v="Santo Domingo Este"/>
    <s v="altos de cancino"/>
    <s v="respaldonicolascasim"/>
    <s v="38"/>
    <s v="0"/>
    <s v="0"/>
    <s v="calle respaldo Nicolás Casim"/>
    <s v="C"/>
    <s v="8299704128"/>
    <s v="0"/>
    <s v="C"/>
    <s v="8293333809"/>
    <s v="0"/>
    <s v="C"/>
    <s v="8096413346"/>
    <s v="0"/>
    <s v="APPPOPULAR"/>
    <d v="2025-09-05T21:11:16"/>
    <x v="0"/>
    <m/>
    <m/>
    <m/>
    <d v="2025-09-08T00:00:00"/>
    <m/>
  </r>
  <r>
    <x v="9"/>
    <s v="4-12356463952"/>
    <s v="Cuentas"/>
    <s v="Solicitud de Servicios"/>
    <s v="Entrega Tarjeta Debito"/>
    <s v="U49960"/>
    <s v="40230581874"/>
    <s v="BRAYAN ISMAEL MENENDEZ ALONZO"/>
    <s v="303-OFICINA SAMBIL"/>
    <s v="U38527"/>
    <s v="Santo Domingo;Santo Domingo Este;Los Mina Norte"/>
    <s v="Santo Domingo-Santo Domingo Este-Santo Domingo Este-Los Mina Norte-Calle el sol -10-0-0-Casa de 2 niveles amarilla-C-8298477370-0-C-8299935443-0-0-0"/>
    <s v="Santo Domingo"/>
    <s v="Santo Domingo Este"/>
    <s v="Santo Domingo Este"/>
    <s v="Los Mina Norte"/>
    <s v="Calle el sol"/>
    <s v="10"/>
    <s v="0"/>
    <s v="0"/>
    <s v="Casa de 2 niveles amarilla"/>
    <s v="C"/>
    <s v="8298477370"/>
    <s v="0"/>
    <s v="C"/>
    <s v="8299935443"/>
    <s v="0"/>
    <s v="0"/>
    <s v="0"/>
    <m/>
    <s v="APPPOPULAR"/>
    <d v="2025-09-06T09:35:21"/>
    <x v="0"/>
    <m/>
    <m/>
    <m/>
    <d v="2025-09-08T00:00:00"/>
    <m/>
  </r>
  <r>
    <x v="9"/>
    <s v="4-12355486082"/>
    <s v="Cuentas"/>
    <s v="Solicitud de Servicios"/>
    <s v="Entrega Tarjeta Debito"/>
    <s v="U49960"/>
    <s v="22301247874"/>
    <s v="SCARLIN MARIEL ORTIZ DE LA CRUZ"/>
    <s v="303-OFICINA SAMBIL"/>
    <s v="U36156"/>
    <s v="SANTO DOMINGO;SANTO DOMINGO ESTE;alma rosa"/>
    <s v="SANTO DOMINGO-SANTO DOMINGO ESTE-SANTO DOMINGO ESTE-alma rosa-avenida san Vicente-234-Grupo Cometa-administra-Bu-C-8097502192-0-T-8095301014-352-C-8292961430-0"/>
    <s v="Santo Domingo"/>
    <s v="Santo Domingo Este"/>
    <s v="Santo Domingo Este"/>
    <s v="Alma rosa"/>
    <s v="avenida san Vicente"/>
    <s v="234"/>
    <s v="Grupo Cometa"/>
    <s v="Administra"/>
    <s v="Bu"/>
    <s v="C"/>
    <s v="8097502192"/>
    <s v="0"/>
    <s v="T"/>
    <s v="8095301014"/>
    <s v="352"/>
    <s v="C"/>
    <s v="8292961430"/>
    <s v="0"/>
    <s v="APPPOPULAR"/>
    <d v="2025-09-05T22:18:14"/>
    <x v="0"/>
    <m/>
    <m/>
    <m/>
    <d v="2025-09-08T00:00:00"/>
    <m/>
  </r>
  <r>
    <x v="9"/>
    <s v="4-12355601332"/>
    <s v="Cuentas"/>
    <s v="Solicitud de Servicios"/>
    <s v="Entrega Tarjeta Debito"/>
    <s v="U49960"/>
    <s v="40237686908"/>
    <s v="VICTOR ALEXANDER ORTIZ FORCHUE"/>
    <s v="303-OFICINA SAMBIL"/>
    <s v="U38527"/>
    <s v="Santo Domingo;Santo Domingo Este;Los mameyes"/>
    <s v="Santo Domingo-Santo Domingo Este-Santo Domingo Este-Los mameyes-Calle norte 13a -13-0-0-Frente al salon -C-8493592571-0-R-8095986371-0-0-0"/>
    <s v="Santo Domingo"/>
    <s v="Santo Domingo Este"/>
    <s v="Santo Domingo Este"/>
    <s v="Los mameyes"/>
    <s v="Calle norte 13a"/>
    <s v="13"/>
    <s v="0"/>
    <s v="0"/>
    <s v="Frente al salon"/>
    <s v="C"/>
    <s v="8493592571"/>
    <s v="0"/>
    <s v="R"/>
    <s v="8095986371"/>
    <s v="0"/>
    <s v="0"/>
    <s v="0"/>
    <m/>
    <s v="APPPOPULAR"/>
    <d v="2025-09-05T23:29:41"/>
    <x v="0"/>
    <s v="en ruta 11/09/2025"/>
    <m/>
    <m/>
    <d v="2025-09-12T00:00:00"/>
    <m/>
  </r>
  <r>
    <x v="9"/>
    <s v="4-12355681232"/>
    <s v="Cuentas"/>
    <s v="Solicitud de Servicios"/>
    <s v="Entrega Tarjeta Debito"/>
    <s v="U34803"/>
    <s v="40233001789"/>
    <s v="RICARDO EMILIO ALCANTARA MIESES"/>
    <s v="139-OFICINA NACO"/>
    <s v="U41643"/>
    <s v="Santo Domingo;Santo Domingo Este;Lucerna"/>
    <s v="Santo Domingo-Santo Domingo Este-Santo Domingo Este-Lucerna-9w-10-0-0-Supermecardo100-C-8097687910-0-C-8297889256-0-0-0"/>
    <s v="Santo Domingo"/>
    <s v="Santo Domingo Este"/>
    <s v="Santo Domingo Este"/>
    <s v="Lucerna"/>
    <s v="9w"/>
    <s v="10"/>
    <s v="0"/>
    <s v="0"/>
    <s v="Supermecardo100"/>
    <s v="C"/>
    <s v="8097687910"/>
    <s v="0"/>
    <s v="C"/>
    <s v="8297889256"/>
    <s v="0"/>
    <s v="0"/>
    <s v="0"/>
    <m/>
    <s v="APPPOPULAR"/>
    <d v="2025-09-06T00:20:29"/>
    <x v="0"/>
    <m/>
    <m/>
    <m/>
    <d v="2025-09-12T00:00:00"/>
    <m/>
  </r>
  <r>
    <x v="10"/>
    <s v="4-12359189652"/>
    <s v="Cuentas"/>
    <s v="Solicitud de Servicios"/>
    <s v="Entrega Tarjeta Debito"/>
    <s v="U34803"/>
    <s v="01100414489"/>
    <s v="CATHERINE MAXIELL CONTRERAS BELTRE"/>
    <s v="211-OFICINA LA ROMANA"/>
    <s v="U42491"/>
    <s v="LA ROMANA;LA ROMANA;quisqueya"/>
    <s v="LA ROMANA-LA ROMANA-LA ROMANA-quisqueya-manzana 31 30-30-0-0-0-C-8296965343-0-C-8094589417-0-C-0-0"/>
    <s v="La Romana"/>
    <s v="La Romana"/>
    <s v="La Romana"/>
    <s v="quisqueya"/>
    <s v="manzana 31 30"/>
    <s v="30"/>
    <s v="0"/>
    <s v="0"/>
    <s v="0"/>
    <s v="C"/>
    <s v="8296965343"/>
    <s v="0"/>
    <s v="C"/>
    <s v="8094589417"/>
    <s v="0"/>
    <s v="C"/>
    <s v="0"/>
    <s v="0"/>
    <s v="APPPOPULAR"/>
    <d v="2025-09-07T16:19:46"/>
    <x v="0"/>
    <m/>
    <m/>
    <m/>
    <d v="2025-09-15T00:00:00"/>
    <m/>
  </r>
  <r>
    <x v="10"/>
    <s v="4-12359158562"/>
    <s v="Cuentas"/>
    <s v="Solicitud de Servicios"/>
    <s v="Entrega Tarjeta Debito"/>
    <s v="U49960"/>
    <s v="02600968289"/>
    <s v="DANNY LINARES VELASQUEZ"/>
    <s v="214-OFICINA HIGUEY"/>
    <s v="U39664"/>
    <s v="LA ROMANA;LA ROMANA;Residencial Romana"/>
    <s v="LA ROMANA-LA ROMANA-CALETA-Residencial Romana-2da-7-0-0-Casa 2 niveles-C-8298614839-0-R-8098944025-0-C-0-0"/>
    <s v="La Romana"/>
    <s v="La Romana"/>
    <s v="CALETA"/>
    <s v="Residencial Romana"/>
    <s v="2da"/>
    <s v="7"/>
    <s v="0"/>
    <s v="0"/>
    <s v="Casa 2 niveles"/>
    <s v="C"/>
    <s v="8298614839"/>
    <s v="0"/>
    <s v="R"/>
    <s v="8098944025"/>
    <s v="0"/>
    <s v="C"/>
    <s v="0"/>
    <s v="0"/>
    <s v="APPPOPULAR"/>
    <d v="2025-09-07T13:33:16"/>
    <x v="0"/>
    <m/>
    <m/>
    <m/>
    <d v="2025-09-12T00:00:00"/>
    <m/>
  </r>
  <r>
    <x v="10"/>
    <s v="4-12360247322"/>
    <s v="Cuentas"/>
    <s v="Solicitud de Servicios"/>
    <s v="Entrega Tarjeta Debito"/>
    <s v="U34803"/>
    <s v="40231661675"/>
    <s v="WALKIN PEREZ"/>
    <s v="Centro Digital Popular"/>
    <m/>
    <s v="La Romana;Villa Hermosa;Lo mulo"/>
    <s v="La Romana-Villa Hermosa-Villa Hermosa-Lo mulo -Jazmin -03-Gris -4-El cuarter de lo mulo -C-8494995653-0-C-8097428065-0-0-0"/>
    <s v="La Romana"/>
    <s v="Villa Hermosa"/>
    <s v="Villa Hermosa"/>
    <s v="Lo mulo"/>
    <s v="Jazmin"/>
    <s v="03"/>
    <s v="Gris"/>
    <s v="4"/>
    <s v="El cuarter de lo mulo"/>
    <s v="C"/>
    <s v="8494995653"/>
    <s v="0"/>
    <s v="C"/>
    <s v="8097428065"/>
    <s v="0"/>
    <s v="0"/>
    <s v="0"/>
    <m/>
    <s v="APPPOPULAR"/>
    <d v="2025-09-07T21:11:29"/>
    <x v="0"/>
    <m/>
    <m/>
    <m/>
    <d v="2025-09-12T00:00:00"/>
    <m/>
  </r>
  <r>
    <x v="10"/>
    <s v="4-12360247122"/>
    <s v="Cuentas"/>
    <s v="Solicitud de Servicios"/>
    <s v="Entrega Tarjeta Debito"/>
    <s v="U34803"/>
    <s v="40232510988"/>
    <s v="DARIANNY AGESTA ZORRILLA"/>
    <s v="Centro Digital Popular"/>
    <m/>
    <s v="La Romana;Guaymate;La Duarte"/>
    <s v="La Romana-Guaymate-Guaymate-La Duarte -Calle Duarte  -87-0-0-Frente a la botnica-C-8099660950-0-C-8295041270-0-0-0"/>
    <s v="La Romana"/>
    <s v="Guaymate"/>
    <s v="Guaymate"/>
    <s v="La Duarte"/>
    <s v="Calle Duarte"/>
    <s v="87"/>
    <s v="0"/>
    <s v="0"/>
    <s v="Frente a la botnica"/>
    <s v="C"/>
    <s v="8099660950"/>
    <s v="0"/>
    <s v="C"/>
    <s v="8295041270"/>
    <s v="0"/>
    <s v="0"/>
    <s v="0"/>
    <m/>
    <s v="APPPOPULAR"/>
    <d v="2025-09-07T16:29:30"/>
    <x v="0"/>
    <s v="NO LOCALIZADO"/>
    <m/>
    <m/>
    <d v="2025-09-12T00:00:00"/>
    <m/>
  </r>
  <r>
    <x v="10"/>
    <s v="4-12359184692"/>
    <s v="Cuentas"/>
    <s v="Solicitud de Servicios"/>
    <s v="Entrega Tarjeta Debito"/>
    <s v="U34803"/>
    <s v="40245806324"/>
    <s v="DAYLIN LISBETH MORALES CASTILLO"/>
    <s v="Centro Digital Popular"/>
    <m/>
    <s v="La Romana;La Romana;Chicago"/>
    <s v="La Romana-La Romana-La Romana-Chicago-Calle2 pley Chicago -01-0-0-Pley de Chicago -C-8495221457-0-C-8495886245-0-0-0"/>
    <s v="La Romana"/>
    <s v="La Romana"/>
    <s v="La Romana"/>
    <s v="Chicago"/>
    <s v="Calle2 pley Chicago"/>
    <s v="01"/>
    <s v="0"/>
    <s v="0"/>
    <s v="Pley de Chicago"/>
    <s v="C"/>
    <s v="8495221457"/>
    <s v="0"/>
    <s v="C"/>
    <s v="8495886245"/>
    <s v="0"/>
    <s v="0"/>
    <s v="0"/>
    <m/>
    <s v="APPPOPULAR"/>
    <d v="2025-09-07T16:19:18"/>
    <x v="0"/>
    <m/>
    <m/>
    <m/>
    <d v="2025-09-12T00:00:00"/>
    <m/>
  </r>
  <r>
    <x v="10"/>
    <s v="4-12360636052"/>
    <s v="Cuentas"/>
    <s v="Solicitud de Servicios"/>
    <s v="Entrega Tarjeta Debito"/>
    <s v="U49960"/>
    <n v="22300938895"/>
    <s v="LUIS ANTONIO BELLIARD HENRIQUEZ"/>
    <s v="144-OFICINA HERRERA"/>
    <s v="U28065"/>
    <s v="SAN CRISTOBAL;BAJOS DE HAINA;el cajuilito norte"/>
    <s v="SAN CRISTOBAL-BAJOS DE HAINA-EL CARRIL-el cajuilito norte-entrada camino del c-67-2 nivel-2B-antes del colmado ñapo-C-8095050367-0-C-8297888927-0-C-0-0"/>
    <s v="San Cristobal"/>
    <s v="Bajos De Haina"/>
    <s v="EL CARRIL"/>
    <s v="el cajuilito norte"/>
    <s v="entrada camino del c"/>
    <s v="67"/>
    <s v="2 nivel"/>
    <s v="2b"/>
    <s v="antes del colmado ñapo"/>
    <s v="C"/>
    <s v="8095050367"/>
    <s v="0"/>
    <s v="C"/>
    <s v="8297888927"/>
    <s v="0"/>
    <s v="C"/>
    <s v="0"/>
    <s v="0"/>
    <s v="APPPOPULAR"/>
    <d v="2025-09-07T20:22:16"/>
    <x v="0"/>
    <s v="mensajero se comunico con la madre del cliente, a espera de la entrega"/>
    <m/>
    <m/>
    <d v="2025-09-13T00:00:00"/>
    <m/>
  </r>
  <r>
    <x v="10"/>
    <s v="4-12358112152"/>
    <s v="Cuentas"/>
    <s v="Solicitud de Servicios"/>
    <s v="Entrega Tarjeta Debito"/>
    <s v="U34803"/>
    <s v="40225988522"/>
    <s v="YINETTE CAROLINA TAVARES TAVARES"/>
    <s v="Centro Digital Popular"/>
    <m/>
    <s v="Santiago;Santiago;La barranquita"/>
    <s v="Santiago-Santiago-Santiago-La barranquita-Avenida olmpico nume-7-INDSANA PESCADERA-1-Al lado de embarque colonial-C-8297441132-0-T-8297441133-1-0-0"/>
    <s v="SANTIAGO"/>
    <s v="SANTIAGO"/>
    <s v="SANTIAGO"/>
    <s v="La barranquita"/>
    <s v="Avenida olmpico nume"/>
    <s v="7"/>
    <s v="INDSANA PESCADERA"/>
    <s v="1"/>
    <s v="Al lado de embarque colonial"/>
    <s v="C"/>
    <s v="8297441132"/>
    <s v="0"/>
    <s v="T"/>
    <s v="8297441133"/>
    <s v="1"/>
    <s v="0"/>
    <s v="0"/>
    <m/>
    <s v="APPPOPULAR"/>
    <d v="2025-09-06T16:19:10"/>
    <x v="0"/>
    <m/>
    <m/>
    <m/>
    <d v="2025-09-13T00:00:00"/>
    <m/>
  </r>
  <r>
    <x v="10"/>
    <s v="4-12358968702"/>
    <s v="Cuentas"/>
    <s v="Solicitud de Servicios"/>
    <s v="Entrega Tarjeta Debito"/>
    <s v="APPPOPULAR"/>
    <s v="40211325762"/>
    <s v="JEREMY RAMOS HENRIQUEZ"/>
    <s v="Centro Digital Popular"/>
    <m/>
    <s v="Santiago;Santiago;ENSACHE Bermdez"/>
    <s v="Santiago-Santiago-Santiago-ENSACHE Bermdez-17 -42-0-0-0-C-8298127097-0-C-8298848196-0-0-0"/>
    <s v="SANTIAGO"/>
    <s v="SANTIAGO"/>
    <s v="SANTIAGO"/>
    <s v="ENSACHE Bermdez"/>
    <s v="17"/>
    <s v="42"/>
    <s v="0"/>
    <s v="0"/>
    <s v="0"/>
    <s v="C"/>
    <s v="8298127097"/>
    <s v="0"/>
    <s v="C"/>
    <s v="8298848196"/>
    <s v="0"/>
    <s v="0"/>
    <s v="0"/>
    <m/>
    <s v="APPPOPULAR"/>
    <d v="2025-09-06T23:53:05"/>
    <x v="0"/>
    <m/>
    <m/>
    <m/>
    <d v="2025-09-13T00:00:00"/>
    <m/>
  </r>
  <r>
    <x v="10"/>
    <s v="4-12359881782"/>
    <s v="Cuentas"/>
    <s v="Solicitud de Servicios"/>
    <s v="Entrega Tarjeta Debito"/>
    <s v="U49960"/>
    <s v="40225978986"/>
    <s v="RONI YEFERSON MORONTA"/>
    <s v="349-OFICINA SANTIAGO CENTER"/>
    <s v="U40202"/>
    <s v="SANTIAGO;SANTIAGO;VILLA GONZALEZ"/>
    <s v="SANTIAGO-SANTIAGO-SANTIAGO-VILLA GONZALEZ-Calle Manuel Boitel-2-Roni CELL-taller-al lado de Surtidora Nuris-C-8294223032-0-C-8293996525-0-C-0-0"/>
    <s v="SANTIAGO"/>
    <s v="SANTIAGO"/>
    <s v="SANTIAGO"/>
    <s v="VILLA GONZALEZ"/>
    <s v="Calle Manuel Boitel"/>
    <s v="2"/>
    <s v="Roni CELL"/>
    <s v="taller"/>
    <s v="al lado de Surtidora Nuris"/>
    <s v="C"/>
    <s v="8294223032"/>
    <s v="0"/>
    <s v="C"/>
    <s v="8293996525"/>
    <s v="0"/>
    <s v="C"/>
    <s v="0"/>
    <s v="0"/>
    <s v="APPPOPULAR"/>
    <d v="2025-09-07T13:19:35"/>
    <x v="0"/>
    <m/>
    <m/>
    <m/>
    <d v="2025-09-13T00:00:00"/>
    <m/>
  </r>
  <r>
    <x v="10"/>
    <s v="4-12360601902"/>
    <s v="Cuentas"/>
    <s v="Solicitud de Servicios"/>
    <s v="Entrega Tarjeta Debito"/>
    <s v="U49960"/>
    <s v="40209993977"/>
    <s v="MILENNY GERALDO MATOS"/>
    <s v="158-OFICINA PIISA HAINA"/>
    <m/>
    <s v="SAN CRISTOBAL;BAJOS DE HAINA;El centro de haina"/>
    <s v="SAN CRISTOBAL-BAJOS DE HAINA-BAJOS DE HAINA-El centro de haina-Av las caobas-187-0-0-biblioteca municipal haina-C-8094064641-0-C-8498488179-0-C-0-0"/>
    <s v="San Cristobal"/>
    <s v="Bajos De Haina"/>
    <s v="Bajos De Haina"/>
    <s v="El centro de haina"/>
    <s v="Av las caobas"/>
    <s v="187"/>
    <s v="0"/>
    <s v="0"/>
    <s v="biblioteca municipal haina"/>
    <s v="C"/>
    <s v="8094064641"/>
    <s v="0"/>
    <s v="C"/>
    <s v="8498488179"/>
    <s v="0"/>
    <s v="C"/>
    <s v="0"/>
    <s v="0"/>
    <s v="APPPOPULAR"/>
    <d v="2025-09-08T09:04:57"/>
    <x v="0"/>
    <m/>
    <m/>
    <m/>
    <d v="2025-09-13T00:00:00"/>
    <m/>
  </r>
  <r>
    <x v="10"/>
    <s v="4-12361762572"/>
    <s v="Cuentas"/>
    <s v="Solicitud de Servicios"/>
    <s v="Entrega Tarjeta Debito"/>
    <s v="U49960"/>
    <s v="40231980612"/>
    <s v="MARIANLY ABNERY BAEZ TEJEDA"/>
    <s v="Centro Digital Popular"/>
    <m/>
    <s v="San Cristobal;San Cristobal;Madre Vieja Sur"/>
    <s v="San Cristobal-San Cristobal-San Cristobal-Madre Vieja Sur-Calle Raul Mondesi -116-0-0-Res Las Palmeras 3y4 Casa116-C-8299945333-0-C-8296012720-0-0-0"/>
    <s v="San Cristobal"/>
    <s v="San Cristobal"/>
    <s v="San Cristobal"/>
    <s v="Madre Vieja Sur"/>
    <s v="Calle Raul Mondesi"/>
    <s v="116"/>
    <s v="0"/>
    <s v="0"/>
    <s v="Res Las Palmeras 3y4 Casa116"/>
    <s v="C"/>
    <s v="8299945333"/>
    <s v="0"/>
    <s v="C"/>
    <s v="8296012720"/>
    <s v="0"/>
    <s v="0"/>
    <s v="0"/>
    <m/>
    <s v="APPPOPULAR"/>
    <d v="2025-09-08T09:39:25"/>
    <x v="0"/>
    <m/>
    <m/>
    <m/>
    <d v="2025-09-13T00:00:00"/>
    <m/>
  </r>
  <r>
    <x v="11"/>
    <s v="4-12374836882"/>
    <s v="Cuentas"/>
    <s v="Solicitud de Servicios"/>
    <s v="Entrega Tarjeta Debito"/>
    <s v="U49960"/>
    <s v="05601570855"/>
    <s v="JOSE MANUEL LEONARDO INOA"/>
    <s v="248-OFICINA SAN FRANCISCO DE MACORIS"/>
    <s v="U30377"/>
    <s v="Duarte;San Francisco De Macoris;27 de febrero la jav"/>
    <s v="Duarte-San Francisco De Macoris-San Francisco De Macoris-27 de febrero la jav-Calle l -122-0-0-Kiko-C-8093265152-0-C-8293335050-0-0-0"/>
    <s v="Duarte"/>
    <s v="San Francisco De Macoris"/>
    <s v="San Francisco De Macoris"/>
    <s v="27 de febrero la jav"/>
    <s v="Calle l"/>
    <s v="122"/>
    <s v="0"/>
    <s v="0"/>
    <s v="Kiko"/>
    <s v="C"/>
    <s v="8093265152"/>
    <s v="0"/>
    <s v="C"/>
    <s v="8293335050"/>
    <s v="0"/>
    <s v="0"/>
    <s v="0"/>
    <m/>
    <s v="APPPOPULAR"/>
    <d v="2025-09-10T18:17:58"/>
    <x v="0"/>
    <s v="Coordinado para hoy 17-09-2025"/>
    <m/>
    <m/>
    <d v="2025-09-17T00:00:00"/>
    <m/>
  </r>
  <r>
    <x v="11"/>
    <s v="4-12375205262"/>
    <s v="Cuentas"/>
    <s v="Solicitud de Servicios"/>
    <s v="Entrega Tarjeta Debito"/>
    <s v="U49960"/>
    <s v="40241523683"/>
    <s v="CARMEN MARIA BASTARDO VILORIO"/>
    <s v="211-OFICINA LA ROMANA"/>
    <s v="U21982"/>
    <s v="La Romana;La Romana;Lo maestro"/>
    <s v="La Romana-La Romana-Villa Hermosa-Lo maestro -Guillermo cesaro-17-0-0-0-C-8092830212-0-C-8299751461-0-0-0"/>
    <s v="La Romana"/>
    <s v="La Romana"/>
    <s v="Villa Hermosa"/>
    <s v="Lo maestro"/>
    <s v="Guillermo cesaro"/>
    <s v="17"/>
    <s v="0"/>
    <s v="0"/>
    <s v="0"/>
    <s v="C"/>
    <s v="8092830212"/>
    <s v="0"/>
    <s v="C"/>
    <s v="8299751461"/>
    <s v="0"/>
    <s v="0"/>
    <s v="0"/>
    <m/>
    <s v="APPPOPULAR"/>
    <d v="2025-09-10T20:04:30"/>
    <x v="0"/>
    <s v="en ruta 11/09/2025"/>
    <m/>
    <m/>
    <d v="2025-09-13T00:00:00"/>
    <m/>
  </r>
  <r>
    <x v="11"/>
    <s v="4-12373449052"/>
    <s v="Cuentas"/>
    <s v="Solicitud de Servicios"/>
    <s v="Entrega Tarjeta Debito"/>
    <s v="U49960"/>
    <s v="40214727923"/>
    <s v="JONATHAN DEL ROSARIO ALFONSECA"/>
    <s v="Centro Digital Popular"/>
    <m/>
    <s v="LA ROMANA;LA ROMANA;piedra Linda"/>
    <s v="LA ROMANA-LA ROMANA-VILLA HERMOSA-piedra Linda-FredyPrestolCastilo-73-0-0-casa azul al lado una escuel-C-8294558631-0-C-8295549696-0-C-0-0"/>
    <s v="La Romana"/>
    <s v="La Romana"/>
    <s v="Villa Hermosa"/>
    <s v="piedra Linda"/>
    <s v="FredyPrestolCastilo"/>
    <s v="73"/>
    <s v="0"/>
    <s v="0"/>
    <s v="casa azul al lado una escuel"/>
    <s v="C"/>
    <s v="8294558631"/>
    <s v="0"/>
    <s v="C"/>
    <s v="8295549696"/>
    <s v="0"/>
    <s v="C"/>
    <s v="0"/>
    <s v="0"/>
    <s v="APPPOPULAR"/>
    <d v="2025-09-10T14:41:16"/>
    <x v="0"/>
    <s v="en ruta 11/09/2025"/>
    <m/>
    <m/>
    <d v="2025-09-13T00:00:00"/>
    <m/>
  </r>
  <r>
    <x v="11"/>
    <s v="4-12374419902"/>
    <s v="Cuentas"/>
    <s v="Solicitud de Servicios"/>
    <s v="Entrega Tarjeta Debito"/>
    <s v="U49960"/>
    <s v="40214554582"/>
    <s v="DEINY DANIEL SANTANA CAMACHO"/>
    <s v="212-OFICINA DR.GONZALVO, LA ROMANA"/>
    <s v="U29542"/>
    <s v="La Romana;La Romana;Rio saldo"/>
    <s v="La Romana-La Romana-La Romana-Rio saldo -Francisco Richiez -107-0-0-Si-C-8296346962-0-R-8295598203-0-0-0"/>
    <s v="La Romana"/>
    <s v="La Romana"/>
    <s v="La Romana"/>
    <s v="Rio saldo"/>
    <s v="Francisco Richiez"/>
    <s v="107"/>
    <s v="0"/>
    <s v="0"/>
    <s v="Si"/>
    <s v="C"/>
    <s v="8296346962"/>
    <s v="0"/>
    <s v="R"/>
    <s v="8295598203"/>
    <s v="0"/>
    <s v="0"/>
    <s v="0"/>
    <m/>
    <s v="APPPOPULAR"/>
    <d v="2025-09-10T16:36:19"/>
    <x v="0"/>
    <m/>
    <m/>
    <m/>
    <d v="2025-09-15T00:00:00"/>
    <m/>
  </r>
  <r>
    <x v="11"/>
    <s v="4-12375038982"/>
    <s v="Cuentas"/>
    <s v="Solicitud de Servicios"/>
    <s v="Entrega Tarjeta Debito"/>
    <s v="U49960"/>
    <s v="00119210177"/>
    <s v="FERMIN DANIEL CARDENAS PACHECO"/>
    <s v="308-OFICINA SOLIMAR"/>
    <s v="U36444"/>
    <s v="San Pedro De Macoris;Guayacanes;Juan dolio"/>
    <s v="San Pedro De Macoris-Guayacanes-Guayacanes-Juan dolio -Camino de la playa -13-Edificio aquarella -13105-Edificio aquarella piso 1310-C-8096446967-0-R-8098301595-0-0-0"/>
    <s v="SAN PEDRO DE MACORIS"/>
    <s v="Guayacanes"/>
    <s v="Guayacanes"/>
    <s v="Juan dolio"/>
    <s v="Camino de la playa"/>
    <s v="13"/>
    <s v="Edificio aquarella"/>
    <s v="13105"/>
    <s v="Edificio aquarella piso 1310"/>
    <s v="C"/>
    <s v="8096446967"/>
    <s v="0"/>
    <s v="R"/>
    <s v="8098301595"/>
    <s v="0"/>
    <s v="0"/>
    <s v="0"/>
    <m/>
    <s v="APPPOPULAR"/>
    <d v="2025-09-10T18:55:27"/>
    <x v="5"/>
    <s v="zona de no cobertura"/>
    <m/>
    <m/>
    <m/>
    <m/>
  </r>
  <r>
    <x v="12"/>
    <s v="4-12379750102"/>
    <s v="Cuentas"/>
    <s v="Solicitud de Servicios"/>
    <s v="Entrega Tarjeta Debito"/>
    <s v="APPPOPULAR"/>
    <s v="40221961416"/>
    <s v="SONNY STEFFANNIE ALVAREZ CASTILLO"/>
    <s v="212-OFICINA DR.GONZALVO, LA ROMANA"/>
    <s v="U29542"/>
    <s v="LA ROMANA;LA ROMANA;villa hermosa"/>
    <s v="LA ROMANA-LA ROMANA-LA ROMANA-villa hermosa-Orlando Martines-5-0-0-los maestros gym mole arriba-C-8295028739-0-C-8093838670-0-C-8295746258-0"/>
    <s v="La Romana"/>
    <s v="La Romana"/>
    <s v="La Romana"/>
    <s v="villa hermosa"/>
    <s v="Orlando Martines"/>
    <s v="5"/>
    <s v="0"/>
    <s v="0"/>
    <s v="los maestros gym mole arriba"/>
    <s v="C"/>
    <s v="8295028739"/>
    <s v="0"/>
    <s v="C"/>
    <s v="8093838670"/>
    <s v="0"/>
    <s v="C"/>
    <s v="8295746258"/>
    <s v="0"/>
    <s v="APPPOPULAR"/>
    <d v="2025-09-12T07:15:26"/>
    <x v="0"/>
    <m/>
    <m/>
    <m/>
    <d v="2025-09-13T00:00:00"/>
    <m/>
  </r>
  <r>
    <x v="12"/>
    <s v="4-12380170652"/>
    <s v="Cuentas"/>
    <s v="Solicitud de Servicios"/>
    <s v="Entrega Tarjeta Debito"/>
    <s v="APPPOPULAR"/>
    <s v="40256255817"/>
    <s v="BRAILIN ANTONIO RODRIGUEZ CONCEPCION"/>
    <s v="Centro Digital Popular"/>
    <m/>
    <s v="La Romana;La Romana;Villa San Carlos"/>
    <s v="La Romana-La Romana-La Romana-Villa San Carlos -primera 1-3-0-0-Protectora la cristiana -C-8292176676-0-C-8493889313-0-0-0"/>
    <s v="La Romana"/>
    <s v="La Romana"/>
    <s v="La Romana"/>
    <s v="Villa San Carlos"/>
    <s v="primera 1"/>
    <s v="3"/>
    <s v="0"/>
    <s v="0"/>
    <s v="Protectora la cristiana"/>
    <s v="C"/>
    <s v="8292176676"/>
    <s v="0"/>
    <s v="C"/>
    <s v="8493889313"/>
    <s v="0"/>
    <s v="0"/>
    <s v="0"/>
    <m/>
    <s v="APPPOPULAR"/>
    <d v="2025-09-12T09:22:27"/>
    <x v="0"/>
    <m/>
    <m/>
    <m/>
    <d v="2025-09-13T00:00:00"/>
    <m/>
  </r>
  <r>
    <x v="12"/>
    <s v="4-12380612532"/>
    <s v="Cuentas"/>
    <s v="Solicitud de Servicios"/>
    <s v="Entrega Tarjeta Debito"/>
    <s v="APPPOPULAR"/>
    <s v="40234796502"/>
    <s v="JORGE LUIS MEJIA RAMIREZ"/>
    <s v="337-OFICINA HIPERJUMBO LA ROMANA"/>
    <m/>
    <s v="La Romana;La Romana;La Aviacin"/>
    <s v="La Romana-La Romana-La Romana-La Aviacin -Teniente amado -67-0-0-Frente a un colmado verde -C-8293315373-0-C-8295142083-0-0-0"/>
    <s v="La Romana"/>
    <s v="La Romana"/>
    <s v="La Romana"/>
    <s v="La Aviacin"/>
    <s v="Teniente amado"/>
    <s v="67"/>
    <s v="0"/>
    <s v="0"/>
    <s v="Frente a un colmado verde"/>
    <s v="C"/>
    <s v="8293315373"/>
    <s v="0"/>
    <s v="C"/>
    <s v="8295142083"/>
    <s v="0"/>
    <s v="0"/>
    <s v="0"/>
    <m/>
    <s v="APPPOPULAR"/>
    <d v="2025-09-12T10:34:32"/>
    <x v="0"/>
    <m/>
    <m/>
    <m/>
    <d v="2025-09-13T00:00:00"/>
    <m/>
  </r>
  <r>
    <x v="12"/>
    <s v="4-12381767432"/>
    <s v="Cuentas"/>
    <s v="Solicitud de Servicios"/>
    <s v="Entrega Tarjeta Debito"/>
    <s v="U49960"/>
    <s v="03105499366"/>
    <s v="ESTEFANI DE JESUS REGALADO GONZALEZ"/>
    <s v="243-OFICINA CALLE DEL SOL, STGO."/>
    <s v="U32288"/>
    <s v="SANTIAGO;SANTIAGO;pekin"/>
    <s v="SANTIAGO-SANTIAGO-SANTIAGO-pekin-calle las flores-21-0-0-calle la flore casa 21 pekin-C-8098160952-0-C-8098471189-0-C-0-0"/>
    <s v="SANTIAGO"/>
    <s v="SANTIAGO"/>
    <s v="Santiago"/>
    <s v="pekin"/>
    <s v="calle las flores"/>
    <s v="21"/>
    <s v="0"/>
    <s v="0"/>
    <s v="calle la flore casa 21 pekin"/>
    <s v="C"/>
    <s v="8098160952"/>
    <s v="0"/>
    <s v="C"/>
    <s v="8098471189"/>
    <s v="0"/>
    <s v="C"/>
    <s v="0"/>
    <s v="0"/>
    <s v="APPPOPULAR"/>
    <d v="2025-09-12T13:07:07"/>
    <x v="0"/>
    <m/>
    <m/>
    <m/>
    <d v="2025-09-13T00:00:00"/>
    <m/>
  </r>
  <r>
    <x v="12"/>
    <s v="4-12380018732"/>
    <s v="Cuentas"/>
    <s v="Solicitud de Servicios"/>
    <s v="Entrega Tarjeta Debito"/>
    <s v="APPPOPULAR"/>
    <s v="03104170885"/>
    <s v="JUNIOR LUDOVINO MOREL CEPEDA"/>
    <s v="243-OFICINA CALLE DEL SOL, STGO."/>
    <s v="U30516"/>
    <s v="SANTIAGO;SANTIAGO;CAMBOYA"/>
    <s v="SANTIAGO-SANTIAGO-SANTIAGO-CAMBOYA-CALLE 3-101-101-3B-CERCA DEL COLMADO PILARTE-C-8494498001-0-C-8297924401-0-C-0-0"/>
    <s v="SANTIAGO"/>
    <s v="SANTIAGO"/>
    <s v="Santiago"/>
    <s v="CAMBOYA"/>
    <s v="CALLE 3"/>
    <s v="101"/>
    <s v="101"/>
    <s v="3B"/>
    <s v="CERCA DEL COLMADO PILARTE"/>
    <s v="C"/>
    <s v="8494498001"/>
    <s v="0"/>
    <s v="C"/>
    <s v="8297924401"/>
    <s v="0"/>
    <s v="C"/>
    <s v="0"/>
    <s v="0"/>
    <s v="APPPOPULAR"/>
    <d v="2025-09-12T08:24:07"/>
    <x v="0"/>
    <m/>
    <m/>
    <m/>
    <d v="2025-09-13T00:00:00"/>
    <m/>
  </r>
  <r>
    <x v="12"/>
    <s v="4-12382193492"/>
    <s v="Cuentas"/>
    <s v="Solicitud de Servicios"/>
    <s v="Entrega Tarjeta Debito"/>
    <s v="U49960"/>
    <s v="40223230083"/>
    <s v="VALERYN CAPELLAN PENA"/>
    <s v="376-OFICINA DOWNTOWN MALL PUNTA CANA"/>
    <s v="U41453"/>
    <s v="SANTIAGO;SANTIAGO;los jardines"/>
    <s v="SANTIAGO-SANTIAGO-SANTIAGO-los jardines-c onesimo jimenez-0-call max-now analyt-madre cafe-C-8296559226-0-C-8097882709-0-C-0-0"/>
    <s v="SANTIAGO"/>
    <s v="SANTIAGO"/>
    <s v="Santiago"/>
    <s v="los jardines"/>
    <s v="c onesimo jimenez"/>
    <s v="0"/>
    <s v="call max"/>
    <s v="now analyt"/>
    <s v="madre cafe"/>
    <s v="C"/>
    <s v="8296559226"/>
    <s v="0"/>
    <s v="C"/>
    <s v="8097882709"/>
    <s v="0"/>
    <s v="C"/>
    <s v="0"/>
    <s v="0"/>
    <s v="APPPOPULAR"/>
    <d v="2025-09-12T14:18:46"/>
    <x v="0"/>
    <m/>
    <m/>
    <m/>
    <d v="2025-09-13T00:00:00"/>
    <m/>
  </r>
  <r>
    <x v="12"/>
    <s v="4-12381093042"/>
    <s v="Cuentas"/>
    <s v="Solicitud de Servicios"/>
    <s v="Entrega Tarjeta Debito"/>
    <s v="U49960"/>
    <s v="02801160926"/>
    <s v="YOHEMY MERCEDES LEON ALCANTARA"/>
    <s v="207-OFICINA MAXIMO GRULLON"/>
    <s v="U40672"/>
    <s v="SANTO DOMINGO;SANTO DOMINGO NORTE;la Victoria"/>
    <s v="SANTO DOMINGO-SANTO DOMINGO NORTE-LA VICTORIA-la Victoria-calle vista alegre-5-0-0-0-C-8292060314-0-C-8295969974-0-C-809406446-0"/>
    <s v="Santo Domingo"/>
    <s v="Santo Domingo Norte"/>
    <s v="LA VICTORIA"/>
    <s v="la Victoria"/>
    <s v="calle vista alegre"/>
    <s v="5"/>
    <s v="0"/>
    <s v="0"/>
    <s v="0"/>
    <s v="C"/>
    <s v="8292060314"/>
    <s v="0"/>
    <s v="C"/>
    <s v="8295969974"/>
    <s v="0"/>
    <s v="C"/>
    <s v="809406446"/>
    <s v="0"/>
    <s v="APPPOPULAR"/>
    <d v="2025-09-12T11:47:29"/>
    <x v="1"/>
    <m/>
    <m/>
    <m/>
    <m/>
    <m/>
  </r>
  <r>
    <x v="12"/>
    <s v="4-12382173792"/>
    <s v="Cuentas"/>
    <s v="Solicitud de Servicios"/>
    <s v="Entrega Tarjeta Debito"/>
    <s v="APPPOPULAR"/>
    <s v="40234364350"/>
    <s v="ABIGAIL LISBETH GUZMAN GUZMAN DE BONILLA"/>
    <s v="209-OFICINA CHARLES DE GAULLE"/>
    <m/>
    <s v="Santo Domingo;Santo Domingo Este;Ciudad juan Bosch"/>
    <s v="Santo Domingo-Santo Domingo Este-Santo Domingo Este-Ciudad juan Bosch -Manz i -24-Edificio 24-Apto 301-Sembrador 3-C-8299369697-0-C-8297629979-0-0-0"/>
    <s v="Santo Domingo"/>
    <s v="Santo Domingo Este"/>
    <s v="Santo Domingo Este"/>
    <s v="Ciudad juan Bosch"/>
    <s v="Manz i"/>
    <s v="24"/>
    <s v="Edificio 24"/>
    <s v="Apto 301"/>
    <s v="Sembrador 3"/>
    <s v="C"/>
    <s v="8299369697"/>
    <s v="0"/>
    <s v="C"/>
    <s v="8297629979"/>
    <s v="0"/>
    <s v="0"/>
    <s v="0"/>
    <m/>
    <s v="APPPOPULAR"/>
    <d v="2025-09-12T14:28:35"/>
    <x v="0"/>
    <s v="Coordinados para mañana 18-09-2025 con Gerardo"/>
    <m/>
    <m/>
    <d v="2025-09-18T00:00:00"/>
    <m/>
  </r>
  <r>
    <x v="12"/>
    <s v="4-12377712102"/>
    <s v="Cuentas"/>
    <s v="Solicitud de Servicios"/>
    <s v="Entrega Tarjeta Debito"/>
    <s v="U49960"/>
    <s v="40238604348"/>
    <s v="ALANNA MICHELLE MENDEZ PEREZ"/>
    <s v="Centro Digital Popular"/>
    <m/>
    <s v="Santo Domingo;Santo Domingo Este;Brisas Del Este"/>
    <s v="Santo Domingo-Santo Domingo Este-Santo Domingo Este-Brisas Del Este-Calle Las Mercedes -6-0-0-Al Lado De Una Cafetera-C-8499258566-0-C-8298179892-0-0-0"/>
    <s v="Santo Domingo"/>
    <s v="Santo Domingo Este"/>
    <s v="Santo Domingo Este"/>
    <s v="Brisas Del Este"/>
    <s v="Calle Las Mercedes"/>
    <s v="6"/>
    <s v="0"/>
    <s v="0"/>
    <s v="Al Lado De Una Cafetera"/>
    <s v="C"/>
    <s v="8499258566"/>
    <s v="0"/>
    <s v="C"/>
    <s v="8298179892"/>
    <s v="0"/>
    <s v="0"/>
    <s v="0"/>
    <m/>
    <s v="APPPOPULAR"/>
    <d v="2025-09-11T14:04:44"/>
    <x v="0"/>
    <s v="en ruta con starling"/>
    <m/>
    <m/>
    <d v="2025-09-15T00:00:00"/>
    <m/>
  </r>
  <r>
    <x v="12"/>
    <s v="4-12380406012"/>
    <s v="Cuentas"/>
    <s v="Solicitud de Servicios"/>
    <s v="Entrega Tarjeta Debito"/>
    <s v="APPPOPULAR"/>
    <s v="40230384907"/>
    <s v="JOKAIRA DALGERIS ABREU HERNANDEZ"/>
    <s v="Centro Digital Popular"/>
    <m/>
    <s v="Santo Domingo;Santo Domingo Este;Los frailes l"/>
    <s v="Santo Domingo-Santo Domingo Este-Santo Domingo Este-Los frailes l-Camino 1ro-16-Romelia 1-3A-0-C-8295667376-0-C-8297472431-0-0-0"/>
    <s v="Santo Domingo"/>
    <s v="Santo Domingo Este"/>
    <s v="Santo Domingo Este"/>
    <s v="Los frailes l"/>
    <s v="Camino 1ro"/>
    <s v="16"/>
    <s v="Romelia 1"/>
    <s v="3A"/>
    <s v="0"/>
    <s v="C"/>
    <s v="8295667376"/>
    <s v="0"/>
    <s v="C"/>
    <s v="8297472431"/>
    <s v="0"/>
    <s v="0"/>
    <s v="0"/>
    <m/>
    <s v="APPPOPULAR"/>
    <d v="2025-09-12T10:01:11"/>
    <x v="0"/>
    <s v="en ruta con starling"/>
    <m/>
    <m/>
    <d v="2025-09-15T00:00:00"/>
    <m/>
  </r>
  <r>
    <x v="12"/>
    <s v="4-12380488912"/>
    <s v="Cuentas"/>
    <s v="Solicitud de Servicios"/>
    <s v="Entrega Tarjeta Debito"/>
    <s v="APPPOPULAR"/>
    <s v="00119270239"/>
    <s v="RENE ANTONIO SANTANA PICHARDO"/>
    <s v="Centro Digital Popular"/>
    <m/>
    <s v="Santo Domingo;Santo Domingo Oeste;Km 13 los peralejos"/>
    <s v="Santo Domingo-Santo Domingo Oeste-Santo Domingo Oeste-Km 13 los peralejos -Calle 3 esquina 8 -2-0-0-Frente a colmado fria -C-8098859374-0-C-8498509374-0-0-0"/>
    <s v="Santo Domingo"/>
    <s v="Santo Domingo Oeste"/>
    <s v="SANTO DOMINGO OESTE"/>
    <s v="Km 13 los peralejos"/>
    <s v="Calle 3 esquina 8"/>
    <s v="2"/>
    <s v="0"/>
    <s v="0"/>
    <s v="Frente a colmado fria"/>
    <s v="C"/>
    <s v="8098859374"/>
    <s v="0"/>
    <s v="C"/>
    <s v="8498509374"/>
    <s v="0"/>
    <s v="0"/>
    <s v="0"/>
    <m/>
    <s v="APPPOPULAR"/>
    <d v="2025-09-12T10:24:20"/>
    <x v="0"/>
    <s v="Salio en ruta hoy con Gerardo"/>
    <m/>
    <m/>
    <d v="2025-09-13T00:00:00"/>
    <m/>
  </r>
  <r>
    <x v="12"/>
    <s v="4-12380974392"/>
    <s v="Cuentas"/>
    <s v="Solicitud de Servicios"/>
    <s v="Entrega Tarjeta Debito"/>
    <s v="U49960"/>
    <s v="40205212224"/>
    <s v="DEURYS ELIEZER MATOS LUGO"/>
    <s v="Centro Digital Popular"/>
    <m/>
    <s v="Santo Domingo;Los Alcarrizos;La mercede"/>
    <s v="Santo Domingo-Los Alcarrizos-Los Alcarrizos-La mercede-Carolina -21-0-0-Casa color caf-C-8096439764-0-C-8096079948-0-0-0"/>
    <s v="Santo Domingo"/>
    <s v="Los Alcarrizos"/>
    <s v="Los Alcarrizos"/>
    <s v="La mercede"/>
    <s v="Carolina"/>
    <s v="21"/>
    <s v="0"/>
    <s v="0"/>
    <s v="Casa color caf"/>
    <s v="C"/>
    <s v="8096439764"/>
    <s v="0"/>
    <s v="C"/>
    <s v="8096079948"/>
    <s v="0"/>
    <s v="0"/>
    <s v="0"/>
    <m/>
    <s v="APPPOPULAR"/>
    <d v="2025-09-12T11:10:41"/>
    <x v="0"/>
    <m/>
    <m/>
    <m/>
    <d v="2025-09-15T00:00:00"/>
    <m/>
  </r>
  <r>
    <x v="12"/>
    <s v="4-12381301672"/>
    <s v="Cuentas"/>
    <s v="Solicitud de Servicios"/>
    <s v="Entrega Tarjeta Debito"/>
    <s v="U49960"/>
    <s v="40232511440"/>
    <s v="FRANYEL SISA"/>
    <s v="295-OFICINA HACHE KENNEDY"/>
    <s v="U42940"/>
    <s v="Santo Domingo;Santo Domingo Este;San Isidro"/>
    <s v="Santo Domingo-Santo Domingo Este-Santo Domingo Este-San Isidro-Autopista san Isidro-4-Etapa 4  res las cayenas-103-Reside las cayenas G103 etap-C-8093547103-0-C-8299735946-0-0-0"/>
    <s v="Santo Domingo"/>
    <s v="Santo Domingo Este"/>
    <s v="Santo Domingo Este"/>
    <s v="San Isidro"/>
    <s v="Autopista san Isidro"/>
    <s v="4"/>
    <s v="Etapa 4  res las cayenas"/>
    <s v="103"/>
    <s v="Reside las cayenas G103 etap"/>
    <s v="C"/>
    <s v="8093547103"/>
    <s v="0"/>
    <s v="C"/>
    <s v="8299735946"/>
    <s v="0"/>
    <s v="0"/>
    <s v="0"/>
    <m/>
    <s v="APPPOPULAR"/>
    <d v="2025-09-12T12:16:56"/>
    <x v="0"/>
    <s v="en ruta con Gerardo 17-09-2025"/>
    <m/>
    <m/>
    <d v="2025-09-15T00:00:00"/>
    <m/>
  </r>
  <r>
    <x v="12"/>
    <s v="4-12381335212"/>
    <s v="Cuentas"/>
    <s v="Solicitud de Servicios"/>
    <s v="Entrega Tarjeta Debito"/>
    <s v="U49960"/>
    <s v="40234379911"/>
    <s v="LIZAURY BRETON ORTIZ"/>
    <s v="Centro Digital Popular"/>
    <m/>
    <s v="Santo Domingo;Santo Domingo Oeste;Hato Nuevo"/>
    <s v="Santo Domingo-Santo Domingo Oeste-Santo Domingo Oeste-Hato Nuevo -principal hato nuevo-12-Edificio 31 -4A-Frente a edificios 20-C-8297262967-0-C-8297020294-0-0-0"/>
    <s v="Santo Domingo"/>
    <s v="Santo Domingo Oeste"/>
    <s v="SANTO DOMINGO OESTE"/>
    <s v="Hato Nuevo"/>
    <s v="principal hato nuevo"/>
    <s v="12"/>
    <s v="Edificio 31"/>
    <s v="4A"/>
    <s v="Frente a edificios 20"/>
    <s v="C"/>
    <s v="8297262967"/>
    <s v="0"/>
    <s v="C"/>
    <s v="8297020294"/>
    <s v="0"/>
    <s v="0"/>
    <s v="0"/>
    <m/>
    <s v="APPPOPULAR"/>
    <d v="2025-09-12T12:14:46"/>
    <x v="0"/>
    <m/>
    <m/>
    <m/>
    <d v="2025-09-15T00:00:00"/>
    <m/>
  </r>
  <r>
    <x v="12"/>
    <s v="4-12381499912"/>
    <s v="Cuentas"/>
    <s v="Solicitud de Servicios"/>
    <s v="Entrega Tarjeta Debito"/>
    <s v="U49960"/>
    <n v="40229662081"/>
    <s v="ANGEL NAIKI MARTINEZ RAMIREZ"/>
    <s v="Centro Digital Popular"/>
    <m/>
    <s v="Santo Domingo;Santo Domingo Norte;Guaricano"/>
    <s v="Santo Domingo-Santo Domingo Norte-Santo Domingo Norte-Guaricano-Calle Juan Luis -04-0-0-Hay un Chevrolet blanco -C-8294970464-0-C-8293470578-0-0-0"/>
    <s v="Santo Domingo"/>
    <s v="Santo Domingo Norte"/>
    <s v="Santo Domingo Norte"/>
    <s v="Guaricano"/>
    <s v="Calle Juan Luis"/>
    <s v="04"/>
    <s v="0"/>
    <s v="0"/>
    <s v="Hay un Chevrolet blanco"/>
    <s v="C"/>
    <s v="8294970464"/>
    <s v="0"/>
    <s v="C"/>
    <s v="8293470578"/>
    <s v="0"/>
    <s v="0"/>
    <s v="0"/>
    <m/>
    <s v="APPPOPULAR"/>
    <d v="2025-09-12T12:36:33"/>
    <x v="0"/>
    <s v="En ruta con Felix nuevamente 17-09-2025"/>
    <m/>
    <m/>
    <d v="2025-09-17T00:00:00"/>
    <m/>
  </r>
  <r>
    <x v="12"/>
    <s v="4-12380519892"/>
    <s v="Cuentas"/>
    <s v="Solicitud de Servicios"/>
    <s v="Entrega Tarjeta Debito"/>
    <s v="APPPOPULAR"/>
    <s v="00105297162"/>
    <s v="MARGARITA RINCON PEPEN"/>
    <s v="344-OFICINA OLE LOS FRAILES"/>
    <s v="U33844"/>
    <s v="SANTO DOMINGO;SANTO DOMINGO ESTE;los frailes I"/>
    <s v="SANTO DOMINGO-SANTO DOMINGO ESTE-SANTO DOMINGO ESTE-los frailes I-6-10-0-0-entrando por la bomba nativa-C-8296742224-0-C-8094536503-0-C-0-0"/>
    <s v="Santo Domingo"/>
    <s v="Santo Domingo Este"/>
    <s v="Santo Domingo Este"/>
    <s v="los frailes I"/>
    <s v="6"/>
    <s v="10"/>
    <s v="0"/>
    <s v="0"/>
    <s v="entrando por la bomba nativa"/>
    <s v="C"/>
    <s v="8296742224"/>
    <s v="0"/>
    <s v="C"/>
    <s v="8094536503"/>
    <s v="0"/>
    <s v="C"/>
    <s v="0"/>
    <s v="0"/>
    <s v="APPPOPULAR"/>
    <d v="2025-09-12T10:08:04"/>
    <x v="0"/>
    <s v="en ruta con starling"/>
    <m/>
    <m/>
    <d v="2025-09-15T00:00:00"/>
    <m/>
  </r>
  <r>
    <x v="12"/>
    <s v="4-12379502202"/>
    <s v="Cuentas"/>
    <s v="Solicitud de Servicios"/>
    <s v="Entrega Tarjeta Debito"/>
    <s v="U49960"/>
    <s v="40237966854"/>
    <s v="JOB JIMENEZ REMIGIO"/>
    <s v="Centro Digital Popular"/>
    <m/>
    <s v="La Altagracia;Higuey;Veron"/>
    <s v="La Altagracia-Higuey-Higuey-Veron -Doble va-12-0-0-0-C-8092806049-0-C-8298783434-0-0-0"/>
    <s v="La Altagracia"/>
    <s v="HIGUEY"/>
    <s v="HIGUEY"/>
    <s v="Veron"/>
    <s v="Doble va"/>
    <s v="12"/>
    <s v="0"/>
    <s v="0"/>
    <s v="0"/>
    <s v="C"/>
    <s v="8092806049"/>
    <s v="0"/>
    <s v="C"/>
    <s v="8298783434"/>
    <s v="0"/>
    <s v="0"/>
    <s v="0"/>
    <m/>
    <s v="APPPOPULAR"/>
    <d v="2025-09-11T19:57:14"/>
    <x v="0"/>
    <s v="En ruta hoy 15-09-2025"/>
    <m/>
    <m/>
    <d v="2025-09-16T00:00:00"/>
    <m/>
  </r>
  <r>
    <x v="12"/>
    <s v="4-12378870142"/>
    <s v="Cuentas"/>
    <s v="Solicitud de Servicios"/>
    <s v="Entrega Tarjeta Debito"/>
    <s v="U49960"/>
    <s v="40228970915"/>
    <s v="STARLIN BENJAMIN DEL ROSARIO OSORIO"/>
    <s v="211-OFICINA LA ROMANA"/>
    <s v="U21982"/>
    <s v="LA ROMANA;LA ROMANA;Residencial Romana"/>
    <s v="La Romana-La Romana-La Romana-Residencial Romana-2-2-Residencial primicia -1-Calle de la ruta-C-8094293618-0-R-8098229105-0-0-0"/>
    <s v="La Romana"/>
    <s v="La Romana"/>
    <s v="La Romana"/>
    <s v="Residencial Romana"/>
    <s v="2"/>
    <s v="2"/>
    <s v="Residencial primicia"/>
    <s v="1"/>
    <s v="Calle de la ruta"/>
    <s v="C"/>
    <s v="8094293618"/>
    <s v="0"/>
    <s v="R"/>
    <s v="8098229105"/>
    <s v="0"/>
    <s v="0"/>
    <s v="0"/>
    <m/>
    <s v="APPPOPULAR"/>
    <d v="2025-09-11T16:59:31"/>
    <x v="0"/>
    <s v="Fuera de la romana, cliente coordino con el mensajero para entregarle hoy 17-09-2025 despues de las 5pm"/>
    <m/>
    <m/>
    <d v="2025-09-17T00:00:00"/>
    <m/>
  </r>
  <r>
    <x v="12"/>
    <s v="4-12379609162"/>
    <s v="Cuentas"/>
    <s v="Solicitud de Servicios"/>
    <s v="Entrega Tarjeta Debito"/>
    <s v="U49960"/>
    <s v="03900250907"/>
    <s v="ESTEFANI ARELIS MARTE TAMAREZ"/>
    <s v="158-OFICINA PIISA HAINA"/>
    <s v="U35173"/>
    <s v="San Cristobal;San Cristobal;Moscu"/>
    <s v="San Cristobal-San Cristobal-San Cristobal-Moscu -Calle primera -12-0-0-Al lado del cold el gallo -C-8292997473-0-C-8296741812-0-0-0"/>
    <s v="San Cristobal"/>
    <s v="San Cristobal"/>
    <s v="San Cristobal"/>
    <s v="Moscu"/>
    <s v="Calle primera"/>
    <s v="12"/>
    <s v="0"/>
    <s v="0"/>
    <s v="Al lado del cold el gallo"/>
    <s v="C"/>
    <s v="8292997473"/>
    <s v="0"/>
    <s v="C"/>
    <s v="8296741812"/>
    <s v="0"/>
    <s v="0"/>
    <s v="0"/>
    <m/>
    <s v="APPPOPULAR"/>
    <d v="2025-09-11T22:06:33"/>
    <x v="0"/>
    <m/>
    <m/>
    <m/>
    <d v="2025-09-12T00:00:00"/>
    <m/>
  </r>
  <r>
    <x v="12"/>
    <s v="4-12379531552"/>
    <s v="Cuentas"/>
    <s v="Solicitud de Servicios"/>
    <s v="Entrega Tarjeta Debito"/>
    <s v="U49960"/>
    <s v="40218386304"/>
    <s v="IAMDRA GISSELLE PHIPPS LAPAIX"/>
    <s v="139-OFICINA NACO"/>
    <s v="U41643"/>
    <s v="Santo Domingo;Santo Domingo Este;Invivienda"/>
    <s v="Santo Domingo-Santo Domingo Este-Santo Domingo Este-Invivienda -Pedro Mir -4698-9-4C-Manz 4698-C-8294442102-0-R-8096367144-0-0-0"/>
    <s v="Santo Domingo"/>
    <s v="Santo Domingo Este"/>
    <s v="Santo Domingo Este"/>
    <s v="invivienda"/>
    <s v="Pedro Mir"/>
    <s v="4698"/>
    <s v="9"/>
    <s v="4c"/>
    <s v="Manz 4698"/>
    <s v="C"/>
    <s v="8294442102"/>
    <s v="0"/>
    <s v="R"/>
    <s v="8096367144"/>
    <s v="0"/>
    <s v="0"/>
    <s v="0"/>
    <m/>
    <s v="APPPOPULAR"/>
    <d v="2025-09-11T20:50:26"/>
    <x v="0"/>
    <s v="El mensajero estuvo en la direccion de la cliente pero no aparecio 18-09-2025"/>
    <s v="PRINCIPAL"/>
    <m/>
    <d v="2025-09-20T00:00:00"/>
    <m/>
  </r>
  <r>
    <x v="12"/>
    <s v="4-12378422922"/>
    <s v="Cuentas"/>
    <s v="Solicitud de Servicios"/>
    <s v="Entrega Tarjeta Debito"/>
    <s v="U49960"/>
    <s v="40213938166"/>
    <s v="ISAAC MANUEL DE LOS SANTOS CLAUDIO"/>
    <s v="Centro Digital Popular"/>
    <m/>
    <s v="Santo Domingo;Santo Domingo Norte;Buena vista primera"/>
    <s v="Santo Domingo-Santo Domingo Norte-Santo Domingo Norte-Buena vista primera -Calle 2 los coralito-2-7-1-Colmado el flaco-C-8293296693-0-C-8299885944-0-0-0"/>
    <s v="Santo Domingo"/>
    <s v="Santo Domingo Norte"/>
    <s v="Santo Domingo Norte"/>
    <s v="Buena vista primera"/>
    <s v="Calle 2 los coralito"/>
    <s v="2"/>
    <s v="7"/>
    <s v="1"/>
    <s v="Colmado el flaco"/>
    <s v="C"/>
    <s v="8293296693"/>
    <s v="0"/>
    <s v="C"/>
    <s v="8299885944"/>
    <s v="0"/>
    <s v="0"/>
    <s v="0"/>
    <m/>
    <s v="APPPOPULAR"/>
    <d v="2025-09-11T15:49:17"/>
    <x v="0"/>
    <s v="En ruta con Felix nuevamente 17-09-2025"/>
    <m/>
    <m/>
    <d v="2025-09-17T00:00:00"/>
    <m/>
  </r>
  <r>
    <x v="12"/>
    <s v="4-12378516912"/>
    <s v="Cuentas"/>
    <s v="Solicitud de Servicios"/>
    <s v="Entrega Tarjeta Debito"/>
    <s v="U49960"/>
    <s v="40208003234"/>
    <s v="ELVIS PLASENCIA DIROCHE"/>
    <s v="Centro Digital Popular"/>
    <m/>
    <s v="Santo Domingo;Los Alcarrizos;Palmarejito"/>
    <s v="Santo Domingo-Los Alcarrizos-Los Alcarrizos-Palmarejito-Isaac-10-0-0-0-C-8293741680-0-C-8295057209-0-0-0"/>
    <s v="Santo Domingo"/>
    <s v="Los Alcarrizos"/>
    <s v="Los Alcarrizos"/>
    <s v="Palmarejito"/>
    <s v="Isaac"/>
    <s v="10"/>
    <s v="0"/>
    <s v="0"/>
    <s v="0"/>
    <s v="C"/>
    <s v="8293741680"/>
    <s v="0"/>
    <s v="C"/>
    <s v="8295057209"/>
    <s v="0"/>
    <s v="0"/>
    <s v="0"/>
    <m/>
    <s v="APPPOPULAR"/>
    <d v="2025-09-11T15:56:17"/>
    <x v="0"/>
    <m/>
    <m/>
    <m/>
    <d v="2025-09-13T00:00:00"/>
    <m/>
  </r>
  <r>
    <x v="12"/>
    <s v="4-12379040492"/>
    <s v="Cuentas"/>
    <s v="Solicitud de Servicios"/>
    <s v="Entrega Tarjeta Debito"/>
    <s v="U49960"/>
    <s v="22500859180"/>
    <s v="ROBERT ERODYS CORDERO GRULLON"/>
    <s v="166-OFICINA VILLA MELLA HERMANAS MIRABAL"/>
    <s v="U38273"/>
    <s v="Santo Domingo;Santo Domingo Norte;Villa mella"/>
    <s v="Santo Domingo-Santo Domingo Norte-Santo Domingo Norte-Villa mella -Calle 8-7-0-0-Frente a el colmado Lara -C-8494297970-0-C-8093703881-0-0-0"/>
    <s v="Santo Domingo"/>
    <s v="Santo Domingo Norte"/>
    <s v="Santo Domingo Norte"/>
    <s v="villa mella"/>
    <s v="Calle 8"/>
    <s v="7"/>
    <s v="0"/>
    <s v="0"/>
    <s v="Frente a el colmado Lara"/>
    <s v="C"/>
    <s v="8494297970"/>
    <s v="0"/>
    <s v="C"/>
    <s v="8093703881"/>
    <s v="0"/>
    <s v="0"/>
    <s v="0"/>
    <m/>
    <s v="APPPOPULAR"/>
    <d v="2025-09-11T17:04:31"/>
    <x v="0"/>
    <s v="En ruta con Felix nuevamente 17-09-2025"/>
    <m/>
    <m/>
    <d v="2025-09-17T00:00:00"/>
    <m/>
  </r>
  <r>
    <x v="12"/>
    <s v="4-12379408262"/>
    <s v="Cuentas"/>
    <s v="Solicitud de Servicios"/>
    <s v="Entrega Tarjeta Debito"/>
    <s v="U49960"/>
    <s v="40229782905"/>
    <s v="CAREN EUGENIA NIEVES MARTE"/>
    <s v="Centro Digital Popular"/>
    <m/>
    <s v="Santo Domingo;Santo Domingo Este;Villa Carmen"/>
    <s v="Santo Domingo-Santo Domingo Este-Santo Domingo Este-Villa Carmen -Calle amparo decena -12-0-0-0-C-8297533311-0-C-8297646216-0-0-0"/>
    <s v="Santo Domingo"/>
    <s v="Santo Domingo Este"/>
    <s v="Santo Domingo Este"/>
    <s v="Villa Carmen"/>
    <s v="Calle amparo decena"/>
    <s v="12"/>
    <s v="0"/>
    <s v="0"/>
    <s v="0"/>
    <s v="C"/>
    <s v="8297533311"/>
    <s v="0"/>
    <s v="C"/>
    <s v="8297646216"/>
    <s v="0"/>
    <s v="0"/>
    <s v="0"/>
    <m/>
    <s v="APPPOPULAR"/>
    <d v="2025-09-11T19:15:04"/>
    <x v="0"/>
    <m/>
    <m/>
    <m/>
    <m/>
    <m/>
  </r>
  <r>
    <x v="12"/>
    <s v="4-12379415492"/>
    <s v="Cuentas"/>
    <s v="Solicitud de Servicios"/>
    <s v="Entrega Tarjeta Debito"/>
    <s v="U49960"/>
    <s v="40241404306"/>
    <s v="TAINA PAULINO"/>
    <s v="Centro Digital Popular"/>
    <m/>
    <s v="Santo Domingo;Santo Domingo Este;Villa Carmen"/>
    <s v="Santo Domingo-Santo Domingo Este-Santo Domingo Este-Villa Carmen -Calle amparo decena -16-0-0-0-C-8299722416-0-C-8294889055-0-0-0"/>
    <s v="Santo Domingo"/>
    <s v="Santo Domingo Este"/>
    <s v="Santo Domingo Este"/>
    <s v="Villa Carmen"/>
    <s v="Calle amparo decena"/>
    <s v="16"/>
    <s v="0"/>
    <s v="0"/>
    <s v="0"/>
    <s v="C"/>
    <s v="8299722416"/>
    <s v="0"/>
    <s v="C"/>
    <s v="8294889055"/>
    <s v="0"/>
    <s v="0"/>
    <s v="0"/>
    <m/>
    <s v="APPPOPULAR"/>
    <d v="2025-09-11T19:37:53"/>
    <x v="0"/>
    <s v="en ruta con starling"/>
    <m/>
    <m/>
    <d v="2025-09-15T00:00:00"/>
    <m/>
  </r>
  <r>
    <x v="12"/>
    <s v="4-12379634002"/>
    <s v="Cuentas"/>
    <s v="Solicitud de Servicios"/>
    <s v="Entrega Tarjeta Debito"/>
    <s v="U49960"/>
    <s v="40229594490"/>
    <s v="KARLA NICOLE GUERRERO PENA"/>
    <s v="Centro Digital Popular"/>
    <m/>
    <s v="Santo Domingo;Santo Domingo Este;Invivienda"/>
    <s v="Santo Domingo-Santo Domingo Este-Santo Domingo Este-Invivienda-Orlando martinez -2-1496-2D-0-C-8299190029-0-C-8099046255-0-0-0"/>
    <s v="Santo Domingo"/>
    <s v="Santo Domingo Este"/>
    <s v="Santo Domingo Este"/>
    <s v="invivienda"/>
    <s v="Orlando Martinez"/>
    <s v="2"/>
    <s v="1496"/>
    <s v="2D"/>
    <s v="0"/>
    <s v="C"/>
    <s v="8299190029"/>
    <s v="0"/>
    <s v="C"/>
    <s v="8099046255"/>
    <s v="0"/>
    <s v="0"/>
    <s v="0"/>
    <m/>
    <s v="APPPOPULAR"/>
    <d v="2025-09-11T22:30:59"/>
    <x v="0"/>
    <m/>
    <m/>
    <m/>
    <d v="2025-09-15T00:00:00"/>
    <m/>
  </r>
  <r>
    <x v="12"/>
    <s v="4-12379041142"/>
    <s v="Cuentas"/>
    <s v="Solicitud de Servicios"/>
    <s v="Entrega Tarjeta Debito"/>
    <s v="U49960"/>
    <s v="40201930951"/>
    <s v="YESICA MARIA CESPEDES DIAZ"/>
    <s v="317-OFICINA CARREFOUR"/>
    <s v="U42763"/>
    <s v="Santo Domingo;Los Alcarrizos;Los americanos"/>
    <s v="SANTO DOMINGO-LOS ALCARRIZOS-LOS ALCARRIZOS-Los americanos-Calle duarte-0-CCSM-Archivo-Hospital los americanos-C-8293325210-0-C-8296056522-0-C-0-0"/>
    <s v="Santo Domingo"/>
    <s v="Los Alcarrizos"/>
    <s v="Los Alcarrizos"/>
    <s v="Los americanos"/>
    <s v="Calle Duarte"/>
    <s v="0"/>
    <s v="CCSM"/>
    <s v="Archivo"/>
    <s v="Hospital los americanos"/>
    <s v="C"/>
    <s v="8293325210"/>
    <s v="0"/>
    <s v="C"/>
    <s v="8296056522"/>
    <s v="0"/>
    <s v="C"/>
    <s v="0"/>
    <s v="0"/>
    <s v="APPPOPULAR"/>
    <d v="2025-09-11T17:13:18"/>
    <x v="0"/>
    <m/>
    <m/>
    <m/>
    <d v="2025-09-15T00:00:00"/>
    <m/>
  </r>
  <r>
    <x v="13"/>
    <s v="4-12383421292"/>
    <s v="Cuentas"/>
    <s v="Solicitud de Servicios"/>
    <s v="Entrega Tarjeta Debito"/>
    <s v="APPPOPULAR"/>
    <s v="40212367235"/>
    <s v="YOCASTA DESIREE PENA TEJEDA"/>
    <s v="141-OFICINA TORRE EMPRESARIAL 27 DE FEBRERO"/>
    <s v="U43577"/>
    <s v="DISTRITO NACIONAL;SANTO DOMINGO;Piantini"/>
    <s v="DISTRITO NACIONAL-SANTO DOMINGO-SANTO DOMINGO DE GUZMAN-Piantini-Porfirio Herrera-6-Colegio Saint George-Primaria-Avisar en recepción-C-8493571629-0-T-8095625262-211-C-0-0"/>
    <s v="DISTRITO NACIONAL"/>
    <s v="SANTO DOMINGO"/>
    <s v="SANTO DOMINGO DE GUZMAN"/>
    <s v="Piantini"/>
    <s v="Porfirio Herrera"/>
    <s v="6"/>
    <s v="Colegio Saint George"/>
    <s v="Primaria"/>
    <s v="Avisar en recepción"/>
    <s v="C"/>
    <s v="8493571629"/>
    <s v="0"/>
    <s v="T"/>
    <s v="8095625262"/>
    <s v="211"/>
    <s v="C"/>
    <s v="0"/>
    <s v="0"/>
    <s v="APPPOPULAR"/>
    <d v="2025-09-12T17:17:22"/>
    <x v="0"/>
    <m/>
    <m/>
    <m/>
    <d v="2025-09-15T00:00:00"/>
    <m/>
  </r>
  <r>
    <x v="13"/>
    <s v="4-12382709052"/>
    <s v="Cuentas"/>
    <s v="Solicitud de Servicios"/>
    <s v="Entrega Tarjeta Debito"/>
    <s v="APPPOPULAR"/>
    <s v="40215689668"/>
    <s v="YOLIFEL PENA JOSE"/>
    <s v="Centro Digital Popular"/>
    <m/>
    <s v="DISTRITO NACIONAL;SANTO DOMINGO;naco"/>
    <s v="DISTRITO NACIONAL-SANTO DOMINGO-SANTO DOMINGO DE GUZMAN-naco-Roberto pastoriza-210-globop Nails-3 nivel-al lado de 7 cielo-C-8494812877-0-C-8297250072-0-C-0-0"/>
    <s v="DISTRITO NACIONAL"/>
    <s v="SANTO DOMINGO"/>
    <s v="SANTO DOMINGO DE GUZMAN"/>
    <s v="naco"/>
    <s v="Roberto Pastoriza"/>
    <s v="210"/>
    <s v="globop Nails"/>
    <s v="3 nivel"/>
    <s v="al lado de 7 cielo"/>
    <s v="C"/>
    <s v="8494812877"/>
    <s v="0"/>
    <s v="C"/>
    <s v="8297250072"/>
    <s v="0"/>
    <s v="C"/>
    <s v="0"/>
    <s v="0"/>
    <s v="APPPOPULAR"/>
    <d v="2025-09-12T15:46:03"/>
    <x v="0"/>
    <m/>
    <m/>
    <m/>
    <d v="2025-09-15T00:00:00"/>
    <m/>
  </r>
  <r>
    <x v="13"/>
    <s v="4-12383389312"/>
    <s v="Cuentas"/>
    <s v="Solicitud de Servicios"/>
    <s v="Entrega Tarjeta Debito"/>
    <s v="APPPOPULAR"/>
    <s v="40232565412"/>
    <s v="ELVIN MANUEL RINCON EVANGELISTA"/>
    <s v="Centro Digital Popular"/>
    <m/>
    <s v="Distrito Nacional;Santo Domingo;La gruan"/>
    <s v="Distrito Nacional-Santo Domingo-Santo Domingo De Guzman-La gruan-Emiliano Berroa -5-0-0-Taller el choco-C-8296513912-0-C-8292045507-0-0-0"/>
    <s v="DISTRITO NACIONAL"/>
    <s v="SANTO DOMINGO"/>
    <s v="SANTO DOMINGO DE GUZMAN"/>
    <s v="La gruan"/>
    <s v="Emiliano Berroa"/>
    <s v="5"/>
    <s v="0"/>
    <s v="0"/>
    <s v="Taller el choco"/>
    <s v="C"/>
    <s v="8296513912"/>
    <s v="0"/>
    <s v="C"/>
    <s v="8292045507"/>
    <s v="0"/>
    <s v="0"/>
    <s v="0"/>
    <m/>
    <s v="APPPOPULAR"/>
    <d v="2025-09-12T17:11:09"/>
    <x v="0"/>
    <m/>
    <m/>
    <m/>
    <d v="2025-09-15T00:00:00"/>
    <m/>
  </r>
  <r>
    <x v="13"/>
    <s v="4-12383695132"/>
    <s v="Cuentas"/>
    <s v="Solicitud de Servicios"/>
    <s v="Entrega Tarjeta Debito"/>
    <s v="U49960"/>
    <s v="40229908856"/>
    <s v="RUBY DE LOS ANGELES MONES LORENZO"/>
    <s v="Centro Digital Popular"/>
    <m/>
    <s v="Distrito Nacional;Santo Domingo;Los Alcarrizo"/>
    <s v="Distrito Nacional-Santo Domingo-Santo Domingo De Guzman-Los Alcarrizo -Bloque 2 -11-0-0-Casa -C-8296306393-0-C-8298153159-0-0-0"/>
    <s v="DISTRITO NACIONAL"/>
    <s v="SANTO DOMINGO"/>
    <s v="SANTO DOMINGO DE GUZMAN"/>
    <s v="Los Alcarrizo"/>
    <s v="Bloque 2"/>
    <s v="11"/>
    <s v="0"/>
    <s v="0"/>
    <s v="Casa"/>
    <s v="C"/>
    <s v="8296306393"/>
    <s v="0"/>
    <s v="C"/>
    <s v="8298153159"/>
    <s v="0"/>
    <s v="0"/>
    <s v="0"/>
    <m/>
    <s v="APPPOPULAR"/>
    <d v="2025-09-12T19:20:28"/>
    <x v="0"/>
    <s v="Salio en ruta hoy con CHAR"/>
    <m/>
    <m/>
    <d v="2025-09-15T00:00:00"/>
    <m/>
  </r>
  <r>
    <x v="13"/>
    <s v="4-12383446562"/>
    <s v="Cuentas"/>
    <s v="Solicitud de Servicios"/>
    <s v="Entrega Tarjeta Debito"/>
    <s v="APPPOPULAR"/>
    <s v="40230890747"/>
    <s v="CESARINA RODRIGUEZ ROSARIO"/>
    <s v="550-AREA ADM. Y BENEFICIOS DE PERSONAS"/>
    <s v="U19275"/>
    <s v="DISTRITO NACIONAL;SANTO DOMINGO;Mira Flores"/>
    <s v="DISTRITO NACIONAL-SANTO DOMINGO-SANTO DOMINGO DE GUZMAN-Mira Flores-Av Jhon F Kennedy-1-Torre popular-servicios-Frente a Sambil-C-8293275198-0-C-8294569579-0-C-0-0"/>
    <s v="DISTRITO NACIONAL"/>
    <s v="SANTO DOMINGO"/>
    <s v="SANTO DOMINGO DE GUZMAN"/>
    <s v="Mira Flores"/>
    <s v="Av Jhon F Kennedy"/>
    <s v="1"/>
    <s v="Torre popular"/>
    <s v="servicios"/>
    <s v="Frente a Sambil"/>
    <s v="C"/>
    <s v="8293275198"/>
    <s v="0"/>
    <s v="C"/>
    <s v="8294569579"/>
    <s v="0"/>
    <s v="C"/>
    <s v="0"/>
    <s v="0"/>
    <s v="APPPOPULAR"/>
    <d v="2025-09-12T17:27:59"/>
    <x v="0"/>
    <m/>
    <m/>
    <m/>
    <d v="2025-09-15T00:00:00"/>
    <m/>
  </r>
  <r>
    <x v="13"/>
    <s v="4-12383698282"/>
    <s v="Cuentas"/>
    <s v="Solicitud de Servicios"/>
    <s v="Entrega Tarjeta Debito"/>
    <s v="U49960"/>
    <s v="40244448839"/>
    <s v="BRAILYN DANIEL SANTAMARIA FAMILIA"/>
    <s v="383-OFICINA JUMBO LUPERON"/>
    <s v="U44502"/>
    <s v="Distrito Nacional;Santo Domingo;Alameda"/>
    <s v="Distrito Nacional-Santo Domingo-Santo Domingo De Guzman-Alameda -Primera -1111-0-0-0-C-8292942390-0-C-8293280239-0-0-0"/>
    <s v="DISTRITO NACIONAL"/>
    <s v="SANTO DOMINGO"/>
    <s v="SANTO DOMINGO DE GUZMAN"/>
    <s v="Alameda"/>
    <s v="Primera"/>
    <s v="1111"/>
    <s v="0"/>
    <s v="0"/>
    <s v="0"/>
    <s v="C"/>
    <s v="8292942390"/>
    <s v="0"/>
    <s v="C"/>
    <s v="8293280239"/>
    <s v="0"/>
    <s v="0"/>
    <s v="0"/>
    <m/>
    <s v="APPPOPULAR"/>
    <d v="2025-09-12T19:02:37"/>
    <x v="0"/>
    <s v="Salio en ruta hoy con CHAR"/>
    <m/>
    <m/>
    <d v="2025-09-16T00:00:00"/>
    <m/>
  </r>
  <r>
    <x v="13"/>
    <s v="4-12384129412"/>
    <s v="Cuentas"/>
    <s v="Solicitud de Servicios"/>
    <s v="Entrega Tarjeta Debito"/>
    <s v="APPPOPULAR"/>
    <s v="22500582105"/>
    <s v="JUAN LEXTRAN DE LA CRUZ GOMEZ"/>
    <s v="355-OFICINA MULTICENTRO ORIENTAL"/>
    <s v="U28464"/>
    <s v="Distrito Nacional;Santo Domingo;Sabana perdida"/>
    <s v="Distrito Nacional-Santo Domingo-Santo Domingo De Guzman-Sabana perdida-El milloncito 4ta-65-0-0-0-R-8095904329-0-C-8299401758-0-0-0"/>
    <s v="DISTRITO NACIONAL"/>
    <s v="SANTO DOMINGO"/>
    <s v="SANTO DOMINGO DE GUZMAN"/>
    <s v="sabana perdida"/>
    <s v="El milloncito 4ta"/>
    <s v="65"/>
    <s v="0"/>
    <s v="0"/>
    <s v="0"/>
    <s v="R"/>
    <s v="8095904329"/>
    <s v="0"/>
    <s v="C"/>
    <s v="8299401758"/>
    <s v="0"/>
    <s v="0"/>
    <s v="0"/>
    <m/>
    <s v="APPPOPULAR"/>
    <d v="2025-09-13T04:52:34"/>
    <x v="0"/>
    <s v="en ruta con starling"/>
    <m/>
    <m/>
    <d v="2025-09-15T00:00:00"/>
    <m/>
  </r>
  <r>
    <x v="13"/>
    <s v="4-12384037312"/>
    <s v="Cuentas"/>
    <s v="Solicitud de Servicios"/>
    <s v="Entrega Tarjeta Debito"/>
    <s v="APPPOPULAR"/>
    <s v="40224352423"/>
    <s v="MILAGROS REYES DE JESUS"/>
    <s v="317-OFICINA CARREFOUR"/>
    <s v="U22052"/>
    <s v="Distrito Nacional;Santo Domingo;Arroyo hondo"/>
    <s v="Distrito Nacional-Santo Domingo-Santo Domingo De Guzman-Arroyo hondo -Luis amiama tio no95-95-0-0-Frente a pinto paq-C-8094204338-0-C-8094250811-0-0-0"/>
    <s v="DISTRITO NACIONAL"/>
    <s v="SANTO DOMINGO"/>
    <s v="SANTO DOMINGO DE GUZMAN"/>
    <s v="Arroyo hondo"/>
    <s v="Luis amiama tio no95"/>
    <s v="95"/>
    <s v="0"/>
    <s v="0"/>
    <s v="Frente a pinto paq"/>
    <s v="C"/>
    <s v="8094204338"/>
    <s v="0"/>
    <s v="C"/>
    <s v="8094250811"/>
    <s v="0"/>
    <s v="0"/>
    <s v="0"/>
    <m/>
    <s v="APPPOPULAR"/>
    <d v="2025-09-13T00:48:47"/>
    <x v="1"/>
    <s v="Ella indica que retiro en sucursal"/>
    <m/>
    <m/>
    <m/>
    <m/>
  </r>
  <r>
    <x v="13"/>
    <s v="4-12384037592"/>
    <s v="Cuentas"/>
    <s v="Solicitud de Servicios"/>
    <s v="Entrega Tarjeta Debito"/>
    <s v="APPPOPULAR"/>
    <s v="40237875667"/>
    <s v="DORIS ANGELES ARIAS RODRIGUEZ"/>
    <s v="314-OFICINA MULTICENTRO CHURCHILL"/>
    <s v="U35656"/>
    <s v="Distrito Nacional;Santo Domingo;Jardines del sur"/>
    <s v="Distrito Nacional-Santo Domingo-Santo Domingo De Guzman-Jardines del sur -Antonio Alvarez -74-0-0-0-C-8299742332-0-C-8492697012-0-0-0"/>
    <s v="DISTRITO NACIONAL"/>
    <s v="SANTO DOMINGO"/>
    <s v="SANTO DOMINGO DE GUZMAN"/>
    <s v="Jardines del sur"/>
    <s v="Antonio Alvarez"/>
    <s v="74"/>
    <s v="0"/>
    <s v="0"/>
    <s v="0"/>
    <s v="C"/>
    <s v="8299742332"/>
    <s v="0"/>
    <s v="C"/>
    <s v="8492697012"/>
    <s v="0"/>
    <s v="0"/>
    <s v="0"/>
    <m/>
    <s v="APPPOPULAR"/>
    <d v="2025-09-13T01:51:11"/>
    <x v="0"/>
    <m/>
    <m/>
    <m/>
    <d v="2025-09-15T00:00:00"/>
    <m/>
  </r>
  <r>
    <x v="13"/>
    <s v="4-12383744182"/>
    <s v="Cuentas"/>
    <s v="Solicitud de Servicios"/>
    <s v="Entrega Tarjeta Debito"/>
    <s v="APPPOPULAR"/>
    <s v="40203239047"/>
    <s v="JOSE  MANUEL RAMIREZ VARGAS"/>
    <s v="303-OFICINA SAMBIL"/>
    <s v="U38527"/>
    <s v="Distrito Nacional;Santo Domingo;Los jardines"/>
    <s v="Distrito Nacional-Santo Domingo-Santo Domingo De Guzman-Los jardines del norte -Yanquimur -3-0-0-Al lado del mercadito Ander-C-8295861283-0-R-8097022301-0-0-0"/>
    <s v="DISTRITO NACIONAL"/>
    <s v="SANTO DOMINGO"/>
    <s v="SANTO DOMINGO DE GUZMAN"/>
    <s v="los jardines"/>
    <s v="Yanquimur"/>
    <s v="3"/>
    <s v="0"/>
    <s v="0"/>
    <s v="Al lado del mercadito Ander"/>
    <s v="C"/>
    <s v="8295861283"/>
    <s v="0"/>
    <s v="R"/>
    <s v="8097022301"/>
    <s v="0"/>
    <s v="0"/>
    <s v="0"/>
    <m/>
    <s v="APPPOPULAR"/>
    <d v="2025-09-12T19:55:24"/>
    <x v="0"/>
    <s v="El señor Jose se encuentra fuera del pais, autorizo a su padre para recibir, se coordino para mañana 18-09-2025"/>
    <s v="TERCERO"/>
    <s v="Jose Ramirez padre 07600190651"/>
    <d v="2025-09-18T00:00:00"/>
    <m/>
  </r>
  <r>
    <x v="13"/>
    <s v="4-12383892402"/>
    <s v="Cuentas"/>
    <s v="Solicitud de Servicios"/>
    <s v="Entrega Tarjeta Debito"/>
    <s v="APPPOPULAR"/>
    <s v="00117605543"/>
    <s v="YANERIS RAMONA CRUZ SENA"/>
    <s v="150-OFICINA PLAZA COMERCIAL PARQUE HABITAT"/>
    <s v="U40365"/>
    <s v="Distrito Nacional;Santo Domingo;Arroyo hondo"/>
    <s v="Distrito Nacional-Santo Domingo-Santo Domingo De Guzman-Arroyo Hondo-Calle E Triada III-2-Triada III-1-Frente a la cancha -C-8098835303-0-T-8095636333-0-0-0"/>
    <s v="DISTRITO NACIONAL"/>
    <s v="SANTO DOMINGO"/>
    <s v="SANTO DOMINGO DE GUZMAN"/>
    <s v="Arroyo hondo"/>
    <s v="Calle E Triada III"/>
    <s v="2"/>
    <s v="Triada III"/>
    <s v="1"/>
    <s v="Frente a la cancha"/>
    <s v="C"/>
    <s v="8098835303"/>
    <s v="0"/>
    <s v="T"/>
    <s v="8095636333"/>
    <s v="0"/>
    <s v="0"/>
    <s v="0"/>
    <m/>
    <s v="APPPOPULAR"/>
    <d v="2025-09-12T21:49:22"/>
    <x v="0"/>
    <m/>
    <m/>
    <m/>
    <d v="2025-09-15T00:00:00"/>
    <m/>
  </r>
  <r>
    <x v="13"/>
    <s v="4-12383827332"/>
    <s v="Cuentas"/>
    <s v="Solicitud de Servicios"/>
    <s v="Entrega Tarjeta Debito"/>
    <s v="APPPOPULAR"/>
    <s v="40219726722"/>
    <s v="MARILEYSI DE LOS SANTOS REYNOSO"/>
    <s v="248-OFICINA SAN FRANCISCO DE MACORIS"/>
    <s v="U30377"/>
    <s v="DISTRITO NACIONAL;SANTO DOMINGO;zona univercitaria"/>
    <s v="DISTRITO NACIONAL-SANTO DOMINGO-SANTO DOMINGO DE GUZMAN-zona univercitaria-armin abel-23-universidad autonoma-faculta-en la univercida-C-8293558110-0-C-8297531191-0-C-0-0"/>
    <s v="DISTRITO NACIONAL"/>
    <s v="SANTO DOMINGO"/>
    <s v="SANTO DOMINGO DE GUZMAN"/>
    <s v="zona univercitaria"/>
    <s v="armin abel"/>
    <s v="23"/>
    <s v="universidad autonoma"/>
    <s v="faculta"/>
    <s v="en la univercida"/>
    <s v="C"/>
    <s v="8293558110"/>
    <s v="0"/>
    <s v="C"/>
    <s v="8297531191"/>
    <s v="0"/>
    <s v="C"/>
    <s v="0"/>
    <s v="0"/>
    <s v="APPPOPULAR"/>
    <d v="2025-09-12T23:02:09"/>
    <x v="0"/>
    <s v="Por validar"/>
    <m/>
    <m/>
    <m/>
    <m/>
  </r>
  <r>
    <x v="13"/>
    <s v="4-12382077092"/>
    <s v="Cuentas"/>
    <s v="Solicitud de Servicios"/>
    <s v="Entrega Tarjeta Debito"/>
    <s v="U49960"/>
    <s v="40230670214"/>
    <s v="SHEYLA MAITEE PICHARDO"/>
    <s v="209-OFICINA CHARLES DE GAULLE"/>
    <s v="U28497"/>
    <s v="DISTRITO NACIONAL;SANTO DOMINGO;Meramento social"/>
    <s v="DISTRITO NACIONAL-SANTO DOMINGO-SANTO DOMINGO DE GUZMAN-Meramento social-Domingomorenojimenez-15-0-0-casa15 parte atrás-C-8299592599-0-C-8097506340-0-C-0-0"/>
    <s v="DISTRITO NACIONAL"/>
    <s v="SANTO DOMINGO"/>
    <s v="SANTO DOMINGO DE GUZMAN"/>
    <s v="Meramento social"/>
    <s v="Domingomorenojimenez"/>
    <s v="15"/>
    <s v="0"/>
    <s v="0"/>
    <s v="casa15 parte atrás"/>
    <s v="C"/>
    <s v="8299592599"/>
    <s v="0"/>
    <s v="C"/>
    <s v="8097506340"/>
    <s v="0"/>
    <s v="C"/>
    <s v="0"/>
    <s v="0"/>
    <s v="APPPOPULAR"/>
    <d v="2025-09-12T14:09:31"/>
    <x v="0"/>
    <m/>
    <m/>
    <m/>
    <d v="2025-09-15T00:00:00"/>
    <m/>
  </r>
  <r>
    <x v="13"/>
    <s v="4-12382974602"/>
    <s v="Cuentas"/>
    <s v="Solicitud de Servicios"/>
    <s v="Entrega Tarjeta Debito"/>
    <s v="APPPOPULAR"/>
    <s v="00117683086"/>
    <s v="JUAN GABRIEL GUERRERO PIMENTEL"/>
    <s v="158-OFICINA PIISA HAINA"/>
    <s v="U35173"/>
    <s v="Distrito Nacional;Santo Domingo;Evaristo Morales"/>
    <s v="Distrito Nacional-Santo Domingo-Santo Domingo De Guzman-Evaristo Morales-Polibio diaz-25-Gil Roma XXV-401-Edificio verde-C-8492481012-0-C-8294210040-0-0-0"/>
    <s v="DISTRITO NACIONAL"/>
    <s v="SANTO DOMINGO"/>
    <s v="SANTO DOMINGO DE GUZMAN"/>
    <s v="Evaristo Morales"/>
    <s v="Polibio diaz"/>
    <s v="25"/>
    <s v="Gil Roma XXV"/>
    <s v="401"/>
    <s v="Edificio verde"/>
    <s v="C"/>
    <s v="8492481012"/>
    <s v="0"/>
    <s v="C"/>
    <s v="8294210040"/>
    <s v="0"/>
    <s v="0"/>
    <s v="0"/>
    <m/>
    <s v="APPPOPULAR"/>
    <d v="2025-09-12T16:12:24"/>
    <x v="0"/>
    <s v="En ruta  nuevamente Con Felix"/>
    <s v="PRINCIPAL"/>
    <m/>
    <d v="2025-09-20T00:00:00"/>
    <m/>
  </r>
  <r>
    <x v="13"/>
    <s v="4-12384167862"/>
    <s v="Cuentas"/>
    <s v="Solicitud de Servicios"/>
    <s v="Entrega Tarjeta Debito"/>
    <s v="APPPOPULAR"/>
    <s v="40228841405"/>
    <s v="JUNIOR ALEXANDER POUNDER DE LOS SANTOS"/>
    <s v="Centro Digital Popular"/>
    <m/>
    <s v="La Romana;La Romana;La Romana"/>
    <s v="La Romana-La Romana-La Romana-La Romana-Dr Gonzalvo-13-Agente de cambio Quezada-No-Edificio azul grande-C-8094973241-0-T-8095562702-1126-0-0"/>
    <s v="La Romana"/>
    <s v="La Romana"/>
    <s v="LA ROMANA"/>
    <s v="La Romana"/>
    <s v="Dr Gonzalvo"/>
    <s v="13"/>
    <s v="Agente de cambio Quezada"/>
    <s v="No"/>
    <s v="Edificio azul grande"/>
    <s v="C"/>
    <s v="8094973241"/>
    <s v="0"/>
    <s v="T"/>
    <s v="8095562702"/>
    <s v="1126"/>
    <s v="0"/>
    <s v="0"/>
    <m/>
    <s v="APPPOPULAR"/>
    <d v="2025-09-13T07:32:51"/>
    <x v="0"/>
    <s v="En ruta hoy 15-09-2025"/>
    <m/>
    <m/>
    <d v="2025-09-13T00:00:00"/>
    <m/>
  </r>
  <r>
    <x v="13"/>
    <s v="4-12383826272"/>
    <s v="Cuentas"/>
    <s v="Solicitud de Servicios"/>
    <s v="Entrega Tarjeta Debito"/>
    <s v="APPPOPULAR"/>
    <s v="40243382484"/>
    <s v="JHENDDEL RODRIGUEZ FRANSUA"/>
    <s v="211-OFICINA LA ROMANA"/>
    <s v="U21982"/>
    <s v="La Romana;La Romana;Pica piedra"/>
    <s v="La Romana-La Romana-Villa Hermosa-Pica piedra-Calle 6 -50-0-0-0-C-8297423158-0-C-8298528051-0-0-0"/>
    <s v="La Romana"/>
    <s v="La Romana"/>
    <s v="Villa Hermosa"/>
    <s v="Pica piedra"/>
    <s v="Calle 6"/>
    <s v="50"/>
    <s v="0"/>
    <s v="0"/>
    <s v="0"/>
    <s v="C"/>
    <s v="8297423158"/>
    <s v="0"/>
    <s v="C"/>
    <s v="8298528051"/>
    <s v="0"/>
    <s v="0"/>
    <s v="0"/>
    <m/>
    <s v="APPPOPULAR"/>
    <d v="2025-09-12T20:54:41"/>
    <x v="0"/>
    <s v="En ruta hoy 15-09-2025"/>
    <m/>
    <m/>
    <d v="2025-09-13T00:00:00"/>
    <m/>
  </r>
  <r>
    <x v="13"/>
    <s v="4-12384222242"/>
    <s v="Cuentas"/>
    <s v="Solicitud de Servicios"/>
    <s v="Entrega Tarjeta Debito"/>
    <s v="APPPOPULAR"/>
    <s v="03700192598"/>
    <s v="JUAN BAUTISTA ALBURQUERQUE SANTANA"/>
    <s v="211-OFICINA LA ROMANA"/>
    <s v="U26280"/>
    <s v="La Romana;La Romana;Ensanche La hoz"/>
    <s v="La Romana-La Romana-La Romana-Ensanche La hoz-B-51-0-0-Al lado del edificio Ferrari-C-8094271888-0-C-8296377840-0-0-0"/>
    <s v="La Romana"/>
    <s v="La Romana"/>
    <s v="LA ROMANA"/>
    <s v="Ensanche La hoz"/>
    <s v="B"/>
    <s v="51"/>
    <s v="0"/>
    <s v="0"/>
    <s v="Al lado del edificio Ferrari"/>
    <s v="C"/>
    <s v="8094271888"/>
    <s v="0"/>
    <s v="C"/>
    <s v="8296377840"/>
    <s v="0"/>
    <s v="0"/>
    <s v="0"/>
    <m/>
    <s v="APPPOPULAR"/>
    <d v="2025-09-13T08:51:14"/>
    <x v="0"/>
    <s v="En ruta hoy 15-09-2025"/>
    <m/>
    <m/>
    <d v="2025-09-15T00:00:00"/>
    <m/>
  </r>
  <r>
    <x v="13"/>
    <s v="4-12384189132"/>
    <s v="Cuentas"/>
    <s v="Solicitud de Servicios"/>
    <s v="Entrega Tarjeta Debito"/>
    <s v="APPPOPULAR"/>
    <s v="40236951725"/>
    <s v="YAMILA ROSARIO"/>
    <s v="159-OFICINA BANI I"/>
    <s v="U30590"/>
    <s v="PERAVIA;BANI;el aguacate"/>
    <s v="PERAVIA-BANI-EL CARRETON-el aguacate-princincipal-33-0-0-colmado melo-C-8293458866-0-C-8296363656-0-C-0-0"/>
    <s v="Peravia"/>
    <s v="Bani"/>
    <s v="EL CARRETON"/>
    <s v="el aguacate"/>
    <s v="princincipal"/>
    <s v="33"/>
    <s v="0"/>
    <s v="0"/>
    <s v="colmado melo"/>
    <s v="C"/>
    <s v="8293458866"/>
    <s v="0"/>
    <s v="C"/>
    <s v="8296363656"/>
    <s v="0"/>
    <s v="C"/>
    <s v="0"/>
    <s v="0"/>
    <s v="APPPOPULAR"/>
    <d v="2025-09-13T08:46:00"/>
    <x v="0"/>
    <s v="la dama esta disponible para el sabado 20-09-2025"/>
    <s v="PRINCIPAL"/>
    <m/>
    <d v="2025-09-20T00:00:00"/>
    <m/>
  </r>
  <r>
    <x v="13"/>
    <s v="4-12383906642"/>
    <s v="Cuentas"/>
    <s v="Solicitud de Servicios"/>
    <s v="Entrega Tarjeta Debito"/>
    <s v="APPPOPULAR"/>
    <s v="40231691466"/>
    <s v="JAIRO ERNESTO RUIZ NINA"/>
    <s v="155-OFICINA SAN CRISTOBAL"/>
    <s v="U21778"/>
    <s v="San Cristobal;San Cristobal;San Cristbal"/>
    <s v="San Cristobal-San Cristobal-San Cristobal-San Cristbal-18 de agosto lava pi-35-3-Donde sant-Lava pies entrando por el-C-8496367428-0-C-8496567279-0-0-0"/>
    <s v="San Cristobal"/>
    <s v="San Cristobal"/>
    <s v="San Cristobal"/>
    <s v="San Cristbal"/>
    <s v="18 de agosto lava pi"/>
    <s v="35"/>
    <s v="3"/>
    <s v="Donde sant"/>
    <s v="Lava pies entrando por el"/>
    <s v="C"/>
    <s v="8496367428"/>
    <s v="0"/>
    <s v="C"/>
    <s v="8496567279"/>
    <s v="0"/>
    <s v="0"/>
    <s v="0"/>
    <m/>
    <s v="APPPOPULAR"/>
    <d v="2025-09-12T22:09:08"/>
    <x v="0"/>
    <m/>
    <m/>
    <m/>
    <d v="2025-09-15T00:00:00"/>
    <m/>
  </r>
  <r>
    <x v="13"/>
    <s v="4-12382974762"/>
    <s v="Cuentas"/>
    <s v="Solicitud de Servicios"/>
    <s v="Entrega Tarjeta Debito"/>
    <s v="U49960"/>
    <s v="40247536572"/>
    <s v="BRAINY NICAURYS GUERRERO"/>
    <s v="158-OFICINA PIISA HAINA"/>
    <s v="U35173"/>
    <s v="San Cristobal;San Cristobal;La sbana"/>
    <s v="San Cristobal-San Cristobal-San Cristobal-La sbana-Francisca Mojica -16-0-0-8092709930-C-8092609936-0-C-8092609930-0-0-0"/>
    <s v="San Cristobal"/>
    <s v="San Cristobal"/>
    <s v="San Cristobal"/>
    <s v="La sbana"/>
    <s v="Francisca Mojica"/>
    <s v="16"/>
    <s v="0"/>
    <s v="0"/>
    <s v="8092709930"/>
    <s v="C"/>
    <s v="8092609936"/>
    <s v="0"/>
    <s v="C"/>
    <s v="8092609930"/>
    <s v="0"/>
    <s v="0"/>
    <s v="0"/>
    <m/>
    <s v="APPPOPULAR"/>
    <d v="2025-09-12T16:15:18"/>
    <x v="0"/>
    <m/>
    <m/>
    <m/>
    <d v="2025-09-13T00:00:00"/>
    <m/>
  </r>
  <r>
    <x v="13"/>
    <s v="4-12382728412"/>
    <s v="Cuentas"/>
    <s v="Solicitud de Servicios"/>
    <s v="Entrega Tarjeta Debito"/>
    <s v="APPPOPULAR"/>
    <s v="40224407201"/>
    <s v="GAUDYS DIMALEX SANCHEZ ADAMES"/>
    <s v="156-OFICINA HAINA"/>
    <s v="U28766"/>
    <s v="San Cristobal;Bajos De Haina;Villa Penca"/>
    <s v="San Cristobal-Bajos De Haina-Bajos De Haina-Villa Penca-La Galvan-97-0-0-Al lado del Comedor Levi-C-8493576375-0-C-8093906464-0-0-0"/>
    <s v="San Cristobal"/>
    <s v="Bajos De Haina"/>
    <s v="Bajos De Haina"/>
    <s v="Villa Penca"/>
    <s v="La Galvan"/>
    <s v="97"/>
    <s v="0"/>
    <s v="0"/>
    <s v="Al lado del Comedor Levi"/>
    <s v="C"/>
    <s v="8493576375"/>
    <s v="0"/>
    <s v="C"/>
    <s v="8093906464"/>
    <s v="0"/>
    <s v="0"/>
    <s v="0"/>
    <m/>
    <s v="APPPOPULAR"/>
    <d v="2025-09-12T15:35:00"/>
    <x v="0"/>
    <m/>
    <m/>
    <m/>
    <d v="2025-09-15T00:00:00"/>
    <m/>
  </r>
  <r>
    <x v="13"/>
    <s v="4-12384449502"/>
    <s v="Cuentas"/>
    <s v="Solicitud de Servicios"/>
    <s v="Entrega Tarjeta Debito"/>
    <s v="APPPOPULAR"/>
    <s v="40211548942"/>
    <s v="BRAYAN JOSE GUZMAN TORIBIO"/>
    <s v="Centro Digital Popular"/>
    <m/>
    <s v="Santiago;Santiago;Cienfuego"/>
    <s v="Santiago-Santiago-Santiago-Cienfuego-C Sergio Hernandez -13-0-0-Frente a la cartonera-C-8098818975-0-C-8293751460-0-0-0"/>
    <s v="SANTIAGO"/>
    <s v="SANTIAGO"/>
    <s v="Santiago"/>
    <s v="Cienfuego"/>
    <s v="C Sergio Hernandez"/>
    <s v="13"/>
    <s v="0"/>
    <s v="0"/>
    <s v="Frente a la cartonera"/>
    <s v="C"/>
    <s v="8098818975"/>
    <s v="0"/>
    <s v="C"/>
    <s v="8293751460"/>
    <s v="0"/>
    <s v="0"/>
    <s v="0"/>
    <m/>
    <s v="APPPOPULAR"/>
    <d v="2025-09-13T09:57:17"/>
    <x v="0"/>
    <m/>
    <m/>
    <m/>
    <d v="2025-09-13T00:00:00"/>
    <m/>
  </r>
  <r>
    <x v="13"/>
    <s v="4-12383016672"/>
    <s v="Cuentas"/>
    <s v="Solicitud de Servicios"/>
    <s v="Entrega Tarjeta Debito"/>
    <s v="APPPOPULAR"/>
    <s v="40222804292"/>
    <s v="INMACULADA CONCEPCION ALMONTE RODRIGUEZ"/>
    <s v="458-OFICINA MULTICENTRO LA SIRENA EL EMBRUJO STGO"/>
    <s v="U22429"/>
    <s v="SANTIAGO;SANTIAGO;los jazmines"/>
    <s v="SANTIAGO-SANTIAGO-SANTIAGO-los jazmines-av Domingo Rosario r-12-0-0-frente a Carmen zazon-C-8098270012-0-C-8298155839-0-C-0-0"/>
    <s v="SANTIAGO"/>
    <s v="SANTIAGO"/>
    <s v="Santiago"/>
    <s v="los jazmines"/>
    <s v="av Domingo Rosario r"/>
    <s v="12"/>
    <s v="0"/>
    <s v="0"/>
    <s v="frente a Carmen zazon"/>
    <s v="C"/>
    <s v="8098270012"/>
    <s v="0"/>
    <s v="C"/>
    <s v="8298155839"/>
    <s v="0"/>
    <s v="C"/>
    <s v="0"/>
    <s v="0"/>
    <s v="APPPOPULAR"/>
    <d v="2025-09-12T16:34:30"/>
    <x v="0"/>
    <m/>
    <m/>
    <m/>
    <d v="2025-09-13T00:00:00"/>
    <m/>
  </r>
  <r>
    <x v="13"/>
    <s v="4-12384175182"/>
    <s v="Cuentas"/>
    <s v="Solicitud de Servicios"/>
    <s v="Entrega Tarjeta Debito"/>
    <s v="APPPOPULAR"/>
    <s v="03105761278"/>
    <s v="NICOLY MERCEDES ESTRELLA CASTILLO"/>
    <s v="349-OFICINA SANTIAGO CENTER"/>
    <s v="U40202"/>
    <s v="Santiago;Santiago;Los prados2 Jacagua"/>
    <s v="Santiago-Santiago-Santiago-Los prados2 Jacagua -Penetracion -38-0-0-0-C-8492528302-0-C-8095756627-0-0-0"/>
    <s v="SANTIAGO"/>
    <s v="SANTIAGO"/>
    <s v="Santiago"/>
    <s v="Los prados2 Jacagua"/>
    <s v="Penetracion"/>
    <s v="38"/>
    <s v="0"/>
    <s v="0"/>
    <s v="0"/>
    <s v="C"/>
    <s v="8492528302"/>
    <s v="0"/>
    <s v="C"/>
    <s v="8095756627"/>
    <s v="0"/>
    <s v="0"/>
    <s v="0"/>
    <m/>
    <s v="APPPOPULAR"/>
    <d v="2025-09-13T07:59:00"/>
    <x v="0"/>
    <s v="Entregada ayer 16-09-2025"/>
    <m/>
    <m/>
    <d v="2025-09-16T00:00:00"/>
    <m/>
  </r>
  <r>
    <x v="13"/>
    <s v="4-12382854632"/>
    <s v="Cuentas"/>
    <s v="Solicitud de Servicios"/>
    <s v="Entrega Tarjeta Debito"/>
    <s v="APPPOPULAR"/>
    <s v="40201515810"/>
    <s v="NAOMI MOSQUEA FIGARO"/>
    <s v="Centro Digital Popular"/>
    <m/>
    <s v="SANTO DOMINGO;SANTO DOMINGO ESTE;Ciudad Juan Bosch"/>
    <s v="SANTO DOMINGO-SANTO DOMINGO ESTE-SANTO DOMINGO ESTE-Ciudad Juan Bosch-Miguel San Jose-1-E1R2-A2-Residencial florazahar-C-8493736450-0-C-8494493348-0-C-0-0"/>
    <s v="Santo Domingo"/>
    <s v="Santo Domingo Este"/>
    <s v="Santo Domingo Este"/>
    <s v="Ciudad Juan Bosch"/>
    <s v="Miguel San Jose"/>
    <s v="1"/>
    <s v="E1R2"/>
    <s v="A2"/>
    <s v="Residencial florazahar"/>
    <s v="C"/>
    <s v="8493736450"/>
    <s v="0"/>
    <s v="C"/>
    <s v="8494493348"/>
    <s v="0"/>
    <s v="C"/>
    <s v="0"/>
    <s v="0"/>
    <s v="APPPOPULAR"/>
    <d v="2025-09-12T15:51:38"/>
    <x v="0"/>
    <s v="Coordinados para mañana 18-09-2025 con Gerardo"/>
    <m/>
    <m/>
    <m/>
    <m/>
  </r>
  <r>
    <x v="13"/>
    <s v="4-12383075862"/>
    <s v="Cuentas"/>
    <s v="Solicitud de Servicios"/>
    <s v="Entrega Tarjeta Debito"/>
    <s v="APPPOPULAR"/>
    <s v="40219303613"/>
    <s v="DIORKINA DIAZ NAZAIRE"/>
    <s v="Centro Digital Popular"/>
    <m/>
    <s v="Santo Domingo;Santo Domingo Este;Ensanche ozama"/>
    <s v="Santo Domingo-Santo Domingo Este-Santo Domingo Este-Ensanche ozama -Presidente Vsquez -38-0-0-Casa -C-8292057068-0-C-8292100904-0-0-0"/>
    <s v="Santo Domingo"/>
    <s v="Santo Domingo Este"/>
    <s v="Santo Domingo Este"/>
    <s v="Ensanche ozama"/>
    <s v="Presidente Vsquez"/>
    <s v="38"/>
    <s v="0"/>
    <s v="0"/>
    <s v="Casa"/>
    <s v="C"/>
    <s v="8292057068"/>
    <s v="0"/>
    <s v="C"/>
    <s v="8292100904"/>
    <s v="0"/>
    <s v="0"/>
    <s v="0"/>
    <m/>
    <s v="APPPOPULAR"/>
    <d v="2025-09-12T16:32:20"/>
    <x v="0"/>
    <m/>
    <m/>
    <m/>
    <d v="2025-09-15T00:00:00"/>
    <m/>
  </r>
  <r>
    <x v="13"/>
    <s v="4-12383112352"/>
    <s v="Cuentas"/>
    <s v="Solicitud de Servicios"/>
    <s v="Entrega Tarjeta Debito"/>
    <s v="APPPOPULAR"/>
    <s v="40200968663"/>
    <s v="DARLIN SAMUEL ROJAS VALDEZ"/>
    <s v="Centro Digital Popular"/>
    <m/>
    <s v="Santo Domingo;Santo Domingo Norte;Barrio nuevo"/>
    <s v="Santo Domingo-Santo Domingo Norte-Santo Domingo Norte-Barrio nuevo -Calle 7A esquina 8-5-0-0-Vivo en una casa villa mella-C-8093895164-0-C-8092521428-0-0-0"/>
    <s v="Santo Domingo"/>
    <s v="Santo Domingo Norte"/>
    <s v="Santo Domingo Norte"/>
    <s v="Barrio nuevo"/>
    <s v="Calle 7A esquina 8"/>
    <s v="5"/>
    <s v="0"/>
    <s v="0"/>
    <s v="Vivo en una casa villa mella"/>
    <s v="C"/>
    <s v="8093895164"/>
    <s v="0"/>
    <s v="C"/>
    <s v="8092521428"/>
    <s v="0"/>
    <s v="0"/>
    <s v="0"/>
    <m/>
    <s v="APPPOPULAR"/>
    <d v="2025-09-12T16:27:24"/>
    <x v="0"/>
    <s v="Por validar"/>
    <m/>
    <m/>
    <m/>
    <m/>
  </r>
  <r>
    <x v="13"/>
    <s v="4-12383305202"/>
    <s v="Cuentas"/>
    <s v="Solicitud de Servicios"/>
    <s v="Entrega Tarjeta Debito"/>
    <s v="APPPOPULAR"/>
    <s v="40235479470"/>
    <s v="BRYAN ANDRES SOTO MUESES"/>
    <s v="Centro Digital Popular"/>
    <m/>
    <s v="Santo Domingo;Santo Domingo Este;Los corales"/>
    <s v="Santo Domingo-Santo Domingo Este-Santo Domingo Este-Los corales -Calamar -7-0-0-Dealer -C-8295050804-0-C-8293546427-0-0-0"/>
    <s v="Santo Domingo"/>
    <s v="Santo Domingo Este"/>
    <s v="Santo Domingo Este"/>
    <s v="Los corales"/>
    <s v="Calamar"/>
    <s v="7"/>
    <s v="0"/>
    <s v="0"/>
    <s v="Dealer"/>
    <s v="C"/>
    <s v="8295050804"/>
    <s v="0"/>
    <s v="C"/>
    <s v="8293546427"/>
    <s v="0"/>
    <s v="0"/>
    <s v="0"/>
    <m/>
    <s v="APPPOPULAR"/>
    <d v="2025-09-12T16:53:48"/>
    <x v="0"/>
    <m/>
    <m/>
    <m/>
    <d v="2025-09-15T00:00:00"/>
    <m/>
  </r>
  <r>
    <x v="13"/>
    <s v="4-12383306102"/>
    <s v="Cuentas"/>
    <s v="Solicitud de Servicios"/>
    <s v="Entrega Tarjeta Debito"/>
    <s v="APPPOPULAR"/>
    <s v="40214343879"/>
    <s v="ESTEICY CASILLA VILOMAR"/>
    <s v="Centro Digital Popular"/>
    <m/>
    <s v="Santo Domingo;Santo Domingo Oeste;Engombe"/>
    <s v="Santo Domingo-Santo Domingo Oeste-Santo Domingo Oeste-Engombe -C establo 2 -2-0-0-Frente al repuesto maikito-C-8295138126-0-C-8292735001-0-0-0"/>
    <s v="Santo Domingo"/>
    <s v="Santo Domingo Oeste"/>
    <s v="SANTO DOMINGO OESTE"/>
    <s v="Engombe"/>
    <s v="C establo 2"/>
    <s v="2"/>
    <s v="0"/>
    <s v="0"/>
    <s v="Frente al repuesto maikito"/>
    <s v="C"/>
    <s v="8295138126"/>
    <s v="0"/>
    <s v="C"/>
    <s v="8292735001"/>
    <s v="0"/>
    <s v="0"/>
    <s v="0"/>
    <m/>
    <s v="APPPOPULAR"/>
    <d v="2025-09-12T17:08:31"/>
    <x v="0"/>
    <s v="Salio en ruta hoy con CHAR"/>
    <m/>
    <m/>
    <d v="2025-09-16T00:00:00"/>
    <m/>
  </r>
  <r>
    <x v="13"/>
    <s v="4-12384076462"/>
    <s v="Cuentas"/>
    <s v="Solicitud de Servicios"/>
    <s v="Entrega Tarjeta Debito"/>
    <s v="APPPOPULAR"/>
    <s v="40225950324"/>
    <s v="STARLIN ANTONIO GERALDO DE LA ROSA"/>
    <s v="147-OFICINA BLUE MALL"/>
    <s v="U50145"/>
    <s v="SANTO DOMINGO;SANTO DOMINGO NORTE;sabana perdida"/>
    <s v="Santo Domingo-Santo Domingo Norte-Santo Domingo Norte-Sabana perdida-Calle San Jose casa -13-0-0-0-C-8097605683-0-R-8292813816-0-0-0"/>
    <s v="Santo Domingo"/>
    <s v="Santo Domingo Norte"/>
    <s v="Santo Domingo Norte"/>
    <s v="sabana perdida"/>
    <s v="Calle San Jose casa"/>
    <s v="13"/>
    <s v="0"/>
    <s v="0"/>
    <s v="0"/>
    <s v="C"/>
    <s v="8097605683"/>
    <s v="0"/>
    <s v="R"/>
    <s v="8292813816"/>
    <s v="0"/>
    <s v="0"/>
    <s v="0"/>
    <m/>
    <s v="APPPOPULAR"/>
    <d v="2025-09-13T02:12:54"/>
    <x v="0"/>
    <s v="Por validar"/>
    <m/>
    <m/>
    <m/>
    <m/>
  </r>
  <r>
    <x v="13"/>
    <s v="4-12383665542"/>
    <s v="Cuentas"/>
    <s v="Solicitud de Servicios"/>
    <s v="Entrega Tarjeta Debito"/>
    <s v="U49960"/>
    <s v="40218667984"/>
    <s v="ANLLELY LISBETH GARCIA ADAMES"/>
    <s v="Centro Digital Popular"/>
    <m/>
    <s v="Santo Domingo;Santo Domingo Norte;Villa felicia"/>
    <s v="Santo Domingo-Santo Domingo Norte-Santo Domingo Oeste-Villa felicia-Juan Pablo Duarte -6-Residencial rosaurra -1-Yelissa empanadas -C-8296752372-0-C-8494418215-0-0-0"/>
    <s v="Santo Domingo"/>
    <s v="Santo Domingo Norte"/>
    <s v="SANTO DOMINGO OESTE"/>
    <s v="Villa felicia"/>
    <s v="Juan Pablo Duarte"/>
    <s v="6"/>
    <s v="Residencial rosaurra"/>
    <s v="1"/>
    <s v="Yelissa empanadas"/>
    <s v="C"/>
    <s v="8296752372"/>
    <s v="0"/>
    <s v="C"/>
    <s v="8494418215"/>
    <s v="0"/>
    <s v="0"/>
    <s v="0"/>
    <m/>
    <s v="APPPOPULAR"/>
    <d v="2025-09-12T18:47:24"/>
    <x v="0"/>
    <s v="La dama se movio a San Isidro, se coordino para manana 18-09-2025"/>
    <s v="PRINCIPAL"/>
    <m/>
    <d v="2025-09-20T00:00:00"/>
    <m/>
  </r>
  <r>
    <x v="13"/>
    <s v="4-12383701172"/>
    <s v="Cuentas"/>
    <s v="Solicitud de Servicios"/>
    <s v="Entrega Tarjeta Debito"/>
    <s v="APPPOPULAR"/>
    <s v="40242667976"/>
    <s v="JORGE ANDRES BROND"/>
    <s v="Centro Digital Popular"/>
    <m/>
    <s v="Santo Domingo;Los Alcarrizos;Landia"/>
    <s v="Santo Domingo-Los Alcarrizos-Los Alcarrizos-Landia -Rafael Domnguez-482-Arriba de una banca -Primer niv-0-C-8492635727-0-C-8098294845-0-0-0"/>
    <s v="Santo Domingo"/>
    <s v="Los Alcarrizos"/>
    <s v="Los Alcarrizos"/>
    <s v="Landia"/>
    <s v="Rafael Domnguez"/>
    <s v="482"/>
    <s v="Arriba de una banca"/>
    <s v="Primer niv"/>
    <s v="0"/>
    <s v="C"/>
    <s v="8492635727"/>
    <s v="0"/>
    <s v="C"/>
    <s v="8098294845"/>
    <s v="0"/>
    <s v="0"/>
    <s v="0"/>
    <m/>
    <s v="APPPOPULAR"/>
    <d v="2025-09-12T19:25:31"/>
    <x v="0"/>
    <m/>
    <m/>
    <m/>
    <d v="2025-09-15T00:00:00"/>
    <m/>
  </r>
  <r>
    <x v="13"/>
    <s v="4-12384228132"/>
    <s v="Cuentas"/>
    <s v="Solicitud de Servicios"/>
    <s v="Entrega Tarjeta Debito"/>
    <s v="APPPOPULAR"/>
    <s v="40208723201"/>
    <s v="SARAHI MONTERO MENDEZ"/>
    <s v="Centro Digital Popular"/>
    <m/>
    <s v="Santo Domingo;Santo Domingo Este;Los mina"/>
    <s v="Santo Domingo-Santo Domingo Este-Santo Domingo Este-Los mina -Calle moca 77-77-En una 3ra-77-Frente de la capillasanmateo-C-8494042700-0-C-8499176297-0-0-0"/>
    <s v="Santo Domingo"/>
    <s v="Santo Domingo Este"/>
    <s v="Santo Domingo Este"/>
    <s v="Los mina"/>
    <s v="Calle moca 77"/>
    <s v="77"/>
    <s v="En una 3ra"/>
    <s v="77"/>
    <s v="Frente de la capillasanmateo"/>
    <s v="C"/>
    <s v="8494042700"/>
    <s v="0"/>
    <s v="C"/>
    <s v="8499176297"/>
    <s v="0"/>
    <s v="0"/>
    <s v="0"/>
    <m/>
    <s v="APPPOPULAR"/>
    <d v="2025-09-13T09:21:24"/>
    <x v="0"/>
    <m/>
    <m/>
    <m/>
    <d v="2025-09-15T00:00:00"/>
    <m/>
  </r>
  <r>
    <x v="13"/>
    <s v="4-12384284332"/>
    <s v="Cuentas"/>
    <s v="Solicitud de Servicios"/>
    <s v="Entrega Tarjeta Debito"/>
    <s v="APPPOPULAR"/>
    <s v="40218955140"/>
    <s v="YONEIRY MORENO QUIROZ"/>
    <s v="Centro Digital Popular"/>
    <m/>
    <s v="Santo Domingo;Santo Domingo Norte;Cruz grande"/>
    <s v="Santo Domingo-Santo Domingo Norte-Santo Domingo Norte-Cruz grande -Jonas 9 la javilla -9-0-0-Entrando frente al 15 y 10-C-8095092989-0-C-8492538319-0-0-0"/>
    <s v="Santo Domingo"/>
    <s v="Santo Domingo Norte"/>
    <s v="Santo Domingo Norte"/>
    <s v="Cruz grande"/>
    <s v="Jonas 9 la javilla"/>
    <s v="9"/>
    <s v="0"/>
    <s v="0"/>
    <s v="Entrando frente al 15 y 10"/>
    <s v="C"/>
    <s v="8095092989"/>
    <s v="0"/>
    <s v="C"/>
    <s v="8492538319"/>
    <s v="0"/>
    <s v="0"/>
    <s v="0"/>
    <m/>
    <s v="APPPOPULAR"/>
    <d v="2025-09-13T09:24:57"/>
    <x v="0"/>
    <s v="Coordinado para mañana 20-09-2025"/>
    <s v="PRINCIPAL"/>
    <m/>
    <d v="2025-09-20T00:00:00"/>
    <m/>
  </r>
  <r>
    <x v="13"/>
    <s v="4-12383389442"/>
    <s v="Cuentas"/>
    <s v="Solicitud de Servicios"/>
    <s v="Entrega Tarjeta Debito"/>
    <s v="APPPOPULAR"/>
    <s v="40225163662"/>
    <s v="LUISA ANNERYS RAMOS MARTINEZ"/>
    <s v="464-OCCIDENTALL MALL"/>
    <s v="U34038"/>
    <s v="Santo Domingo;Los Alcarrizos;Pantoja"/>
    <s v="Santo Domingo-Los Alcarrizos-Santo Domingo Oeste-Pantoja -Carmen Renata 3-9-Edificio L-101-Residencial Carmen renta 3  -C-8098359075-0-C-8293366669-0-0-0"/>
    <s v="Santo Domingo"/>
    <s v="Los Alcarrizos"/>
    <s v="SANTO DOMINGO OESTE"/>
    <s v="Pantoja"/>
    <s v="Carmen Renata 3"/>
    <s v="9"/>
    <s v="Edificio L"/>
    <s v="101"/>
    <s v="Residencial Carmen renta 3"/>
    <s v="C"/>
    <s v="8098359075"/>
    <s v="0"/>
    <s v="C"/>
    <s v="8293366669"/>
    <s v="0"/>
    <s v="0"/>
    <s v="0"/>
    <m/>
    <s v="APPPOPULAR"/>
    <d v="2025-09-12T17:12:53"/>
    <x v="0"/>
    <m/>
    <m/>
    <m/>
    <d v="2025-09-15T00:00:00"/>
    <m/>
  </r>
  <r>
    <x v="13"/>
    <s v="4-12382978452"/>
    <s v="Cuentas"/>
    <s v="Solicitud de Servicios"/>
    <s v="Entrega Tarjeta Debito"/>
    <s v="U49960"/>
    <s v="40233783535"/>
    <s v="MARTHA IRIS GARCIA"/>
    <s v="317-OFICINA CARREFOUR"/>
    <s v="U42763"/>
    <s v="Santo Domingo;Santo Domingo Oeste;Villa linda"/>
    <s v="Santo Domingo-Santo Domingo Oeste-Santo Domingo Oeste-Villa linda-Kilmetro 17 aut duar-20-0-0-Colmado bodega parada 9-C-8098145765-0-C-8097214846-0-0-0"/>
    <s v="Santo Domingo"/>
    <s v="Santo Domingo Oeste"/>
    <s v="SANTO DOMINGO OESTE"/>
    <s v="Villa linda"/>
    <s v="Kilmetro 17 aut duar"/>
    <s v="20"/>
    <s v="0"/>
    <s v="0"/>
    <s v="Colmado bodega parada 9"/>
    <s v="C"/>
    <s v="8098145765"/>
    <s v="0"/>
    <s v="C"/>
    <s v="8097214846"/>
    <s v="0"/>
    <s v="0"/>
    <s v="0"/>
    <m/>
    <s v="APPPOPULAR"/>
    <d v="2025-09-12T16:10:41"/>
    <x v="0"/>
    <m/>
    <m/>
    <m/>
    <d v="2025-09-15T00:00:00"/>
    <m/>
  </r>
  <r>
    <x v="13"/>
    <s v="4-12383783942"/>
    <s v="Cuentas"/>
    <s v="Solicitud de Servicios"/>
    <s v="Entrega Tarjeta Debito"/>
    <s v="APPPOPULAR"/>
    <s v="00117303016"/>
    <s v="MIGUEL ALFONSO FRANCO"/>
    <s v="303-OFICINA SAMBIL"/>
    <s v="U38527"/>
    <s v="SANTO DOMINGO;SANTO DOMINGO ESTE;villa faro"/>
    <s v="SANTO DOMINGO-SANTO DOMINGO ESTE-SANTO DOMINGO ESTE-villa faro-Jose soriano-8-0-0-0-C-8294962772-0-C-8294012878-0-C-0-0"/>
    <s v="Santo Domingo"/>
    <s v="Santo Domingo Este"/>
    <s v="Santo Domingo Este"/>
    <s v="villa faro"/>
    <s v="Jose soriano"/>
    <s v="8"/>
    <s v="0"/>
    <s v="0"/>
    <s v="0"/>
    <s v="C"/>
    <s v="8294962772"/>
    <s v="0"/>
    <s v="C"/>
    <s v="8294012878"/>
    <s v="0"/>
    <s v="C"/>
    <s v="0"/>
    <s v="0"/>
    <s v="APPPOPULAR"/>
    <d v="2025-09-12T20:32:27"/>
    <x v="0"/>
    <s v="Coordinados para mañana 18-09-2025 con Gerardo"/>
    <m/>
    <m/>
    <m/>
    <m/>
  </r>
  <r>
    <x v="13"/>
    <s v="4-12382756842"/>
    <s v="Cuentas"/>
    <s v="Solicitud de Servicios"/>
    <s v="Entrega Tarjeta Debito"/>
    <s v="APPPOPULAR"/>
    <s v="22400711028"/>
    <s v="MIGUEL MARTINEZ MARTE"/>
    <s v="281-OFICINA COLINA CENTRO"/>
    <s v="U41428"/>
    <s v="Santo Domingo;Santo Domingo Norte;Jacobo majluta"/>
    <s v="Santo Domingo-Santo Domingo Norte-Santo Domingo Norte-Jacobo majluta -El dorado lll-19-0-0-Manzana k -C-8492446814-0-C-8298568335-0-0-0"/>
    <s v="Santo Domingo"/>
    <s v="Santo Domingo Norte"/>
    <s v="Santo Domingo Norte"/>
    <s v="Jacobo majluta"/>
    <s v="El dorado lll"/>
    <s v="19"/>
    <s v="0"/>
    <s v="0"/>
    <s v="Manzana k"/>
    <s v="C"/>
    <s v="8492446814"/>
    <s v="0"/>
    <s v="C"/>
    <s v="8298568335"/>
    <s v="0"/>
    <s v="0"/>
    <s v="0"/>
    <m/>
    <s v="APPPOPULAR"/>
    <d v="2025-09-12T15:45:22"/>
    <x v="4"/>
    <s v="En ruta con Felix nuevamente 17-09-2025"/>
    <m/>
    <m/>
    <m/>
    <m/>
  </r>
  <r>
    <x v="13"/>
    <s v="4-12383743312"/>
    <s v="Cuentas"/>
    <s v="Solicitud de Servicios"/>
    <s v="Entrega Tarjeta Debito"/>
    <s v="APPPOPULAR"/>
    <s v="40234019541"/>
    <s v="ELEDY DARIAN GONZALEZ PENA"/>
    <s v="202-OFICINA MELLA"/>
    <s v="U34313"/>
    <s v="Santo Domingo;Santo Domingo Este;Prado oriental"/>
    <s v="Santo Domingo-Santo Domingo Este-Santo Domingo Este-Prado oriental-Ramon morel-302-Maira michelle 1-302-Puerta derecha -R-8098300952-0-C-8292754057-0-0-0"/>
    <s v="Santo Domingo"/>
    <s v="Santo Domingo Este"/>
    <s v="Santo Domingo Este"/>
    <s v="Prado oriental"/>
    <s v="Ramon morel"/>
    <s v="302"/>
    <s v="Maira michelle 1"/>
    <s v="302"/>
    <s v="Puerta derecha"/>
    <s v="R"/>
    <s v="8098300952"/>
    <s v="0"/>
    <s v="C"/>
    <s v="8292754057"/>
    <s v="0"/>
    <s v="0"/>
    <s v="0"/>
    <m/>
    <s v="APPPOPULAR"/>
    <d v="2025-09-12T19:37:57"/>
    <x v="0"/>
    <s v="en ruta con starling"/>
    <m/>
    <m/>
    <d v="2025-09-15T00:00:00"/>
    <m/>
  </r>
  <r>
    <x v="14"/>
    <s v="4-12386740012"/>
    <s v="Cuentas"/>
    <s v="Solicitud de Servicios"/>
    <s v="Entrega Tarjeta Debito"/>
    <s v="APPPOPULAR"/>
    <s v="40209894928"/>
    <s v="RUTH ESTHER MEJIA PINALES"/>
    <s v="SUCURSAL MULTIPLAZA LA ROMANA"/>
    <s v="U39067"/>
    <s v="LA ROMANA;LA ROMANA;centro del ciudad"/>
    <s v="LA ROMANA-LA ROMANA-LA ROMANA-centro del ciudad-principal-1-centro m oriental-emergencia-preguntar por Ruth mejia-C-8492602689-0-T-8095562555-224-C-0-0"/>
    <s v="La Romana"/>
    <s v="La Romana"/>
    <s v="LA ROMANA"/>
    <s v="centro del ciudad"/>
    <s v="principal"/>
    <s v="1"/>
    <s v="centro m oriental"/>
    <s v="emergencia"/>
    <s v="preguntar por Ruth mejia"/>
    <s v="C"/>
    <s v="8492602689"/>
    <s v="0"/>
    <s v="T"/>
    <s v="8095562555"/>
    <s v="224"/>
    <s v="C"/>
    <s v="0"/>
    <s v="0"/>
    <s v="APPPOPULAR"/>
    <d v="2025-09-15T09:02:32"/>
    <x v="0"/>
    <m/>
    <m/>
    <m/>
    <d v="2025-09-15T00:00:00"/>
    <m/>
  </r>
  <r>
    <x v="14"/>
    <s v="4-12385311752"/>
    <s v="Cuentas"/>
    <s v="Solicitud de Servicios"/>
    <s v="Entrega Tarjeta Debito"/>
    <s v="U49960"/>
    <s v="40229258385"/>
    <s v="OSBEL MARTINEZ VELEZ"/>
    <s v="Centro Digital Popular"/>
    <m/>
    <s v="San Cristobal;San Cristobal;Canastica"/>
    <s v="San Cristobal-San Cristobal-San Cristobal-Canastica-Guarocuya -3-0-0-Por favor llamar -C-8293638690-0-C-8296372515-0-0-0"/>
    <s v="San Cristobal"/>
    <s v="San Cristobal"/>
    <s v="San Cristobal"/>
    <s v="Canastica"/>
    <s v="Guarocuya"/>
    <s v="3"/>
    <s v="0"/>
    <s v="0"/>
    <s v="Por favor llamar"/>
    <s v="C"/>
    <s v="8293638690"/>
    <s v="0"/>
    <s v="C"/>
    <s v="8296372515"/>
    <s v="0"/>
    <s v="0"/>
    <s v="0"/>
    <m/>
    <s v="APPPOPULAR"/>
    <d v="2025-09-13T14:51:54"/>
    <x v="0"/>
    <s v=" En ruta hoy 17-09-2025"/>
    <m/>
    <m/>
    <d v="2025-09-17T00:00:00"/>
    <m/>
  </r>
  <r>
    <x v="14"/>
    <s v="4-12386264012"/>
    <s v="Cuentas"/>
    <s v="Solicitud de Servicios"/>
    <s v="Entrega Tarjeta Debito"/>
    <s v="APPPOPULAR"/>
    <s v="40218668156"/>
    <s v="MAYELIN SANTANA MONTERO"/>
    <s v="Centro Digital Popular"/>
    <m/>
    <s v="San Pedro De Macoris;Guayacanes;Guavaberry golf"/>
    <s v="San Pedro De Macoris-Guayacanes-Guayacanes-Guavaberry golf -Guavaberry golf -20-0-0-Guavaberry golf contry club -C-8495775264-0-C-8298899184-0-0-0"/>
    <s v="SAN PEDRO DE MACORIS"/>
    <s v="Guayacanes"/>
    <s v="Guayacanes"/>
    <s v="Guavaberry golf"/>
    <s v="Guavaberry golf"/>
    <s v="20"/>
    <s v="0"/>
    <s v="0"/>
    <s v="Guavaberry golf contry club"/>
    <s v="C"/>
    <s v="8495775264"/>
    <s v="0"/>
    <s v="C"/>
    <s v="8298899184"/>
    <s v="0"/>
    <s v="0"/>
    <s v="0"/>
    <m/>
    <s v="APPPOPULAR"/>
    <d v="2025-09-14T14:47:30"/>
    <x v="5"/>
    <s v="zona de no cobertura"/>
    <m/>
    <m/>
    <m/>
    <m/>
  </r>
  <r>
    <x v="14"/>
    <s v="4-12386453122"/>
    <s v="Cuentas"/>
    <s v="Solicitud de Servicios"/>
    <s v="Entrega Tarjeta Debito"/>
    <s v="APPPOPULAR"/>
    <s v="40225769690"/>
    <s v="LORENZO NOEL DE LA CRUZ"/>
    <s v="244-OFICINA 27 DE FEBRERO, STGO."/>
    <s v="U19099"/>
    <s v="SANTIAGO;SANTIAGO;los colegios"/>
    <s v="SANTIAGO-SANTIAGO-SANTIAGO-los colegios-Av juan pablo duarte-74-edenorte-finanzas-ext 2899-C-8496073339-0-C-8495399719-0-C-0-0"/>
    <s v="SANTIAGO"/>
    <s v="SANTIAGO"/>
    <s v="Santiago"/>
    <s v="los colegios"/>
    <s v="Av juan pablo duarte"/>
    <s v="74"/>
    <s v="edenorte"/>
    <s v="finanzas"/>
    <s v="ext 2899"/>
    <s v="C"/>
    <s v="8496073339"/>
    <s v="0"/>
    <s v="C"/>
    <s v="8495399719"/>
    <s v="0"/>
    <s v="C"/>
    <s v="0"/>
    <s v="0"/>
    <s v="APPPOPULAR"/>
    <d v="2025-09-14T22:12:56"/>
    <x v="0"/>
    <s v="Entregada 15-09-2025"/>
    <m/>
    <m/>
    <d v="2025-09-15T00:00:00"/>
    <m/>
  </r>
  <r>
    <x v="14"/>
    <s v="4-12386406882"/>
    <s v="Cuentas"/>
    <s v="Solicitud de Servicios"/>
    <s v="Entrega Tarjeta Debito"/>
    <s v="APPPOPULAR"/>
    <s v="03105151652"/>
    <s v="NAOLY ALTAGRACIA ACEVEDO JIMENEZ"/>
    <s v="244-OFICINA 27 DE FEBRERO, STGO."/>
    <s v="U48086"/>
    <s v="SANTIAGO;SANTIAGO;reparto imperial"/>
    <s v="SANTIAGO-SANTIAGO-SANTIAGO-reparto imperial-2-3-luis Rafael VI apart 4b-4b-frente al residencial massie-C-8498519332-0-R-8095769332-0-T-8092955115-100"/>
    <s v="SANTIAGO"/>
    <s v="SANTIAGO"/>
    <s v="Santiago"/>
    <s v="reparto imperial"/>
    <s v="2"/>
    <s v="3"/>
    <s v="luis Rafael VI apart 4b"/>
    <s v="4b"/>
    <s v="frente al residencial massie"/>
    <s v="C"/>
    <s v="8498519332"/>
    <s v="0"/>
    <s v="R"/>
    <s v="8095769332"/>
    <s v="0"/>
    <s v="T"/>
    <s v="8092955115"/>
    <s v="100"/>
    <s v="APPPOPULAR"/>
    <d v="2025-09-14T19:53:02"/>
    <x v="0"/>
    <s v="Coordinadas para hoy 22-09-2025"/>
    <s v="PRINCIPAL"/>
    <m/>
    <d v="2025-09-22T00:00:00"/>
    <m/>
  </r>
  <r>
    <x v="14"/>
    <s v="4-12385665842"/>
    <s v="Cuentas"/>
    <s v="Solicitud de Servicios"/>
    <s v="Entrega Tarjeta Debito"/>
    <s v="APPPOPULAR"/>
    <s v="40245802893"/>
    <s v="KIMBERLY GARCIA CABALLERO"/>
    <s v="Centro Digital Popular"/>
    <m/>
    <s v="Santiago;Santiago;El ejido"/>
    <s v="Santiago-Santiago-Santiago-El ejido -6-18-0-0-Farmacia lidia -C-8297597480-0-C-8494077915-0-0-0"/>
    <s v="SANTIAGO"/>
    <s v="SANTIAGO"/>
    <s v="Santiago"/>
    <s v="El ejido"/>
    <s v="6"/>
    <s v="18"/>
    <s v="0"/>
    <s v="0"/>
    <s v="Farmacia lidia"/>
    <s v="C"/>
    <s v="8297597480"/>
    <s v="0"/>
    <s v="C"/>
    <s v="8494077915"/>
    <s v="0"/>
    <s v="0"/>
    <s v="0"/>
    <m/>
    <s v="APPPOPULAR"/>
    <d v="2025-09-13T17:04:35"/>
    <x v="0"/>
    <s v="Entregada 15-09-2025"/>
    <m/>
    <m/>
    <d v="2025-09-15T00:00:00"/>
    <m/>
  </r>
  <r>
    <x v="14"/>
    <s v="4-12385833102"/>
    <s v="Cuentas"/>
    <s v="Solicitud de Servicios"/>
    <s v="Entrega Tarjeta Debito"/>
    <s v="APPPOPULAR"/>
    <s v="40223384260"/>
    <s v="MADELYN CUEVAS  VIZCAINO"/>
    <s v="273-OFICINA CAMPUS UCE SPM"/>
    <s v="U29444"/>
    <s v="Santiago;Santiago;Gurabo"/>
    <s v="Santiago-Santiago-Santiago-Gurabo-C11 -11-C-4-Res Tecasa Dorado VI-C-8298615386-0-R-8093827247-0-0-0"/>
    <s v="SANTIAGO"/>
    <s v="SANTIAGO"/>
    <s v="Santiago"/>
    <s v="Gurabo"/>
    <s v="C11"/>
    <s v="11"/>
    <s v="C"/>
    <s v="4"/>
    <s v="Res Tecasa Dorado VI"/>
    <s v="C"/>
    <s v="8298615386"/>
    <s v="0"/>
    <s v="R"/>
    <s v="8093827247"/>
    <s v="0"/>
    <s v="0"/>
    <s v="0"/>
    <m/>
    <s v="APPPOPULAR"/>
    <d v="2025-09-13T19:46:37"/>
    <x v="0"/>
    <m/>
    <m/>
    <m/>
    <d v="2025-09-16T00:00:00"/>
    <m/>
  </r>
  <r>
    <x v="14"/>
    <s v="4-12386436262"/>
    <s v="Cuentas"/>
    <s v="Solicitud de Servicios"/>
    <s v="Entrega Tarjeta Debito"/>
    <s v="APPPOPULAR"/>
    <s v="40206011578"/>
    <s v="RAYLIN VARGAS"/>
    <s v="293-OFICINA AGORA MALL"/>
    <s v="U46455"/>
    <s v="Santiago;Santiago;Pekn"/>
    <s v="Santiago-Santiago-Santiago-Pekn-Calle Eduardo Brito -55-55-1 -Puerta blanca -C-8495324559-0-C-8295040115-0-0-0"/>
    <s v="SANTIAGO"/>
    <s v="SANTIAGO"/>
    <s v="Santiago"/>
    <s v="Pekn"/>
    <s v="Calle Eduardo Brito"/>
    <s v="55"/>
    <s v="55"/>
    <s v="1"/>
    <s v="Puerta blanca"/>
    <s v="C"/>
    <s v="8495324559"/>
    <s v="0"/>
    <s v="C"/>
    <s v="8295040115"/>
    <s v="0"/>
    <s v="0"/>
    <s v="0"/>
    <m/>
    <s v="APPPOPULAR"/>
    <d v="2025-09-14T21:36:21"/>
    <x v="0"/>
    <m/>
    <m/>
    <m/>
    <d v="2025-09-16T00:00:00"/>
    <m/>
  </r>
  <r>
    <x v="14"/>
    <s v="4-12386297112"/>
    <s v="Cuentas"/>
    <s v="Solicitud de Servicios"/>
    <s v="Entrega Tarjeta Debito"/>
    <s v="APPPOPULAR"/>
    <s v="40241715677"/>
    <s v="YIRALDY MARIA SANCHEZ RODRIGUEZ"/>
    <s v="349-OFICINA SANTIAGO CENTER"/>
    <s v="U40202"/>
    <s v="Santiago;Santiago;Padre las casas"/>
    <s v="Santiago-Santiago-Santiago-Padre las casas -Principal-0-Residencial Letizia ll-2B-En la misma principal-C-8494919534-0-C-8092561455-0-0-0"/>
    <s v="SANTIAGO"/>
    <s v="SANTIAGO"/>
    <s v="Santiago"/>
    <s v="Padre las casas"/>
    <s v="principal"/>
    <s v="0"/>
    <s v="Residencial Letizia ll"/>
    <s v="2B"/>
    <s v="En la misma principal"/>
    <s v="C"/>
    <s v="8494919534"/>
    <s v="0"/>
    <s v="C"/>
    <s v="8092561455"/>
    <s v="0"/>
    <s v="0"/>
    <s v="0"/>
    <m/>
    <s v="APPPOPULAR"/>
    <d v="2025-09-14T16:26:15"/>
    <x v="0"/>
    <m/>
    <m/>
    <m/>
    <d v="2025-09-16T00:00:00"/>
    <m/>
  </r>
  <r>
    <x v="14"/>
    <s v="4-12386309342"/>
    <s v="Cuentas"/>
    <s v="Solicitud de Servicios"/>
    <s v="Entrega Tarjeta Debito"/>
    <s v="APPPOPULAR"/>
    <s v="03105377596"/>
    <s v="REYNALDO RAFAEL GUZMAN MARTE"/>
    <s v="Centro Digital Popular"/>
    <m/>
    <s v="SANTIAGO;SANTIAGO;los salados nuevo"/>
    <s v="SANTIAGO-SANTIAGO-SANTIAGO-los salados nuevo-vuelta larga-10-0-0-Al lado de king hooka-C-8296316105-0-C-8494056804-0-C-0-0"/>
    <s v="SANTIAGO"/>
    <s v="SANTIAGO"/>
    <s v="Santiago"/>
    <s v="los salados nuevo"/>
    <s v="vuelta larga"/>
    <s v="10"/>
    <s v="0"/>
    <s v="0"/>
    <s v="Al lado de king hooka"/>
    <s v="C"/>
    <s v="8296316105"/>
    <s v="0"/>
    <s v="C"/>
    <s v="8494056804"/>
    <s v="0"/>
    <s v="C"/>
    <s v="0"/>
    <s v="0"/>
    <s v="APPPOPULAR"/>
    <d v="2025-09-15T07:02:19"/>
    <x v="0"/>
    <s v="Entregada 15-09-2025"/>
    <m/>
    <m/>
    <d v="2025-09-15T00:00:00"/>
    <m/>
  </r>
  <r>
    <x v="15"/>
    <s v="4-12391082872"/>
    <s v="Cuentas"/>
    <s v="Solicitud de Servicios"/>
    <s v="Entrega Tarjeta Debito"/>
    <s v="U49960"/>
    <s v="40209464367"/>
    <s v="YASMEIRY ELIBETH PAULA MARTINEZ"/>
    <s v="Centro Digital Popular"/>
    <m/>
    <s v="Duarte;San Francisco De Macoris;San Martin"/>
    <s v="Duarte-San Francisco De Macoris-San Francisco De Macoris-San Martin -13-20-0-0-Casa verde con hierros blanc-C-8297161709-0-C-8095880719-0-0-0"/>
    <s v="Duarte"/>
    <s v="San Francisco De Macoris"/>
    <s v="San Francisco De Macoris"/>
    <s v="San Martin"/>
    <s v="13"/>
    <s v="20"/>
    <s v="0"/>
    <s v="0"/>
    <s v="Casa verde con hierros blanc"/>
    <s v="C"/>
    <s v="8297161709"/>
    <s v="0"/>
    <s v="C"/>
    <s v="8095880719"/>
    <s v="0"/>
    <s v="0"/>
    <s v="0"/>
    <m/>
    <s v="APPPOPULAR"/>
    <d v="2025-09-15T18:53:59"/>
    <x v="0"/>
    <s v="Se coordino para hoy 19-09-2025"/>
    <s v="PRINCIPAL"/>
    <m/>
    <d v="2025-09-19T00:00:00"/>
    <m/>
  </r>
  <r>
    <x v="15"/>
    <s v="4-12389823982"/>
    <s v="Cuentas"/>
    <s v="Solicitud de Servicios"/>
    <s v="Entrega Tarjeta Debito"/>
    <s v="APPPOPULAR"/>
    <s v="40225661269"/>
    <s v="LIBETH ANYARA PENA SORIANO"/>
    <s v="752-DEPARTAMENTO COBROS ESPECIALIZADOS"/>
    <s v="U48967"/>
    <s v="La Romana;Villa Hermosa;Ensanche La Paz"/>
    <s v="La Romana-Villa Hermosa-La Romana-Ensanche La Paz -Tony seval -05-Casa-No -Al lado del milenio-C-8098971781-0-C-8295322399-0-0-0"/>
    <s v="La Romana"/>
    <s v="Villa Hermosa"/>
    <s v="LA ROMANA"/>
    <s v="Ensanche La Paz"/>
    <s v="Tony seval"/>
    <s v="05"/>
    <s v="casa"/>
    <s v="No"/>
    <s v="Al lado del milenio"/>
    <s v="C"/>
    <s v="8098971781"/>
    <s v="0"/>
    <s v="C"/>
    <s v="8295322399"/>
    <s v="0"/>
    <s v="0"/>
    <s v="0"/>
    <m/>
    <s v="APPPOPULAR"/>
    <d v="2025-09-15T15:22:04"/>
    <x v="0"/>
    <s v=" En ruta hoy 17-09-2025"/>
    <s v="PRINCIPAL"/>
    <m/>
    <d v="2025-09-18T00:00:00"/>
    <m/>
  </r>
  <r>
    <x v="15"/>
    <s v="4-12391070592"/>
    <s v="Cuentas"/>
    <s v="Solicitud de Servicios"/>
    <s v="Entrega Tarjeta Debito"/>
    <s v="APPPOPULAR"/>
    <s v="40213187863"/>
    <s v="DANYEL DANIEL FIGUEREO FERRERAS"/>
    <s v="155-OFICINA SAN CRISTOBAL"/>
    <s v="U21778"/>
    <s v="San Cristobal;San Cristobal;Villa Mercedes"/>
    <s v="San Cristobal-San Cristobal-San Cristobal-Villa Mercedes -C Marien -3-0-0-0-C-8493571475-0-C-8493547806-0-0-0"/>
    <s v="San Cristobal"/>
    <s v="San Cristobal"/>
    <s v="San Cristobal"/>
    <s v="Villa Mercedes"/>
    <s v="C Marien"/>
    <s v="3"/>
    <s v="0"/>
    <s v="0"/>
    <s v="0"/>
    <s v="C"/>
    <s v="8493571475"/>
    <s v="0"/>
    <s v="C"/>
    <s v="8493547806"/>
    <s v="0"/>
    <s v="0"/>
    <s v="0"/>
    <m/>
    <s v="APPPOPULAR"/>
    <d v="2025-09-15T18:54:11"/>
    <x v="0"/>
    <s v="Se envio a San cristobal hoy 17-09-2025"/>
    <s v="PRINCIPAL"/>
    <m/>
    <d v="2025-09-18T00:00:00"/>
    <m/>
  </r>
  <r>
    <x v="15"/>
    <s v="4-12389960842"/>
    <s v="Cuentas"/>
    <s v="Solicitud de Servicios"/>
    <s v="Entrega Tarjeta Debito"/>
    <s v="APPPOPULAR"/>
    <s v="00201134947"/>
    <s v="PAOLA ELIZABETH SANTANA FRIAS"/>
    <s v="155-OFICINA SAN CRISTOBAL"/>
    <s v="U21778"/>
    <s v="San Cristobal;San Cristobal;Canastica o paraiso"/>
    <s v="San Cristobal-San Cristobal-San Cristobal-Canastica o paraiso -El sol-57-0-0-Calle de la gallera al fondo-C-8094341024-0-R-8092795432-0-0-0"/>
    <s v="San Cristobal"/>
    <s v="San Cristobal"/>
    <s v="San Cristobal"/>
    <s v="Canastica o paraiso"/>
    <s v="El sol"/>
    <s v="57"/>
    <s v="0"/>
    <s v="0"/>
    <s v="Calle de la gallera al fondo"/>
    <s v="C"/>
    <s v="8094341024"/>
    <s v="0"/>
    <s v="R"/>
    <s v="8092795432"/>
    <s v="0"/>
    <s v="0"/>
    <s v="0"/>
    <m/>
    <s v="APPPOPULAR"/>
    <d v="2025-09-15T15:33:56"/>
    <x v="0"/>
    <s v="Se envio a San cristobal hoy 17-09-2025"/>
    <m/>
    <m/>
    <d v="2025-09-18T00:00:00"/>
    <m/>
  </r>
  <r>
    <x v="15"/>
    <s v="4-12389779672"/>
    <s v="Cuentas"/>
    <s v="Solicitud de Servicios"/>
    <s v="Entrega Tarjeta Debito"/>
    <s v="APPPOPULAR"/>
    <s v="40219926298"/>
    <s v="LUIS JOSE PENA ZAPATA"/>
    <s v="Centro Digital Popular"/>
    <m/>
    <s v="Santiago;Santiago;Hato mayor"/>
    <s v="Santiago-Santiago-Santiago-Hato mayor -2 -5-0-0-Repuesto el lider -C-8092837781-0-C-8299700602-0-0-0"/>
    <s v="SANTIAGO"/>
    <s v="SANTIAGO"/>
    <s v="SANTIAGO"/>
    <s v="Hato mayor"/>
    <s v="2"/>
    <s v="5"/>
    <s v="0"/>
    <s v="0"/>
    <s v="Repuesto el lider"/>
    <s v="C"/>
    <s v="8092837781"/>
    <s v="0"/>
    <s v="C"/>
    <s v="8299700602"/>
    <s v="0"/>
    <s v="0"/>
    <s v="0"/>
    <m/>
    <s v="APPPOPULAR"/>
    <d v="2025-09-15T15:28:13"/>
    <x v="0"/>
    <s v="El mensajero ha visititado en varias oportunidades al caballero, y al momento de la entrega no aparece ni contesta las llamadas, se ha visitado en 3 oportunidades. 27-09-2025"/>
    <s v="PRINCIPAL"/>
    <m/>
    <d v="2025-09-27T00:00:00"/>
    <m/>
  </r>
  <r>
    <x v="16"/>
    <s v="4-12404247742"/>
    <s v="Cuentas"/>
    <s v="Solicitud de Servicios"/>
    <s v="Entrega Tarjeta Debito"/>
    <s v="APPPOPULAR"/>
    <s v="05601765992"/>
    <s v="CHERILIN ALTAGRACIA LOPEZ VENTURA"/>
    <s v="248-OFICINA SAN FRANCISCO DE MACORIS"/>
    <s v="U30377"/>
    <s v="Duarte;San Francisco De Macoris;Pueblo nuevo"/>
    <s v="Duarte-San Francisco De Macoris-San Francisco De Macoris-Pueblo nuevo -Papi olivier -108-0-0-Casi esquina Roberto zec -C-8297690213-0-C-8296948350-0-0-0"/>
    <s v="Duarte"/>
    <s v="San Francisco De Macoris"/>
    <s v="San Francisco De Macoris"/>
    <s v="Pueblo nuevo"/>
    <s v="Papi olivier"/>
    <s v="108"/>
    <s v="0"/>
    <s v="0"/>
    <s v="Casi esquina Roberto zec"/>
    <s v="C"/>
    <s v="8297690213"/>
    <s v="0"/>
    <s v="C"/>
    <s v="8296948350"/>
    <s v="0"/>
    <s v="0"/>
    <s v="0"/>
    <m/>
    <s v="APPPOPULAR"/>
    <d v="2025-09-17T09:37:13"/>
    <x v="0"/>
    <s v="Se coordino para hoy 19-09-2025"/>
    <s v="PRINCIPAL"/>
    <m/>
    <d v="2025-09-19T00:00:00"/>
    <m/>
  </r>
  <r>
    <x v="16"/>
    <s v="4-12395673362"/>
    <s v="Cuentas"/>
    <s v="Solicitud de Servicios"/>
    <s v="Entrega Tarjeta Debito"/>
    <s v="U49960"/>
    <s v="00201530631"/>
    <s v="ROSEMARY MISELY TURBI MINIER"/>
    <s v="170-Sucursal Olé 27 de febrero"/>
    <s v="U36371"/>
    <s v="San Cristobal;San Cristobal;Hatillo"/>
    <s v="San Cristobal-San Cristobal-San Cristobal-Hatillo-Calle privada -30-0-0-Al lado ferretera hatillo-C-8294103126-0-C-8094817973-0-0-0"/>
    <s v="San Cristobal"/>
    <s v="San Cristobal"/>
    <s v="San Cristobal"/>
    <s v="Hatillo"/>
    <s v="Calle Privada"/>
    <s v="30"/>
    <s v="0"/>
    <s v="0"/>
    <s v="Al lado ferretera hatillo"/>
    <s v="C"/>
    <s v="8294103126"/>
    <s v="0"/>
    <s v="C"/>
    <s v="8094817973"/>
    <s v="0"/>
    <s v="0"/>
    <s v="0"/>
    <m/>
    <s v="APPPOPULAR"/>
    <d v="2025-09-16T15:16:14"/>
    <x v="0"/>
    <s v="Se envio a San cristobal hoy 17-09-2025"/>
    <m/>
    <m/>
    <d v="2025-09-18T00:00:00"/>
    <m/>
  </r>
  <r>
    <x v="16"/>
    <s v="4-12397857682"/>
    <s v="Cuentas"/>
    <s v="Solicitud de Servicios"/>
    <s v="Entrega Tarjeta Debito"/>
    <s v="U49960"/>
    <s v="40221290659"/>
    <s v="ROSA ANGELA CASTILLO GARRIDO"/>
    <s v="210-OFICINA SAN PEDRO DE MACORIS"/>
    <s v="U29304"/>
    <s v="SAN PEDRO DE MACORIS;SAN PEDRO MACORIS;san Pedro centro"/>
    <s v="SAN PEDRO DE MACORIS-SAN PEDRO MACORIS-SAN PEDRO DE MACORIS-san Pedro centro-independencia-92-claro-servicio-al lado de Iberia supermerca-C-8094043168-0-C-8095267410-0-C-0-0"/>
    <s v="SAN PEDRO DE MACORIS"/>
    <s v="SAN PEDRO MACORIS"/>
    <s v="SAN PEDRO DE MACORIS"/>
    <s v="san Pedro centro"/>
    <s v="Independencia"/>
    <s v="92"/>
    <s v="claro"/>
    <s v="Servicio"/>
    <s v="al lado de Iberia supermerca"/>
    <s v="C"/>
    <s v="8094043168"/>
    <s v="0"/>
    <s v="C"/>
    <s v="8095267410"/>
    <s v="0"/>
    <s v="C"/>
    <s v="0"/>
    <s v="0"/>
    <s v="APPPOPULAR"/>
    <d v="2025-09-16T17:47:20"/>
    <x v="0"/>
    <m/>
    <s v="PRINCIPAL"/>
    <m/>
    <d v="2025-09-17T00:00:00"/>
    <m/>
  </r>
  <r>
    <x v="16"/>
    <s v="4-12397003222"/>
    <s v="Cuentas"/>
    <s v="Solicitud de Servicios"/>
    <s v="Entrega Tarjeta Debito"/>
    <s v="U49960"/>
    <s v="40209543566"/>
    <s v="STEBAN PARRA MEDINA"/>
    <s v="Centro Digital Popular"/>
    <m/>
    <s v="Santiago;Santiago;La Otra Banda"/>
    <s v="Santiago-Santiago-Santiago-La otra banda -Calle Narcisazo -2-Lisaida-2 a-Villa liberacin la otra band-C-8498841335-0-C-8492744442-0-0-0"/>
    <s v="SANTIAGO"/>
    <s v="SANTIAGO"/>
    <s v="SANTIAGO"/>
    <s v="La Otra Banda"/>
    <s v="Calle Narcisazo"/>
    <s v="2"/>
    <s v="Lisaida"/>
    <s v="2 a"/>
    <s v="Villa liberacin la otra band"/>
    <s v="C"/>
    <s v="8498841335"/>
    <s v="0"/>
    <s v="C"/>
    <s v="8492744442"/>
    <s v="0"/>
    <s v="0"/>
    <s v="0"/>
    <m/>
    <s v="APPPOPULAR"/>
    <d v="2025-09-16T16:27:46"/>
    <x v="0"/>
    <s v="Coordinadas para hoy 22-09-2025"/>
    <s v="PRINCIPAL"/>
    <m/>
    <d v="2025-09-22T00:00:00"/>
    <m/>
  </r>
  <r>
    <x v="16"/>
    <s v="4-12396088982"/>
    <s v="Cuentas"/>
    <s v="Solicitud de Servicios"/>
    <s v="Entrega Tarjeta Debito"/>
    <s v="U49960"/>
    <s v="40238387761"/>
    <s v="JAIRO ELIESER ABREU MATOS"/>
    <s v="242-OFICINA LAS COLINAS, STGO."/>
    <s v="U39668"/>
    <s v="Santiago;Santiago;Buenos Aires"/>
    <s v="Santiago-Santiago-Santiago-Buenos Aires-Calle 3-18-0-0-0-C-8494444313-0-C-8295684759-0-0-0"/>
    <s v="SANTIAGO"/>
    <s v="SANTIAGO"/>
    <s v="SANTIAGO"/>
    <s v="Buenos Aires"/>
    <s v="calle 3"/>
    <s v="18"/>
    <s v="0"/>
    <s v="0"/>
    <s v="0"/>
    <s v="C"/>
    <s v="8494444313"/>
    <s v="0"/>
    <s v="C"/>
    <s v="8295684759"/>
    <s v="0"/>
    <s v="0"/>
    <s v="0"/>
    <m/>
    <s v="APPPOPULAR"/>
    <d v="2025-09-16T15:16:56"/>
    <x v="0"/>
    <s v="Coordinadas para hoy 18 sep en la tarde."/>
    <m/>
    <m/>
    <d v="2025-09-18T00:00:00"/>
    <m/>
  </r>
  <r>
    <x v="16"/>
    <s v="4-12397829602"/>
    <s v="Cuentas"/>
    <s v="Solicitud de Servicios"/>
    <s v="Entrega Tarjeta Debito"/>
    <s v="U49960"/>
    <s v="40200909261"/>
    <s v="ALINSON VALDEZ AYBAR"/>
    <s v="Centro Digital Popular"/>
    <m/>
    <s v="Santiago;Santiago;Los prados de pekin"/>
    <s v="Santiago-Santiago-Santiago-Los prados de pekin -Calle princical casa-127-0-0-0-C-8099826129-0-C-8296497822-0-0-0"/>
    <s v="SANTIAGO"/>
    <s v="SANTIAGO"/>
    <s v="SANTIAGO"/>
    <s v="Los prados de pekin"/>
    <s v="Calle princical casa"/>
    <s v="127"/>
    <s v="0"/>
    <s v="0"/>
    <s v="0"/>
    <s v="C"/>
    <s v="8099826129"/>
    <s v="0"/>
    <s v="C"/>
    <s v="8296497822"/>
    <s v="0"/>
    <s v="0"/>
    <s v="0"/>
    <m/>
    <s v="APPPOPULAR"/>
    <d v="2025-09-16T21:42:36"/>
    <x v="0"/>
    <s v="Coordinadas para hoy 22-09-2025"/>
    <s v="PRINCIPAL"/>
    <m/>
    <d v="2025-09-23T00:00:00"/>
    <m/>
  </r>
  <r>
    <x v="16"/>
    <s v="4-12397843592"/>
    <s v="Cuentas"/>
    <s v="Solicitud de Servicios"/>
    <s v="Entrega Tarjeta Debito"/>
    <s v="U49960"/>
    <s v="40215763398"/>
    <s v="NOELIA ALTAGRACIA RODRIGUEZ ARACENA"/>
    <s v="243-OFICINA CALLE DEL SOL, STGO."/>
    <s v="U32288"/>
    <s v="Santiago;Santiago;Los salados viejos"/>
    <s v="Santiago-Santiago-Santiago-Los salados viejos -Calle 13 -14-0-0-0-C-8493540225-0-C-8297658954-0-0-0"/>
    <s v="SANTIAGO"/>
    <s v="SANTIAGO"/>
    <s v="SANTIAGO"/>
    <s v="Los salados viejos"/>
    <s v="Calle 13"/>
    <s v="14"/>
    <s v="0"/>
    <s v="0"/>
    <s v="0"/>
    <s v="C"/>
    <s v="8493540225"/>
    <s v="0"/>
    <s v="C"/>
    <s v="8297658954"/>
    <s v="0"/>
    <s v="0"/>
    <s v="0"/>
    <m/>
    <s v="APPPOPULAR"/>
    <d v="2025-09-16T21:42:29"/>
    <x v="0"/>
    <s v="Se envio a Santiago hoy 17-09-2025"/>
    <m/>
    <m/>
    <m/>
    <m/>
  </r>
  <r>
    <x v="16"/>
    <s v="4-12398074652"/>
    <s v="Cuentas"/>
    <s v="Solicitud de Servicios"/>
    <s v="Entrega Tarjeta Debito"/>
    <s v="APPPOPULAR"/>
    <s v="40251976300"/>
    <s v="YULISBEL EMILIANO"/>
    <s v="Centro Digital Popular"/>
    <m/>
    <s v="Santiago;Santiago;Pueblo nuevo"/>
    <s v="Santiago-Santiago-Santiago-Pueblo nuevo -Gregoria reyes-103-Casa de Georgina -Casa de ge-Georgina -R-8298386423-0-C-8099445541-0-0-0"/>
    <s v="SANTIAGO"/>
    <s v="SANTIAGO"/>
    <s v="SANTIAGO"/>
    <s v="Pueblo nuevo"/>
    <s v="Gregoria reyes"/>
    <s v="103"/>
    <s v="Casa de Georgina"/>
    <s v="Casa de ge"/>
    <s v="Georgina"/>
    <s v="R"/>
    <s v="8298386423"/>
    <s v="0"/>
    <s v="C"/>
    <s v="8099445541"/>
    <s v="0"/>
    <s v="0"/>
    <s v="0"/>
    <m/>
    <s v="APPPOPULAR"/>
    <d v="2025-09-16T22:23:41"/>
    <x v="0"/>
    <s v="Se envio a Santiago hoy 17-09-2025"/>
    <m/>
    <m/>
    <d v="2025-09-17T00:00:00"/>
    <m/>
  </r>
  <r>
    <x v="17"/>
    <s v="4-12409506932"/>
    <s v="Cuentas"/>
    <s v="Solicitud de Servicios"/>
    <s v="Entrega Tarjeta Debito"/>
    <s v="U49960"/>
    <s v="40227843238"/>
    <s v="ELISABETH CORDERO ENCARNACION"/>
    <s v="143-OFICINA ARROYO HONDO"/>
    <m/>
    <s v="Distrito Nacional;Santo Domingo;Cristo rey"/>
    <s v="Distrito Nacional-Santo Domingo-Santo Domingo De Guzman-Cristo rey -Calle 45-184-Edificio gris -4-0-C-8297222759-0-C-8097999487-0-0-0"/>
    <s v="DISTRITO NACIONAL"/>
    <s v="SANTO DOMINGO"/>
    <s v="Santo Domingo De Guzman"/>
    <s v="Cristo rey"/>
    <s v="Calle 45"/>
    <s v="184"/>
    <s v="Edificio gris"/>
    <s v="4"/>
    <s v="0"/>
    <s v="C"/>
    <s v="8297222759"/>
    <s v="0"/>
    <s v="C"/>
    <s v="8097999487"/>
    <s v="0"/>
    <s v="0"/>
    <s v="0"/>
    <m/>
    <s v="APPPOPULAR"/>
    <d v="2025-09-17T17:36:52"/>
    <x v="0"/>
    <s v="La dama ve los mensajes pero no responde ni coge las llamadas, 19-09-2025"/>
    <s v="PRINCIPAL"/>
    <m/>
    <d v="2025-09-19T00:00:00"/>
    <m/>
  </r>
  <r>
    <x v="17"/>
    <s v="4-12411458702"/>
    <s v="Cuentas"/>
    <s v="Solicitud de Servicios"/>
    <s v="Entrega Tarjeta Debito"/>
    <s v="U49960"/>
    <s v="40229302241"/>
    <s v="MARIANNA MARIT ROJAS MARIANO"/>
    <s v="166-OFICINA VILLA MELLA HERMANAS MIRABAL"/>
    <s v="U38273"/>
    <s v="Distrito Nacional;Santo Domingo;Santa Cruz"/>
    <s v="Distrito Nacional-Santo Domingo-Santo Domingo De Guzman-Santa Cruz -Calle la senda-16-0-0-Colmado La Senda-C-8498150685-0-C-8498753729-0-0-0"/>
    <s v="DISTRITO NACIONAL"/>
    <s v="SANTO DOMINGO"/>
    <s v="Santo Domingo De Guzman"/>
    <s v="Santa Cruz"/>
    <s v="Calle la senda"/>
    <s v="16"/>
    <s v="0"/>
    <s v="0"/>
    <s v="Colmado La Senda"/>
    <s v="C"/>
    <s v="8498150685"/>
    <s v="0"/>
    <s v="C"/>
    <s v="8498753729"/>
    <s v="0"/>
    <s v="0"/>
    <s v="0"/>
    <m/>
    <s v="APPPOPULAR"/>
    <d v="2025-09-17T19:46:27"/>
    <x v="0"/>
    <s v="En ruta con Felix 18-09-2025"/>
    <s v="PRINCIPAL"/>
    <m/>
    <d v="2025-09-19T00:00:00"/>
    <m/>
  </r>
  <r>
    <x v="17"/>
    <s v="4-12412915272"/>
    <s v="Cuentas"/>
    <s v="Solicitud de Servicios"/>
    <s v="Entrega Tarjeta Debito"/>
    <s v="U49960"/>
    <s v="00115324154"/>
    <s v="INANGELIS AIMME GUERRA ACEVEDO"/>
    <s v="169-OFICINA BELLA VISTA MALL"/>
    <s v="U31000"/>
    <s v="DISTRITO NACIONAL;SANTO DOMINGO;Honduras del Oeste"/>
    <s v="DISTRITO NACIONAL-SANTO DOMINGO-SANTO DOMINGO DE GUZMAN-Honduras del Oeste-ave 30 de mayo-14-14-401-Residencial Mar Caribe-C-8099891193-0-C-8097297780-0-C-0-0"/>
    <s v="DISTRITO NACIONAL"/>
    <s v="SANTO DOMINGO"/>
    <s v="Santo Domingo De Guzman"/>
    <s v="Honduras del Oeste"/>
    <s v="ave 30 de mayo"/>
    <s v="14"/>
    <s v="14"/>
    <s v="401"/>
    <s v="Residencial Mar Caribe"/>
    <s v="C"/>
    <s v="8099891193"/>
    <s v="0"/>
    <s v="C"/>
    <s v="8097297780"/>
    <s v="0"/>
    <s v="C"/>
    <s v="0"/>
    <s v="0"/>
    <s v="APPPOPULAR"/>
    <d v="2025-09-17T23:48:12"/>
    <x v="0"/>
    <s v="En ruta con Felix 20-09-2025"/>
    <s v="PRINCIPAL"/>
    <m/>
    <d v="2025-09-20T00:00:00"/>
    <m/>
  </r>
  <r>
    <x v="17"/>
    <s v="4-12409938842"/>
    <s v="Cuentas"/>
    <s v="Solicitud de Servicios"/>
    <s v="Entrega Tarjeta Debito"/>
    <s v="U49960"/>
    <s v="40212629154"/>
    <s v="ELIAS JUNIOR PENA FORTUNATO"/>
    <s v="178-OFICINA OLE SABANA PERDIDA"/>
    <s v="U34649"/>
    <s v="Distrito Nacional;Santo Domingo;Sabana perdida"/>
    <s v="Distrito Nacional-Santo Domingo-Santo Domingo De Guzman-Sabana perdida-Braulio Herrera -4-0-0-Casa de dos pisos -C-8097437052-0-C-8294297076-0-0-0"/>
    <s v="DISTRITO NACIONAL"/>
    <s v="SANTO DOMINGO"/>
    <s v="Santo Domingo De Guzman"/>
    <s v="Sabana perdida"/>
    <s v="Braulio Herrera"/>
    <s v="4"/>
    <s v="0"/>
    <s v="0"/>
    <s v="Casa de dos pisos"/>
    <s v="C"/>
    <s v="8097437052"/>
    <s v="0"/>
    <s v="C"/>
    <s v="8294297076"/>
    <s v="0"/>
    <s v="0"/>
    <s v="0"/>
    <m/>
    <s v="APPPOPULAR"/>
    <d v="2025-09-17T16:48:27"/>
    <x v="0"/>
    <s v="En ruta con Felix 19-09-2025"/>
    <s v="PRINCIPAL"/>
    <m/>
    <d v="2025-09-19T00:00:00"/>
    <m/>
  </r>
  <r>
    <x v="17"/>
    <s v="4-12409114832"/>
    <s v="Cuentas"/>
    <s v="Solicitud de Servicios"/>
    <s v="Entrega Tarjeta Debito"/>
    <s v="U49960"/>
    <s v="40229570375"/>
    <s v="ERELIN MILAGROS PENA NAVARRO"/>
    <s v="Centro Digital Popular"/>
    <m/>
    <s v="Distrito Nacional;Santo Domingo;Villa consuelo"/>
    <s v="Distrito Nacional-Santo Domingo-Santo Domingo De Guzman-Villa consuelo -Hermanos pinzon -198-0-0-Frente a casa Josefina checo-C-8495207676-0-C-8093104083-0-0-0"/>
    <s v="DISTRITO NACIONAL"/>
    <s v="SANTO DOMINGO"/>
    <s v="Santo Domingo De Guzman"/>
    <s v="Villa consuelo"/>
    <s v="Hermanos pinzon"/>
    <s v="198"/>
    <s v="0"/>
    <s v="0"/>
    <s v="Frente a casa Josefina checo"/>
    <s v="C"/>
    <s v="8495207676"/>
    <s v="0"/>
    <s v="C"/>
    <s v="8093104083"/>
    <s v="0"/>
    <s v="0"/>
    <s v="0"/>
    <m/>
    <s v="APPPOPULAR"/>
    <d v="2025-09-17T15:44:09"/>
    <x v="0"/>
    <s v="En ruta con Felix 18-09-2025"/>
    <s v="TERCERO"/>
    <s v="CARLOS JULIO MATEO 40213430669"/>
    <d v="2025-09-18T00:00:00"/>
    <m/>
  </r>
  <r>
    <x v="17"/>
    <s v="4-12409631512"/>
    <s v="Cuentas"/>
    <s v="Solicitud de Servicios"/>
    <s v="Entrega Tarjeta Debito"/>
    <s v="U49960"/>
    <s v="40200155469"/>
    <s v="SORIANE SANCHEZ MORILLO"/>
    <s v="Centro Digital Popular"/>
    <m/>
    <s v="DISTRITO NACIONAL;SANTO DOMINGO;Las praderas"/>
    <s v="DISTRITO NACIONAL-SANTO DOMINGO-SANTO DOMINGO DE GUZMAN-Las praderas-Olof Palmer-1-Constructora Bisonó-1-Frente Al Antiguo Aeropuesto-C-8094068349-0-T-8095486353-499-C-0-0"/>
    <s v="DISTRITO NACIONAL"/>
    <s v="SANTO DOMINGO"/>
    <s v="Santo Domingo De Guzman"/>
    <s v="Las praderas"/>
    <s v="Olof Palmer"/>
    <s v="1"/>
    <s v="Constructora Bisonó"/>
    <s v="1"/>
    <s v="Frente Al Antiguo Aeropuesto"/>
    <s v="C"/>
    <s v="8094068349"/>
    <s v="0"/>
    <s v="T"/>
    <s v="8095486353"/>
    <s v="499"/>
    <s v="C"/>
    <s v="0"/>
    <s v="0"/>
    <s v="APPPOPULAR"/>
    <d v="2025-09-17T16:28:06"/>
    <x v="0"/>
    <s v="Coordinada para el 22 sep en la tarde con Michael."/>
    <s v="TERCERO"/>
    <s v="ANA PLACENCIO"/>
    <d v="2025-09-22T00:00:00"/>
    <m/>
  </r>
  <r>
    <x v="17"/>
    <s v="4-12413844012"/>
    <s v="Cuentas"/>
    <s v="Solicitud de Servicios"/>
    <s v="Entrega Tarjeta Debito"/>
    <s v="APPPOPULAR"/>
    <s v="40231590072"/>
    <s v="ENGEL MANUEL BELTRE BELTRE"/>
    <s v="Centro Digital Popular"/>
    <m/>
    <s v="Distrito Nacional;Santo Domingo;Sabana perdida"/>
    <s v="Distrito Nacional-Santo Domingo-Santo Domingo De Guzman-Sabana perdida -Respaldo 24 -1-0-0-Casa-C-8293338961-0-C-8494757447-0-0-0"/>
    <s v="DISTRITO NACIONAL"/>
    <s v="SANTO DOMINGO"/>
    <s v="Santo Domingo De Guzman"/>
    <s v="Sabana perdida"/>
    <s v="Respaldo 24"/>
    <s v="1"/>
    <s v="0"/>
    <s v="0"/>
    <s v="Casa"/>
    <s v="C"/>
    <s v="8293338961"/>
    <s v="0"/>
    <s v="C"/>
    <s v="8494757447"/>
    <s v="0"/>
    <s v="0"/>
    <s v="0"/>
    <m/>
    <s v="APPPOPULAR"/>
    <d v="2025-09-18T03:19:24"/>
    <x v="0"/>
    <s v="En ruta con Felix 18-09-2025"/>
    <s v="TERCERO"/>
    <s v="FLOR BELTRE "/>
    <d v="2025-09-19T00:00:00"/>
    <m/>
  </r>
  <r>
    <x v="17"/>
    <s v="4-12410176192"/>
    <s v="Cuentas"/>
    <s v="Solicitud de Servicios"/>
    <s v="Entrega Tarjeta Debito"/>
    <s v="APPPOPULAR"/>
    <s v="00119235471"/>
    <s v="SANTA ABAD CABRERA"/>
    <s v="Centro Digital Popular"/>
    <m/>
    <s v="Distrito Nacional;Santo Domingo;Villa consuelo"/>
    <s v="Distrito Nacional-Santo Domingo-Santo Domingo De Guzman-Villa consuelo-Daniel Henrriquez-84-0-0-0-C-8297180270-0-C-8496075164-0-0-0"/>
    <s v="DISTRITO NACIONAL"/>
    <s v="SANTO DOMINGO"/>
    <s v="Santo Domingo De Guzman"/>
    <s v="Villa consuelo"/>
    <s v="Daniel Henrriquez"/>
    <s v="84"/>
    <s v="0"/>
    <s v="0"/>
    <s v="0"/>
    <s v="C"/>
    <s v="8297180270"/>
    <s v="0"/>
    <s v="C"/>
    <s v="8496075164"/>
    <s v="0"/>
    <s v="0"/>
    <s v="0"/>
    <m/>
    <s v="APPPOPULAR"/>
    <d v="2025-09-18T03:41:32"/>
    <x v="0"/>
    <s v="En ruta con Felix 18-09-2025"/>
    <s v="PRINCIPAL"/>
    <m/>
    <d v="2025-09-18T00:00:00"/>
    <m/>
  </r>
  <r>
    <x v="17"/>
    <s v="4-12413167922"/>
    <s v="Cuentas"/>
    <s v="Solicitud de Servicios"/>
    <s v="Entrega Tarjeta Debito"/>
    <s v="U49960"/>
    <s v="40229090804"/>
    <s v="ALVIERYS ORTIZ ARIAS"/>
    <s v="Centro Digital Popular"/>
    <m/>
    <s v="Distrito Nacional;Santo Domingo;Sabana perdida"/>
    <s v="Distrito Nacional-Santo Domingo-Santo Domingo De Guzman-Sabana perdida-Mara Trinidad Sanche-49-0-0-Casa mamei con un pino-C-8493859760-0-C-8299304573-0-0-0"/>
    <s v="DISTRITO NACIONAL"/>
    <s v="SANTO DOMINGO"/>
    <s v="Santo Domingo De Guzman"/>
    <s v="Sabana perdida"/>
    <s v="Mara Trinidad Sanche"/>
    <s v="49"/>
    <s v="0"/>
    <s v="0"/>
    <s v="Casa mamei con un pino"/>
    <s v="C"/>
    <s v="8493859760"/>
    <s v="0"/>
    <s v="C"/>
    <s v="8299304573"/>
    <s v="0"/>
    <s v="0"/>
    <s v="0"/>
    <m/>
    <s v="APPPOPULAR"/>
    <d v="2025-09-18T00:24:29"/>
    <x v="0"/>
    <s v="En ruta con Felix 18-09-2025"/>
    <s v="PRINCIPAL"/>
    <m/>
    <d v="2025-09-19T00:00:00"/>
    <m/>
  </r>
  <r>
    <x v="17"/>
    <s v="4-12412758552"/>
    <s v="Cuentas"/>
    <s v="Solicitud de Servicios"/>
    <s v="Entrega Tarjeta Debito"/>
    <s v="U49960"/>
    <s v="00118826361"/>
    <s v="RICARDO ANDRES FELIZ"/>
    <s v="Centro Digital Popular"/>
    <m/>
    <s v="DISTRITO NACIONAL;SANTO DOMINGO;Ensanche la fe"/>
    <s v="DISTRITO NACIONAL-SANTO DOMINGO-SANTO DOMINGO DE GUZMAN-Ensanche la fe-calle 14 de junio-94-0-0-Vargas Gómez Autoparts-C-8299704704-0-R-8094121967-0-C-0-0"/>
    <s v="DISTRITO NACIONAL"/>
    <s v="SANTO DOMINGO"/>
    <s v="Santo Domingo De Guzman"/>
    <s v="Ensanche la fe"/>
    <s v="calle 14 de junio"/>
    <s v="94"/>
    <s v="0"/>
    <s v="0"/>
    <s v="Vargas Gómez Autoparts"/>
    <s v="C"/>
    <s v="8299704704"/>
    <s v="0"/>
    <s v="R"/>
    <s v="8094121967"/>
    <s v="0"/>
    <s v="C"/>
    <s v="0"/>
    <s v="0"/>
    <s v="APPPOPULAR"/>
    <d v="2025-09-17T22:56:12"/>
    <x v="0"/>
    <s v="En ruta con Felix 18-09-2025"/>
    <s v="PRINCIPAL"/>
    <m/>
    <d v="2025-09-19T00:00:00"/>
    <m/>
  </r>
  <r>
    <x v="17"/>
    <s v="4-12411794322"/>
    <s v="Cuentas"/>
    <s v="Solicitud de Servicios"/>
    <s v="Entrega Tarjeta Debito"/>
    <s v="U49960"/>
    <s v="40229727652"/>
    <s v="GENNATHANAEL MOREL MUNOZ"/>
    <s v="Centro Digital Popular"/>
    <m/>
    <s v="DISTRITO NACIONAL;SANTO DOMINGO;mejoramiento social"/>
    <s v="DISTRITO NACIONAL-SANTO DOMINGO-SANTO DOMINGO DE GUZMAN-mejoramiento social-doctor bectances-153-casas-nop-0-C-8098180367-0-C-8090104152-0-R-809940591-0"/>
    <s v="DISTRITO NACIONAL"/>
    <s v="SANTO DOMINGO"/>
    <s v="Santo Domingo De Guzman"/>
    <s v="mejoramiento social"/>
    <s v="doctor bectances"/>
    <s v="153"/>
    <s v="casas"/>
    <s v="nop"/>
    <s v="0"/>
    <s v="C"/>
    <s v="8098180367"/>
    <s v="0"/>
    <s v="C"/>
    <s v="8090104152"/>
    <s v="0"/>
    <s v="R"/>
    <s v="809940591"/>
    <s v="0"/>
    <s v="APPPOPULAR"/>
    <d v="2025-09-17T20:48:12"/>
    <x v="0"/>
    <s v="En ruta con Felix 18-09-2025"/>
    <s v="TERCERO"/>
    <s v="ANGELA MUNOZ PEREZ 00110245941"/>
    <d v="2025-09-18T00:00:00"/>
    <m/>
  </r>
  <r>
    <x v="18"/>
    <s v="4-12421805232"/>
    <s v="Cuentas"/>
    <s v="Solicitud de Servicios"/>
    <s v="Entrega Tarjeta Debito"/>
    <s v="U49960"/>
    <s v="40209791140"/>
    <s v="JOSE ANDRES BAEZ"/>
    <s v="216-OFICINA IBERIA HIGUEY"/>
    <s v="U41202"/>
    <s v="La Altagracia;Higuey;El 21 de enero"/>
    <s v="La Altagracia-Higuey-Higuey-El 21 de enero -Cristo viene -9-0-0-0-C-8095022822-0-C-8098937232-0-0-0"/>
    <s v="La Altagracia"/>
    <s v="HIGUEY"/>
    <s v="Higuey"/>
    <s v="El 21 de enero"/>
    <s v="Cristo viene"/>
    <s v="9"/>
    <s v="0"/>
    <s v="0"/>
    <s v="0"/>
    <s v="C"/>
    <s v="8095022822"/>
    <s v="0"/>
    <s v="C"/>
    <s v="8098937232"/>
    <s v="0"/>
    <s v="0"/>
    <s v="0"/>
    <m/>
    <s v="APPPOPULAR"/>
    <d v="2025-09-18T16:58:53"/>
    <x v="0"/>
    <s v="Coordinada para hoy 20-09-2025"/>
    <s v="PRINCIPAL"/>
    <m/>
    <d v="2025-09-20T00:00:00"/>
    <m/>
  </r>
  <r>
    <x v="18"/>
    <s v="4-12422378472"/>
    <s v="Cuentas"/>
    <s v="Solicitud de Servicios"/>
    <s v="Entrega Tarjeta Debito"/>
    <s v="U49960"/>
    <s v="02700404961"/>
    <s v="EMELY EUSEBIO EUSEBIO"/>
    <s v="752-DEPARTAMENTO COBROS ESPECIALIZADOS"/>
    <s v="U50817"/>
    <s v="La Altagracia;Higuey;Punta cana"/>
    <s v="La Altagracia-Higuey-Higuey-Punta cana-Calle 8-1-0-0-Residencial el ejecutivo -C-8293483899-0-C-8095064951-0-0-0"/>
    <s v="La Altagracia"/>
    <s v="HIGUEY"/>
    <s v="Higuey"/>
    <s v="Punta cana"/>
    <s v="Calle 8"/>
    <s v="1"/>
    <s v="0"/>
    <s v="0"/>
    <s v="Residencial el ejecutivo"/>
    <s v="C"/>
    <s v="8293483899"/>
    <s v="0"/>
    <s v="C"/>
    <s v="8095064951"/>
    <s v="0"/>
    <s v="0"/>
    <s v="0"/>
    <m/>
    <s v="APPPOPULAR"/>
    <d v="2025-09-18T18:17:31"/>
    <x v="0"/>
    <s v="Se coordino hoy en Punta Cana 20-09-2025"/>
    <s v="PRINCIPAL"/>
    <m/>
    <d v="2025-09-20T00:00:00"/>
    <m/>
  </r>
  <r>
    <x v="18"/>
    <s v="4-12422470982"/>
    <s v="Cuentas"/>
    <s v="Solicitud de Servicios"/>
    <s v="Entrega Tarjeta Debito"/>
    <s v="U49960"/>
    <s v="40241409339"/>
    <s v="YOCARLIS SHEPHARD MATEO"/>
    <s v="Centro Digital Popular"/>
    <m/>
    <s v="LA ROMANA;LA ROMANA;San Carlos"/>
    <s v="LA ROMANA-LA ROMANA-LA ROMANA-San Carlos-Calle m-8-0-0-Casa de dos plantas-C-8096639992-0-C-8092014597-0-C-8094987188-0"/>
    <s v="La Romana"/>
    <s v="La Romana"/>
    <s v="LA ROMANA"/>
    <s v="San Carlos"/>
    <s v="Calle M"/>
    <s v="8"/>
    <s v="0"/>
    <s v="0"/>
    <s v="Casa de dos plantas"/>
    <s v="C"/>
    <s v="8096639992"/>
    <s v="0"/>
    <s v="C"/>
    <s v="8092014597"/>
    <s v="0"/>
    <s v="C"/>
    <s v="8094987188"/>
    <s v="0"/>
    <s v="APPPOPULAR"/>
    <d v="2025-09-18T19:03:48"/>
    <x v="0"/>
    <s v="Se mando a la Romana hoy 19-09-2025"/>
    <s v="PRINCIPAL"/>
    <m/>
    <d v="2025-09-20T00:00:00"/>
    <m/>
  </r>
  <r>
    <x v="18"/>
    <s v="4-12421444462"/>
    <s v="Cuentas"/>
    <s v="Solicitud de Servicios"/>
    <s v="Entrega Tarjeta Debito"/>
    <s v="APPPOPULAR"/>
    <s v="02601073659"/>
    <s v="ISAAC KENDALL FIGUEROA ARREDONDO"/>
    <s v="752-DEPARTAMENTO COBROS ESPECIALIZADOS"/>
    <m/>
    <s v="LA ROMANA;LA ROMANA;Quisqueya"/>
    <s v="LA ROMANA-LA ROMANA-LA ROMANA-Quisqueya-cayacoa-19-0-0-0-R-8098132025-0-C-8099837671-0-C-0-0"/>
    <s v="La Romana"/>
    <s v="La Romana"/>
    <s v="LA ROMANA"/>
    <s v="Quisqueya"/>
    <s v="cayacoa"/>
    <s v="19"/>
    <s v="0"/>
    <s v="0"/>
    <s v="0"/>
    <s v="R"/>
    <s v="8098132025"/>
    <s v="0"/>
    <s v="C"/>
    <s v="8099837671"/>
    <s v="0"/>
    <s v="C"/>
    <s v="0"/>
    <s v="0"/>
    <s v="APPPOPULAR"/>
    <d v="2025-09-18T16:23:18"/>
    <x v="0"/>
    <s v="Coordinada para manana 26-09-2025 por motivo de las fuertes lluvias en la zona"/>
    <s v="PRINCIPAL"/>
    <m/>
    <d v="2025-09-27T00:00:00"/>
    <m/>
  </r>
  <r>
    <x v="18"/>
    <s v="4-12420726712"/>
    <s v="Cuentas"/>
    <s v="Solicitud de Servicios"/>
    <s v="Entrega Tarjeta Debito"/>
    <s v="APPPOPULAR"/>
    <s v="40210851313"/>
    <s v="HILARY ALTAGRACIA CACERES GARCIA"/>
    <s v="Centro Digital Popular"/>
    <m/>
    <s v="Santiago;Santiago;Gurabo"/>
    <s v="Santiago-Santiago-Santiago-Gurabo -Calle 20-435-0-0-0-C-8092058730-0-C-8494921445-0-0-0"/>
    <s v="SANTIAGO"/>
    <s v="SANTIAGO"/>
    <s v="Santiago"/>
    <s v="Gurabo"/>
    <s v="Calle 20"/>
    <s v="435"/>
    <s v="0"/>
    <s v="0"/>
    <s v="0"/>
    <s v="C"/>
    <s v="8092058730"/>
    <s v="0"/>
    <s v="C"/>
    <s v="8494921445"/>
    <s v="0"/>
    <s v="0"/>
    <s v="0"/>
    <m/>
    <s v="APPPOPULAR"/>
    <d v="2025-09-18T14:52:22"/>
    <x v="0"/>
    <s v="Coordinadas para hoy 22-09-2025"/>
    <s v="TERCERO"/>
    <s v="ILUMINADA GARCIA"/>
    <d v="2025-09-22T00:00:00"/>
    <m/>
  </r>
  <r>
    <x v="18"/>
    <s v="4-12422507102"/>
    <s v="Cuentas"/>
    <s v="Solicitud de Servicios"/>
    <s v="Entrega Tarjeta Debito"/>
    <s v="U49960"/>
    <s v="40225851779"/>
    <s v="KELVANIA URENA BAEZ"/>
    <s v="195-OFICINA BOCA CHICA"/>
    <s v="U36390"/>
    <s v="SANTIAGO;LICEY AL MEDIO;Santiago"/>
    <s v="SANTIAGO-LICEY AL MEDIO-LICEY AL MEDIO-Santiago-imanoamericanl-2-caribbean industrial-principal-empresa de costura-C-8298024429-0-C-8297421360-0-C-0-0"/>
    <s v="SANTIAGO"/>
    <s v="LICEY AL MEDIO"/>
    <s v="LICEY AL MEDIO"/>
    <s v="Santiago"/>
    <s v="imanoamericanl"/>
    <s v="2"/>
    <s v="caribbean industrial"/>
    <s v="principal"/>
    <s v="empresa de costura"/>
    <s v="C"/>
    <s v="8298024429"/>
    <s v="0"/>
    <s v="C"/>
    <s v="8297421360"/>
    <s v="0"/>
    <s v="C"/>
    <s v="0"/>
    <s v="0"/>
    <s v="APPPOPULAR"/>
    <d v="2025-09-18T19:26:09"/>
    <x v="1"/>
    <s v="La dama retiro en el banco 22-09-2025"/>
    <m/>
    <m/>
    <m/>
    <m/>
  </r>
  <r>
    <x v="18"/>
    <s v="4-12422554602"/>
    <s v="Cuentas"/>
    <s v="Solicitud de Servicios"/>
    <s v="Entrega Tarjeta Debito"/>
    <s v="U49960"/>
    <s v="40225611892"/>
    <s v="RUTH ESTEFANY VENTURA URENA"/>
    <s v="243-OFICINA CALLE DEL SOL, STGO."/>
    <s v="U32288"/>
    <s v="SANTIAGO;SANTIAGO;Jardines Metropolita"/>
    <s v="SANTIAGO-SANTIAGO-SANTIAGO-Jardines Metropolita-Rep del Libano w4-4-Gobaira Consultores-w4-antes de Galería Alicia-C-8293930779-0-T-8099712820-0-C-0-0"/>
    <s v="SANTIAGO"/>
    <s v="SANTIAGO"/>
    <s v="Santiago"/>
    <s v="Jardines Metropolita"/>
    <s v="Rep del Libano w4"/>
    <s v="4"/>
    <s v="Gobaira Consultores"/>
    <s v="w4"/>
    <s v="antes de Galería Alicia"/>
    <s v="C"/>
    <s v="8293930779"/>
    <s v="0"/>
    <s v="T"/>
    <s v="8099712820"/>
    <s v="0"/>
    <s v="C"/>
    <s v="0"/>
    <s v="0"/>
    <s v="APPPOPULAR"/>
    <d v="2025-09-18T19:49:17"/>
    <x v="0"/>
    <s v="Coordinadas para hoy 22-09-2025"/>
    <s v="PRINCIPAL"/>
    <m/>
    <d v="2025-09-22T00:00:00"/>
    <m/>
  </r>
  <r>
    <x v="18"/>
    <s v="4-12421142252"/>
    <s v="Cuentas"/>
    <s v="Solicitud de Servicios"/>
    <s v="Entrega Tarjeta Debito"/>
    <s v="APPPOPULAR"/>
    <s v="40210206013"/>
    <s v="ANFERNY JHOAN FELIZ POLANCO"/>
    <s v="244-OFICINA 27 DE FEBRERO, STGO."/>
    <m/>
    <s v="Santiago;Santiago;La herradura"/>
    <s v="Santiago-Santiago-Santiago-La herradura -A-16-0-0-0-C-8294061034-0-C-8093520909-0-0-0"/>
    <s v="SANTIAGO"/>
    <s v="SANTIAGO"/>
    <s v="Santiago"/>
    <s v="La herradura"/>
    <s v="A"/>
    <s v="16"/>
    <s v="0"/>
    <s v="0"/>
    <s v="0"/>
    <s v="C"/>
    <s v="8294061034"/>
    <s v="0"/>
    <s v="C"/>
    <s v="8093520909"/>
    <s v="0"/>
    <s v="0"/>
    <s v="0"/>
    <m/>
    <s v="APPPOPULAR"/>
    <d v="2025-09-18T15:33:23"/>
    <x v="0"/>
    <s v="Coordinadas para hoy 22-09-2025"/>
    <s v="TERCERO"/>
    <s v="ALINSON VALDEZ AYBAR"/>
    <d v="2025-09-22T00:00:00"/>
    <m/>
  </r>
  <r>
    <x v="18"/>
    <s v="4-12422038552"/>
    <s v="Cuentas"/>
    <s v="Solicitud de Servicios"/>
    <s v="Entrega Tarjeta Debito"/>
    <s v="U49960"/>
    <s v="40214620904"/>
    <s v="RANDY MARTE"/>
    <s v="246-OFICINA ZONA FRANCA, STGO."/>
    <s v="U38309"/>
    <s v="Santiago;Santiago;El ejido"/>
    <s v="Santiago-Santiago-Santiago-El ejido-7-03-0-0-0-C-8494020821-0-C-8292027225-0-0-0"/>
    <s v="SANTIAGO"/>
    <s v="SANTIAGO"/>
    <s v="Santiago"/>
    <s v="El ejido"/>
    <s v="7"/>
    <s v="03"/>
    <s v="0"/>
    <s v="0"/>
    <s v="0"/>
    <s v="C"/>
    <s v="8494020821"/>
    <s v="0"/>
    <s v="C"/>
    <s v="8292027225"/>
    <s v="0"/>
    <s v="0"/>
    <s v="0"/>
    <m/>
    <s v="APPPOPULAR"/>
    <d v="2025-09-18T17:21:27"/>
    <x v="0"/>
    <s v="Se envio a Santiago 19-09-2025"/>
    <s v="PRINCIPAL"/>
    <m/>
    <d v="2025-09-19T00:00:00"/>
    <m/>
  </r>
  <r>
    <x v="18"/>
    <s v="4-12422624312"/>
    <s v="Cuentas"/>
    <s v="Solicitud de Servicios"/>
    <s v="Entrega Tarjeta Debito"/>
    <s v="U49960"/>
    <s v="40222066314"/>
    <s v="JOSE MANUEL VERAS HILARIO"/>
    <s v="290-OFICINA GURABO"/>
    <s v="U24448"/>
    <s v="Santiago;Tamboril;Guazumal"/>
    <s v="Santiago-Tamboril-Tamboril-Guazumal-Entrada los veras -36-0-0-Colmado Lpez-C-8293640440-0-C-8099011174-0-0-0"/>
    <s v="SANTIAGO"/>
    <s v="Tamboril"/>
    <s v="Tamboril"/>
    <s v="Guazumal"/>
    <s v="Entrada los veras"/>
    <s v="36"/>
    <s v="0"/>
    <s v="0"/>
    <s v="Colmado Lpez"/>
    <s v="C"/>
    <s v="8293640440"/>
    <s v="0"/>
    <s v="C"/>
    <s v="8099011174"/>
    <s v="0"/>
    <s v="0"/>
    <s v="0"/>
    <m/>
    <s v="APPPOPULAR"/>
    <d v="2025-09-18T21:43:51"/>
    <x v="0"/>
    <s v="Coordinadas para hoy 22-09-2025"/>
    <s v="PRINCIPAL"/>
    <m/>
    <d v="2025-09-23T00:00:00"/>
    <m/>
  </r>
  <r>
    <x v="18"/>
    <s v="4-12420305302"/>
    <s v="Cuentas"/>
    <s v="Solicitud de Servicios"/>
    <s v="Entrega Tarjeta Debito"/>
    <s v="APPPOPULAR"/>
    <s v="40237126624"/>
    <s v="DIVINA ANYELI LIRIANO TINEO"/>
    <s v="144-OFICINA HERRERA"/>
    <s v="U28065"/>
    <s v="Santo Domingo;Santo Domingo Oeste;Herrera"/>
    <s v="Santo Domingo-Santo Domingo Oeste-Santo Domingo Oeste-Herrera -Penetracion norte-33-0-0-Residencial santo Domingo -C-8099134536-0-R-8095180037-0-0-0"/>
    <s v="Santo Domingo"/>
    <s v="Santo Domingo Oeste"/>
    <s v="SANTO DOMINGO OESTE"/>
    <s v="Herrera"/>
    <s v="Penetracion norte"/>
    <s v="33"/>
    <s v="0"/>
    <s v="0"/>
    <s v="Residencial santo Domingo"/>
    <s v="C"/>
    <s v="8099134536"/>
    <s v="0"/>
    <s v="R"/>
    <s v="8095180037"/>
    <s v="0"/>
    <s v="0"/>
    <s v="0"/>
    <m/>
    <s v="APPPOPULAR"/>
    <d v="2025-09-18T15:16:05"/>
    <x v="0"/>
    <s v="En ruta hoy 23-09-2025 con Gerardo"/>
    <s v="PRINCIPAL"/>
    <m/>
    <d v="2025-09-23T00:00:00"/>
    <m/>
  </r>
  <r>
    <x v="18"/>
    <s v="4-12422346632"/>
    <s v="Cuentas"/>
    <s v="Solicitud de Servicios"/>
    <s v="Entrega Tarjeta Debito"/>
    <s v="U49960"/>
    <s v="40229396433"/>
    <s v="KELVIN ALEXANDER TORRES SORIANO"/>
    <s v="170-Sucursal Olé 27 de febrero"/>
    <s v="U36371"/>
    <s v="Santo Domingo;Boca Chica;Andres boca chica"/>
    <s v="Santo Domingo-Boca Chica-Boca Chica-Andres boca chica-16 de agosto-2-0-0-Colmado Francisco o bola -C-8298219421-0-C-8496579421-0-0-0"/>
    <s v="Santo Domingo"/>
    <s v="Boca Chica"/>
    <s v="Boca Chica"/>
    <s v="Andres boca chica"/>
    <s v="16 de agosto"/>
    <s v="2"/>
    <s v="0"/>
    <s v="0"/>
    <s v="Colmado Francisco o bola"/>
    <s v="C"/>
    <s v="8298219421"/>
    <s v="0"/>
    <s v="C"/>
    <s v="8496579421"/>
    <s v="0"/>
    <s v="0"/>
    <s v="0"/>
    <m/>
    <s v="APPPOPULAR"/>
    <d v="2025-09-18T17:54:48"/>
    <x v="0"/>
    <s v="En ruta hoy 24-09-2025"/>
    <s v="PRINCIPAL"/>
    <m/>
    <d v="2025-09-24T00:00:00"/>
    <m/>
  </r>
  <r>
    <x v="18"/>
    <s v="4-12420765082"/>
    <s v="Cuentas"/>
    <s v="Solicitud de Servicios"/>
    <s v="Entrega Tarjeta Debito"/>
    <s v="APPPOPULAR"/>
    <s v="40205002867"/>
    <s v="EDUARDA YISSEL FAMILIA MORA"/>
    <s v="Centro Digital Popular"/>
    <m/>
    <s v="Santo Domingo;Santo Domingo Este;Brisa del este"/>
    <s v="Santo Domingo-Santo Domingo Este-Santo Domingo Este-Brisa del este -Madre elisea -4-Casa de Oracion madre Eli-Retiros -Entrando por la avenida 10 -C-8292331565-0-T-8097661027-809-0-0"/>
    <s v="Santo Domingo"/>
    <s v="Santo Domingo Este"/>
    <s v="Santo Domingo Este"/>
    <s v="Brisa del este"/>
    <s v="Madre elisea"/>
    <s v="4"/>
    <s v="Casa de Oracion madre Eli"/>
    <s v="Retiros"/>
    <s v="Entrando por la avenida 10"/>
    <s v="C"/>
    <s v="8292331565"/>
    <s v="0"/>
    <s v="T"/>
    <s v="8097661027"/>
    <s v="809"/>
    <s v="0"/>
    <s v="0"/>
    <m/>
    <s v="APPPOPULAR"/>
    <d v="2025-09-18T15:29:52"/>
    <x v="0"/>
    <s v="En ruta hoy 19-09-2025"/>
    <s v="PRINCIPAL"/>
    <m/>
    <d v="2025-09-20T00:00:00"/>
    <m/>
  </r>
  <r>
    <x v="18"/>
    <s v="4-12422595292"/>
    <s v="Cuentas"/>
    <s v="Solicitud de Servicios"/>
    <s v="Entrega Tarjeta Debito"/>
    <s v="U49960"/>
    <s v="22500914324"/>
    <s v="JOSE ANTONIO GARABITO CORNELIO"/>
    <s v="202-OFICINA MELLA"/>
    <s v="U34313"/>
    <s v="Santo Domingo;Santo Domingo Norte;Los Guaricanos"/>
    <s v="Santo Domingo-Santo Domingo Norte-Santo Domingo Norte-Los guaricanos-sanchez -10-14-G2-Proyecto 26 de enero-C-8294424876-0-C-8295593650-0-0-0"/>
    <s v="Santo Domingo"/>
    <s v="Santo Domingo Norte"/>
    <s v="Santo Domingo Norte"/>
    <s v="Los Guaricanos"/>
    <s v="Sanchez"/>
    <s v="10"/>
    <s v="14"/>
    <s v="G2"/>
    <s v="Proyecto 26 de enero"/>
    <s v="C"/>
    <s v="8294424876"/>
    <s v="0"/>
    <s v="C"/>
    <s v="8295593650"/>
    <s v="0"/>
    <s v="0"/>
    <s v="0"/>
    <m/>
    <s v="APPPOPULAR"/>
    <d v="2025-09-18T20:36:23"/>
    <x v="0"/>
    <s v="En ruta hoy 19-09-2025"/>
    <s v="PRINCIPAL"/>
    <m/>
    <d v="2025-09-19T00:00:00"/>
    <m/>
  </r>
  <r>
    <x v="18"/>
    <s v="4-12422595112"/>
    <s v="Cuentas"/>
    <s v="Solicitud de Servicios"/>
    <s v="Entrega Tarjeta Debito"/>
    <s v="U49960"/>
    <s v="40201992118"/>
    <s v="BRAYLIN BAUTISTA"/>
    <s v="Centro Digital Popular"/>
    <m/>
    <s v="Santo Domingo;Santo Domingo Norte;Los Guaricanos"/>
    <s v="Santo Domingo-Santo Domingo Norte-Santo Domingo Norte-Los Guaricanos -Sanchez-10-Repuestos Los Blancos-7-Proyecto 26 de enero-C-8495862043-0-C-8294424876-0-0-0"/>
    <s v="Santo Domingo"/>
    <s v="Santo Domingo Norte"/>
    <s v="Santo Domingo Norte"/>
    <s v="Los Guaricanos"/>
    <s v="Sanchez"/>
    <s v="10"/>
    <s v="Repuestos Los Blancos"/>
    <s v="7"/>
    <s v="Proyecto 26 de enero"/>
    <s v="C"/>
    <s v="8495862043"/>
    <s v="0"/>
    <s v="C"/>
    <s v="8294424876"/>
    <s v="0"/>
    <s v="0"/>
    <s v="0"/>
    <m/>
    <s v="APPPOPULAR"/>
    <d v="2025-09-18T20:32:11"/>
    <x v="0"/>
    <s v="En ruta hoy 19-09-2025"/>
    <s v="PRINCIPAL"/>
    <m/>
    <d v="2025-09-19T00:00:00"/>
    <m/>
  </r>
  <r>
    <x v="18"/>
    <s v="4-12422934792"/>
    <s v="Cuentas"/>
    <s v="Solicitud de Servicios"/>
    <s v="Entrega Tarjeta Debito"/>
    <s v="U49960"/>
    <s v="40235722747"/>
    <s v="ANYELIN DAHIANA FIGUEREO"/>
    <s v="Centro Digital Popular"/>
    <m/>
    <s v="Santo Domingo;Santo Domingo Este;El tamarindo"/>
    <s v="Santo Domingo-Santo Domingo Este-Santo Domingo Este-El tamarindo-Comendador -1212-0-0-Casa color naranja grande -C-8495413811-0-C-8495364639-0-0-0"/>
    <s v="Santo Domingo"/>
    <s v="Santo Domingo Este"/>
    <s v="Santo Domingo Este"/>
    <s v="El tamarindo"/>
    <s v="Comendador"/>
    <s v="1212"/>
    <s v="0"/>
    <s v="0"/>
    <s v="Casa color naranja grande"/>
    <s v="C"/>
    <s v="8495413811"/>
    <s v="0"/>
    <s v="C"/>
    <s v="8495364639"/>
    <s v="0"/>
    <s v="0"/>
    <s v="0"/>
    <m/>
    <s v="APPPOPULAR"/>
    <d v="2025-09-19T08:03:25"/>
    <x v="0"/>
    <s v="En ruta hoy 19-09-2025"/>
    <s v="PRINCIPAL"/>
    <m/>
    <d v="2025-09-20T00:00:00"/>
    <m/>
  </r>
  <r>
    <x v="18"/>
    <s v="4-12420764742"/>
    <s v="Cuentas"/>
    <s v="Solicitud de Servicios"/>
    <s v="Entrega Tarjeta Debito"/>
    <s v="APPPOPULAR"/>
    <s v="40229449588"/>
    <s v="MASSIEL GENAO CASTELLANO"/>
    <s v="303-OFICINA SAMBIL"/>
    <m/>
    <s v="Santo Domingo;Santo Domingo Norte;Villa blanca"/>
    <s v="Santo Domingo-Santo Domingo Norte-Santo Domingo Norte-Villa blanca -Av los Restauradores-18-0-0-Frente a la farmacia maireni-C-8094346720-0-C-8099979929-0-0-0"/>
    <s v="Santo Domingo"/>
    <s v="Santo Domingo Norte"/>
    <s v="Santo Domingo Norte"/>
    <s v="Villa blanca"/>
    <s v="Av los Restauradores"/>
    <s v="18"/>
    <s v="0"/>
    <s v="0"/>
    <s v="Frente a la farmacia maireni"/>
    <s v="C"/>
    <s v="8094346720"/>
    <s v="0"/>
    <s v="C"/>
    <s v="8099979929"/>
    <s v="0"/>
    <s v="0"/>
    <s v="0"/>
    <m/>
    <s v="APPPOPULAR"/>
    <d v="2025-09-18T15:07:18"/>
    <x v="0"/>
    <s v="En ruta hoy 19-09-2025"/>
    <m/>
    <m/>
    <d v="2025-09-19T00:00:00"/>
    <m/>
  </r>
  <r>
    <x v="18"/>
    <s v="4-12424069702"/>
    <s v="Cuentas"/>
    <s v="Solicitud de Servicios"/>
    <s v="Entrega Tarjeta Debito"/>
    <s v="U49960"/>
    <s v="40223601788"/>
    <s v="YELENNA BONIFACIO REYES"/>
    <s v="267-OFICINA SAMANA"/>
    <s v="U31404"/>
    <s v="LA ROMANA;LA ROMANA;Invi"/>
    <s v="LA ROMANA-LA ROMANA-LA ROMANA-Invi-C-10-Estefany-2C-Iglesia de los Mormones-C-8098584999-0-T-8096554302-0-C-0-0"/>
    <s v="La Romana"/>
    <s v="La Romana"/>
    <s v="LA ROMANA"/>
    <s v="Invi"/>
    <s v="c"/>
    <s v="10"/>
    <s v="Estefany"/>
    <s v="2C"/>
    <s v="Iglesia de los Mormones"/>
    <s v="C"/>
    <s v="8098584999"/>
    <s v="0"/>
    <s v="T"/>
    <s v="8096554302"/>
    <s v="0"/>
    <s v="C"/>
    <s v="0"/>
    <s v="0"/>
    <s v="APPPOPULAR"/>
    <d v="2025-09-19T10:40:45"/>
    <x v="0"/>
    <s v="Se mando Stock a la Romana, llega el lunes 22-09-2025"/>
    <s v="PRINCIPAL"/>
    <m/>
    <d v="2025-09-20T00:00:00"/>
    <m/>
  </r>
  <r>
    <x v="18"/>
    <s v="4-12425660292"/>
    <s v="Cuentas"/>
    <s v="Solicitud de Servicios"/>
    <s v="Entrega Tarjeta Debito"/>
    <s v="U49960"/>
    <s v="40209581491"/>
    <s v="GENESIS MARTINEZ LAUREANO"/>
    <s v="Centro Digital Popular"/>
    <m/>
    <s v="La Romana;La Romana;Villa Pereira"/>
    <s v="La Romana-La Romana-La Romana-Villa Pereira -B-1-0-0-CH STUDIO-C-8299448808-0-C-8493603137-0-0-0"/>
    <s v="La Romana"/>
    <s v="La Romana"/>
    <s v="LA ROMANA"/>
    <s v="Villa Pereira"/>
    <s v="B"/>
    <s v="1"/>
    <s v="0"/>
    <s v="0"/>
    <s v="CH STUDIO"/>
    <s v="C"/>
    <s v="8299448808"/>
    <s v="0"/>
    <s v="C"/>
    <s v="8493603137"/>
    <s v="0"/>
    <s v="0"/>
    <s v="0"/>
    <m/>
    <s v="APPPOPULAR"/>
    <d v="2025-09-19T13:33:36"/>
    <x v="0"/>
    <s v="Coordinada para manana 26-09-2025 por motivo de las fuertes lluvias en la zona"/>
    <s v="PRINCIPAL"/>
    <m/>
    <d v="2025-09-26T00:00:00"/>
    <m/>
  </r>
  <r>
    <x v="18"/>
    <s v="4-12423713532"/>
    <s v="Cuentas"/>
    <s v="Solicitud de Servicios"/>
    <s v="Entrega Tarjeta Debito"/>
    <s v="U49960"/>
    <s v="40212304956"/>
    <s v="ANGEL ANDRES MARTINEZ NUNEZ"/>
    <s v="249-OFICINA LA VEGA"/>
    <s v="U38325"/>
    <s v="SANTIAGO;SANTIAGO;la moca"/>
    <s v="SANTIAGO-SANTIAGO-SANTIAGO-la moca-13-15-0-0-villa rosa 2 calle 13 casa15-C-8092604237-0-C-8293581916-0-C-0-0"/>
    <s v="SANTIAGO"/>
    <s v="SANTIAGO"/>
    <s v="Santiago"/>
    <s v="la moca"/>
    <s v="13"/>
    <s v="15"/>
    <s v="0"/>
    <s v="0"/>
    <s v="villa rosa 2 calle 13 casa15"/>
    <s v="C"/>
    <s v="8092604237"/>
    <s v="0"/>
    <s v="C"/>
    <s v="8293581916"/>
    <s v="0"/>
    <s v="C"/>
    <s v="0"/>
    <s v="0"/>
    <s v="APPPOPULAR"/>
    <d v="2025-09-19T10:27:40"/>
    <x v="0"/>
    <s v=" El mensajero de Santiago amanecio mal de la gripe hoy, coordino con los clientes para la tarde. 20-09-2025"/>
    <s v="PRINCIPAL"/>
    <m/>
    <d v="2025-09-23T00:00:00"/>
    <m/>
  </r>
  <r>
    <x v="18"/>
    <s v="4-12424105762"/>
    <s v="Cuentas"/>
    <s v="Solicitud de Servicios"/>
    <s v="Entrega Tarjeta Debito"/>
    <s v="U49960"/>
    <s v="40219470743"/>
    <s v="ANNIER LUIS RAMOS JIMENEZ"/>
    <s v="Centro Digital Popular"/>
    <m/>
    <s v="Santiago;Santiago;La lotera"/>
    <s v="Santiago-Santiago-Santiago-La lotera-Av Salvador Es Sadha-3-Residencial El Garden-3B-De color rosado 3er nivel-C-8293426704-0-C-8292916050-0-0-0"/>
    <s v="SANTIAGO"/>
    <s v="SANTIAGO"/>
    <s v="Santiago"/>
    <s v="La lotera"/>
    <s v="Av Salvador Es Sadha"/>
    <s v="3"/>
    <s v="Residencial El Garden"/>
    <s v="3B"/>
    <s v="De color rosado 3er nivel"/>
    <s v="C"/>
    <s v="8293426704"/>
    <s v="0"/>
    <s v="C"/>
    <s v="8292916050"/>
    <s v="0"/>
    <s v="0"/>
    <s v="0"/>
    <m/>
    <s v="APPPOPULAR"/>
    <d v="2025-09-19T10:48:42"/>
    <x v="0"/>
    <s v=" El mensajero de Santiago amanecio mal de la gripe hoy, coordino con los clientes para la tarde. 20-09-2025"/>
    <s v="PRINCIPAL"/>
    <m/>
    <d v="2025-09-23T00:00:00"/>
    <m/>
  </r>
  <r>
    <x v="19"/>
    <s v="4-12427990792"/>
    <s v="Cuentas"/>
    <s v="Solicitud de Servicios"/>
    <s v="Entrega Tarjeta Debito"/>
    <s v="U49960"/>
    <s v="40214391993"/>
    <s v="FRANCHESCA BERROA MENDEZ"/>
    <s v="Centro Digital Popular"/>
    <m/>
    <s v="La Romana;La Romana;Villa Pereira"/>
    <s v="La Romana-La Romana-La Romana-Villa Pereira -Calle 2-32-CDSILVADISTRIBUTORSCOMPAN-Departamen-Tienda-C-8297025830-0-C-8099366545-0-0-0"/>
    <s v="La Romana"/>
    <s v="La Romana"/>
    <s v="La Romana"/>
    <s v="Villa Pereira"/>
    <s v="Calle 2"/>
    <s v="32"/>
    <s v="CDSILVADISTRIBUTORSCOMPAN"/>
    <s v="Departamen"/>
    <s v="Tienda"/>
    <s v="C"/>
    <s v="8297025830"/>
    <s v="0"/>
    <s v="C"/>
    <s v="8099366545"/>
    <s v="0"/>
    <s v="0"/>
    <s v="0"/>
    <m/>
    <s v="APPPOPULAR"/>
    <d v="2025-09-19T16:14:19"/>
    <x v="0"/>
    <s v="Coordinada para manana 26-09-2025 por motivo de las fuertes lluvias en la zona"/>
    <s v="PRINCIPAL"/>
    <m/>
    <d v="2025-09-26T00:00:00"/>
    <m/>
  </r>
  <r>
    <x v="19"/>
    <s v="4-12426490562"/>
    <s v="Cuentas"/>
    <s v="Solicitud de Servicios"/>
    <s v="Entrega Tarjeta Debito"/>
    <s v="U49960"/>
    <s v="40228713927"/>
    <s v="YASMERLIN MERCEDES PARRA"/>
    <s v="211-OFICINA LA ROMANA"/>
    <s v="U21982"/>
    <s v="La Romana;Villa Hermosa;Centro de la ciudad"/>
    <s v="La Romana-Villa Hermosa-Villa Hermosa-Centro de la ciudad -Fray Juan de Utrera -57-Motoprestamos Vilsant-1-0-C-8093573397-0-C-8496391942-0-0-0"/>
    <s v="La Romana"/>
    <s v="Villa Hermosa"/>
    <s v="Villa Hermosa"/>
    <s v="centro de la ciudad"/>
    <s v="Fray Juan de Utrera"/>
    <s v="57"/>
    <s v="Motoprestamos Vilsant"/>
    <s v="1"/>
    <s v="0"/>
    <s v="C"/>
    <s v="8093573397"/>
    <s v="0"/>
    <s v="C"/>
    <s v="8496391942"/>
    <s v="0"/>
    <s v="0"/>
    <s v="0"/>
    <m/>
    <s v="APPPOPULAR"/>
    <d v="2025-09-19T15:21:58"/>
    <x v="0"/>
    <s v="Coordinada para manana 26-09-2025 por motivo de las fuertes lluvias en la zona"/>
    <s v="PRINCIPAL"/>
    <m/>
    <d v="2025-09-26T00:00:00"/>
    <m/>
  </r>
  <r>
    <x v="19"/>
    <s v="4-12427156532"/>
    <s v="Cuentas"/>
    <s v="Solicitud de Servicios"/>
    <s v="Entrega Tarjeta Debito"/>
    <s v="U49960"/>
    <s v="40232053229"/>
    <s v="KARLA HEREDIA MILIANO"/>
    <s v="Centro Digital Popular"/>
    <m/>
    <s v="San Cristobal;San Cristobal;Hato damas"/>
    <s v="San Cristobal-San Cristobal-San Cristobal-Hato damas-San Francisco  -156-0-0-Colmado  Yobany boruga arrib-C-8092514514-0-C-8094455446-0-0-0"/>
    <s v="San Cristobal"/>
    <s v="San Cristobal"/>
    <s v="San Cristobal"/>
    <s v="Hato damas"/>
    <s v="San Francisco"/>
    <s v="156"/>
    <s v="0"/>
    <s v="0"/>
    <s v="Colmado  Yobany boruga arrib"/>
    <s v="C"/>
    <s v="8092514514"/>
    <s v="0"/>
    <s v="C"/>
    <s v="8094455446"/>
    <s v="0"/>
    <s v="0"/>
    <s v="0"/>
    <m/>
    <s v="APPPOPULAR"/>
    <d v="2025-09-19T15:30:14"/>
    <x v="0"/>
    <s v="Ella se juntara con el mensajero en la ciudad ya que ella esta bastante retirada de la ciudad. 27-09-2025"/>
    <s v="PRINCIPAL"/>
    <m/>
    <d v="2025-09-30T00:00:00"/>
    <m/>
  </r>
  <r>
    <x v="19"/>
    <s v="4-12431409172"/>
    <s v="Cuentas"/>
    <s v="Solicitud de Servicios"/>
    <s v="Entrega Tarjeta Debito"/>
    <s v="APPPOPULAR"/>
    <s v="40221632066"/>
    <s v="BETSY NICOLE LORENZO DICLO"/>
    <s v="114-OFICINA SAN CRISTOBAL II"/>
    <m/>
    <s v="San Cristobal;San Cristobal;Lavapies"/>
    <s v="San Cristobal-San Cristobal-San Cristobal-Lavapies-Jose Nunez de cacere-03-3-3ed piso-La cerca colegio lamparas e-C-8093224016-0-C-8293128328-0-0-0"/>
    <s v="San Cristobal"/>
    <s v="San Cristobal"/>
    <s v="San Cristobal"/>
    <s v="Lavapies"/>
    <s v="Jose Nunez de cacere"/>
    <s v="03"/>
    <s v="3"/>
    <s v="3ed piso"/>
    <s v="La cerca colegio lamparas e"/>
    <s v="C"/>
    <s v="8093224016"/>
    <s v="0"/>
    <s v="C"/>
    <s v="8293128328"/>
    <s v="0"/>
    <s v="0"/>
    <s v="0"/>
    <m/>
    <s v="APPPOPULAR"/>
    <d v="2025-09-21T12:13:51"/>
    <x v="0"/>
    <s v="Saldran en ruta mañana 23-09-2025"/>
    <s v="PRINCIPAL"/>
    <m/>
    <d v="2025-09-23T00:00:00"/>
    <m/>
  </r>
  <r>
    <x v="19"/>
    <s v="4-12431874532"/>
    <s v="Cuentas"/>
    <s v="Solicitud de Servicios"/>
    <s v="Entrega Tarjeta Debito"/>
    <s v="APPPOPULAR"/>
    <s v="40220864124"/>
    <s v="JOAN ARMANDO MARTICH PEREZ"/>
    <s v="155-OFICINA SAN CRISTOBAL"/>
    <s v="U21778"/>
    <s v="San Cristobal;San Cristobal;Lava pies"/>
    <s v="San Cristobal-San Cristobal-San Cristobal-Lava pies -Pedro Renville -14-0-0-Apartamento de arriba -C-8299758563-0-C-8098149984-0-0-0"/>
    <s v="San Cristobal"/>
    <s v="San Cristobal"/>
    <s v="San Cristobal"/>
    <s v="Lava pies"/>
    <s v="Pedro Renville"/>
    <s v="14"/>
    <s v="0"/>
    <s v="0"/>
    <s v="Apartamento de arriba"/>
    <s v="C"/>
    <s v="8299758563"/>
    <s v="0"/>
    <s v="C"/>
    <s v="8098149984"/>
    <s v="0"/>
    <s v="0"/>
    <s v="0"/>
    <m/>
    <s v="APPPOPULAR"/>
    <d v="2025-09-21T21:43:31"/>
    <x v="0"/>
    <s v="Se coordino para esta tarde 23-09-2025"/>
    <s v="PRINCIPAL"/>
    <m/>
    <d v="2025-09-23T00:00:00"/>
    <m/>
  </r>
  <r>
    <x v="19"/>
    <s v="4-12429402212"/>
    <s v="Cuentas"/>
    <s v="Solicitud de Servicios"/>
    <s v="Entrega Tarjeta Debito"/>
    <s v="APPPOPULAR"/>
    <s v="40211239872"/>
    <s v="ANDY MICHAEL COMPRES DE LOS SANTOS"/>
    <s v="158-OFICINA PIISA HAINA"/>
    <s v="U35173"/>
    <s v="San Cristobal;San Cristobal;Madre vieja sur"/>
    <s v="San Cristobal-San Cristobal-San Cristobal-Madre vieja sur -La toronja -54-0-0-0-C-8296369020-0-C-8493770103-0-0-0"/>
    <s v="San Cristobal"/>
    <s v="San Cristobal"/>
    <s v="San Cristobal"/>
    <s v="Madre vieja sur"/>
    <s v="La toronja"/>
    <s v="54"/>
    <s v="0"/>
    <s v="0"/>
    <s v="0"/>
    <s v="C"/>
    <s v="8296369020"/>
    <s v="0"/>
    <s v="C"/>
    <s v="8493770103"/>
    <s v="0"/>
    <s v="0"/>
    <s v="0"/>
    <m/>
    <s v="APPPOPULAR"/>
    <d v="2025-09-20T01:42:12"/>
    <x v="0"/>
    <s v="Saldran en ruta mañana 23-09-2025"/>
    <s v="PRINCIPAL"/>
    <m/>
    <d v="2025-09-23T00:00:00"/>
    <m/>
  </r>
  <r>
    <x v="19"/>
    <s v="4-12431408722"/>
    <s v="Cuentas"/>
    <s v="Solicitud de Servicios"/>
    <s v="Entrega Tarjeta Debito"/>
    <s v="APPPOPULAR"/>
    <s v="40209984133"/>
    <s v="ALICIA NICOLE GARCIA PIMENTEL"/>
    <s v="Centro Digital Popular"/>
    <m/>
    <s v="San Cristobal;Bajos De Haina;Por el calderito"/>
    <s v="San Cristobal-Bajos De Haina-Bajos De Haina-Por el calderito -Calle libertad -5-0-0-0-C-8293038135-0-C-8492270997-0-0-0"/>
    <s v="San Cristobal"/>
    <s v="Bajos De Haina"/>
    <s v="Bajos De Haina"/>
    <s v="Por el calderito"/>
    <s v="Calle libertad"/>
    <s v="5"/>
    <s v="0"/>
    <s v="0"/>
    <s v="0"/>
    <s v="C"/>
    <s v="8293038135"/>
    <s v="0"/>
    <s v="C"/>
    <s v="8492270997"/>
    <s v="0"/>
    <s v="0"/>
    <s v="0"/>
    <m/>
    <s v="APPPOPULAR"/>
    <d v="2025-09-21T08:00:03"/>
    <x v="0"/>
    <s v="Saldran en ruta mañana 23-09-2025"/>
    <s v="PRINCIPAL"/>
    <m/>
    <d v="2025-09-23T00:00:00"/>
    <m/>
  </r>
  <r>
    <x v="19"/>
    <s v="4-12431198942"/>
    <s v="Cuentas"/>
    <s v="Solicitud de Servicios"/>
    <s v="Entrega Tarjeta Debito"/>
    <s v="APPPOPULAR"/>
    <s v="40231223237"/>
    <s v="YUVENNY LISBETH ROSARIO RICHARDSON"/>
    <s v="Centro Digital Popular"/>
    <m/>
    <s v="San Cristobal;San Gregorio De Nigua;La sabana"/>
    <s v="San Cristobal-San Gregorio De Nigua-San Cristobal-La sabana -Luperon la sabana -27-0-0-Casa de Hilda arriba-C-8297476488-0-C-8293338224-0-0-0"/>
    <s v="San Cristobal"/>
    <s v="San Gregorio De Nigua"/>
    <s v="San Cristobal"/>
    <s v="La sabana"/>
    <s v="Luperon la sabana"/>
    <s v="27"/>
    <s v="0"/>
    <s v="0"/>
    <s v="Casa de Hilda arriba"/>
    <s v="C"/>
    <s v="8297476488"/>
    <s v="0"/>
    <s v="C"/>
    <s v="8293338224"/>
    <s v="0"/>
    <s v="0"/>
    <s v="0"/>
    <m/>
    <s v="APPPOPULAR"/>
    <d v="2025-09-20T21:43:44"/>
    <x v="0"/>
    <s v="Saldran en ruta mañana 23-09-2025"/>
    <s v="PRINCIPAL"/>
    <m/>
    <d v="2025-09-23T00:00:00"/>
    <m/>
  </r>
  <r>
    <x v="19"/>
    <s v="4-12428898962"/>
    <s v="Cuentas"/>
    <s v="Solicitud de Servicios"/>
    <s v="Entrega Tarjeta Debito"/>
    <s v="U49960"/>
    <s v="40222841013"/>
    <s v="CESAR ARGENY CONTIN PAYANO"/>
    <s v="353-OFICINA CENTRO NACIONAL DEL ESTE"/>
    <s v="U24216"/>
    <s v="SAN PEDRO DE MACORIS;SAN PEDRO MACORIS;villa providencia"/>
    <s v="SAN PEDRO DE MACORIS-SAN PEDRO MACORIS-SAN PEDRO DE MACORIS-villa providencia-Gabriel del castillo-37-0-0-frente maderera morey-C-8098481439-0-R-8095294359-0-C-0-0"/>
    <s v="SAN PEDRO DE MACORIS"/>
    <s v="SAN PEDRO MACORIS"/>
    <s v="SAN PEDRO DE MACORIS"/>
    <s v="villa providencia"/>
    <s v="Gabriel del castillo"/>
    <s v="37"/>
    <s v="0"/>
    <s v="0"/>
    <s v="frente maderera morey"/>
    <s v="C"/>
    <s v="8098481439"/>
    <s v="0"/>
    <s v="R"/>
    <s v="8095294359"/>
    <s v="0"/>
    <s v="C"/>
    <s v="0"/>
    <s v="0"/>
    <s v="APPPOPULAR"/>
    <d v="2025-09-19T18:05:08"/>
    <x v="0"/>
    <s v="Se mando a San Pedro hoy 22-09-2025"/>
    <s v="PRINCIPAL"/>
    <m/>
    <d v="2000-09-23T00:00:00"/>
    <m/>
  </r>
  <r>
    <x v="19"/>
    <s v="4-12428886922"/>
    <s v="Cuentas"/>
    <s v="Solicitud de Servicios"/>
    <s v="Entrega Tarjeta Debito"/>
    <s v="U49960"/>
    <s v="40218995146"/>
    <s v="CAROLINA ESTHER MEJIA DOMINGUEZ"/>
    <s v="Centro Digital Popular"/>
    <m/>
    <s v="San Pedro De Macoris;Quisqueya;Invi 2"/>
    <s v="San Pedro De Macoris-Quisqueya-Quisqueya-Invi 2 -Calle primera -13-0-0-Calle frente al cementerio-C-8494363530-0-C-8097201670-0-0-0"/>
    <s v="SAN PEDRO DE MACORIS"/>
    <s v="Quisqueya"/>
    <s v="Quisqueya"/>
    <s v="Invi 2"/>
    <s v="Calle primera"/>
    <s v="13"/>
    <s v="0"/>
    <s v="0"/>
    <s v="Calle frente al cementerio"/>
    <s v="C"/>
    <s v="8494363530"/>
    <s v="0"/>
    <s v="C"/>
    <s v="8097201670"/>
    <s v="0"/>
    <s v="0"/>
    <s v="0"/>
    <m/>
    <s v="APPPOPULAR"/>
    <d v="2025-09-19T18:59:57"/>
    <x v="6"/>
    <s v="Coordinadas para manana 01-10-2025"/>
    <m/>
    <m/>
    <m/>
    <m/>
  </r>
  <r>
    <x v="19"/>
    <s v="4-12431101872"/>
    <s v="Cuentas"/>
    <s v="Solicitud de Servicios"/>
    <s v="Entrega Tarjeta Debito"/>
    <s v="APPPOPULAR"/>
    <s v="40241331954"/>
    <s v="JOSE FRANCISCO SOSA RINCON"/>
    <s v="Centro Digital Popular"/>
    <m/>
    <s v="San Pedro De Macoris;Quisqueya;Invi 2"/>
    <s v="San Pedro De Macoris-Quisqueya-Quisqueya-Invi 2-Calle Principal -8-0-0-Mguela-C-8094642958-0-C-8098142911-0-0-0"/>
    <s v="SAN PEDRO DE MACORIS"/>
    <s v="Quisqueya"/>
    <s v="Quisqueya"/>
    <s v="Invi 2"/>
    <s v="Calle Principal"/>
    <s v="8"/>
    <s v="0"/>
    <s v="0"/>
    <s v="Mguela"/>
    <s v="C"/>
    <s v="8094642958"/>
    <s v="0"/>
    <s v="C"/>
    <s v="8098142911"/>
    <s v="0"/>
    <s v="0"/>
    <s v="0"/>
    <m/>
    <s v="APPPOPULAR"/>
    <d v="2025-09-21T00:02:49"/>
    <x v="6"/>
    <s v="Coordinadas para manana 01-10-2025"/>
    <m/>
    <m/>
    <m/>
    <m/>
  </r>
  <r>
    <x v="19"/>
    <s v="4-12429571582"/>
    <s v="Cuentas"/>
    <s v="Solicitud de Servicios"/>
    <s v="Entrega Tarjeta Debito"/>
    <s v="APPPOPULAR"/>
    <s v="05600785454"/>
    <s v="ALFA ANDY CHALJUB SANCHEZ"/>
    <s v="259-OFICINA UTESA, SANTIAGO"/>
    <s v="U30932"/>
    <s v="Santiago;Santiago;Villa olmpica"/>
    <s v="Santiago-Santiago-Santiago-Villa Olmpica-Manzana E-4-2-3D-Frente a UTESA-C-8098816567-0-C-8492596384-0-0-0"/>
    <s v="SANTIAGO"/>
    <s v="SANTIAGO"/>
    <s v="Santiago"/>
    <s v="Villa olmpica"/>
    <s v="Manzana E"/>
    <s v="4"/>
    <s v="2"/>
    <s v="3D"/>
    <s v="Frente a UTESA"/>
    <s v="C"/>
    <s v="8098816567"/>
    <s v="0"/>
    <s v="C"/>
    <s v="8492596384"/>
    <s v="0"/>
    <s v="0"/>
    <s v="0"/>
    <m/>
    <s v="APPPOPULAR"/>
    <d v="2025-09-20T10:12:46"/>
    <x v="0"/>
    <s v="Se mando a Santiago hoy 22-09-2025"/>
    <s v="PRINCIPAL"/>
    <m/>
    <d v="2025-09-23T00:00:00"/>
    <m/>
  </r>
  <r>
    <x v="19"/>
    <s v="4-12428717242"/>
    <s v="Cuentas"/>
    <s v="Solicitud de Servicios"/>
    <s v="Entrega Tarjeta Debito"/>
    <s v="U49960"/>
    <s v="40214516235"/>
    <s v="GUISSMELL CACERES MARTINEZ"/>
    <s v="Centro Digital Popular"/>
    <m/>
    <s v="Santiago;Santiago;Arroyo hondo"/>
    <s v="Santiago-Santiago-Santiago-Arroyo hondo -A-15-3-3-Villa magisterial -C-8296939040-0-C-8296739183-0-0-0"/>
    <s v="SANTIAGO"/>
    <s v="SANTIAGO"/>
    <s v="Santiago"/>
    <s v="Arroyo hondo"/>
    <s v="A"/>
    <s v="15"/>
    <s v="3"/>
    <s v="3"/>
    <s v="Villa magisterial"/>
    <s v="C"/>
    <s v="8296939040"/>
    <s v="0"/>
    <s v="C"/>
    <s v="8296739183"/>
    <s v="0"/>
    <s v="0"/>
    <s v="0"/>
    <m/>
    <s v="APPPOPULAR"/>
    <d v="2025-09-19T17:22:35"/>
    <x v="0"/>
    <s v="Se mando a Santiago hoy 22-09-2025"/>
    <s v="TERCERO"/>
    <s v="RAUL ROSARIO 05401454177"/>
    <d v="2025-09-23T00:00:00"/>
    <m/>
  </r>
  <r>
    <x v="19"/>
    <s v="4-12431836752"/>
    <s v="Cuentas"/>
    <s v="Solicitud de Servicios"/>
    <s v="Entrega Tarjeta Debito"/>
    <s v="APPPOPULAR"/>
    <s v="40231792983"/>
    <s v="JOSE MIGUEL ALMANZAR DE LOS SANTOS"/>
    <s v="349-OFICINA SANTIAGO CENTER"/>
    <s v="U40202"/>
    <s v="Santiago;Santiago;Villa olmpica"/>
    <s v="Santiago-Santiago-Santiago-Villa olmpica-Primera los guandule-1-Rojo -10-Miguel Eduardo Figueroa -C-8097658771-0-C-8492502955-0-0-0"/>
    <s v="SANTIAGO"/>
    <s v="SANTIAGO"/>
    <s v="Santiago"/>
    <s v="Villa olmpica"/>
    <s v="Primera los guandule"/>
    <s v="1"/>
    <s v="Rojo"/>
    <s v="10"/>
    <s v="Miguel Eduardo Figueroa"/>
    <s v="C"/>
    <s v="8097658771"/>
    <s v="0"/>
    <s v="C"/>
    <s v="8492502955"/>
    <s v="0"/>
    <s v="0"/>
    <s v="0"/>
    <m/>
    <s v="APPPOPULAR"/>
    <d v="2025-09-21T18:58:57"/>
    <x v="0"/>
    <s v="Se mando a Santiago hoy 22-09-2025"/>
    <s v="TERCERO"/>
    <s v="STWARS ALMANZAR 40208776787"/>
    <d v="2025-09-23T00:00:00"/>
    <m/>
  </r>
  <r>
    <x v="19"/>
    <s v="4-12431654442"/>
    <s v="Cuentas"/>
    <s v="Solicitud de Servicios"/>
    <s v="Entrega Tarjeta Debito"/>
    <s v="APPPOPULAR"/>
    <s v="40210985194"/>
    <s v="GRISMARLIN ALTAGRACIA MENDOZA PENA"/>
    <s v="Centro Digital Popular"/>
    <m/>
    <s v="Santiago;Bisono;Calle Santiago"/>
    <s v="Santiago-Bisono-Bisono-Calle Santiago-El abanico-59-0-0-El abinico al final -C-8493987170-0-C-8492127307-0-0-0"/>
    <s v="SANTIAGO"/>
    <s v="Bisono"/>
    <s v="Bisono"/>
    <s v="Calle Santiago"/>
    <s v="El abanico"/>
    <s v="59"/>
    <s v="0"/>
    <s v="0"/>
    <s v="El abinico al final"/>
    <s v="C"/>
    <s v="8493987170"/>
    <s v="0"/>
    <s v="C"/>
    <s v="8492127307"/>
    <s v="0"/>
    <s v="0"/>
    <s v="0"/>
    <m/>
    <s v="APPPOPULAR"/>
    <d v="2025-09-21T14:49:17"/>
    <x v="0"/>
    <s v="En ruta hoy 25-09-2025"/>
    <s v="PRINCIPAL"/>
    <m/>
    <d v="2025-09-24T00:00:00"/>
    <m/>
  </r>
  <r>
    <x v="20"/>
    <s v="4-12434811322"/>
    <s v="Cuentas"/>
    <s v="Solicitud de Servicios"/>
    <s v="Entrega Tarjeta Debito"/>
    <s v="APPPOPULAR"/>
    <s v="40202034970"/>
    <s v="MIGUEL EDUARDO ECHAVARRIA SANTOS"/>
    <s v="137-OFICINA WINSTON CHURCHILL"/>
    <m/>
    <s v="Distrito Nacional;Santo Domingo;Villa Consuelo"/>
    <s v="Distrito Nacional-Santo Domingo-Santo Domingo De Guzman-Villa consuelo -Bartolome Colon -36-0-0-0-C-8297512676-0-C-8298816199-0-0-0"/>
    <s v="DISTRITO NACIONAL"/>
    <s v="SANTO DOMINGO"/>
    <s v="Santo Domingo De Guzman"/>
    <s v="Villa Consuelo"/>
    <s v="Bartolome colon"/>
    <s v="36"/>
    <s v="0"/>
    <s v="0"/>
    <s v="0"/>
    <s v="C"/>
    <s v="8297512676"/>
    <s v="0"/>
    <s v="C"/>
    <s v="8298816199"/>
    <s v="0"/>
    <s v="0"/>
    <s v="0"/>
    <m/>
    <s v="APPPOPULAR"/>
    <d v="2025-09-22T15:12:49"/>
    <x v="0"/>
    <s v="En ruta con Alexander 23-09-2025"/>
    <s v="PRINCIPAL"/>
    <m/>
    <d v="2025-09-23T00:00:00"/>
    <m/>
  </r>
  <r>
    <x v="20"/>
    <s v="4-12438025102"/>
    <s v="Cuentas"/>
    <s v="Solicitud de Servicios"/>
    <s v="Entrega Tarjeta Debito"/>
    <s v="APPPOPULAR"/>
    <s v="40238591156"/>
    <s v="DIANA ALEXANDRA GALVEZ MONTERO"/>
    <s v="Centro Digital Popular"/>
    <m/>
    <s v="Distrito Nacional;Santo Domingo;Buenos aires herrera"/>
    <s v="Distrito Nacional-Santo Domingo-Santo Domingo De Guzman-Buenos aires herrera-Respaldo caracas -7-0-0-Frente al colmado -C-8492244194-0-C-8098698076-0-0-0"/>
    <s v="DISTRITO NACIONAL"/>
    <s v="SANTO DOMINGO"/>
    <s v="Santo Domingo De Guzman"/>
    <s v="Buenos aires herrera"/>
    <s v="Respaldo caracas"/>
    <s v="7"/>
    <s v="0"/>
    <s v="0"/>
    <s v="Frente al colmado"/>
    <s v="C"/>
    <s v="8492244194"/>
    <s v="0"/>
    <s v="C"/>
    <s v="8098698076"/>
    <s v="0"/>
    <s v="0"/>
    <s v="0"/>
    <m/>
    <s v="APPPOPULAR"/>
    <d v="2025-09-23T05:00:57"/>
    <x v="0"/>
    <s v="En ruta con Gerardo 23-09-2025"/>
    <s v="PRINCIPAL"/>
    <m/>
    <d v="2025-09-23T00:00:00"/>
    <m/>
  </r>
  <r>
    <x v="20"/>
    <s v="4-12431673852"/>
    <s v="Cuentas"/>
    <s v="Solicitud de Servicios"/>
    <s v="Entrega Tarjeta Debito"/>
    <s v="APPPOPULAR"/>
    <s v="40228370272"/>
    <s v="FATIMA YAMILEX TAPIA CASTRO"/>
    <s v="303-OFICINA SAMBIL"/>
    <s v="U35901"/>
    <s v="DISTRITO NACIONAL;SANTO DOMINGO;la cienaga"/>
    <s v="DISTRITO NACIONAL-SANTO DOMINGO-SANTO DOMINGO DE GUZMAN-la cienaga-repaldo clarin-38-0-0-nena variedades-C-8499197865-0-C-8299065306-0-C-0-0"/>
    <s v="DISTRITO NACIONAL"/>
    <s v="SANTO DOMINGO"/>
    <s v="Santo Domingo De Guzman"/>
    <s v="la cienaga"/>
    <s v="repaldo clarin"/>
    <s v="38"/>
    <s v="0"/>
    <s v="0"/>
    <s v="nena variedades"/>
    <s v="C"/>
    <s v="8499197865"/>
    <s v="0"/>
    <s v="C"/>
    <s v="8299065306"/>
    <s v="0"/>
    <s v="C"/>
    <s v="0"/>
    <s v="0"/>
    <s v="APPPOPULAR"/>
    <d v="2025-09-21T14:09:18"/>
    <x v="0"/>
    <s v="En ruta con Alexander 23-09-2025"/>
    <s v="PRINCIPAL"/>
    <m/>
    <d v="2025-09-23T00:00:00"/>
    <m/>
  </r>
  <r>
    <x v="20"/>
    <s v="4-12434497532"/>
    <s v="Cuentas"/>
    <s v="Solicitud de Servicios"/>
    <s v="Entrega Tarjeta Debito"/>
    <s v="U49960"/>
    <s v="40234611958"/>
    <s v="ANABELL GERMAN"/>
    <s v="280-OFICINA MEGACENTRO I"/>
    <s v="U35271"/>
    <s v="Distrito Nacional;Santo Domingo;Invivienda"/>
    <s v="Distrito Nacional-Santo Domingo-Santo Domingo De Guzman-Invivienda -GregorioGarciacastro-19-0-0-0-C-8294490611-0-C-8293101897-0-0-0"/>
    <s v="DISTRITO NACIONAL"/>
    <s v="SANTO DOMINGO"/>
    <s v="Santo Domingo De Guzman"/>
    <s v="Invivienda"/>
    <s v="GregorioGarciacastro"/>
    <s v="19"/>
    <s v="0"/>
    <s v="0"/>
    <s v="0"/>
    <s v="C"/>
    <s v="8294490611"/>
    <s v="0"/>
    <s v="C"/>
    <s v="8293101897"/>
    <s v="0"/>
    <s v="0"/>
    <s v="0"/>
    <m/>
    <s v="APPPOPULAR"/>
    <d v="2025-09-22T15:09:24"/>
    <x v="0"/>
    <s v="Coordinado para mañana 25-09-2025 CON Gabriel"/>
    <s v="PRINCIPAL"/>
    <m/>
    <d v="2025-09-24T00:00:00"/>
    <m/>
  </r>
  <r>
    <x v="20"/>
    <s v="4-12436154572"/>
    <s v="Cuentas"/>
    <s v="Solicitud de Servicios"/>
    <s v="Entrega Tarjeta Debito"/>
    <s v="APPPOPULAR"/>
    <s v="40245095795"/>
    <s v="CAROLINA CRUZ FIALLO"/>
    <s v="249-OFICINA LA VEGA"/>
    <s v="U38325"/>
    <s v="Distrito Nacional;Santo Domingo;Los cacicazgos"/>
    <s v="Distrito Nacional-Santo Domingo-Santo Domingo De Guzman-Los cacicazgos -Banique-7-0-0-0-C-8093234542-0-C-8093234557-0-0-0"/>
    <s v="DISTRITO NACIONAL"/>
    <s v="SANTO DOMINGO"/>
    <s v="Santo Domingo De Guzman"/>
    <s v="Los cacicazgos"/>
    <s v="Banique"/>
    <s v="7"/>
    <s v="0"/>
    <s v="0"/>
    <s v="0"/>
    <s v="C"/>
    <s v="8093234542"/>
    <s v="0"/>
    <s v="C"/>
    <s v="8093234557"/>
    <s v="0"/>
    <s v="0"/>
    <s v="0"/>
    <m/>
    <s v="APPPOPULAR"/>
    <d v="2025-09-22T19:47:05"/>
    <x v="0"/>
    <s v="NO LOCALIZADA"/>
    <s v="TERCERO"/>
    <s v="LUIS CRUZ"/>
    <d v="2025-09-25T00:00:00"/>
    <m/>
  </r>
  <r>
    <x v="20"/>
    <s v="4-12435014342"/>
    <s v="Cuentas"/>
    <s v="Solicitud de Servicios"/>
    <s v="Entrega Tarjeta Debito"/>
    <s v="U49960"/>
    <s v="00119316883"/>
    <s v="NATHALIE VENTURA FLORIAN"/>
    <s v="141-OFICINA TORRE EMPRESARIAL 27 DE FEBRERO"/>
    <s v="U43577"/>
    <s v="Distrito Nacional;Santo Domingo;24 de abril"/>
    <s v="Distrito Nacional-Santo Domingo-Santo Domingo De Guzman-24 de abril-4-11-0-0-Frente a la banca la dinamic-C-8297926822-0-C-8298022520-0-0-0"/>
    <s v="DISTRITO NACIONAL"/>
    <s v="SANTO DOMINGO"/>
    <s v="Santo Domingo De Guzman"/>
    <s v="24 de abril"/>
    <s v="4"/>
    <s v="11"/>
    <s v="0"/>
    <s v="0"/>
    <s v="Frente a la banca la dinamic"/>
    <s v="C"/>
    <s v="8297926822"/>
    <s v="0"/>
    <s v="C"/>
    <s v="8298022520"/>
    <s v="0"/>
    <s v="0"/>
    <s v="0"/>
    <m/>
    <s v="APPPOPULAR"/>
    <d v="2025-09-22T15:30:00"/>
    <x v="0"/>
    <s v="En ruta con Alexander 23-09-2025"/>
    <s v="PRINCIPAL"/>
    <m/>
    <d v="2025-09-23T00:00:00"/>
    <m/>
  </r>
  <r>
    <x v="20"/>
    <s v="4-12435181732"/>
    <s v="Cuentas"/>
    <s v="Solicitud de Servicios"/>
    <s v="Entrega Tarjeta Debito"/>
    <s v="U49960"/>
    <s v="02600893008"/>
    <s v="LUIS HERIBERTO PAYAN ROJAS"/>
    <s v="142-OFICINA NUÑEZ DE CACERES"/>
    <s v="U32315"/>
    <s v="Distrito Nacional;Santo Domingo;El Millon"/>
    <s v="Distrito Nacional-Santo Domingo-Santo Domingo De Guzman-El Millon-Teodoro Chasseriau -94-Daniella 94-502-Entre Guarocuya y Luis Cano-C-8099158382-0-C-8098851376-0-0-0"/>
    <s v="DISTRITO NACIONAL"/>
    <s v="SANTO DOMINGO"/>
    <s v="Santo Domingo De Guzman"/>
    <s v="El Millon"/>
    <s v="Teodoro Chasseriau"/>
    <s v="94"/>
    <s v="Daniella 94"/>
    <s v="502"/>
    <s v="Entre Guarocuya y Luis Cano"/>
    <s v="C"/>
    <s v="8099158382"/>
    <s v="0"/>
    <s v="C"/>
    <s v="8098851376"/>
    <s v="0"/>
    <s v="0"/>
    <s v="0"/>
    <m/>
    <s v="APPPOPULAR"/>
    <d v="2025-09-22T15:46:07"/>
    <x v="0"/>
    <s v="En ruta con Alexander 23-09-2025"/>
    <s v="PRINCIPAL"/>
    <m/>
    <d v="2025-09-23T00:00:00"/>
    <m/>
  </r>
  <r>
    <x v="20"/>
    <s v="4-12437992052"/>
    <s v="Cuentas"/>
    <s v="Solicitud de Servicios"/>
    <s v="Entrega Tarjeta Debito"/>
    <s v="APPPOPULAR"/>
    <s v="40212388322"/>
    <s v="RUTH ESTHER HEREDIA JIMENEZ"/>
    <s v="143-OFICINA ARROYO HONDO"/>
    <s v="U40943"/>
    <s v="Distrito Nacional;Santo Domingo;La surza"/>
    <s v="Distrito Nacional-Santo Domingo-Santo Domingo De Guzman-La surza -Avenida Duarte -81-0-0-Edificio azul-C-8093178780-0-C-8299903820-0-0-0"/>
    <s v="DISTRITO NACIONAL"/>
    <s v="SANTO DOMINGO"/>
    <s v="Santo Domingo De Guzman"/>
    <s v="La surza"/>
    <s v="Avenida Duarte"/>
    <s v="81"/>
    <s v="0"/>
    <s v="0"/>
    <s v="Edificio azul"/>
    <s v="C"/>
    <s v="8093178780"/>
    <s v="0"/>
    <s v="C"/>
    <s v="8299903820"/>
    <s v="0"/>
    <s v="0"/>
    <s v="0"/>
    <m/>
    <s v="APPPOPULAR"/>
    <d v="2025-09-23T02:58:20"/>
    <x v="0"/>
    <s v="En ruta con Alexander 23-09-2025"/>
    <s v="TERCERO"/>
    <s v="GUSTAVO VILLEGA"/>
    <d v="2025-09-23T00:00:00"/>
    <m/>
  </r>
  <r>
    <x v="20"/>
    <s v="4-12433508722"/>
    <s v="Cuentas"/>
    <s v="Solicitud de Servicios"/>
    <s v="Entrega Tarjeta Debito"/>
    <s v="U49960"/>
    <s v="40212403576"/>
    <s v="ROSY MIGUELINA ALFONSO GUERRERO"/>
    <s v="234-OFICINA PUNTA CANA"/>
    <m/>
    <s v="La Altagracia;Higuey;San Jos"/>
    <s v="La Altagracia-Higuey-Higuey-San Jos-Gaston Fernandez del-108-0-0-Frente a Jessy muebles-C-8094600477-0-R-8095546605-0-0-0"/>
    <s v="La Altagracia"/>
    <s v="HIGUEY"/>
    <s v="Higuey"/>
    <s v="San Jos"/>
    <s v="Gaston Fernandez del"/>
    <s v="108"/>
    <s v="0"/>
    <s v="0"/>
    <s v="Frente a Jessy muebles"/>
    <s v="C"/>
    <s v="8094600477"/>
    <s v="0"/>
    <s v="R"/>
    <s v="8095546605"/>
    <s v="0"/>
    <s v="0"/>
    <s v="0"/>
    <m/>
    <s v="APPPOPULAR"/>
    <d v="2025-09-22T11:38:37"/>
    <x v="0"/>
    <s v="Enviado a Higuey 23-09-2025"/>
    <s v="PRINCIPAL"/>
    <m/>
    <d v="2025-09-23T00:00:00"/>
    <m/>
  </r>
  <r>
    <x v="20"/>
    <s v="4-12435735942"/>
    <s v="Cuentas"/>
    <s v="Solicitud de Servicios"/>
    <s v="Entrega Tarjeta Debito"/>
    <s v="U49960"/>
    <s v="40221248111"/>
    <s v="JEFRIN STARLIN DE AZA RAMOS"/>
    <s v="156-OFICINA HAINA"/>
    <s v="U28766"/>
    <s v="LA ALTAGRACIA;HIGUEY;residencial lantigua"/>
    <s v="LA ALTAGRACIA-HIGUEY-VERON PUNTA CANA-residencial lantigua-c1er-202-Henry 2-202-entrando por el hotel felo-C-8293722254-0-C-8293690691-0-C-0-0"/>
    <s v="La Altagracia"/>
    <s v="HIGUEY"/>
    <s v="VERON PUNTA CANA"/>
    <s v="residencial lantigua"/>
    <s v="c1er"/>
    <s v="202"/>
    <s v="Henry 2"/>
    <s v="202"/>
    <s v="entrando por el hotel felo"/>
    <s v="C"/>
    <s v="8293722254"/>
    <s v="0"/>
    <s v="C"/>
    <s v="8293690691"/>
    <s v="0"/>
    <s v="C"/>
    <s v="0"/>
    <s v="0"/>
    <s v="APPPOPULAR"/>
    <d v="2025-09-22T17:08:12"/>
    <x v="0"/>
    <s v="Enviado a Punta Cana 23-09-2025"/>
    <s v="PRINCIPAL"/>
    <m/>
    <d v="2025-09-24T00:00:00"/>
    <m/>
  </r>
  <r>
    <x v="20"/>
    <s v="4-12436472792"/>
    <s v="Cuentas"/>
    <s v="Solicitud de Servicios"/>
    <s v="Entrega Tarjeta Debito"/>
    <s v="APPPOPULAR"/>
    <s v="40229036468"/>
    <s v="RAYNEL ALEXANDER MARTINEZ CAREY"/>
    <s v="Centro Digital Popular"/>
    <m/>
    <s v="San Cristobal;San Cristobal;Hatillo"/>
    <s v="San Cristobal-San Cristobal-San Cristobal-Hatillo-Georgina bobea -34-0-0-Casa de dos planta abajo-C-8492085810-0-C-8299653001-0-0-0"/>
    <s v="San Cristobal"/>
    <s v="San Cristobal"/>
    <s v="San Cristobal"/>
    <s v="Hatillo"/>
    <s v="Georgina bobea"/>
    <s v="34"/>
    <s v="0"/>
    <s v="0"/>
    <s v="Casa de dos planta abajo"/>
    <s v="C"/>
    <s v="8492085810"/>
    <s v="0"/>
    <s v="C"/>
    <s v="8299653001"/>
    <s v="0"/>
    <s v="0"/>
    <s v="0"/>
    <m/>
    <s v="APPPOPULAR"/>
    <d v="2025-09-22T23:35:50"/>
    <x v="0"/>
    <s v="Enviados a San Cristobal 23-09-2025"/>
    <s v="PRINCIPAL"/>
    <m/>
    <d v="2025-09-23T00:00:00"/>
    <m/>
  </r>
  <r>
    <x v="20"/>
    <s v="4-12434986952"/>
    <s v="Cuentas"/>
    <s v="Solicitud de Servicios"/>
    <s v="Entrega Tarjeta Debito"/>
    <s v="U49960"/>
    <s v="09300727824"/>
    <s v="LEIDY LAURA PIMENTEL MONTERO"/>
    <s v="158-OFICINA PIISA HAINA"/>
    <s v="U35173"/>
    <s v="San Cristobal;Bajos De Haina;El centro"/>
    <s v="San Cristobal-Bajos De Haina-Bajos De Haina-El centro -C libertad los Reyes-7-0-0-0-C-8298749736-0-C-8293038135-0-0-0"/>
    <s v="San Cristobal"/>
    <s v="Bajos De Haina"/>
    <s v="Bajos De Haina"/>
    <s v="El centro"/>
    <s v="C libertad los Reyes"/>
    <s v="7"/>
    <s v="0"/>
    <s v="0"/>
    <s v="0"/>
    <s v="C"/>
    <s v="8298749736"/>
    <s v="0"/>
    <s v="C"/>
    <s v="8293038135"/>
    <s v="0"/>
    <s v="0"/>
    <s v="0"/>
    <m/>
    <s v="APPPOPULAR"/>
    <d v="2025-09-22T15:38:12"/>
    <x v="0"/>
    <s v="Enviados a San Cristobal 23-09-2025"/>
    <s v="PRINCIPAL"/>
    <m/>
    <d v="2025-09-23T00:00:00"/>
    <m/>
  </r>
  <r>
    <x v="20"/>
    <s v="4-12436251292"/>
    <s v="Cuentas"/>
    <s v="Solicitud de Servicios"/>
    <s v="Entrega Tarjeta Debito"/>
    <s v="APPPOPULAR"/>
    <s v="40222207702"/>
    <s v="ROXANNA MARUBENY RODRIGUEZ CABRERA"/>
    <s v="Centro Digital Popular"/>
    <m/>
    <s v="Santiago;Bisono;Navarrete"/>
    <s v="Santiago-Bisono-Bisono-Navarrete -Daniel goris 26 -26-0-0-0-C-8095851465-0-C-8298357391-0-0-0"/>
    <s v="SANTIAGO"/>
    <s v="Bisono"/>
    <s v="Bisono"/>
    <s v="Navarrete"/>
    <s v="Daniel goris 26"/>
    <s v="26"/>
    <s v="0"/>
    <s v="0"/>
    <s v="0"/>
    <s v="C"/>
    <s v="8095851465"/>
    <s v="0"/>
    <s v="C"/>
    <s v="8298357391"/>
    <s v="0"/>
    <s v="0"/>
    <s v="0"/>
    <m/>
    <s v="APPPOPULAR"/>
    <d v="2025-09-22T21:02:20"/>
    <x v="0"/>
    <s v="Recibio la abuela porque ella esta fuera del pais. "/>
    <s v="TERCERO"/>
    <s v="REINA CASTILLO"/>
    <d v="2025-09-24T00:00:00"/>
    <m/>
  </r>
  <r>
    <x v="20"/>
    <s v="4-12436266792"/>
    <s v="Cuentas"/>
    <s v="Solicitud de Servicios"/>
    <s v="Entrega Tarjeta Debito"/>
    <s v="APPPOPULAR"/>
    <s v="40228509481"/>
    <s v="RUTH ESTHER JEREZ SANTOS"/>
    <s v="Centro Digital Popular"/>
    <m/>
    <s v="Santiago;Santiago;Padre e las casas"/>
    <s v="Santiago-Santiago-Santiago-Padre e las casas -Calle 3-3-Residencial Luisanna -J4-Frente aGetto pizza-C-8299679335-0-C-8092832074-0-0-0"/>
    <s v="SANTIAGO"/>
    <s v="SANTIAGO"/>
    <s v="Santiago"/>
    <s v="Padre e las casas"/>
    <s v="Calle 3"/>
    <s v="3"/>
    <s v="Residencial Luisanna"/>
    <s v="J4"/>
    <s v="Frente aGetto pizza"/>
    <s v="C"/>
    <s v="8299679335"/>
    <s v="0"/>
    <s v="C"/>
    <s v="8092832074"/>
    <s v="0"/>
    <s v="0"/>
    <s v="0"/>
    <m/>
    <s v="APPPOPULAR"/>
    <d v="2025-09-22T21:54:02"/>
    <x v="0"/>
    <s v="En ruta hoy 25-09-2025"/>
    <s v="PRINCIPAL"/>
    <m/>
    <d v="2025-09-26T00:00:00"/>
    <m/>
  </r>
  <r>
    <x v="20"/>
    <s v="4-12436321732"/>
    <s v="Cuentas"/>
    <s v="Solicitud de Servicios"/>
    <s v="Entrega Tarjeta Debito"/>
    <s v="APPPOPULAR"/>
    <s v="40244815888"/>
    <s v="DARIEL JIMENEZ CRUZ"/>
    <s v="Centro Digital Popular"/>
    <m/>
    <s v="Santiago;Santiago;La otra banda"/>
    <s v="Santiago-Santiago-Santiago-La otra banda-Camino denon -15-0-0-La calle cerrada-C-8299312707-0-C-8498841335-0-0-0"/>
    <s v="SANTIAGO"/>
    <s v="SANTIAGO"/>
    <s v="Santiago"/>
    <s v="La otra banda"/>
    <s v="Camino denon"/>
    <s v="15"/>
    <s v="0"/>
    <s v="0"/>
    <s v="La calle cerrada"/>
    <s v="C"/>
    <s v="8299312707"/>
    <s v="0"/>
    <s v="C"/>
    <s v="8498841335"/>
    <s v="0"/>
    <s v="0"/>
    <s v="0"/>
    <m/>
    <s v="APPPOPULAR"/>
    <d v="2025-09-22T21:23:08"/>
    <x v="0"/>
    <s v="En ruta hoy 25-09-2025"/>
    <s v="PRINCIPAL"/>
    <m/>
    <d v="2025-09-25T00:00:00"/>
    <m/>
  </r>
  <r>
    <x v="20"/>
    <s v="4-12438071542"/>
    <s v="Cuentas"/>
    <s v="Solicitud de Servicios"/>
    <s v="Entrega Tarjeta Debito"/>
    <s v="APPPOPULAR"/>
    <s v="40210289142"/>
    <s v="VALERYN MABEL FELIZ GARCIA"/>
    <s v="Centro Digital Popular"/>
    <m/>
    <s v="Santiago;Santiago;Arroyo hondo Abajo"/>
    <s v="Santiago-Santiago-Santiago-Arroyo hondo Abajo-Josecontreras-14-0-0-0-C-8096462335-0-C-8298840048-0-0-0"/>
    <s v="SANTIAGO"/>
    <s v="SANTIAGO"/>
    <s v="Santiago"/>
    <s v="Arroyo hondo Abajo"/>
    <s v="Josecontreras"/>
    <s v="14"/>
    <s v="0"/>
    <s v="0"/>
    <s v="0"/>
    <s v="C"/>
    <s v="8096462335"/>
    <s v="0"/>
    <s v="C"/>
    <s v="8298840048"/>
    <s v="0"/>
    <s v="0"/>
    <s v="0"/>
    <m/>
    <s v="APPPOPULAR"/>
    <d v="2025-09-23T07:48:12"/>
    <x v="0"/>
    <s v="En ruta hoy 25-09-2025"/>
    <s v="PRINCIPAL"/>
    <m/>
    <d v="2025-09-25T00:00:00"/>
    <m/>
  </r>
  <r>
    <x v="20"/>
    <s v="4-12436489332"/>
    <s v="Cuentas"/>
    <s v="Solicitud de Servicios"/>
    <s v="Entrega Tarjeta Debito"/>
    <s v="APPPOPULAR"/>
    <s v="40227876923"/>
    <s v="MARIA LUISA SURIELSURIEL"/>
    <s v="152-OFICINA SAN JUAN DE LA MAGUANA"/>
    <m/>
    <s v="Santiago;Santiago;Pekin"/>
    <s v="Santiago-Santiago-Santiago-Pekin -C18-3231-Edificio la mella-14-Ninguna-C-8097536406-0-C-8096625169-0-0-0"/>
    <s v="SANTIAGO"/>
    <s v="SANTIAGO"/>
    <s v="Santiago"/>
    <s v="Pekin"/>
    <s v="C18"/>
    <s v="3231"/>
    <s v="Edificio la mella"/>
    <s v="14"/>
    <s v="Ninguna"/>
    <s v="C"/>
    <s v="8097536406"/>
    <s v="0"/>
    <s v="C"/>
    <s v="8096625169"/>
    <s v="0"/>
    <s v="0"/>
    <s v="0"/>
    <m/>
    <s v="APPPOPULAR"/>
    <d v="2025-09-22T23:37:39"/>
    <x v="0"/>
    <s v="En ruta hoy 25-09-2025"/>
    <s v="PRINCIPAL"/>
    <m/>
    <d v="2025-09-25T00:00:00"/>
    <m/>
  </r>
  <r>
    <x v="20"/>
    <s v="4-12434497312"/>
    <s v="Cuentas"/>
    <s v="Solicitud de Servicios"/>
    <s v="Entrega Tarjeta Debito"/>
    <s v="U49960"/>
    <s v="40234643043"/>
    <s v="DAYANEL LUCIANO MATEO"/>
    <s v="Centro Digital Popular"/>
    <m/>
    <s v="Santo Domingo;Santo Domingo Este;Charles de Gaulle"/>
    <s v="Santo Domingo-Santo Domingo Este-Santo Domingo Este-Charles de Gaulle -11-11-0-0-Casa segunda -C-8498551203-0-C-8492856360-0-0-0"/>
    <s v="Santo Domingo"/>
    <s v="Santo Domingo Este"/>
    <s v="Santo Domingo Este"/>
    <s v="Charles de Gaulle"/>
    <s v="11"/>
    <s v="11"/>
    <s v="0"/>
    <s v="0"/>
    <s v="Casa segunda"/>
    <s v="C"/>
    <s v="8498551203"/>
    <s v="0"/>
    <s v="C"/>
    <s v="8492856360"/>
    <s v="0"/>
    <s v="0"/>
    <s v="0"/>
    <m/>
    <s v="APPPOPULAR"/>
    <d v="2025-09-22T14:56:15"/>
    <x v="0"/>
    <s v="En ruta en la tarde con Gabriel 23-09-2025"/>
    <s v="PRINCIPAL"/>
    <m/>
    <d v="2025-09-23T00:00:00"/>
    <m/>
  </r>
  <r>
    <x v="20"/>
    <s v="4-12435596172"/>
    <s v="Cuentas"/>
    <s v="Solicitud de Servicios"/>
    <s v="Entrega Tarjeta Debito"/>
    <s v="APPPOPULAR"/>
    <s v="40232955688"/>
    <s v="RAYMOND CEDANO ARISMENDY"/>
    <s v="Centro Digital Popular"/>
    <m/>
    <s v="Santo Domingo;Pedro Brand;Res Flor de loto"/>
    <s v="Santo Domingo-Pedro Brand-Pedro Brand-Res Flor de loto-Manzana A-28-0-0-Cerca del CETEIM-C-8299592314-0-R-8095598283-0-0-0"/>
    <s v="Santo Domingo"/>
    <s v="Pedro Brand"/>
    <s v="Pedro Brand"/>
    <s v="Res Flor de loto"/>
    <s v="Manzana A"/>
    <s v="28"/>
    <s v="0"/>
    <s v="0"/>
    <s v="Cerca del CETEIM"/>
    <s v="C"/>
    <s v="8299592314"/>
    <s v="0"/>
    <s v="R"/>
    <s v="8095598283"/>
    <s v="0"/>
    <s v="0"/>
    <s v="0"/>
    <m/>
    <s v="APPPOPULAR"/>
    <d v="2025-09-22T16:45:21"/>
    <x v="0"/>
    <s v="Coordinado para mañana 24-09-2025 Gerardo"/>
    <s v="PRINCIPAL"/>
    <m/>
    <d v="2025-09-24T00:00:00"/>
    <m/>
  </r>
  <r>
    <x v="20"/>
    <s v="4-12434936692"/>
    <s v="Cuentas"/>
    <s v="Solicitud de Servicios"/>
    <s v="Entrega Tarjeta Debito"/>
    <s v="U49960"/>
    <s v="00109585455"/>
    <s v="FIOR D ALIZA SUERO GOMERA"/>
    <s v="135-OFICINA TORRE POPULAR"/>
    <s v="U28997"/>
    <s v="Santo Domingo;Santo Domingo Oeste;Bayona"/>
    <s v="Santo Domingo-Santo Domingo Oeste-Santo Domingo Oeste-Bayona-Pedro abreu-61-12-104-Residencial brisa fresca-C-8299321051-0-C-8099751543-0-0-0"/>
    <s v="Santo Domingo"/>
    <s v="Santo Domingo Oeste"/>
    <s v="Santo Domingo Oeste"/>
    <s v="Bayona"/>
    <s v="Pedro abreu"/>
    <s v="61"/>
    <s v="12"/>
    <s v="104"/>
    <s v="Residencial brisa fresca"/>
    <s v="C"/>
    <s v="8299321051"/>
    <s v="0"/>
    <s v="C"/>
    <s v="8099751543"/>
    <s v="0"/>
    <s v="0"/>
    <s v="0"/>
    <m/>
    <s v="APPPOPULAR"/>
    <d v="2025-09-22T15:42:11"/>
    <x v="0"/>
    <s v="En ruta con Gerardo 23-09-2025"/>
    <s v="PRINCIPAL"/>
    <m/>
    <d v="2025-09-23T00:00:00"/>
    <m/>
  </r>
  <r>
    <x v="20"/>
    <s v="4-12436266932"/>
    <s v="Cuentas"/>
    <s v="Solicitud de Servicios"/>
    <s v="Entrega Tarjeta Debito"/>
    <s v="APPPOPULAR"/>
    <s v="40227520497"/>
    <s v="HERIBERTO RUDECINDO GARCIA"/>
    <s v="Centro Digital Popular"/>
    <m/>
    <s v="Santo Domingo;Los Alcarrizos;La hondonada"/>
    <s v="Santo Domingo-Los Alcarrizos-Los Alcarrizos-La hondonada -Calle segunda -80-0-0-Por dnde Basilio-C-8299878594-0-C-8295922432-0-0-0"/>
    <s v="Santo Domingo"/>
    <s v="Los Alcarrizos"/>
    <s v="Los Alcarrizos"/>
    <s v="La hondonada"/>
    <s v="Calle segunda"/>
    <s v="80"/>
    <s v="0"/>
    <s v="0"/>
    <s v="Por dnde Basilio"/>
    <s v="C"/>
    <s v="8299878594"/>
    <s v="0"/>
    <s v="C"/>
    <s v="8295922432"/>
    <s v="0"/>
    <s v="0"/>
    <s v="0"/>
    <m/>
    <s v="APPPOPULAR"/>
    <d v="2025-09-22T23:39:31"/>
    <x v="0"/>
    <s v="En ruta con Gerardo 23-09-2025"/>
    <s v="TERCERO"/>
    <s v="ASHLEY COATS"/>
    <d v="2025-09-23T00:00:00"/>
    <m/>
  </r>
  <r>
    <x v="20"/>
    <s v="4-12436473252"/>
    <s v="Cuentas"/>
    <s v="Solicitud de Servicios"/>
    <s v="Entrega Tarjeta Debito"/>
    <s v="APPPOPULAR"/>
    <s v="40201510013"/>
    <s v="DEIRIS KRISTAL DOTEL BELTRE"/>
    <s v="Centro Digital Popular"/>
    <m/>
    <s v="Santo Domingo;Santo Domingo Este;Brisas del este"/>
    <s v="Santo Domingo-Santo Domingo Este-Santo Domingo Este-Brisas del este -Proyecto 9 2-13-0-0-Local NC solucions -C-8292805051-0-R-8293489905-0-T-8298741453-13"/>
    <s v="Santo Domingo"/>
    <s v="Santo Domingo Este"/>
    <s v="Santo Domingo Este"/>
    <s v="brisas del este"/>
    <s v="Proyecto 9 2"/>
    <s v="13"/>
    <s v="0"/>
    <s v="0"/>
    <s v="Local NC solucions"/>
    <s v="C"/>
    <s v="8292805051"/>
    <s v="0"/>
    <s v="R"/>
    <s v="8293489905"/>
    <s v="0"/>
    <s v="T"/>
    <s v="8298741453"/>
    <s v="13"/>
    <s v="APPPOPULAR"/>
    <d v="2025-09-22T23:30:29"/>
    <x v="0"/>
    <s v="En ruta en la tarde con Gabriel 23-09-2025"/>
    <s v="TERCERO"/>
    <s v="NELSON DIAZ"/>
    <d v="2025-09-23T00:00:00"/>
    <m/>
  </r>
  <r>
    <x v="20"/>
    <s v="4-12437983422"/>
    <s v="Cuentas"/>
    <s v="Solicitud de Servicios"/>
    <s v="Entrega Tarjeta Debito"/>
    <s v="APPPOPULAR"/>
    <s v="40223488954"/>
    <s v="DISNEYDIS BRAVO FERMIN"/>
    <s v="Centro Digital Popular"/>
    <m/>
    <s v="Santo Domingo;Santo Domingo Norte;Carlos Alvarez"/>
    <s v="Santo Domingo-Santo Domingo Norte-Santo Domingo Norte-Carlos Alvarez -La fe -29-0-0-Villa mella la28 Ney trenzas-C-8293334026-0-C-8094234911-0-0-0"/>
    <s v="Santo Domingo"/>
    <s v="Santo Domingo Norte"/>
    <s v="Santo Domingo Norte"/>
    <s v="Carlos Alvarez"/>
    <s v="La fe"/>
    <s v="29"/>
    <s v="0"/>
    <s v="0"/>
    <s v="Villa mella la28 Ney trenzas"/>
    <s v="C"/>
    <s v="8293334026"/>
    <s v="0"/>
    <s v="C"/>
    <s v="8094234911"/>
    <s v="0"/>
    <s v="0"/>
    <s v="0"/>
    <m/>
    <s v="APPPOPULAR"/>
    <d v="2025-09-23T02:58:34"/>
    <x v="0"/>
    <m/>
    <s v="PRINCIPAL"/>
    <m/>
    <d v="2025-09-24T00:00:00"/>
    <m/>
  </r>
  <r>
    <x v="20"/>
    <s v="4-12435640262"/>
    <s v="Cuentas"/>
    <s v="Solicitud de Servicios"/>
    <s v="Entrega Tarjeta Debito"/>
    <s v="U49960"/>
    <s v="40237621277"/>
    <s v="JUAN EMIL MONTERO GUZMAN"/>
    <s v="752-DEPARTAMENTO COBROS ESPECIALIZADOS"/>
    <s v="U43122"/>
    <s v="SANTO DOMINGO;SANTO DOMINGO ESTE;Los tres brazos"/>
    <s v="Santo Domingo-Santo Domingo Este-Santo Domingo Este-Los tres brazos-Altagracia no 55-55-0-0-0-C-8297041897-0-C-8297121604-0-0-0"/>
    <s v="Santo Domingo"/>
    <s v="Santo Domingo Este"/>
    <s v="Santo Domingo Este"/>
    <s v="Los tres brazos"/>
    <s v="Altagracia no 55"/>
    <s v="55"/>
    <s v="0"/>
    <s v="0"/>
    <s v="0"/>
    <s v="C"/>
    <s v="8297041897"/>
    <s v="0"/>
    <s v="C"/>
    <s v="8297121604"/>
    <s v="0"/>
    <s v="0"/>
    <s v="0"/>
    <m/>
    <s v="APPPOPULAR"/>
    <d v="2025-09-22T17:04:17"/>
    <x v="0"/>
    <s v="En ruta en la tarde con Gabriel 23-09-2025"/>
    <s v="PRINCIPAL"/>
    <m/>
    <d v="2025-09-23T00:00:00"/>
    <m/>
  </r>
  <r>
    <x v="20"/>
    <s v="4-12436062182"/>
    <s v="Cuentas"/>
    <s v="Solicitud de Servicios"/>
    <s v="Entrega Tarjeta Debito"/>
    <s v="U49960"/>
    <s v="40239550672"/>
    <s v="GLENNY JAZMIN LAUREANO FRIAS"/>
    <s v="141-OFICINA TORRE EMPRESARIAL 27 DE FEBRERO"/>
    <s v="U43577"/>
    <s v="Santo Domingo;Santo Domingo Este;San Luis"/>
    <s v="Santo Domingo-Santo Domingo Este-Santo Domingo Este-San Luis-6ta-9-0-0-Itsc-C-8097208958-0-C-8094584555-0-0-0"/>
    <s v="Santo Domingo"/>
    <s v="Santo Domingo Este"/>
    <s v="Santo Domingo Este"/>
    <s v="San Luis"/>
    <s v="6ta"/>
    <s v="9"/>
    <s v="0"/>
    <s v="0"/>
    <s v="Itsc"/>
    <s v="C"/>
    <s v="8097208958"/>
    <s v="0"/>
    <s v="C"/>
    <s v="8094584555"/>
    <s v="0"/>
    <s v="0"/>
    <s v="0"/>
    <m/>
    <s v="APPPOPULAR"/>
    <d v="2025-09-22T18:48:27"/>
    <x v="0"/>
    <s v="En ruta en la tarde con Gabriel 24-09-2025"/>
    <s v="PRINCIPAL"/>
    <m/>
    <d v="2025-09-24T00:00:00"/>
    <m/>
  </r>
  <r>
    <x v="20"/>
    <s v="4-12436218842"/>
    <s v="Cuentas"/>
    <s v="Solicitud de Servicios"/>
    <s v="Entrega Tarjeta Debito"/>
    <s v="APPPOPULAR"/>
    <s v="01200636866"/>
    <s v="MARY LANDA ALCANTARA SANCHEZ"/>
    <s v="280-OFICINA MEGACENTRO I"/>
    <s v="U35271"/>
    <s v="SANTO DOMINGO;SANTO DOMINGO ESTE;Los tres brazos"/>
    <s v="SANTO DOMINGO-SANTO DOMINGO ESTE-SANTO DOMINGO ESTE-los tres brazos-calle amin abel 38-38-0-0-subiendo por altice-C-8299047948-0-C-8296628388-0-C-0-0"/>
    <s v="Santo Domingo"/>
    <s v="Santo Domingo Este"/>
    <s v="Santo Domingo Este"/>
    <s v="Los tres brazos"/>
    <s v="calle amin abel 38"/>
    <s v="38"/>
    <s v="0"/>
    <s v="0"/>
    <s v="subiendo por altice"/>
    <s v="C"/>
    <s v="8299047948"/>
    <s v="0"/>
    <s v="C"/>
    <s v="8296628388"/>
    <s v="0"/>
    <s v="C"/>
    <s v="0"/>
    <s v="0"/>
    <s v="APPPOPULAR"/>
    <d v="2025-09-22T19:59:57"/>
    <x v="0"/>
    <s v="En ruta en la tarde con Gabriel 23-09-2025"/>
    <s v="PRINCIPAL"/>
    <m/>
    <d v="2025-09-23T00:00:00"/>
    <m/>
  </r>
  <r>
    <x v="20"/>
    <s v="4-12436557312"/>
    <s v="Cuentas"/>
    <s v="Solicitud de Servicios"/>
    <s v="Entrega Tarjeta Debito"/>
    <s v="APPPOPULAR"/>
    <s v="40236194409"/>
    <s v="AMADA MIGUELINA NUNEZ GIL"/>
    <s v="209-OFICINA CHARLES DE GAULLE"/>
    <m/>
    <s v="Santo Domingo;Santo Domingo Este;Mendoza"/>
    <s v="Santo Domingo-Santo Domingo Este-Santo Domingo Este-Mendoza-Calle proyecto -1-0-0-Al lado del colmado de usebi-C-8295401686-0-C-8099955468-0-0-0"/>
    <s v="Santo Domingo"/>
    <s v="Santo Domingo Este"/>
    <s v="Santo Domingo Este"/>
    <s v="Mendoza"/>
    <s v="Calle proyecto"/>
    <s v="1"/>
    <s v="0"/>
    <s v="0"/>
    <s v="Al lado del colmado de usebi"/>
    <s v="C"/>
    <s v="8295401686"/>
    <s v="0"/>
    <s v="C"/>
    <s v="8099955468"/>
    <s v="0"/>
    <s v="0"/>
    <s v="0"/>
    <m/>
    <s v="APPPOPULAR"/>
    <d v="2025-09-23T00:49:58"/>
    <x v="0"/>
    <s v="En ruta en la tarde con Gabriel 24-09-2025"/>
    <s v="PRINCIPAL"/>
    <m/>
    <d v="2025-09-24T00:00:00"/>
    <m/>
  </r>
  <r>
    <x v="20"/>
    <s v="4-12436100552"/>
    <s v="Cuentas"/>
    <s v="Solicitud de Servicios"/>
    <s v="Entrega Tarjeta Debito"/>
    <s v="APPPOPULAR"/>
    <s v="00117719682"/>
    <s v="AWILDA PAULINO PEREZ"/>
    <s v="203-OFICINA LOS MINA"/>
    <s v="U39707"/>
    <s v="Santo Domingo;Santo Domingo Este;Lucerna"/>
    <s v="Santo Domingo-Santo Domingo Este-Santo Domingo Este-Lucerna-Carretera mella-94-Seguros patria -94-En seguros patria -C-8096176073-0-C-8096588888-0-0-0"/>
    <s v="Santo Domingo"/>
    <s v="Santo Domingo Este"/>
    <s v="Santo Domingo Este"/>
    <s v="Lucerna"/>
    <s v="Carretera mella"/>
    <s v="94"/>
    <s v="Seguros patria"/>
    <s v="94"/>
    <s v="En seguros patria"/>
    <s v="C"/>
    <s v="8096176073"/>
    <s v="0"/>
    <s v="C"/>
    <s v="8096588888"/>
    <s v="0"/>
    <s v="0"/>
    <s v="0"/>
    <m/>
    <s v="APPPOPULAR"/>
    <d v="2025-09-22T19:11:46"/>
    <x v="0"/>
    <s v="En ruta en la tarde con Gabriel 23-09-2025"/>
    <s v="PRINCIPAL"/>
    <m/>
    <d v="2025-09-23T00:00:00"/>
    <m/>
  </r>
  <r>
    <x v="20"/>
    <s v="4-12437982672"/>
    <s v="Cuentas"/>
    <s v="Solicitud de Servicios"/>
    <s v="Entrega Tarjeta Debito"/>
    <s v="APPPOPULAR"/>
    <s v="00112142674"/>
    <s v="FELIX ANTONIO GOMEZ DIAZ"/>
    <s v="182-OFICINA CORAL MALL"/>
    <s v="U36608"/>
    <s v="Santo Domingo;Santo Domingo Este;Las Americas"/>
    <s v="Santo Domingo-Santo Domingo Este-Santo Domingo Este-Las Americas-Ave 25 de febrero -167-0-0-0-R-8095967187-0-C-8493966606-0-0-0"/>
    <s v="Santo Domingo"/>
    <s v="Santo Domingo Este"/>
    <s v="Santo Domingo Este"/>
    <s v="Las Americas"/>
    <s v="Ave 25 de febrero"/>
    <s v="167"/>
    <s v="0"/>
    <s v="0"/>
    <s v="0"/>
    <s v="R"/>
    <s v="8095967187"/>
    <s v="0"/>
    <s v="C"/>
    <s v="8493966606"/>
    <s v="0"/>
    <s v="0"/>
    <s v="0"/>
    <m/>
    <s v="APPPOPULAR"/>
    <d v="2025-09-23T05:08:05"/>
    <x v="0"/>
    <s v="En ruta en la tarde con Gabriel 24-09-2025"/>
    <s v="TERCERO"/>
    <s v="SANTA AYBAR"/>
    <d v="2025-09-24T00:00:00"/>
    <m/>
  </r>
  <r>
    <x v="20"/>
    <s v="4-12434987072"/>
    <s v="Cuentas"/>
    <s v="Solicitud de Servicios"/>
    <s v="Entrega Tarjeta Debito"/>
    <s v="U49960"/>
    <s v="40226379705"/>
    <s v="YENIFEL DE OLEO ENCARNACION"/>
    <s v="162-OFICINA LOS ALCARRIZOS"/>
    <s v="U24308"/>
    <s v="Santo Domingo;Santo Domingo Este;los frailes II"/>
    <s v="Santo Domingo-Santo Domingo Este-Santo Domingo Este-Los Frailes II-C Enriquillo 5 -7-0-0-Segundo nivel-C-8298704491-0-C-8098380478-0-0-0"/>
    <s v="Santo Domingo"/>
    <s v="Santo Domingo Este"/>
    <s v="Santo Domingo Este"/>
    <s v="los frailes II"/>
    <s v="C Enriquillo 5"/>
    <s v="7"/>
    <s v="0"/>
    <s v="0"/>
    <s v="Segundo nivel"/>
    <s v="C"/>
    <s v="8298704491"/>
    <s v="0"/>
    <s v="C"/>
    <s v="8098380478"/>
    <s v="0"/>
    <s v="0"/>
    <s v="0"/>
    <m/>
    <s v="APPPOPULAR"/>
    <d v="2025-09-22T15:43:23"/>
    <x v="0"/>
    <s v="En ruta en la tarde con Gabriel 24-09-2025"/>
    <s v="TERCERO"/>
    <s v="ESTEFANY DE OLEO ENCARNACION"/>
    <d v="2025-09-24T00:00:00"/>
    <m/>
  </r>
  <r>
    <x v="20"/>
    <s v="4-12436422992"/>
    <s v="Cuentas"/>
    <s v="Solicitud de Servicios"/>
    <s v="Entrega Tarjeta Debito"/>
    <s v="APPPOPULAR"/>
    <s v="40246710442"/>
    <s v="JOSMELI MONEGRO GONZALEZ"/>
    <s v="162-OFICINA LOS ALCARRIZOS"/>
    <s v="U24308"/>
    <s v="Santo Domingo;Santo Domingo Oeste;Km 14 la cienega"/>
    <s v="Santo Domingo-Santo Domingo Oeste-Santo Domingo Oeste-Km 14 la cienega-Av cordillera-24-0-0-Peluquera Apple barbershop -C-8299333320-0-C-8098151909-0-0-0"/>
    <s v="Santo Domingo"/>
    <s v="Santo Domingo Oeste"/>
    <s v="Santo Domingo Oeste"/>
    <s v="Km 14 la cienega"/>
    <s v="Av cordillera"/>
    <s v="24"/>
    <s v="0"/>
    <s v="0"/>
    <s v="Peluquera Apple barbershop"/>
    <s v="C"/>
    <s v="8299333320"/>
    <s v="0"/>
    <s v="C"/>
    <s v="8098151909"/>
    <s v="0"/>
    <s v="0"/>
    <s v="0"/>
    <m/>
    <s v="APPPOPULAR"/>
    <d v="2025-09-22T22:33:29"/>
    <x v="0"/>
    <s v="En ruta con Gerardo 23-09-2025"/>
    <s v="TERCERO"/>
    <s v="JOEL FRIAS ESPOSO"/>
    <d v="2025-09-23T00:00:00"/>
    <m/>
  </r>
  <r>
    <x v="20"/>
    <s v="4-12438237972"/>
    <s v="Cuentas"/>
    <s v="Solicitud de Servicios"/>
    <s v="Entrega Tarjeta Debito"/>
    <s v="APPPOPULAR"/>
    <s v="40223604972"/>
    <s v="JOHANSI ALMONTE ARACENA"/>
    <s v="144-OFICINA HERRERA"/>
    <s v="U34038"/>
    <s v="Santo Domingo;Santo Domingo Oeste;Hato nuevo manoguaya"/>
    <s v="Santo Domingo-Santo Domingo Oeste-Santo Domingo Oeste-Hato nuevo manoguaya-Mara Luisa Lopez 3-1-1-1-Frente al colmado arias-C-8496302681-0-C-8098029062-0-0-0"/>
    <s v="Santo Domingo"/>
    <s v="Santo Domingo Oeste"/>
    <s v="Santo Domingo Oeste"/>
    <s v="Hato nuevo manoguaya"/>
    <s v="Mara Luisa Lopez 3"/>
    <s v="1"/>
    <s v="1"/>
    <s v="1"/>
    <s v="Frente al colmado arias"/>
    <s v="C"/>
    <s v="8496302681"/>
    <s v="0"/>
    <s v="C"/>
    <s v="8098029062"/>
    <s v="0"/>
    <s v="0"/>
    <s v="0"/>
    <m/>
    <s v="APPPOPULAR"/>
    <d v="2025-09-23T08:11:11"/>
    <x v="0"/>
    <s v="En ruta con Gerardo 23-09-2025"/>
    <s v="TERCERO"/>
    <s v="GISELA ARACENA"/>
    <d v="2025-09-23T00:00:00"/>
    <m/>
  </r>
  <r>
    <x v="20"/>
    <s v="4-12440370612"/>
    <s v="Cuentas"/>
    <s v="Solicitud de Servicios"/>
    <s v="Entrega Tarjeta Debito"/>
    <s v="U49960"/>
    <s v="40247197037"/>
    <s v="YASLIN QUINONEZ RODRIGUEZ"/>
    <s v="Centro Digital Popular"/>
    <m/>
    <s v="Santiago;Santiago;Gurabo"/>
    <s v="Santiago-Santiago-Santiago-Gurabo -Calle 10 -13-0-0-Casa-C-8293994772-0-R-8097368959-0-0-0"/>
    <s v="SANTIAGO"/>
    <s v="SANTIAGO"/>
    <s v="Santiago"/>
    <s v="Gurabo"/>
    <s v="Calle 10"/>
    <s v="13"/>
    <s v="0"/>
    <s v="0"/>
    <s v="Casa"/>
    <s v="C"/>
    <s v="8293994772"/>
    <s v="0"/>
    <s v="R"/>
    <s v="8097368959"/>
    <s v="0"/>
    <s v="0"/>
    <s v="0"/>
    <m/>
    <s v="APPPOPULAR"/>
    <d v="2025-09-23T12:20:26"/>
    <x v="0"/>
    <s v="En ruta hoy 24-09-2025"/>
    <s v="PRINCIPAL"/>
    <m/>
    <d v="2025-09-26T00:00:00"/>
    <m/>
  </r>
  <r>
    <x v="20"/>
    <s v="4-12440390312"/>
    <s v="Cuentas"/>
    <s v="Solicitud de Servicios"/>
    <s v="Entrega Tarjeta Debito"/>
    <s v="U49960"/>
    <s v="40224576146"/>
    <s v="RAYNIERI VASQUEZ BATISTA"/>
    <s v="Centro Digital Popular"/>
    <m/>
    <s v="Santiago;Punal;Matanzas Adentro"/>
    <s v="Santiago-Punal-Punal-Matanzas Adentro-Calle Tereza Prez-81-0-0-0-C-8099454857-0-C-8094747166-0-0-0"/>
    <s v="SANTIAGO"/>
    <s v="Punal"/>
    <s v="Punal"/>
    <s v="Matanzas Adentro"/>
    <s v="Calle Tereza Prez"/>
    <s v="81"/>
    <s v="0"/>
    <s v="0"/>
    <s v="0"/>
    <s v="C"/>
    <s v="8099454857"/>
    <s v="0"/>
    <s v="C"/>
    <s v="8094747166"/>
    <s v="0"/>
    <s v="0"/>
    <s v="0"/>
    <m/>
    <s v="APPPOPULAR"/>
    <d v="2025-09-23T12:17:40"/>
    <x v="0"/>
    <s v="En ruta hoy 24-09-2025"/>
    <s v="PRINCIPAL"/>
    <m/>
    <d v="2025-09-25T00:00:00"/>
    <m/>
  </r>
  <r>
    <x v="20"/>
    <s v="4-12438357232"/>
    <s v="Cuentas"/>
    <s v="Solicitud de Servicios"/>
    <s v="Entrega Tarjeta Debito"/>
    <s v="U49960"/>
    <s v="40230290765"/>
    <s v="YENDRY ARISLEIDY FERNANDEZ ORTIZ"/>
    <s v="Centro Digital Popular"/>
    <m/>
    <s v="Santo Domingo;Santo Domingo Norte;Los Guaricanos"/>
    <s v="Santo Domingo-Santo Domingo Norte-Santo Domingo Norte-Los Guaricanos-Colon-63-0-0-0-C-8298377571-0-T-8094019013-9399-0-0"/>
    <s v="Santo Domingo"/>
    <s v="Santo Domingo Norte"/>
    <s v="Santo Domingo Norte"/>
    <s v="Los Guaricanos"/>
    <s v="Colon"/>
    <s v="63"/>
    <s v="0"/>
    <s v="0"/>
    <s v="0"/>
    <s v="C"/>
    <s v="8298377571"/>
    <s v="0"/>
    <s v="T"/>
    <s v="8094019013"/>
    <s v="9399"/>
    <s v="0"/>
    <s v="0"/>
    <m/>
    <s v="APPPOPULAR"/>
    <d v="2025-09-23T08:43:15"/>
    <x v="0"/>
    <s v="Coordinadas para el Lunes 29-09-2025 con Gerardo"/>
    <s v="PRINCIPAL"/>
    <m/>
    <d v="2025-09-27T00:00:00"/>
    <m/>
  </r>
  <r>
    <x v="20"/>
    <s v="4-12438726702"/>
    <s v="Cuentas"/>
    <s v="Solicitud de Servicios"/>
    <s v="Entrega Tarjeta Debito"/>
    <s v="U49960"/>
    <s v="40231234598"/>
    <s v="AIBERZON THEN MENDEZ"/>
    <s v="Centro Digital Popular"/>
    <m/>
    <s v="Santo Domingo;Santo Domingo Este;Mendoza"/>
    <s v="SANTO DOMINGO-SANTO DOMINGO ESTE-SANTO DOMINGO ESTE-mendoza-los taino-0327-0-0-calle bahoruco-C-8493447063-0-C-8094640065-0-C-8093447414-0"/>
    <s v="Santo Domingo"/>
    <s v="Santo Domingo Este"/>
    <s v="Santo Domingo Este"/>
    <s v="Mendoza"/>
    <s v="los taino"/>
    <s v="0327"/>
    <s v="0"/>
    <s v="0"/>
    <s v="calle bahoruco"/>
    <s v="C"/>
    <s v="8493447063"/>
    <s v="0"/>
    <s v="C"/>
    <s v="8094640065"/>
    <s v="0"/>
    <s v="C"/>
    <s v="8093447414"/>
    <s v="0"/>
    <s v="APPPOPULAR"/>
    <d v="2025-09-23T09:32:17"/>
    <x v="0"/>
    <s v="Coordinado para hoy 25-09-2025 Gerardo"/>
    <s v="PRINCIPAL"/>
    <m/>
    <d v="2025-09-25T00:00:00"/>
    <m/>
  </r>
  <r>
    <x v="20"/>
    <s v="4-12438455372"/>
    <s v="Cuentas"/>
    <s v="Solicitud de Servicios"/>
    <s v="Entrega Tarjeta Debito"/>
    <s v="U49960"/>
    <s v="40224673638"/>
    <s v="MARIO ALEXANDER BELLO TEJEDA"/>
    <s v="141-OFICINA TORRE EMPRESARIAL 27 DE FEBRERO"/>
    <s v="U43577"/>
    <s v="Santo Domingo;Santo Domingo Oeste;Ciudad Agraria"/>
    <s v="Santo Domingo-Santo Domingo Oeste-Santo Domingo Oeste-Ciudad Agraria-Calle C-23-0-0-0-C-8498786698-0-C-8294653724-0-0-0"/>
    <s v="Santo Domingo"/>
    <s v="Santo Domingo Oeste"/>
    <s v="Santo Domingo Oeste"/>
    <s v="Ciudad Agraria"/>
    <s v="Calle C"/>
    <s v="23"/>
    <s v="0"/>
    <s v="0"/>
    <s v="0"/>
    <s v="C"/>
    <s v="8498786698"/>
    <s v="0"/>
    <s v="C"/>
    <s v="8294653724"/>
    <s v="0"/>
    <s v="0"/>
    <s v="0"/>
    <m/>
    <s v="APPPOPULAR"/>
    <d v="2025-09-23T09:07:12"/>
    <x v="0"/>
    <s v="Coordinadas para el Lunes 29-09-2025 con Gerardo"/>
    <s v="PRINCIPAL"/>
    <m/>
    <d v="2025-09-29T00:00:00"/>
    <m/>
  </r>
  <r>
    <x v="20"/>
    <s v="4-12440168752"/>
    <s v="Cuentas"/>
    <s v="Solicitud de Servicios"/>
    <s v="Entrega Tarjeta Debito"/>
    <s v="U49960"/>
    <s v="40227426455"/>
    <s v="PEDRO ALBERTO MARIA DE LA CRUZ"/>
    <s v="162-OFICINA LOS ALCARRIZOS"/>
    <s v="U24308"/>
    <s v="Santo Domingo;Los Alcarrizos;El tamarindo"/>
    <s v="Santo Domingo-Los Alcarrizos-Los Alcarrizos-El tamarindo -Napo leon Bona parte-91-0-0-Frente ala banca mundial Spo-C-8298011765-0-C-8494352656-0-0-0"/>
    <s v="Santo Domingo"/>
    <s v="Los Alcarrizos"/>
    <s v="Los Alcarrizos"/>
    <s v="El tamarindo"/>
    <s v="Napo leon Bona parte"/>
    <s v="91"/>
    <s v="0"/>
    <s v="0"/>
    <s v="Frente ala banca mundial Spo"/>
    <s v="C"/>
    <s v="8298011765"/>
    <s v="0"/>
    <s v="C"/>
    <s v="8494352656"/>
    <s v="0"/>
    <s v="0"/>
    <s v="0"/>
    <m/>
    <s v="APPPOPULAR"/>
    <d v="2025-09-23T11:59:52"/>
    <x v="0"/>
    <s v="Coordinado para mañana 24-09-2025 Gerardo"/>
    <s v="PRINCIPAL"/>
    <m/>
    <d v="2025-09-24T00:00:00"/>
    <m/>
  </r>
  <r>
    <x v="20"/>
    <s v="4-12440996772"/>
    <s v="Cuentas"/>
    <s v="Solicitud de Servicios"/>
    <s v="Entrega Tarjeta Debito"/>
    <s v="U49960"/>
    <s v="40226932677"/>
    <s v="MIKAURY JOSEFINA LUNA FROMETA"/>
    <s v="176-OFICINA NATIVA SAN ISIDRO"/>
    <s v="U41861"/>
    <s v="Santo Domingo;Santo Domingo Este;Alma Rosa 1"/>
    <s v="Santo Domingo-Santo Domingo Este-Santo Domingo Este-Alma Rosa 1-Puerto Rico -140-Condominio don Manuel -5B-Colmado camila -C-8092657872-0-C-8297640122-0-0-0"/>
    <s v="Santo Domingo"/>
    <s v="Santo Domingo Este"/>
    <s v="Santo Domingo Este"/>
    <s v="Alma Rosa 1"/>
    <s v="Puerto Rico"/>
    <s v="140"/>
    <s v="Condominio don Manuel"/>
    <s v="5B"/>
    <s v="Colmado camila"/>
    <s v="C"/>
    <s v="8092657872"/>
    <s v="0"/>
    <s v="C"/>
    <s v="8297640122"/>
    <s v="0"/>
    <s v="0"/>
    <s v="0"/>
    <m/>
    <s v="APPPOPULAR"/>
    <d v="2025-09-23T14:10:31"/>
    <x v="0"/>
    <s v="Coordinado para hoy 25-09-2025 Gerardo"/>
    <s v="PRINCIPAL"/>
    <m/>
    <d v="2025-09-25T00:00:00"/>
    <m/>
  </r>
  <r>
    <x v="20"/>
    <s v="4-12440007642"/>
    <s v="Cuentas"/>
    <s v="Solicitud de Servicios"/>
    <s v="Entrega Tarjeta Debito"/>
    <s v="U49960"/>
    <s v="40201260854"/>
    <s v="AISMAR FERNANDEZ MOSQUEA"/>
    <s v="Centro Digital Popular"/>
    <m/>
    <s v="Santo Domingo;Santo Domingo Este;Vista hermosa"/>
    <s v="Santo Domingo-Santo Domingo Este-Santo Domingo Este-Vista hermosa -Guayubien olivo -41-ENMANUEL lll-Piso 4c-Frente antojos -C-8093937940-0-C-8096789764-0-0-0"/>
    <s v="Santo Domingo"/>
    <s v="Santo Domingo Este"/>
    <s v="Santo Domingo Este"/>
    <s v="Vista hermosa"/>
    <s v="Guayubien olivo"/>
    <s v="41"/>
    <s v="ENMANUEL lll"/>
    <s v="Piso 4c"/>
    <s v="Frente antojos"/>
    <s v="C"/>
    <s v="8093937940"/>
    <s v="0"/>
    <s v="C"/>
    <s v="8096789764"/>
    <s v="0"/>
    <s v="0"/>
    <s v="0"/>
    <m/>
    <s v="APPPOPULAR"/>
    <d v="2025-09-23T11:34:17"/>
    <x v="0"/>
    <s v="Coordinado para hoy 25-09-2025 Gerardo"/>
    <s v="PRINCIPAL"/>
    <m/>
    <d v="2025-09-25T00:00:00"/>
    <m/>
  </r>
  <r>
    <x v="20"/>
    <s v="4-12440455232"/>
    <s v="Cuentas"/>
    <s v="Solicitud de Servicios"/>
    <s v="Entrega Tarjeta Debito"/>
    <s v="U49960"/>
    <s v="40242305569"/>
    <s v="EMIL GIANCARLO ROSARIO GUZMAN"/>
    <s v="178-OFICINA OLE SABANA PERDIDA"/>
    <m/>
    <s v="SANTO DOMINGO;SANTO DOMINGO NORTE;La victoria"/>
    <s v="Santo Domingo-Santo Domingo Norte-Santo Domingo Norte-La victoria -Calle3-66-0-0-Barrio militar-C-8296203924-0-C-8099811462-0-0-0"/>
    <s v="Santo Domingo"/>
    <s v="Santo Domingo Norte"/>
    <s v="Santo Domingo Norte"/>
    <s v="La victoria"/>
    <s v="Calle3"/>
    <s v="66"/>
    <s v="0"/>
    <s v="0"/>
    <s v="Barrio militar"/>
    <s v="C"/>
    <s v="8296203924"/>
    <s v="0"/>
    <s v="C"/>
    <s v="8099811462"/>
    <s v="0"/>
    <s v="0"/>
    <s v="0"/>
    <m/>
    <s v="APPPOPULAR"/>
    <d v="2025-09-23T12:27:34"/>
    <x v="5"/>
    <s v="No llegamos a la Victoria"/>
    <m/>
    <m/>
    <m/>
    <m/>
  </r>
  <r>
    <x v="20"/>
    <s v="4-12440801102"/>
    <s v="Cuentas"/>
    <s v="Solicitud de Servicios"/>
    <s v="Entrega Tarjeta Debito"/>
    <s v="U49960"/>
    <s v="40241020573"/>
    <s v="LUIS MIGUEL PRENZA HEREDIA"/>
    <s v="Centro Digital Popular"/>
    <m/>
    <s v="SANTO DOMINGO;SANTO DOMINGO NORTE;La victoria"/>
    <s v="SANTO DOMINGO-SANTO DOMINGO NORTE-LA VICTORIA-La victoria-calle Duarte-116-0-0-0-C-8292683162-0-C-8292074874-0-C-0-0"/>
    <s v="Santo Domingo"/>
    <s v="Santo Domingo Norte"/>
    <s v="LA VICTORIA"/>
    <s v="La victoria"/>
    <s v="calle Duarte"/>
    <s v="116"/>
    <s v="0"/>
    <s v="0"/>
    <s v="0"/>
    <s v="C"/>
    <s v="8292683162"/>
    <s v="0"/>
    <s v="C"/>
    <s v="8292074874"/>
    <s v="0"/>
    <s v="C"/>
    <s v="0"/>
    <s v="0"/>
    <s v="APPPOPULAR"/>
    <d v="2025-09-23T13:18:08"/>
    <x v="5"/>
    <s v="No llegamos a la Victoria"/>
    <m/>
    <m/>
    <m/>
    <m/>
  </r>
  <r>
    <x v="20"/>
    <s v="4-12440183032"/>
    <s v="Cuentas"/>
    <s v="Solicitud de Servicios"/>
    <s v="Entrega Tarjeta Debito"/>
    <s v="U49960"/>
    <s v="00113880132"/>
    <s v="CORALIS DE LA CRUZ"/>
    <s v="317-OFICINA CARREFOUR"/>
    <s v="U42763"/>
    <s v="Santo Domingo;Santo Domingo Oeste;Pedro brand"/>
    <s v="Santo Domingo-Santo Domingo Oeste-Santo Domingo Oeste-Pedro brand-1era-7-0-0-0-C-8296764682-0-C-8094933608-0-0-0"/>
    <s v="Santo Domingo"/>
    <s v="Santo Domingo Oeste"/>
    <s v="Santo Domingo Oeste"/>
    <s v="Pedro brand"/>
    <s v="1era"/>
    <s v="7"/>
    <s v="0"/>
    <s v="0"/>
    <s v="0"/>
    <s v="C"/>
    <s v="8296764682"/>
    <s v="0"/>
    <s v="C"/>
    <s v="8094933608"/>
    <s v="0"/>
    <s v="0"/>
    <s v="0"/>
    <m/>
    <s v="APPPOPULAR"/>
    <d v="2025-09-23T11:48:42"/>
    <x v="0"/>
    <s v="Coordinado para mañana 24-09-2025 Gerardo"/>
    <s v="PRINCIPAL"/>
    <m/>
    <d v="2025-09-24T00:00:00"/>
    <m/>
  </r>
  <r>
    <x v="20"/>
    <s v="4-12436444202"/>
    <s v="Cuentas"/>
    <s v="Solicitud de Servicios"/>
    <s v="Entrega Tarjeta Debito"/>
    <s v="APPPOPULAR"/>
    <s v="40227876865"/>
    <s v="FRANDI SORIANO"/>
    <s v="378-OFICINA JOVEN UNIBE"/>
    <s v="U24143"/>
    <s v="SANTO DOMINGO;SANTO DOMINGO NORTE;villa mella"/>
    <s v="SANTO DOMINGO-SANTO DOMINGO NORTE-SANTO DOMINGO NORTE-villa mella-la gloria-23-0-0-frente al colmado carlos-C-8098841684-0-C-8492871611-0-C-0-0"/>
    <s v="Santo Domingo"/>
    <s v="Santo Domingo Norte"/>
    <s v="Santo Domingo Norte"/>
    <s v="Villa mella"/>
    <s v="la gloria"/>
    <s v="23"/>
    <s v="0"/>
    <s v="0"/>
    <s v="frente al colmado carlos"/>
    <s v="C"/>
    <s v="8098841684"/>
    <s v="0"/>
    <s v="C"/>
    <s v="8492871611"/>
    <s v="0"/>
    <s v="C"/>
    <s v="0"/>
    <s v="0"/>
    <s v="APPPOPULAR"/>
    <d v="2025-09-22T22:45:19"/>
    <x v="0"/>
    <s v="En ruta hoy 27-09-2025 con Michel"/>
    <s v="PRINCIPAL"/>
    <m/>
    <d v="2025-09-27T00:00:00"/>
    <m/>
  </r>
  <r>
    <x v="20"/>
    <s v="4-12441657102"/>
    <s v="Cuentas"/>
    <s v="Solicitud de Servicios"/>
    <s v="Entrega Tarjeta Debito"/>
    <s v="U49960"/>
    <s v="40228744997"/>
    <s v="XANDER SEVERINO GARABITO"/>
    <s v="SUCURSAL MULTIPLAZA LA ROMANA"/>
    <s v="U39067"/>
    <s v="La Romana;Villa Hermosa;Los coquitos"/>
    <s v="La Romana-Villa Hermosa-Villa Hermosa-Los coquitos-Pedro mir-8-0-0-0-C-8095171559-0-C-8094741308-0-0-0"/>
    <s v="La Romana"/>
    <s v="Villa Hermosa"/>
    <s v="VILLA HERMOSA"/>
    <s v="Los coquitos"/>
    <s v="Pedro mir"/>
    <s v="8"/>
    <s v="0"/>
    <s v="0"/>
    <s v="0"/>
    <s v="C"/>
    <s v="8095171559"/>
    <s v="0"/>
    <s v="C"/>
    <s v="8094741308"/>
    <s v="0"/>
    <s v="0"/>
    <s v="0"/>
    <m/>
    <s v="APPPOPULAR"/>
    <d v="2025-09-23T15:27:10"/>
    <x v="0"/>
    <s v="Se envio a la romana hoy 23-09-2025"/>
    <s v="PRINCIPAL"/>
    <m/>
    <d v="2025-09-27T00:00:00"/>
    <m/>
  </r>
  <r>
    <x v="20"/>
    <s v="4-12441524842"/>
    <s v="Cuentas"/>
    <s v="Solicitud de Servicios"/>
    <s v="Entrega Tarjeta Debito"/>
    <s v="U49960"/>
    <s v="40229513946"/>
    <s v="ANGEL JESUS MOTA MARTINEZ"/>
    <s v="Centro Digital Popular"/>
    <m/>
    <s v="Santo Domingo;Los Alcarrizos;La union"/>
    <s v="SANTO DOMINGO-LOS ALCARRIZOS-LOS ALCARRIZOS-la union-napoleon-3-marillo-5-atras del hospital-C-8494350454-0-C-8495200714-0-C-8298658535-0"/>
    <s v="Santo Domingo"/>
    <s v="Los Alcarrizos"/>
    <s v="Los Alcarrizos"/>
    <s v="La Union"/>
    <s v="napoleon"/>
    <s v="3"/>
    <s v="marillo"/>
    <s v="5"/>
    <s v="atras del hospital"/>
    <s v="C"/>
    <s v="8494350454"/>
    <s v="0"/>
    <s v="C"/>
    <s v="8495200714"/>
    <s v="0"/>
    <s v="C"/>
    <s v="8298658535"/>
    <s v="0"/>
    <s v="APPPOPULAR"/>
    <d v="2025-09-23T15:22:50"/>
    <x v="0"/>
    <s v="Coordinado para mañana 24-09-2025 Alexander"/>
    <s v="PRINCIPAL"/>
    <m/>
    <d v="2025-09-24T00:00:00"/>
    <m/>
  </r>
  <r>
    <x v="20"/>
    <s v="4-12441744802"/>
    <s v="Cuentas"/>
    <s v="Solicitud de Servicios"/>
    <s v="Entrega Tarjeta Debito"/>
    <s v="U49960"/>
    <s v="40235233562"/>
    <s v="KAILA YUNNELLIS FLEMING"/>
    <s v="Centro Digital Popular"/>
    <m/>
    <s v="Santo Domingo;Santo Domingo Este;Villa faro"/>
    <s v="Santo Domingo-Santo Domingo Este-Santo Domingo Este-Villa faro-Francisco frebrillet-70-0-0-Tienda-C-8493707954-0-C-8295517766-0-0-0"/>
    <s v="Santo Domingo"/>
    <s v="Santo Domingo Este"/>
    <s v="Santo Domingo Este"/>
    <s v="Villa faro"/>
    <s v="Francisco frebrillet"/>
    <s v="70"/>
    <s v="0"/>
    <s v="0"/>
    <s v="Tienda"/>
    <s v="C"/>
    <s v="8493707954"/>
    <s v="0"/>
    <s v="C"/>
    <s v="8295517766"/>
    <s v="0"/>
    <s v="0"/>
    <s v="0"/>
    <m/>
    <s v="APPPOPULAR"/>
    <d v="2025-09-23T15:49:21"/>
    <x v="0"/>
    <s v="En ruta en la tarde con Gabriel 24-09-2025"/>
    <s v="PRINCIPAL"/>
    <m/>
    <d v="2025-09-24T00:00:00"/>
    <m/>
  </r>
  <r>
    <x v="20"/>
    <s v="4-12442335302"/>
    <s v="Cuentas"/>
    <s v="Solicitud de Servicios"/>
    <s v="Entrega Tarjeta Debito"/>
    <s v="U49960"/>
    <s v="40209394929"/>
    <s v="EROLIN DECENA TORREZ"/>
    <s v="Centro Digital Popular"/>
    <m/>
    <s v="Santo Domingo;Santo Domingo Este;Andres Boca chica"/>
    <s v="Santo Domingo-Santo Domingo Este-Santo Domingo Este-Andres Boca chica -26 de enero-10-0-0-0-C-8093257669-0-C-8299786092-0-0-0"/>
    <s v="Santo Domingo"/>
    <s v="Santo Domingo Este"/>
    <s v="Santo Domingo Este"/>
    <s v="Andres Boca chica"/>
    <s v="26 de enero"/>
    <s v="10"/>
    <s v="0"/>
    <s v="0"/>
    <s v="0"/>
    <s v="C"/>
    <s v="8093257669"/>
    <s v="0"/>
    <s v="C"/>
    <s v="8299786092"/>
    <s v="0"/>
    <s v="0"/>
    <s v="0"/>
    <m/>
    <s v="APPPOPULAR"/>
    <d v="2025-09-23T17:02:10"/>
    <x v="0"/>
    <s v="En ruta en la tarde con Gabriel 24-09-2025"/>
    <s v="PRINCIPAL"/>
    <m/>
    <d v="2025-09-24T00:00:00"/>
    <m/>
  </r>
  <r>
    <x v="20"/>
    <s v="4-12442715792"/>
    <s v="Cuentas"/>
    <s v="Solicitud de Servicios"/>
    <s v="Entrega Tarjeta Debito"/>
    <s v="U49960"/>
    <s v="40231079464"/>
    <s v="JULENNY  MASIEL GENAO MORETA"/>
    <s v="Centro Digital Popular"/>
    <m/>
    <s v="Santo Domingo;Santo Domingo Este;almirante"/>
    <s v="Santo Domingo-Santo Domingo Este-Santo Domingo Este-Almirante -Fernndez-99-0-0-Casa de la esquina -C-8093408253-0-C-8294066020-0-0-0"/>
    <s v="Santo Domingo"/>
    <s v="Santo Domingo Este"/>
    <s v="Santo Domingo Este"/>
    <s v="almirante"/>
    <s v="Fernndez"/>
    <s v="99"/>
    <s v="0"/>
    <s v="0"/>
    <s v="Casa de la esquina"/>
    <s v="C"/>
    <s v="8093408253"/>
    <s v="0"/>
    <s v="C"/>
    <s v="8294066020"/>
    <s v="0"/>
    <s v="0"/>
    <s v="0"/>
    <m/>
    <s v="APPPOPULAR"/>
    <d v="2025-09-23T18:51:01"/>
    <x v="0"/>
    <s v="En ruta en la tarde con Gabriel 24-09-2025"/>
    <s v="PRINCIPAL"/>
    <m/>
    <d v="2025-09-24T00:00:00"/>
    <m/>
  </r>
  <r>
    <x v="20"/>
    <s v="4-12441306842"/>
    <s v="Cuentas"/>
    <s v="Solicitud de Servicios"/>
    <s v="Entrega Tarjeta Debito"/>
    <s v="U49960"/>
    <s v="40215129905"/>
    <s v="ALLISON VIRMERY SUAREZ PERALTA"/>
    <s v="355-OFICINA MULTICENTRO ORIENTAL"/>
    <s v="U28464"/>
    <s v="Santo Domingo;Santo Domingo Este;Los trinitarios"/>
    <s v="Santo Domingo-Santo Domingo Este-Santo Domingo Este-Los trinitarios -Luis Alvarez -7-0-0-Al lado de un auto adorno -C-8099386137-0-C-8094052112-0-0-0"/>
    <s v="Santo Domingo"/>
    <s v="Santo Domingo Este"/>
    <s v="Santo Domingo Este"/>
    <s v="Los trinitarios"/>
    <s v="Luis Alvarez"/>
    <s v="7"/>
    <s v="0"/>
    <s v="0"/>
    <s v="Al lado de un auto adorno"/>
    <s v="C"/>
    <s v="8099386137"/>
    <s v="0"/>
    <s v="C"/>
    <s v="8094052112"/>
    <s v="0"/>
    <s v="0"/>
    <s v="0"/>
    <m/>
    <s v="APPPOPULAR"/>
    <d v="2025-09-23T14:56:45"/>
    <x v="0"/>
    <s v="En ruta hoy 27-09-2025 con Gabriel"/>
    <s v="PRINCIPAL"/>
    <m/>
    <d v="2025-09-24T00:00:00"/>
    <m/>
  </r>
  <r>
    <x v="20"/>
    <s v="4-12422062762"/>
    <s v="Cuentas"/>
    <s v="Solicitud de Servicios"/>
    <s v="Entrega Tarjeta Debito"/>
    <s v="U49960"/>
    <s v="40202025078"/>
    <s v="YEILEN JESUS ORTIZ ORTEGA"/>
    <s v="317-OFICINA CARREFOUR"/>
    <s v="U42763"/>
    <s v="Santo Domingo;Santo Domingo Oeste;El Holguin"/>
    <s v="Santo Domingo-Santo Domingo Oeste-Santo Domingo Oeste-El Holguin -3ra-8-0-0-Un arbol de flores rosadas-C-8294444939-0-C-8294440888-0-0-0"/>
    <s v="Santo Domingo"/>
    <s v="Santo Domingo Oeste"/>
    <s v="Santo Domingo Oeste"/>
    <s v="El Holguin"/>
    <s v="3ra"/>
    <s v="8"/>
    <s v="0"/>
    <s v="0"/>
    <s v="Un arbol de flores rosadas"/>
    <s v="C"/>
    <s v="8294444939"/>
    <s v="0"/>
    <s v="C"/>
    <s v="8294440888"/>
    <s v="0"/>
    <s v="0"/>
    <s v="0"/>
    <m/>
    <s v="APPPOPULAR"/>
    <d v="2025-09-18T17:02:24"/>
    <x v="0"/>
    <s v="Coordinado para mañana 24-09-2025 Alexander"/>
    <s v="PRINCIPAL"/>
    <m/>
    <d v="2025-09-24T00:00:00"/>
    <m/>
  </r>
  <r>
    <x v="20"/>
    <s v="4-12442421132"/>
    <s v="Cuentas"/>
    <s v="Solicitud de Servicios"/>
    <s v="Entrega Tarjeta Debito"/>
    <s v="U49960"/>
    <s v="40215144227"/>
    <s v="DEREK GONZALEZ JAVIER"/>
    <s v="303-OFICINA SAMBIL"/>
    <s v="U38527"/>
    <s v="SANTO DOMINGO;SANTO DOMINGO NORTE;sabana perdida"/>
    <s v="Santo Domingo-Santo Domingo Norte-Santo Domingo Norte-sabana perdida-calle 6 esquina 3 -10-0-0-0-C-8293236316-0-C-8092094856-0-0-0"/>
    <s v="Santo Domingo"/>
    <s v="Santo Domingo Norte"/>
    <s v="Santo Domingo Norte"/>
    <s v="sabana perdida"/>
    <s v="calle 6 esquina 3"/>
    <s v="10"/>
    <s v="0"/>
    <s v="0"/>
    <s v="0"/>
    <s v="C"/>
    <s v="8293236316"/>
    <s v="0"/>
    <s v="C"/>
    <s v="8092094856"/>
    <s v="0"/>
    <s v="0"/>
    <s v="0"/>
    <m/>
    <s v="APPPOPULAR"/>
    <d v="2025-09-23T17:09:18"/>
    <x v="0"/>
    <s v="Coordinado para mañana 24-09-2025 Alexander"/>
    <s v="PRINCIPAL"/>
    <m/>
    <d v="2025-09-24T00:00:00"/>
    <m/>
  </r>
  <r>
    <x v="20"/>
    <s v="4-12441523922"/>
    <s v="Cuentas"/>
    <s v="Solicitud de Servicios"/>
    <s v="Entrega Tarjeta Debito"/>
    <s v="U49960"/>
    <s v="40242453526"/>
    <s v="KASSANDRA PEREZ RAMIREZ"/>
    <s v="209-OFICINA CHARLES DE GAULLE"/>
    <s v="U28497"/>
    <s v="Santo Domingo;Santo Domingo Este;San Luis"/>
    <s v="Santo Domingo-Santo Domingo Este-Santo Domingo Este-San Luis-Carretera praderas-06-06-3B-Residencial mi vivienda san-C-8296923049-0-C-8498654884-0-0-0"/>
    <s v="Santo Domingo"/>
    <s v="Santo Domingo Este"/>
    <s v="Santo Domingo Este"/>
    <s v="San Luis"/>
    <s v="Carretera praderas"/>
    <s v="06"/>
    <s v="06"/>
    <s v="3b"/>
    <s v="Residencial mi vivienda san"/>
    <s v="C"/>
    <s v="8296923049"/>
    <s v="0"/>
    <s v="C"/>
    <s v="8498654884"/>
    <s v="0"/>
    <s v="0"/>
    <s v="0"/>
    <m/>
    <s v="APPPOPULAR"/>
    <d v="2025-09-23T15:07:17"/>
    <x v="0"/>
    <s v="En ruta en la tarde con Gabriel 24-09-2025"/>
    <s v="PRINCIPAL"/>
    <m/>
    <d v="2025-09-24T00:00:00"/>
    <m/>
  </r>
  <r>
    <x v="20"/>
    <s v="4-12442373872"/>
    <s v="Cuentas"/>
    <s v="Solicitud de Servicios"/>
    <s v="Entrega Tarjeta Debito"/>
    <s v="U49960"/>
    <s v="40214258663"/>
    <s v="ANA NICOL SUAREZ"/>
    <s v="196-OFICINA SAN VICENTE DE PAUL"/>
    <s v="U36359"/>
    <s v="Santo Domingo;Santo Domingo Norte;Lotes y servicios"/>
    <s v="Santo Domingo-Santo Domingo Norte-Santo Domingo Norte-Lotes y servicios -Calle framboyan -23-0-0-Telefrico charles de gaulle-C-8299455101-0-R-8097010451-0-0-0"/>
    <s v="Santo Domingo"/>
    <s v="Santo Domingo Norte"/>
    <s v="Santo Domingo Norte"/>
    <s v="Lotes y servicios"/>
    <s v="Calle framboyan"/>
    <s v="23"/>
    <s v="0"/>
    <s v="0"/>
    <s v="Telefrico charles de gaulle"/>
    <s v="C"/>
    <s v="8299455101"/>
    <s v="0"/>
    <s v="R"/>
    <s v="8097010451"/>
    <s v="0"/>
    <s v="0"/>
    <s v="0"/>
    <m/>
    <s v="APPPOPULAR"/>
    <d v="2025-09-23T17:21:23"/>
    <x v="0"/>
    <s v="Coordinado para hoy 27-09-2025 despues de las 2 de la tarde (Esta fuera de la ciudad)"/>
    <s v="PRINCIPAL"/>
    <m/>
    <d v="2025-09-29T00:00:00"/>
    <m/>
  </r>
  <r>
    <x v="20"/>
    <s v="4-12442375212"/>
    <s v="Cuentas"/>
    <s v="Solicitud de Servicios"/>
    <s v="Entrega Tarjeta Debito"/>
    <s v="U49960"/>
    <s v="40211050956"/>
    <s v="MARIA DANIELA TEJEDA DE JESUS"/>
    <s v="155-OFICINA SAN CRISTOBAL"/>
    <s v="U21778"/>
    <s v="San Cristobal;San Cristobal;Moscu"/>
    <s v="San Cristobal-San Cristobal-San Cristobal-Moscu -Calle D-4-1-1-Por la ferreteria el punto  -C-8097601130-0-C-8293106220-0-0-0"/>
    <s v="San Cristobal"/>
    <s v="San Cristobal"/>
    <s v="San Cristobal"/>
    <s v="Moscu"/>
    <s v="Calle D"/>
    <s v="4"/>
    <s v="1"/>
    <s v="1"/>
    <s v="Por la ferreteria el punto"/>
    <s v="C"/>
    <s v="8097601130"/>
    <s v="0"/>
    <s v="C"/>
    <s v="8293106220"/>
    <s v="0"/>
    <s v="0"/>
    <s v="0"/>
    <m/>
    <s v="APPPOPULAR"/>
    <d v="2025-09-23T17:07:21"/>
    <x v="0"/>
    <s v="Se envio a San Cristobal hoy 23-09-2025"/>
    <s v="PRINCIPAL"/>
    <m/>
    <d v="2025-09-24T00:00:00"/>
    <m/>
  </r>
  <r>
    <x v="20"/>
    <s v="4-12441715102"/>
    <s v="Cuentas"/>
    <s v="Solicitud de Servicios"/>
    <s v="Entrega Tarjeta Debito"/>
    <s v="U49960"/>
    <s v="00100964105"/>
    <s v="JEANNETTE GUARINA PEREZ DE MOYA"/>
    <s v="141-OFICINA TORRE EMPRESARIAL 27 DE FEBRERO"/>
    <s v="U45994"/>
    <s v="Distrito Nacional;Santo Domingo;Mirador sur"/>
    <s v="Distrito Nacional-Santo Domingo-Santo Domingo De Guzman-Mirador Sur-Leonor Feliz-17-Sheily-203-0-C-8098207733-0-R-8094124430-0-0-0"/>
    <s v="DISTRITO NACIONAL"/>
    <s v="SANTO DOMINGO"/>
    <s v="SANTO DOMINGO DE GUZMAN"/>
    <s v="Mirador sur"/>
    <s v="Leonor Feliz"/>
    <s v="17"/>
    <s v="Sheily"/>
    <s v="203"/>
    <s v="0"/>
    <s v="C"/>
    <s v="8098207733"/>
    <s v="0"/>
    <s v="R"/>
    <s v="8094124430"/>
    <s v="0"/>
    <s v="0"/>
    <s v="0"/>
    <m/>
    <s v="APPPOPULAR"/>
    <d v="2025-09-23T15:36:40"/>
    <x v="0"/>
    <s v="Coordinado para mañana 25-09-2025 CON Gabriel"/>
    <s v="PRINCIPAL"/>
    <m/>
    <d v="2025-09-25T00:00:00"/>
    <m/>
  </r>
  <r>
    <x v="20"/>
    <s v="4-12442715492"/>
    <s v="Cuentas"/>
    <s v="Solicitud de Servicios"/>
    <s v="Entrega Tarjeta Debito"/>
    <s v="U49960"/>
    <s v="40209343009"/>
    <s v="YANIRIS RAFAELINA RUIZ BATISTA"/>
    <s v="141-OFICINA TORRE EMPRESARIAL 27 DE FEBRERO"/>
    <s v="U43577"/>
    <s v="SANTIAGO;SANTIAGO;Juan Pablo Duarte"/>
    <s v="Santiago-Santiago-Santiago-Juan Pablo Duarte -Juan Pablo Duarte -0-Claro-Parte atra-Recepcion-C-8292120793-0-C-8296054050-0-T-8098624132-1"/>
    <s v="SANTIAGO"/>
    <s v="SANTIAGO"/>
    <s v="SANTIAGO"/>
    <s v="Juan Pablo Duarte"/>
    <s v="Juan pablo duarte"/>
    <s v="0"/>
    <s v="Claro"/>
    <s v="Parte atra"/>
    <s v="Recepcion"/>
    <s v="C"/>
    <s v="8292120793"/>
    <s v="0"/>
    <s v="C"/>
    <s v="8296054050"/>
    <s v="0"/>
    <s v="T"/>
    <s v="8098624132"/>
    <s v="1"/>
    <s v="APPPOPULAR"/>
    <d v="2025-09-23T18:45:04"/>
    <x v="0"/>
    <s v="En ruta hoy 25-09-2025"/>
    <s v="PRINCIPAL"/>
    <m/>
    <d v="2025-09-25T00:00:00"/>
    <m/>
  </r>
  <r>
    <x v="21"/>
    <s v="4-12443680952"/>
    <s v="Cuentas"/>
    <s v="Solicitud de Servicios"/>
    <s v="Entrega Tarjeta Debito"/>
    <s v="APPPOPULAR"/>
    <s v="40257979837"/>
    <s v="YENSY VASQUEZ LUIS"/>
    <s v="SUCURSAL PATIO COLOMBIA"/>
    <s v="U35197"/>
    <s v="Distrito Nacional;Santo Domingo;Los Girasoles"/>
    <s v="Distrito Nacional-Santo Domingo-Santo Domingo De Guzman-Los Girasoles -Emma Balaguer -1234-0-0-8494086284-C-8494086284-0-C-8294105103-0-0-0"/>
    <s v="DISTRITO NACIONAL"/>
    <s v="SANTO DOMINGO"/>
    <s v="Santo Domingo De Guzman"/>
    <s v="Los Girasoles"/>
    <s v="Emma Balaguer"/>
    <s v="1234"/>
    <s v="0"/>
    <s v="0"/>
    <s v="8494086284"/>
    <s v="C"/>
    <s v="8494086284"/>
    <s v="0"/>
    <s v="C"/>
    <s v="8294105103"/>
    <s v="0"/>
    <s v="0"/>
    <s v="0"/>
    <m/>
    <s v="APPPOPULAR"/>
    <d v="2025-09-25T01:53:19"/>
    <x v="0"/>
    <s v="Ruta con Gerardo 25-09-2025"/>
    <s v="PRINCIPAL"/>
    <m/>
    <d v="2025-09-25T00:00:00"/>
    <m/>
  </r>
  <r>
    <x v="21"/>
    <s v="4-12442928162"/>
    <s v="Cuentas"/>
    <s v="Solicitud de Servicios"/>
    <s v="Entrega Tarjeta Debito"/>
    <s v="U49960"/>
    <s v="40225821475"/>
    <s v="JUAN CARLOS QUINONES PICHARDO"/>
    <s v="138-OFICINA LOPE DE VEGA"/>
    <m/>
    <s v="Distrito Nacional;Santo Domingo;Naco"/>
    <s v="Distrito Nacional-Santo Domingo-Santo Domingo De Guzman-Naco-Roberto Pastoriza -107-Torre Cumbre XIV-Oficina-Frente a Propiscina-C-8093996353-0-R-8097016995-0-0-0"/>
    <s v="DISTRITO NACIONAL"/>
    <s v="SANTO DOMINGO"/>
    <s v="Santo Domingo De Guzman"/>
    <s v="Naco"/>
    <s v="Roberto Pastoriza"/>
    <s v="107"/>
    <s v="Torre Cumbre XIV"/>
    <s v="Oficina"/>
    <s v="Frente a Propiscina"/>
    <s v="C"/>
    <s v="8093996353"/>
    <s v="0"/>
    <s v="R"/>
    <s v="8097016995"/>
    <s v="0"/>
    <s v="0"/>
    <s v="0"/>
    <m/>
    <s v="APPPOPULAR"/>
    <d v="2025-09-23T21:15:40"/>
    <x v="0"/>
    <s v="En ruta con Alexander 25-09-2025"/>
    <s v="PRINCIPAL"/>
    <m/>
    <d v="2025-09-25T00:00:00"/>
    <m/>
  </r>
  <r>
    <x v="21"/>
    <s v="4-12442992502"/>
    <s v="Cuentas"/>
    <s v="Solicitud de Servicios"/>
    <s v="Entrega Tarjeta Debito"/>
    <s v="U49960"/>
    <s v="40233215116"/>
    <s v="CARELYS ALTAGRACIA DIAZ MARTINEZ"/>
    <s v="Centro Digital Popular"/>
    <m/>
    <s v="Distrito Nacional;Santo Domingo;Los guandules"/>
    <s v="Distrito Nacional-Santo Domingo-Santo Domingo De Guzman-Los guandules -Ricardo carty -49-0-0-0-C-8095020991-0-C-8296438696-0-0-0"/>
    <s v="DISTRITO NACIONAL"/>
    <s v="SANTO DOMINGO"/>
    <s v="Santo Domingo De Guzman"/>
    <s v="Los guandules"/>
    <s v="Ricardo carty"/>
    <s v="49"/>
    <s v="0"/>
    <s v="0"/>
    <s v="0"/>
    <s v="C"/>
    <s v="8095020991"/>
    <s v="0"/>
    <s v="C"/>
    <s v="8296438696"/>
    <s v="0"/>
    <s v="0"/>
    <s v="0"/>
    <m/>
    <s v="APPPOPULAR"/>
    <d v="2025-09-23T22:18:39"/>
    <x v="0"/>
    <s v="Ruta con Gerardo 25-09-2025"/>
    <m/>
    <m/>
    <m/>
    <m/>
  </r>
  <r>
    <x v="21"/>
    <s v="4-12443223772"/>
    <s v="Cuentas"/>
    <s v="Solicitud de Servicios"/>
    <s v="Entrega Tarjeta Debito"/>
    <s v="U49960"/>
    <s v="00117943076"/>
    <s v="MARIANO STALYN DE LA CRUZ ALCANTARA"/>
    <s v="143-OFICINA ARROYO HONDO"/>
    <m/>
    <s v="Distrito Nacional;Santo Domingo;La castellana"/>
    <s v="Distrito Nacional-Santo Domingo-Santo Domingo De Guzman-La castellana-Gustavo Mejia ricart-251-0-0-En el segundo piso -C-8099582749-0-C-8295806726-0-0-0"/>
    <s v="DISTRITO NACIONAL"/>
    <s v="SANTO DOMINGO"/>
    <s v="Santo Domingo De Guzman"/>
    <s v="La castellana"/>
    <s v="Gustavo mejia ricart"/>
    <s v="251"/>
    <s v="0"/>
    <s v="0"/>
    <s v="En el segundo piso"/>
    <s v="C"/>
    <s v="8099582749"/>
    <s v="0"/>
    <s v="C"/>
    <s v="8295806726"/>
    <s v="0"/>
    <s v="0"/>
    <s v="0"/>
    <m/>
    <s v="APPPOPULAR"/>
    <d v="2025-09-24T08:48:11"/>
    <x v="0"/>
    <s v="En ruta con Alexander 25-09-2025"/>
    <s v="PRINCIPAL"/>
    <m/>
    <d v="2025-09-25T00:00:00"/>
    <m/>
  </r>
  <r>
    <x v="21"/>
    <s v="4-12443221452"/>
    <s v="Cuentas"/>
    <s v="Solicitud de Servicios"/>
    <s v="Entrega Tarjeta Debito"/>
    <s v="U49960"/>
    <s v="40213396316"/>
    <s v="KELVIN PARRAS MONTANO"/>
    <s v="Centro Digital Popular"/>
    <m/>
    <s v="Distrito Nacional;Santo Domingo;Cuidad Juan bosh"/>
    <s v="Distrito Nacional-Santo Domingo-Santo Domingo De Guzman-Cuidad Juan bosh-La mujer -2141-14-402-0-C-8299892124-0-C-8297605495-0-0-0"/>
    <s v="DISTRITO NACIONAL"/>
    <s v="SANTO DOMINGO"/>
    <s v="Santo Domingo De Guzman"/>
    <s v="Cuidad Juan bosh"/>
    <s v="La mujer"/>
    <s v="2141"/>
    <s v="14"/>
    <s v="402"/>
    <s v="0"/>
    <s v="C"/>
    <s v="8299892124"/>
    <s v="0"/>
    <s v="C"/>
    <s v="8297605495"/>
    <s v="0"/>
    <s v="0"/>
    <s v="0"/>
    <m/>
    <s v="APPPOPULAR"/>
    <d v="2025-09-24T08:38:22"/>
    <x v="0"/>
    <s v="Ruta con Gerardo 25-09-2025"/>
    <s v="PRINCIPAL"/>
    <m/>
    <d v="2025-09-25T00:00:00"/>
    <m/>
  </r>
  <r>
    <x v="21"/>
    <s v="4-12443585742"/>
    <s v="Cuentas"/>
    <s v="Solicitud de Servicios"/>
    <s v="Entrega Tarjeta Debito"/>
    <s v="APPPOPULAR"/>
    <s v="40219996556"/>
    <s v="MAICOL MONTERO REYES"/>
    <s v="Centro Digital Popular"/>
    <m/>
    <s v="Distrito Nacional;Santo Domingo;Los frailes 2"/>
    <s v="Distrito Nacional-Santo Domingo-Santo Domingo De Guzman-Los frailes 2 -Calle roca cueva-12-Esquina caonabo -No-0-C-8292974918-0-C-8093152228-0-0-0"/>
    <s v="DISTRITO NACIONAL"/>
    <s v="SANTO DOMINGO"/>
    <s v="Santo Domingo De Guzman"/>
    <s v="Los frailes 2"/>
    <s v="Calle roca cueva"/>
    <s v="12"/>
    <s v="Esquina caonabo"/>
    <s v="No"/>
    <s v="0"/>
    <s v="C"/>
    <s v="8292974918"/>
    <s v="0"/>
    <s v="C"/>
    <s v="8093152228"/>
    <s v="0"/>
    <s v="0"/>
    <s v="0"/>
    <m/>
    <s v="APPPOPULAR"/>
    <d v="2025-09-24T20:44:08"/>
    <x v="0"/>
    <s v="Coordinada manana 28-09-2025 Gerardo"/>
    <s v="PRINCIPAL"/>
    <m/>
    <d v="2025-09-27T00:00:00"/>
    <m/>
  </r>
  <r>
    <x v="21"/>
    <s v="4-12443977582"/>
    <s v="Cuentas"/>
    <s v="Solicitud de Servicios"/>
    <s v="Entrega Tarjeta Debito"/>
    <s v="APPPOPULAR"/>
    <s v="40230458750"/>
    <s v="RANDOLPH RANCEL CARMONA TEJEDA"/>
    <s v="Centro Digital Popular"/>
    <m/>
    <s v="Distrito Nacional;Santo Domingo;Ciudad Nueva"/>
    <s v="Distrito Nacional-Santo Domingo-Santo Domingo De Guzman-Ciudad Nueva-El numero -152-0-0-2do piso naranja -C-8492754124-0-R-8092366321-0-0-0"/>
    <s v="DISTRITO NACIONAL"/>
    <s v="SANTO DOMINGO"/>
    <s v="Santo Domingo De Guzman"/>
    <s v="Ciudad Nueva"/>
    <s v="El numero"/>
    <s v="152"/>
    <s v="0"/>
    <s v="0"/>
    <s v="2do piso naranja"/>
    <s v="C"/>
    <s v="8492754124"/>
    <s v="0"/>
    <s v="R"/>
    <s v="8092366321"/>
    <s v="0"/>
    <s v="0"/>
    <s v="0"/>
    <m/>
    <s v="APPPOPULAR"/>
    <d v="2025-09-25T08:14:07"/>
    <x v="0"/>
    <s v="En ruta con Alexander 25-09-2025"/>
    <m/>
    <m/>
    <m/>
    <m/>
  </r>
  <r>
    <x v="21"/>
    <s v="4-12443589312"/>
    <s v="Cuentas"/>
    <s v="Solicitud de Servicios"/>
    <s v="Entrega Tarjeta Debito"/>
    <s v="APPPOPULAR"/>
    <s v="40224970117"/>
    <s v="ANAHI AQUINO DE LA CRUZ"/>
    <s v="161-OFICINA PLAZA ANDALUCIA II"/>
    <s v="U24516"/>
    <s v="Distrito Nacional;Santo Domingo;Los Alcarrizos"/>
    <s v="Distrito Nacional-Santo Domingo-Santo Domingo De Guzman-Los Alcarrizos -Avenida del oeste -23-0-0-0-C-8495356320-0-R-8294260901-0-0-0"/>
    <s v="DISTRITO NACIONAL"/>
    <s v="SANTO DOMINGO"/>
    <s v="Santo Domingo De Guzman"/>
    <s v="Los Alcarrizos"/>
    <s v="Avenida del oeste"/>
    <s v="23"/>
    <s v="0"/>
    <s v="0"/>
    <s v="0"/>
    <s v="C"/>
    <s v="8495356320"/>
    <s v="0"/>
    <s v="R"/>
    <s v="8294260901"/>
    <s v="0"/>
    <s v="0"/>
    <s v="0"/>
    <m/>
    <s v="APPPOPULAR"/>
    <d v="2025-09-24T20:42:30"/>
    <x v="0"/>
    <s v="Coordinada manana 28-09-2025 Gerardo"/>
    <s v="PRINCIPAL"/>
    <m/>
    <d v="2025-09-29T00:00:00"/>
    <m/>
  </r>
  <r>
    <x v="21"/>
    <s v="4-12444030262"/>
    <s v="Cuentas"/>
    <s v="Solicitud de Servicios"/>
    <s v="Entrega Tarjeta Debito"/>
    <s v="APPPOPULAR"/>
    <s v="22301327015"/>
    <s v="SHEYLA YSABEL ARIAS PENA"/>
    <s v="182-OFICINA CORAL MALL"/>
    <s v="U36608"/>
    <s v="Distrito Nacional;Santo Domingo;Brisa del este"/>
    <s v="Distrito Nacional-Santo Domingo-Santo Domingo De Guzman-Brisa del este -Pantera -7-0-0-Residencia-C-8299010700-0-C-8295706330-0-0-0"/>
    <s v="DISTRITO NACIONAL"/>
    <s v="SANTO DOMINGO"/>
    <s v="Santo Domingo De Guzman"/>
    <s v="Brisa del este"/>
    <s v="Pantera"/>
    <s v="7"/>
    <s v="0"/>
    <s v="0"/>
    <s v="Residencia"/>
    <s v="C"/>
    <s v="8299010700"/>
    <s v="0"/>
    <s v="C"/>
    <s v="8295706330"/>
    <s v="0"/>
    <s v="0"/>
    <s v="0"/>
    <m/>
    <s v="APPPOPULAR"/>
    <d v="2025-09-25T08:32:00"/>
    <x v="0"/>
    <s v="Coordinada manana 28-09-2025 Gerardo"/>
    <s v="PRINCIPAL"/>
    <m/>
    <d v="2025-09-27T00:00:00"/>
    <m/>
  </r>
  <r>
    <x v="21"/>
    <s v="4-12443558932"/>
    <s v="Cuentas"/>
    <s v="Solicitud de Servicios"/>
    <s v="Entrega Tarjeta Debito"/>
    <s v="APPPOPULAR"/>
    <s v="40223093036"/>
    <s v="ESTARLIN ADONIS BELTRAN FAMILIA"/>
    <s v="205-OFICINA VILLA MELLA"/>
    <s v="U44702"/>
    <s v="DISTRITO NACIONAL;SANTO DOMINGO;Cristo Rey"/>
    <s v="DISTRITO NACIONAL-SANTO DOMINGO-SANTO DOMINGO DE GUZMAN-Cristo Rey-ovando-0-Termopac industrial-Mantenimie-8293471601-C-8293471601-0-C-8296317874-0-C-0-0"/>
    <s v="DISTRITO NACIONAL"/>
    <s v="SANTO DOMINGO"/>
    <s v="Santo Domingo De Guzman"/>
    <s v="Cristo Rey"/>
    <s v="ovando"/>
    <s v="0"/>
    <s v="Termopac industrial"/>
    <s v="Mantenimie"/>
    <s v="8293471601"/>
    <s v="C"/>
    <s v="8293471601"/>
    <s v="0"/>
    <s v="C"/>
    <s v="8296317874"/>
    <s v="0"/>
    <s v="C"/>
    <s v="0"/>
    <s v="0"/>
    <s v="APPPOPULAR"/>
    <d v="2025-09-24T19:10:33"/>
    <x v="0"/>
    <s v="En ruta con Alexander 25-09-2025"/>
    <s v="PRINCIPAL"/>
    <m/>
    <d v="2025-09-25T00:00:00"/>
    <m/>
  </r>
  <r>
    <x v="21"/>
    <s v="4-12443286022"/>
    <s v="Cuentas"/>
    <s v="Solicitud de Servicios"/>
    <s v="Entrega Tarjeta Debito"/>
    <s v="U49960"/>
    <s v="22301683144"/>
    <s v="RUTH VIRGINIA MARTE SANCHEZ"/>
    <s v="202-OFICINA MELLA"/>
    <s v="U34313"/>
    <s v="Distrito Nacional;Santo Domingo;Ensanche naco"/>
    <s v="Distrito Nacional-Santo Domingo-Santo Domingo De Guzman-Ensanche naco -Gustavo mejia ricart-70-Galerias rio-1-0-C-8299438477-0-C-8294104555-0-0-0"/>
    <s v="DISTRITO NACIONAL"/>
    <s v="SANTO DOMINGO"/>
    <s v="Santo Domingo De Guzman"/>
    <s v="Ensanche naco"/>
    <s v="Gustavo mejia ricart"/>
    <s v="70"/>
    <s v="Galerias rio"/>
    <s v="1"/>
    <s v="0"/>
    <s v="C"/>
    <s v="8299438477"/>
    <s v="0"/>
    <s v="C"/>
    <s v="8294104555"/>
    <s v="0"/>
    <s v="0"/>
    <s v="0"/>
    <m/>
    <s v="APPPOPULAR"/>
    <d v="2025-09-24T10:31:39"/>
    <x v="0"/>
    <s v="En ruta con Alexander 25-09-2025"/>
    <s v="PRINCIPAL"/>
    <m/>
    <d v="2025-09-25T00:00:00"/>
    <m/>
  </r>
  <r>
    <x v="21"/>
    <s v="4-12441671522"/>
    <s v="Cuentas"/>
    <s v="Solicitud de Servicios"/>
    <s v="Entrega Tarjeta Debito"/>
    <s v="U49960"/>
    <s v="40219609316"/>
    <s v="ROSMERY ALTAGRACIA MENDEZ FRIAS"/>
    <s v="244-OFICINA 27 DE FEBRERO, STGO."/>
    <s v="U19099"/>
    <s v="Duarte;San Francisco De Macoris;Centro ciudad"/>
    <s v="Duarte-San Francisco De Macoris-San Francisco De Macoris-Centro ciudad-Calle Duarte-71-Stand de Ars primera -Siglo 21-Stand de Ars primera  Humano-C-8493854036-0-T-8495125132-0-0-0"/>
    <s v="Duarte"/>
    <s v="San Francisco De Macoris"/>
    <s v="San Francisco De Macoris"/>
    <s v="Centro ciudad"/>
    <s v="calle Duarte"/>
    <s v="71"/>
    <s v="Stand de Ars primera"/>
    <s v="Siglo 21"/>
    <s v="Stand de Ars primera  Humano"/>
    <s v="C"/>
    <s v="8493854036"/>
    <s v="0"/>
    <s v="T"/>
    <s v="8495125132"/>
    <s v="0"/>
    <s v="0"/>
    <s v="0"/>
    <m/>
    <s v="APPPOPULAR"/>
    <d v="2025-09-23T15:37:52"/>
    <x v="0"/>
    <s v="Enviado a San Francisco hoy 25-09-2025"/>
    <s v="PRINCIPAL"/>
    <m/>
    <d v="2025-09-25T00:00:00"/>
    <m/>
  </r>
  <r>
    <x v="21"/>
    <s v="4-12438546612"/>
    <s v="Cuentas"/>
    <s v="Solicitud de Servicios"/>
    <s v="Entrega Tarjeta Debito"/>
    <s v="U49960"/>
    <s v="40242799142"/>
    <s v="CLARIBEL RAMIREZ HUGHES"/>
    <s v="Centro Digital Popular"/>
    <m/>
    <s v="La Romana;La Romana;Villa Pereira"/>
    <s v="La Romana-La Romana-La Romana-Villa Pereira -1-19-0-0-0-C-8298703534-0-C-8292705147-0-0-0"/>
    <s v="La Romana"/>
    <s v="La Romana"/>
    <s v="La Romana"/>
    <s v="Villa Pereira"/>
    <s v="1"/>
    <s v="19"/>
    <s v="0"/>
    <s v="0"/>
    <s v="0"/>
    <s v="C"/>
    <s v="8298703534"/>
    <s v="0"/>
    <s v="C"/>
    <s v="8292705147"/>
    <s v="0"/>
    <s v="0"/>
    <s v="0"/>
    <m/>
    <s v="APPPOPULAR"/>
    <d v="2025-09-23T09:17:23"/>
    <x v="0"/>
    <s v="Enviado a la Romana 25-09-2025, por motivo de fuertes lluvias se coordino para manana 26-09-2025"/>
    <s v="PRINCIPAL"/>
    <m/>
    <d v="2025-09-26T00:00:00"/>
    <m/>
  </r>
  <r>
    <x v="21"/>
    <s v="4-12443304382"/>
    <s v="Cuentas"/>
    <s v="Solicitud de Servicios"/>
    <s v="Entrega Tarjeta Debito"/>
    <s v="U49960"/>
    <s v="40212043471"/>
    <s v="CHANTAL DEL ROSARIO JIMENEZ"/>
    <s v="Centro Digital Popular"/>
    <m/>
    <s v="La Romana;La Romana;Ensanche Pereira"/>
    <s v="La Romana-La Romana-La Romana-Ensanche Pereira -B-1-0-0-Ch studio -C-8493603173-0-C-8295486256-0-0-0"/>
    <s v="La Romana"/>
    <s v="La Romana"/>
    <s v="La Romana"/>
    <s v="Ensanche Pereira"/>
    <s v="B"/>
    <s v="1"/>
    <s v="0"/>
    <s v="0"/>
    <s v="Ch studio"/>
    <s v="C"/>
    <s v="8493603173"/>
    <s v="0"/>
    <s v="C"/>
    <s v="8295486256"/>
    <s v="0"/>
    <s v="0"/>
    <s v="0"/>
    <m/>
    <s v="APPPOPULAR"/>
    <d v="2025-09-24T11:08:50"/>
    <x v="0"/>
    <s v="Enviado a la Romana 25-09-2025, por motivo de fuertes lluvias se coordino para manana 26-09-2025"/>
    <s v="PRINCIPAL"/>
    <m/>
    <d v="2025-09-26T00:00:00"/>
    <m/>
  </r>
  <r>
    <x v="21"/>
    <s v="4-12441999752"/>
    <s v="Cuentas"/>
    <s v="Solicitud de Servicios"/>
    <s v="Entrega Tarjeta Debito"/>
    <s v="U49960"/>
    <s v="03700762127"/>
    <s v="YINAIRA ALTAGRACIA GABIN LIBERATO"/>
    <s v="Centro Digital Popular"/>
    <m/>
    <s v="Puerto Plata;Sosua;Maranatha"/>
    <s v="Puerto Plata-Sosua-Puerto Plata-Maranatha-Calle 2-4-0-0-Por compraventa Orin-C-8096291940-0-C-8296291940-0-0-0"/>
    <s v="Puerto Plata"/>
    <s v="Sosua"/>
    <s v="Puerto Plata"/>
    <s v="Maranatha"/>
    <s v="Calle 2"/>
    <s v="4"/>
    <s v="0"/>
    <s v="0"/>
    <s v="Por compraventa Orin"/>
    <s v="C"/>
    <s v="8096291940"/>
    <s v="0"/>
    <s v="C"/>
    <s v="8296291940"/>
    <s v="0"/>
    <s v="0"/>
    <s v="0"/>
    <m/>
    <s v="APPPOPULAR"/>
    <d v="2025-09-23T16:21:28"/>
    <x v="6"/>
    <s v="A espera de stock en tienda"/>
    <m/>
    <m/>
    <m/>
    <m/>
  </r>
  <r>
    <x v="21"/>
    <s v="4-12443661622"/>
    <s v="Cuentas"/>
    <s v="Solicitud de Servicios"/>
    <s v="Entrega Tarjeta Debito"/>
    <s v="APPPOPULAR"/>
    <s v="40214975969"/>
    <s v="YOKAIRA ALTAGRACIA NUNEZ PENA"/>
    <s v="Centro Digital Popular"/>
    <m/>
    <s v="Santiago;Santiago;Herradura"/>
    <s v="Santiago-Santiago-Santiago-Herradura-3-08-0-0-Solo entregar ami-C-8099079314-0-C-8097804698-0-0-0"/>
    <s v="SANTIAGO"/>
    <s v="SANTIAGO"/>
    <s v="Santiago"/>
    <s v="Herradura"/>
    <s v="3"/>
    <s v="08"/>
    <s v="0"/>
    <s v="0"/>
    <s v="Solo entregar ami"/>
    <s v="C"/>
    <s v="8099079314"/>
    <s v="0"/>
    <s v="C"/>
    <s v="8097804698"/>
    <s v="0"/>
    <s v="0"/>
    <s v="0"/>
    <m/>
    <s v="APPPOPULAR"/>
    <d v="2025-09-25T00:24:49"/>
    <x v="0"/>
    <s v="Enviado a Epifanio hoy 25-09-2025"/>
    <s v="PRINCIPAL"/>
    <m/>
    <d v="2025-09-26T00:00:00"/>
    <m/>
  </r>
  <r>
    <x v="21"/>
    <s v="4-12443574792"/>
    <s v="Cuentas"/>
    <s v="Solicitud de Servicios"/>
    <s v="Entrega Tarjeta Debito"/>
    <s v="APPPOPULAR"/>
    <s v="40210939712"/>
    <s v="LUIS EFRAIN VENTURA SALAS"/>
    <s v="253-OFICINA PUERTO PLATA"/>
    <s v="U50817"/>
    <s v="SANTIAGO;SANTIAGO;Centro de la Cuidad"/>
    <s v="SANTIAGO-SANTIAGO-SANTIAGO-Centro de la Cuidad-Boy Scaut-83-Plaza Jasansa-5B-Segundo Nivel-C-8292020291-0-C-8294829026-0-C-0-0"/>
    <s v="SANTIAGO"/>
    <s v="SANTIAGO"/>
    <s v="Santiago"/>
    <s v="Centro de la Cuidad"/>
    <s v="Boy Scaut"/>
    <s v="83"/>
    <s v="Plaza Jasansa"/>
    <s v="5B"/>
    <s v="Segundo Nivel"/>
    <s v="C"/>
    <s v="8292020291"/>
    <s v="0"/>
    <s v="C"/>
    <s v="8294829026"/>
    <s v="0"/>
    <s v="C"/>
    <s v="0"/>
    <s v="0"/>
    <s v="APPPOPULAR"/>
    <d v="2025-09-24T20:30:55"/>
    <x v="0"/>
    <s v="Enviado a Epifanio hoy 25-09-2025"/>
    <s v="PRINCIPAL"/>
    <m/>
    <d v="2025-09-26T00:00:00"/>
    <m/>
  </r>
  <r>
    <x v="21"/>
    <s v="4-12443619092"/>
    <s v="Cuentas"/>
    <s v="Solicitud de Servicios"/>
    <s v="Entrega Tarjeta Debito"/>
    <s v="APPPOPULAR"/>
    <s v="40218110043"/>
    <s v="ARIANNY LIZBETH FERREIRA RAMIREZ"/>
    <s v="244-OFICINA 27 DE FEBRERO, STGO."/>
    <s v="U20622"/>
    <s v="Santiago;Santiago;Gurabo"/>
    <s v="Santiago-Santiago-Santiago-Gurabo-11-26-0-0-Reparto Ulises Prez-C-8296418866-0-C-8498600710-0-0-0"/>
    <s v="SANTIAGO"/>
    <s v="SANTIAGO"/>
    <s v="Santiago"/>
    <s v="Gurabo"/>
    <s v="11"/>
    <s v="26"/>
    <s v="0"/>
    <s v="0"/>
    <s v="Reparto Ulises Prez"/>
    <s v="C"/>
    <s v="8296418866"/>
    <s v="0"/>
    <s v="C"/>
    <s v="8498600710"/>
    <s v="0"/>
    <s v="0"/>
    <s v="0"/>
    <m/>
    <s v="APPPOPULAR"/>
    <d v="2025-09-24T21:58:19"/>
    <x v="0"/>
    <s v="Enviado a Epifanio hoy 25-09-2025"/>
    <s v="PRINCIPAL"/>
    <m/>
    <d v="2025-09-26T00:00:00"/>
    <m/>
  </r>
  <r>
    <x v="21"/>
    <s v="4-12442819972"/>
    <s v="Cuentas"/>
    <s v="Solicitud de Servicios"/>
    <s v="Entrega Tarjeta Debito"/>
    <s v="U49960"/>
    <s v="40205539224"/>
    <s v="PAMELA LISBETH BATISTA"/>
    <s v="242-OFICINA LAS COLINAS, STGO."/>
    <s v="U39668"/>
    <s v="SANTIAGO;SANTIAGO;Ensanche libertad"/>
    <s v="SANTIAGO-SANTIAGO-SANTIAGO-Ensanche libertad-3-113-0-0-Detras del hospital-C-8296298125-0-C-8296699094-0-C-0-0"/>
    <s v="SANTIAGO"/>
    <s v="SANTIAGO"/>
    <s v="Santiago"/>
    <s v="Ensanche libertad"/>
    <s v="3"/>
    <s v="113"/>
    <s v="0"/>
    <s v="0"/>
    <s v="Detras del hospital"/>
    <s v="C"/>
    <s v="8296298125"/>
    <s v="0"/>
    <s v="C"/>
    <s v="8296699094"/>
    <s v="0"/>
    <s v="C"/>
    <s v="0"/>
    <s v="0"/>
    <s v="APPPOPULAR"/>
    <d v="2025-09-23T19:36:08"/>
    <x v="6"/>
    <s v="Coordinadas para manana 01-10-2025"/>
    <m/>
    <m/>
    <m/>
    <m/>
  </r>
  <r>
    <x v="21"/>
    <s v="4-12443025522"/>
    <s v="Cuentas"/>
    <s v="Solicitud de Servicios"/>
    <s v="Entrega Tarjeta Debito"/>
    <s v="U49960"/>
    <s v="40214735264"/>
    <s v="JUNIOR ANDRES GERALDINO"/>
    <s v="Centro Digital Popular"/>
    <m/>
    <s v="Santo Domingo;Santo Domingo Este;Los mina norte"/>
    <s v="Santo Domingo-Santo Domingo Este-Santo Domingo Este-Los mina norte-Francisco javier-65-0-0-0-C-8492800782-0-C-8094545554-0-0-0"/>
    <s v="Santo Domingo"/>
    <s v="Santo Domingo Este"/>
    <s v="Santo Domingo Este"/>
    <s v="Los mina norte"/>
    <s v="Francisco javier"/>
    <s v="65"/>
    <s v="0"/>
    <s v="0"/>
    <s v="0"/>
    <s v="C"/>
    <s v="8492800782"/>
    <s v="0"/>
    <s v="C"/>
    <s v="8094545554"/>
    <s v="0"/>
    <s v="0"/>
    <s v="0"/>
    <m/>
    <s v="APPPOPULAR"/>
    <d v="2025-09-23T23:04:41"/>
    <x v="7"/>
    <s v="No localizado 30-09-2025"/>
    <m/>
    <m/>
    <m/>
    <m/>
  </r>
  <r>
    <x v="21"/>
    <s v="4-12443027222"/>
    <s v="Cuentas"/>
    <s v="Solicitud de Servicios"/>
    <s v="Entrega Tarjeta Debito"/>
    <s v="U49960"/>
    <s v="40231294352"/>
    <s v="ODALIS SIBILA PEREZ PEREZ"/>
    <s v="Centro Digital Popular"/>
    <m/>
    <s v="Santo Domingo;Santo Domingo Este;Autopista san Isidro"/>
    <s v="Santo Domingo-Santo Domingo Este-Santo Domingo Este-Autopista san Isidro-Las palmeras orienta-01-Filadelfia IX edificio 5-201-Tocar el timbre -C-8294253441-0-R-8291829896-0-0-0"/>
    <s v="Santo Domingo"/>
    <s v="Santo Domingo Este"/>
    <s v="Santo Domingo Este"/>
    <s v="Autopista san Isidro"/>
    <s v="Las palmeras orienta"/>
    <s v="01"/>
    <s v="Filadelfia IX edificio 5"/>
    <s v="201"/>
    <s v="Tocar el timbre"/>
    <s v="C"/>
    <s v="8294253441"/>
    <s v="0"/>
    <s v="R"/>
    <s v="8291829896"/>
    <s v="0"/>
    <s v="0"/>
    <s v="0"/>
    <m/>
    <s v="APPPOPULAR"/>
    <d v="2025-09-23T22:35:35"/>
    <x v="7"/>
    <s v="No localizada 29-09-2025"/>
    <m/>
    <m/>
    <m/>
    <m/>
  </r>
  <r>
    <x v="21"/>
    <s v="4-12443141312"/>
    <s v="Cuentas"/>
    <s v="Solicitud de Servicios"/>
    <s v="Entrega Tarjeta Debito"/>
    <s v="U49960"/>
    <s v="40206902823"/>
    <s v="MELVIN JEAN FELIZ"/>
    <s v="Centro Digital Popular"/>
    <m/>
    <s v="Santo Domingo;Santo Domingo Este;Urbanizacin Jerusaln"/>
    <s v="Santo Domingo-Santo Domingo Este-Santo Domingo Este-Urbanizacin Jerusaln-Profesia -0023-0-0-Farmacia pura-C-8493848573-0-C-8297574610-0-0-0"/>
    <s v="Santo Domingo"/>
    <s v="Santo Domingo Este"/>
    <s v="Santo Domingo Este"/>
    <s v="Urbanizacin Jerusaln"/>
    <s v="Profesia"/>
    <s v="0023"/>
    <s v="0"/>
    <s v="0"/>
    <s v="Farmacia pura"/>
    <s v="C"/>
    <s v="8493848573"/>
    <s v="0"/>
    <s v="C"/>
    <s v="8297574610"/>
    <s v="0"/>
    <s v="0"/>
    <s v="0"/>
    <m/>
    <s v="APPPOPULAR"/>
    <d v="2025-09-24T02:58:55"/>
    <x v="0"/>
    <s v="Ruta con Gerardo 25-09-2025"/>
    <s v="PRINCIPAL"/>
    <m/>
    <d v="2025-09-25T00:00:00"/>
    <m/>
  </r>
  <r>
    <x v="21"/>
    <s v="4-12443459162"/>
    <s v="Cuentas"/>
    <s v="Solicitud de Servicios"/>
    <s v="Entrega Tarjeta Debito"/>
    <s v="APPPOPULAR"/>
    <s v="40239139641"/>
    <s v="JUAN ANTONIO CRIQUE NUNEZ"/>
    <s v="158-OFICINA PIISA HAINA"/>
    <s v="U35173"/>
    <s v="SANTO DOMINGO;LOS ALCARRIZOS;pedregar"/>
    <s v="SANTO DOMINGO-LOS ALCARRIZOS-LA CUABA-pedregar-la cuaba-1-plaza lama-almacen-al lado del ccn-C-8299191204-0-C-8094643223-0-C-8493543007-0"/>
    <s v="Santo Domingo"/>
    <s v="Los Alcarrizos"/>
    <s v="LA CUABA"/>
    <s v="pedregar"/>
    <s v="la cuaba"/>
    <s v="1"/>
    <s v="plaza lama"/>
    <s v="almacen"/>
    <s v="al lado del ccn"/>
    <s v="C"/>
    <s v="8299191204"/>
    <s v="0"/>
    <s v="C"/>
    <s v="8094643223"/>
    <s v="0"/>
    <s v="C"/>
    <s v="8493543007"/>
    <s v="0"/>
    <s v="APPPOPULAR"/>
    <d v="2025-09-24T15:45:20"/>
    <x v="0"/>
    <s v="Coordinada manana 28-09-2025 Gerardo"/>
    <s v="PRINCIPAL"/>
    <m/>
    <d v="2025-09-29T00:00:00"/>
    <m/>
  </r>
  <r>
    <x v="21"/>
    <s v="4-12443449382"/>
    <s v="Cuentas"/>
    <s v="Solicitud de Servicios"/>
    <s v="Entrega Tarjeta Debito"/>
    <s v="APPPOPULAR"/>
    <s v="40223899556"/>
    <s v="MIGUEL ANTONIO MEJIA MANON"/>
    <s v="Centro Digital Popular"/>
    <m/>
    <s v="Santo Domingo;Santo Domingo Este;Alma Rosa 2"/>
    <s v="Santo Domingo-Santo Domingo Este-Santo Domingo Este-Alma Rosa 2-Los trovadores -45-0-0-0-C-8294495505-0-C-8299662997-0-0-0"/>
    <s v="Santo Domingo"/>
    <s v="Santo Domingo Este"/>
    <s v="Santo Domingo Este"/>
    <s v="Alma Rosa 2"/>
    <s v="Los trovadores"/>
    <s v="45"/>
    <s v="0"/>
    <s v="0"/>
    <s v="0"/>
    <s v="C"/>
    <s v="8294495505"/>
    <s v="0"/>
    <s v="C"/>
    <s v="8299662997"/>
    <s v="0"/>
    <s v="0"/>
    <s v="0"/>
    <m/>
    <s v="APPPOPULAR"/>
    <d v="2025-09-24T15:20:01"/>
    <x v="0"/>
    <s v="Ruta con Gerardo 25-09-2025"/>
    <s v="PRINCIPAL"/>
    <m/>
    <d v="2025-09-25T00:00:00"/>
    <m/>
  </r>
  <r>
    <x v="21"/>
    <s v="4-12443504472"/>
    <s v="Cuentas"/>
    <s v="Solicitud de Servicios"/>
    <s v="Entrega Tarjeta Debito"/>
    <s v="APPPOPULAR"/>
    <s v="40213899947"/>
    <s v="ELIAN ELIEZER SANTOS POLANCO"/>
    <s v="Centro Digital Popular"/>
    <m/>
    <s v="Santo Domingo;Santo Domingo Este;BRISA ORIENTAL"/>
    <s v="Santo Domingo-Santo Domingo Este-Santo Domingo Este-BRISA ORIENTAL-Calle 11-8-0-0-Es una Casa de dos pisos -C-8497514323-0-C-8498154323-0-0-0"/>
    <s v="Santo Domingo"/>
    <s v="Santo Domingo Este"/>
    <s v="Santo Domingo Este"/>
    <s v="BRISA ORIENTAL"/>
    <s v="Calle 11"/>
    <s v="8"/>
    <s v="0"/>
    <s v="0"/>
    <s v="Es una Casa de dos pisos"/>
    <s v="C"/>
    <s v="8497514323"/>
    <s v="0"/>
    <s v="C"/>
    <s v="8498154323"/>
    <s v="0"/>
    <s v="0"/>
    <s v="0"/>
    <m/>
    <s v="APPPOPULAR"/>
    <d v="2025-09-24T17:47:37"/>
    <x v="0"/>
    <s v="Ruta con Gerardo 25-09-2025"/>
    <s v="PRINCIPAL"/>
    <m/>
    <d v="2025-09-25T00:00:00"/>
    <m/>
  </r>
  <r>
    <x v="21"/>
    <s v="4-12443540092"/>
    <s v="Cuentas"/>
    <s v="Solicitud de Servicios"/>
    <s v="Entrega Tarjeta Debito"/>
    <s v="APPPOPULAR"/>
    <s v="40233750757"/>
    <s v="DAVID ENMANUEL ROQUE"/>
    <s v="Centro Digital Popular"/>
    <m/>
    <s v="Santo Domingo;Santo Domingo Este;Alma Rosa 2"/>
    <s v="Santo Domingo-Santo Domingo Este-Santo Domingo Este-Alma Rosa 2-Roma Urb Italia -80-Roma 1-2B-Frente al colmado el baraton-C-8098990526-0-C-8292833366-0-0-0"/>
    <s v="Santo Domingo"/>
    <s v="Santo Domingo Este"/>
    <s v="Santo Domingo Este"/>
    <s v="Alma Rosa 2"/>
    <s v="Roma Urb Italia"/>
    <s v="80"/>
    <s v="Roma 1"/>
    <s v="2B"/>
    <s v="Frente al colmado el baraton"/>
    <s v="C"/>
    <s v="8098990526"/>
    <s v="0"/>
    <s v="C"/>
    <s v="8292833366"/>
    <s v="0"/>
    <s v="0"/>
    <s v="0"/>
    <m/>
    <s v="APPPOPULAR"/>
    <d v="2025-09-24T18:51:48"/>
    <x v="0"/>
    <s v="Ruta con Gerardo 25-09-2025"/>
    <s v="TERCERO"/>
    <s v="CHARLES MILANDER"/>
    <d v="2025-09-25T00:00:00"/>
    <m/>
  </r>
  <r>
    <x v="21"/>
    <s v="4-12443650492"/>
    <s v="Cuentas"/>
    <s v="Solicitud de Servicios"/>
    <s v="Entrega Tarjeta Debito"/>
    <s v="APPPOPULAR"/>
    <s v="40231530763"/>
    <s v="FRANCISCO JOSE SANCHEZ BEATO"/>
    <s v="303-OFICINA SAMBIL"/>
    <s v="U35901"/>
    <s v="Santo Domingo;Santo Domingo Este;Hainamosa"/>
    <s v="Santo Domingo-Santo Domingo Este-Santo Domingo Este-Hainamosa-Calle 2 -04-4-302-Arriba de la banca loteka-C-8493180710-0-R-8093353886-0-0-0"/>
    <s v="Santo Domingo"/>
    <s v="Santo Domingo Este"/>
    <s v="Santo Domingo Este"/>
    <s v="Hainamosa"/>
    <s v="Calle 2"/>
    <s v="04"/>
    <s v="4"/>
    <s v="302"/>
    <s v="Arriba de la banca loteka"/>
    <s v="C"/>
    <s v="8493180710"/>
    <s v="0"/>
    <s v="R"/>
    <s v="8093353886"/>
    <s v="0"/>
    <s v="0"/>
    <s v="0"/>
    <m/>
    <s v="APPPOPULAR"/>
    <d v="2025-09-25T00:26:17"/>
    <x v="0"/>
    <s v="En ruta con Gabriel 27-09-2025"/>
    <s v="PRINCIPAL"/>
    <m/>
    <d v="2025-09-28T00:00:00"/>
    <m/>
  </r>
  <r>
    <x v="21"/>
    <s v="4-12443466402"/>
    <s v="Cuentas"/>
    <s v="Solicitud de Servicios"/>
    <s v="Entrega Tarjeta Debito"/>
    <s v="APPPOPULAR"/>
    <s v="40232442117"/>
    <s v="ANDERSON ARIEL RODRIGUEZ SOTO"/>
    <s v="280-OFICINA MEGACENTRO I"/>
    <s v="U30364"/>
    <s v="Santo Domingo;Santo Domingo Este;San isidro adentro"/>
    <s v="Santo Domingo-Santo Domingo Este-Santo Domingo Este-San isidro adentro-Autopista san isidro-4-Residencial las cayenas -Etapa40203-Frente a la nativa proximo -C-8099131570-0-C-8099131571-0-0-0"/>
    <s v="Santo Domingo"/>
    <s v="Santo Domingo Este"/>
    <s v="Santo Domingo Este"/>
    <s v="San isidro adentro"/>
    <s v="Autopista san isidro"/>
    <s v="4"/>
    <s v="Residencial las cayenas"/>
    <s v="Etapa40203"/>
    <s v="Frente a la nativa proximo"/>
    <s v="C"/>
    <s v="8099131570"/>
    <s v="0"/>
    <s v="C"/>
    <s v="8099131571"/>
    <s v="0"/>
    <s v="0"/>
    <s v="0"/>
    <m/>
    <s v="APPPOPULAR"/>
    <d v="2025-09-24T16:11:09"/>
    <x v="0"/>
    <s v="En ruta con Gabriel 27-09-2025"/>
    <s v="PRINCIPAL"/>
    <m/>
    <d v="2025-09-28T00:00:00"/>
    <m/>
  </r>
  <r>
    <x v="21"/>
    <s v="4-12443658202"/>
    <s v="Cuentas"/>
    <s v="Solicitud de Servicios"/>
    <s v="Entrega Tarjeta Debito"/>
    <s v="APPPOPULAR"/>
    <s v="22300714338"/>
    <s v="MIGUEL TOMAS GARCIA SALDARRIAGA"/>
    <s v="280-OFICINA MEGACENTRO I"/>
    <s v="U35271"/>
    <s v="SANTO DOMINGO;SANTO DOMINGO ESTE;Lucerna"/>
    <s v="SANTO DOMINGO-SANTO DOMINGO ESTE-SANTO DOMINGO ESTE-Lucerna-Calle 16 E-2-0-0-segundo piso-C-8098628081-0-R-8298818293-0-C-0-0"/>
    <s v="Santo Domingo"/>
    <s v="Santo Domingo Este"/>
    <s v="Santo Domingo Este"/>
    <s v="Lucerna"/>
    <s v="Calle 16 E"/>
    <s v="2"/>
    <s v="0"/>
    <s v="0"/>
    <s v="segundo piso"/>
    <s v="C"/>
    <s v="8098628081"/>
    <s v="0"/>
    <s v="R"/>
    <s v="8298818293"/>
    <s v="0"/>
    <s v="C"/>
    <s v="0"/>
    <s v="0"/>
    <s v="APPPOPULAR"/>
    <d v="2025-09-25T00:09:00"/>
    <x v="0"/>
    <s v="Ruta con Gerardo 25-09-2025"/>
    <s v="PRINCIPAL"/>
    <m/>
    <d v="2025-09-25T00:00:00"/>
    <m/>
  </r>
  <r>
    <x v="21"/>
    <s v="4-12443416712"/>
    <s v="Cuentas"/>
    <s v="Solicitud de Servicios"/>
    <s v="Entrega Tarjeta Debito"/>
    <s v="APPPOPULAR"/>
    <s v="22301735027"/>
    <s v="OLIVER ALBERTO POLONIA"/>
    <s v="209-OFICINA CHARLES DE GAULLE"/>
    <m/>
    <s v="Santo Domingo;Santo Domingo Este;El almirante solares"/>
    <s v="Santo Domingo-Santo Domingo Este-Santo Domingo Este-El almirante solares-Calle Emilio prudom -22-0-0-Colmado Luis Fernando serca-C-8299884102-0-R-8099592884-0-0-0"/>
    <s v="Santo Domingo"/>
    <s v="Santo Domingo Este"/>
    <s v="Santo Domingo Este"/>
    <s v="El almirante solares"/>
    <s v="Calle Emilio prudom"/>
    <s v="22"/>
    <s v="0"/>
    <s v="0"/>
    <s v="Colmado Luis Fernando serca"/>
    <s v="C"/>
    <s v="8299884102"/>
    <s v="0"/>
    <s v="R"/>
    <s v="8099592884"/>
    <s v="0"/>
    <s v="0"/>
    <s v="0"/>
    <m/>
    <s v="APPPOPULAR"/>
    <d v="2025-09-24T14:24:59"/>
    <x v="0"/>
    <s v="Ruta con Gerardo 25-09-2025"/>
    <s v="TERCERO"/>
    <s v="ARACELYS HERNANDEZ"/>
    <d v="2025-09-25T00:00:00"/>
    <m/>
  </r>
  <r>
    <x v="21"/>
    <s v="4-12443556652"/>
    <s v="Cuentas"/>
    <s v="Solicitud de Servicios"/>
    <s v="Entrega Tarjeta Debito"/>
    <s v="APPPOPULAR"/>
    <s v="40214372746"/>
    <s v="EIME OTANO DIAZ"/>
    <s v="202-OFICINA MELLA"/>
    <s v="U34313"/>
    <s v="Santo Domingo;Santo Domingo Este;Brisas del este"/>
    <s v="Santo Domingo-Santo Domingo Este-Santo Domingo Este-Brisas del este -Calle la gloria -20-0-0-0-C-8494991209-0-C-8293394365-0-0-0"/>
    <s v="Santo Domingo"/>
    <s v="Santo Domingo Este"/>
    <s v="Santo Domingo Este"/>
    <s v="Brisas del este"/>
    <s v="Calle la gloria"/>
    <s v="20"/>
    <s v="0"/>
    <s v="0"/>
    <s v="0"/>
    <s v="C"/>
    <s v="8494991209"/>
    <s v="0"/>
    <s v="C"/>
    <s v="8293394365"/>
    <s v="0"/>
    <s v="0"/>
    <s v="0"/>
    <m/>
    <s v="APPPOPULAR"/>
    <d v="2025-09-24T19:33:11"/>
    <x v="0"/>
    <s v="Ruta con Gerardo 25-09-2025"/>
    <s v="PRINCIPAL"/>
    <m/>
    <d v="2025-09-25T00:00:00"/>
    <m/>
  </r>
  <r>
    <x v="21"/>
    <s v="4-12442969192"/>
    <s v="Cuentas"/>
    <s v="Solicitud de Servicios"/>
    <s v="Entrega Tarjeta Debito"/>
    <s v="U49960"/>
    <s v="00119235471"/>
    <s v="SANTA ABAD CABRERA"/>
    <s v="Centro Digital Popular"/>
    <m/>
    <s v="Distrito Nacional;Santo Domingo;Villa consuelo"/>
    <s v="Distrito Nacional-Santo Domingo-Santo Domingo De Guzman-Villa consuelo -Daniel henrriquez-84-0-0-Frente al hospital felix mar-C-8297180270-0-C-8496075164-0-0-0"/>
    <s v="DISTRITO NACIONAL"/>
    <s v="SANTO DOMINGO"/>
    <s v="Santo Domingo De Guzman"/>
    <s v="Villa consuelo"/>
    <s v="Daniel henrriquez"/>
    <s v="84"/>
    <s v="0"/>
    <s v="0"/>
    <s v="Frente al hospital felix mar"/>
    <s v="C"/>
    <s v="8297180270"/>
    <s v="0"/>
    <s v="C"/>
    <s v="8496075164"/>
    <s v="0"/>
    <s v="0"/>
    <s v="0"/>
    <m/>
    <s v="APPPOPULAR"/>
    <d v="2025-09-23T21:50:49"/>
    <x v="6"/>
    <s v="En ruta hoy 30-09-2025"/>
    <m/>
    <m/>
    <m/>
    <m/>
  </r>
  <r>
    <x v="21"/>
    <s v="4-12444452002"/>
    <s v="Cuentas"/>
    <s v="Solicitud de Servicios"/>
    <s v="Entrega Tarjeta Debito"/>
    <s v="U49960"/>
    <s v="40215663887"/>
    <s v="ERUWIN JOHANSEL VALLEJO VELOZ"/>
    <s v="Centro Digital Popular"/>
    <m/>
    <s v="Distrito Nacional;Santo Domingo;Ensanche Espaillat"/>
    <s v="Distrito Nacional-Santo Domingo-Santo Domingo De Guzman-Ensanche Espaillat -Calle Dajabon -02-0-0-Arriba del colmado Adrian -C-8296779862-0-C-8295929868-0-0-0"/>
    <s v="DISTRITO NACIONAL"/>
    <s v="SANTO DOMINGO"/>
    <s v="Santo Domingo De Guzman"/>
    <s v="Ensanche Espaillat"/>
    <s v="Calle Dajabon"/>
    <s v="02"/>
    <s v="0"/>
    <s v="0"/>
    <s v="Arriba del colmado Adrian"/>
    <s v="C"/>
    <s v="8296779862"/>
    <s v="0"/>
    <s v="C"/>
    <s v="8295929868"/>
    <s v="0"/>
    <s v="0"/>
    <s v="0"/>
    <m/>
    <s v="APPPOPULAR"/>
    <d v="2025-09-25T09:46:05"/>
    <x v="0"/>
    <s v="En ruta mañana 27-09-2025"/>
    <m/>
    <m/>
    <m/>
    <m/>
  </r>
  <r>
    <x v="21"/>
    <s v="4-12446092392"/>
    <s v="Cuentas"/>
    <s v="Solicitud de Servicios"/>
    <s v="Entrega Tarjeta Debito"/>
    <s v="U49960"/>
    <s v="40230410256"/>
    <s v="ENMANUEL PEREZ BAEZ"/>
    <s v="139-OFICINA NACO"/>
    <s v="U40190"/>
    <s v="Distrito Nacional;Santo Domingo;Bella vista"/>
    <s v="Distrito Nacional-Santo Domingo-Santo Domingo De Guzman-Bella Vista-Calle Gaspar Polanco-117-Colegio Best Memories-Ingles-Sol amarillo afuera-C-8296199392-0-C-8492142699-0-0-0"/>
    <s v="DISTRITO NACIONAL"/>
    <s v="SANTO DOMINGO"/>
    <s v="Santo Domingo De Guzman"/>
    <s v="Bella vista"/>
    <s v="Calle Gaspar Polanco"/>
    <s v="117"/>
    <s v="Colegio Best Memories"/>
    <s v="Ingles"/>
    <s v="Sol amarillo afuera"/>
    <s v="C"/>
    <s v="8296199392"/>
    <s v="0"/>
    <s v="C"/>
    <s v="8492142699"/>
    <s v="0"/>
    <s v="0"/>
    <s v="0"/>
    <m/>
    <s v="APPPOPULAR"/>
    <d v="2025-09-25T13:51:22"/>
    <x v="7"/>
    <s v="No localizado 30-09-2025"/>
    <m/>
    <m/>
    <m/>
    <m/>
  </r>
  <r>
    <x v="21"/>
    <s v="4-12444930072"/>
    <s v="Cuentas"/>
    <s v="Solicitud de Servicios"/>
    <s v="Entrega Tarjeta Debito"/>
    <s v="APPPOPULAR"/>
    <s v="40223006814"/>
    <s v="KARLA MARIE TAVERAS CUEVAS"/>
    <s v="141-OFICINA TORRE EMPRESARIAL 27 DE FEBRERO"/>
    <s v="U42839"/>
    <s v="Distrito Nacional;Santo Domingo;Evaristo Morales"/>
    <s v="Distrito Nacional-Santo Domingo-Santo Domingo De Guzman-Evaristo Morales-Paseo de los Locutor-47-Residencial Justin 2 -8C-Frente a la GBC-C-8296640212-0-C-8296423402-0-0-0"/>
    <s v="DISTRITO NACIONAL"/>
    <s v="SANTO DOMINGO"/>
    <s v="Santo Domingo De Guzman"/>
    <s v="Evaristo Morales"/>
    <s v="Paseo de los Locutor"/>
    <s v="47"/>
    <s v="Residencial Justin 2"/>
    <s v="8C"/>
    <s v="Frente a la GBC"/>
    <s v="C"/>
    <s v="8296640212"/>
    <s v="0"/>
    <s v="C"/>
    <s v="8296423402"/>
    <s v="0"/>
    <s v="0"/>
    <s v="0"/>
    <m/>
    <s v="APPPOPULAR"/>
    <d v="2025-09-25T10:51:24"/>
    <x v="0"/>
    <m/>
    <s v="PRINCIPAL"/>
    <m/>
    <d v="2025-09-26T00:00:00"/>
    <m/>
  </r>
  <r>
    <x v="21"/>
    <s v="4-12445490612"/>
    <s v="Cuentas"/>
    <s v="Solicitud de Servicios"/>
    <s v="Entrega Tarjeta Debito"/>
    <s v="U49960"/>
    <s v="40201526171"/>
    <s v="NAIDELYN LAFONTAINE"/>
    <s v="317-OFICINA CARREFOUR"/>
    <s v="U42763"/>
    <s v="Distrito Nacional;Santo Domingo;Enrriquillo Herrera"/>
    <s v="Distrito Nacional-Santo Domingo-Santo Domingo De Guzman-Enrriquillo Herrera-Calle paulo IV-5-Vivo en una segunda-Segundo -Amarilla-C-8099141794-0-C-8299249852-0-0-0 Yo como naco av Tiradente"/>
    <s v="DISTRITO NACIONAL"/>
    <s v="SANTO DOMINGO"/>
    <s v="Santo Domingo De Guzman"/>
    <s v="Enrriquillo Herrera"/>
    <s v="Calle paulo IV"/>
    <s v="5"/>
    <s v="Vivo en una segunda"/>
    <s v="Segundo"/>
    <s v="Amarilla"/>
    <s v="C"/>
    <s v="8099141794"/>
    <s v="0"/>
    <s v="C"/>
    <s v="8299249852"/>
    <s v="0"/>
    <s v="0"/>
    <s v="0"/>
    <m/>
    <s v="APPPOPULAR"/>
    <d v="2025-09-25T12:17:39"/>
    <x v="6"/>
    <s v="En ruta hoy 30-09-2025"/>
    <m/>
    <m/>
    <m/>
    <m/>
  </r>
  <r>
    <x v="21"/>
    <s v="4-12445261482"/>
    <s v="Cuentas"/>
    <s v="Solicitud de Servicios"/>
    <s v="Entrega Tarjeta Debito"/>
    <s v="U49960"/>
    <s v="40234265912"/>
    <s v="OMAR GALVA GARCIA"/>
    <s v="280-OFICINA MEGACENTRO I"/>
    <s v="U35271"/>
    <s v="Distrito Nacional;Santo Domingo;Ensanches paraiso"/>
    <s v="Distrito Nacional-Santo Domingo-Santo Domingo De Guzman-Ensanches paraiso -Manuel de jesus tron-1847-Notra dame scholl-Escuela -Pregunta por omar o siory-C-8099312859-0-T-8493307493-0000-0-0"/>
    <s v="DISTRITO NACIONAL"/>
    <s v="SANTO DOMINGO"/>
    <s v="Santo Domingo De Guzman"/>
    <s v="Ensanches paraiso"/>
    <s v="Manuel de jesus tron"/>
    <s v="1847"/>
    <s v="Notra dame scholl"/>
    <s v="Escuela"/>
    <s v="Pregunta por omar o siory"/>
    <s v="C"/>
    <s v="8099312859"/>
    <s v="0"/>
    <s v="T"/>
    <s v="8493307493"/>
    <s v="0000"/>
    <s v="0"/>
    <s v="0"/>
    <m/>
    <s v="APPPOPULAR"/>
    <d v="2025-09-25T11:42:48"/>
    <x v="0"/>
    <m/>
    <s v="PRINCIPAL"/>
    <m/>
    <d v="2025-09-26T00:00:00"/>
    <m/>
  </r>
  <r>
    <x v="21"/>
    <s v="4-12445736622"/>
    <s v="Cuentas"/>
    <s v="Solicitud de Servicios"/>
    <s v="Entrega Tarjeta Debito"/>
    <s v="U49960"/>
    <s v="40229187832"/>
    <s v="MIUSETTE GARCIA CASTILLO"/>
    <s v="166-OFICINA VILLA MELLA HERMANAS MIRABAL"/>
    <s v="U38273"/>
    <s v="DISTRITO NACIONAL;SANTO DOMINGO;villa mella"/>
    <s v="Distrito Nacional-Santo Domingo-Santo Domingo De Guzman-Villa mella  -Calle primaveral 25 -5510-0-0-Manzana 5510-C-8097590206-0-C-8094250206-0-0-0"/>
    <s v="DISTRITO NACIONAL"/>
    <s v="SANTO DOMINGO"/>
    <s v="Santo Domingo De Guzman"/>
    <s v="villa mella"/>
    <s v="Calle primaveral 25"/>
    <s v="5510"/>
    <s v="0"/>
    <s v="0"/>
    <s v="Manzana 5510"/>
    <s v="C"/>
    <s v="8097590206"/>
    <s v="0"/>
    <s v="C"/>
    <s v="8094250206"/>
    <s v="0"/>
    <s v="0"/>
    <s v="0"/>
    <m/>
    <s v="APPPOPULAR"/>
    <d v="2025-09-25T12:59:04"/>
    <x v="7"/>
    <s v="En ruta hoy 30-09-2025"/>
    <m/>
    <m/>
    <m/>
    <m/>
  </r>
  <r>
    <x v="21"/>
    <s v="4-12444675402"/>
    <s v="Cuentas"/>
    <s v="Solicitud de Servicios"/>
    <s v="Entrega Tarjeta Debito"/>
    <s v="U49960"/>
    <s v="40222626729"/>
    <s v="MANUEL ALEJANDRO MESA UBIERA"/>
    <s v="147-OFICINA BLUE MALL"/>
    <s v="U36830"/>
    <s v="Distrito Nacional;Santo Domingo;Mara auxiliadora"/>
    <s v="Distrito Nacional-Santo Domingo-Santo Domingo De Guzman-Mara auxiliadora-Calle c-5-0-0-Colando blancon -C-8295529498-0-C-8297758175-0-0-0"/>
    <s v="DISTRITO NACIONAL"/>
    <s v="SANTO DOMINGO"/>
    <s v="Santo Domingo De Guzman"/>
    <s v="Mara auxiliadora"/>
    <s v="Calle c"/>
    <s v="5"/>
    <s v="0"/>
    <s v="0"/>
    <s v="Colando blancon"/>
    <s v="C"/>
    <s v="8295529498"/>
    <s v="0"/>
    <s v="C"/>
    <s v="8297758175"/>
    <s v="0"/>
    <s v="0"/>
    <s v="0"/>
    <m/>
    <s v="APPPOPULAR"/>
    <d v="2025-09-25T10:23:42"/>
    <x v="0"/>
    <s v="En ruta mañana 27-09-2025"/>
    <s v="TERCERO"/>
    <s v="YANIBEL CRISOSTOMO"/>
    <d v="2025-09-27T00:00:00"/>
    <m/>
  </r>
  <r>
    <x v="21"/>
    <s v="4-12444643612"/>
    <s v="Cuentas"/>
    <s v="Solicitud de Servicios"/>
    <s v="Entrega Tarjeta Debito"/>
    <s v="APPPOPULAR"/>
    <s v="40214052934"/>
    <s v="JERRY BLADIMIR RIVERA DE LA ROSA"/>
    <s v="155-OFICINA SAN CRISTOBAL"/>
    <s v="U44702"/>
    <s v="San Cristobal;San Cristobal;Madre vieja norte"/>
    <s v="San Cristobal-San Cristobal-San Cristobal-Madre vieja norte-Rafael colon -11-0-0-0-C-8296504816-0-C-8294322099-0-0-0"/>
    <s v="San Cristobal"/>
    <s v="San Cristobal"/>
    <s v="San Cristobal"/>
    <s v="Madre vieja norte"/>
    <s v="Rafael colon"/>
    <s v="11"/>
    <s v="0"/>
    <s v="0"/>
    <s v="0"/>
    <s v="C"/>
    <s v="8296504816"/>
    <s v="0"/>
    <s v="C"/>
    <s v="8294322099"/>
    <s v="0"/>
    <s v="0"/>
    <s v="0"/>
    <m/>
    <s v="APPPOPULAR"/>
    <d v="2025-09-25T10:23:03"/>
    <x v="0"/>
    <s v="En ruta mañana 27-09-2025"/>
    <s v="PRINCIPAL"/>
    <m/>
    <d v="2025-09-27T00:00:00"/>
    <m/>
  </r>
  <r>
    <x v="21"/>
    <s v="4-12446214612"/>
    <s v="Cuentas"/>
    <s v="Solicitud de Servicios"/>
    <s v="Entrega Tarjeta Debito"/>
    <s v="U49960"/>
    <s v="40209343975"/>
    <s v="ANYERY TORRES RAMIREZ"/>
    <s v="Centro Digital Popular"/>
    <m/>
    <s v="Santo Domingo;Santo Domingo Norte;Las Torres"/>
    <s v="Santo Domingo-Santo Domingo Norte-Santo Domingo Norte-Las Torres -El Imbert -15-0-0-Colmado Bianca-C-8099989674-0-R-8095697254-0-0-0"/>
    <s v="Santo Domingo"/>
    <s v="Santo Domingo Norte"/>
    <s v="Santo Domingo Norte"/>
    <s v="Las Torres"/>
    <s v="El Imbert"/>
    <s v="15"/>
    <s v="0"/>
    <s v="0"/>
    <s v="Colmado Bianca"/>
    <s v="C"/>
    <s v="8099989674"/>
    <s v="0"/>
    <s v="R"/>
    <s v="8095697254"/>
    <s v="0"/>
    <s v="0"/>
    <s v="0"/>
    <m/>
    <s v="APPPOPULAR"/>
    <d v="2025-09-25T14:16:18"/>
    <x v="6"/>
    <s v="En ruta hoy 30-09-2025"/>
    <m/>
    <m/>
    <m/>
    <m/>
  </r>
  <r>
    <x v="21"/>
    <s v="4-12445230122"/>
    <s v="Cuentas"/>
    <s v="Solicitud de Servicios"/>
    <s v="Entrega Tarjeta Debito"/>
    <s v="U49960"/>
    <s v="40215768900"/>
    <s v="HENRY WARLYN MEDINA TRINIDAD"/>
    <s v="196-OFICINA SAN VICENTE DE PAUL"/>
    <s v="U36359"/>
    <s v="Santo Domingo;Santo Domingo Este;Villa Duarte"/>
    <s v="Santo Domingo-Santo Domingo Este-Santo Domingo Este-Villa Duarte -Respaldo Olegario va-2-0-0-0-C-8492602624-0-R-8097884324-0-0-0"/>
    <s v="Santo Domingo"/>
    <s v="Santo Domingo Este"/>
    <s v="Santo Domingo Este"/>
    <s v="Villa Duarte"/>
    <s v="Respaldo Olegario va"/>
    <s v="2"/>
    <s v="0"/>
    <s v="0"/>
    <s v="0"/>
    <s v="C"/>
    <s v="8492602624"/>
    <s v="0"/>
    <s v="R"/>
    <s v="8097884324"/>
    <s v="0"/>
    <s v="0"/>
    <s v="0"/>
    <m/>
    <s v="APPPOPULAR"/>
    <d v="2025-09-25T11:33:04"/>
    <x v="0"/>
    <s v="En ruta mañana 27-09-2025"/>
    <s v="PRINCIPAL"/>
    <m/>
    <d v="2025-09-27T00:00:00"/>
    <m/>
  </r>
  <r>
    <x v="21"/>
    <s v="4-12446241302"/>
    <s v="Cuentas"/>
    <s v="Solicitud de Servicios"/>
    <s v="Entrega Tarjeta Debito"/>
    <s v="U49960"/>
    <s v="40233084629"/>
    <s v="HILLARY DANIELA MALDONADO PERALTA"/>
    <s v="196-OFICINA SAN VICENTE DE PAUL"/>
    <s v="U39501"/>
    <s v="Santo Domingo;Santo Domingo Este;cuidad juan Bosch"/>
    <s v="Santo Domingo-Santo Domingo Este-Santo Domingo Este-cuidad juan Bosch-la mujer -402-edif 1 -402-sembrador 5 manzana b -C-8292741034-0-C-8096141034-0-0-0"/>
    <s v="Santo Domingo"/>
    <s v="Santo Domingo Este"/>
    <s v="Santo Domingo Este"/>
    <s v="cuidad juan Bosch"/>
    <s v="La mujer"/>
    <s v="402"/>
    <s v="edif 1"/>
    <s v="402"/>
    <s v="sembrador 5 manzana b"/>
    <s v="C"/>
    <s v="8292741034"/>
    <s v="0"/>
    <s v="C"/>
    <s v="8096141034"/>
    <s v="0"/>
    <s v="0"/>
    <s v="0"/>
    <m/>
    <s v="APPPOPULAR"/>
    <d v="2025-09-25T14:14:47"/>
    <x v="0"/>
    <s v="En ruta mañana 27-09-2025"/>
    <s v="PRINCIPAL"/>
    <m/>
    <d v="2025-09-28T00:00:00"/>
    <m/>
  </r>
  <r>
    <x v="21"/>
    <s v="4-12445797722"/>
    <s v="Cuentas"/>
    <s v="Solicitud de Servicios"/>
    <s v="Entrega Tarjeta Debito"/>
    <s v="U49960"/>
    <s v="40232586210"/>
    <s v="DIEGO SALVADOR HERNANDEZ"/>
    <s v="178-OFICINA OLE SABANA PERDIDA"/>
    <s v="U40670"/>
    <s v="Santo Domingo;Santo Domingo Este;Sabana perdida"/>
    <s v="Santo Domingo-Santo Domingo Este-Santo Domingo Este-Sabana perdida -Rafael Araujo -16-0-0-0-C-8099449738-0-C-8296307991-0-0-0"/>
    <s v="Santo Domingo"/>
    <s v="Santo Domingo Este"/>
    <s v="Santo Domingo Este"/>
    <s v="sabana perdida"/>
    <s v="Rafael Araujo"/>
    <s v="16"/>
    <s v="0"/>
    <s v="0"/>
    <s v="0"/>
    <s v="C"/>
    <s v="8099449738"/>
    <s v="0"/>
    <s v="C"/>
    <s v="8296307991"/>
    <s v="0"/>
    <s v="0"/>
    <s v="0"/>
    <m/>
    <s v="APPPOPULAR"/>
    <d v="2025-09-25T13:09:40"/>
    <x v="7"/>
    <s v="No localizado 30-09-2025"/>
    <m/>
    <m/>
    <m/>
    <m/>
  </r>
  <r>
    <x v="22"/>
    <s v="4-12448393362"/>
    <s v="Cuentas"/>
    <s v="Solicitud de Servicios"/>
    <s v="Entrega Tarjeta Debito"/>
    <s v="U49960"/>
    <s v="40225496757"/>
    <s v="MOISES MORA NUNEZ"/>
    <s v="214-OFICINA HIGUEY"/>
    <m/>
    <s v="La Altagracia;Higuey;Nazaret"/>
    <s v="La Altagracia-Higuey-Higuey-Nazaret-Jose ramon payan -29-0-0-Llamarme por favor antes de -C-8297515257-0-C-8096564938-0-0-0"/>
    <s v="La Altagracia"/>
    <s v="HIGUEY"/>
    <s v="Higuey"/>
    <s v="Nazaret"/>
    <s v="Jose ramon payan"/>
    <s v="29"/>
    <s v="0"/>
    <s v="0"/>
    <s v="Llamarme por favor antes de"/>
    <s v="C"/>
    <s v="8297515257"/>
    <s v="0"/>
    <s v="C"/>
    <s v="8096564938"/>
    <s v="0"/>
    <s v="0"/>
    <s v="0"/>
    <m/>
    <s v="APPPOPULAR"/>
    <d v="2025-09-26T08:52:55"/>
    <x v="0"/>
    <s v="En ruta mañana 27-09-2025"/>
    <s v="PRINCIPAL"/>
    <m/>
    <d v="2025-09-26T00:00:00"/>
    <m/>
  </r>
  <r>
    <x v="22"/>
    <s v="4-12448027362"/>
    <s v="Cuentas"/>
    <s v="Solicitud de Servicios"/>
    <s v="Entrega Tarjeta Debito"/>
    <s v="U49960"/>
    <s v="40232039665"/>
    <s v="NAOMI SANCHEZ CASTILLO"/>
    <s v="Centro Digital Popular"/>
    <m/>
    <s v="San Pedro De Macoris;Guayacanes;El monte"/>
    <s v="San Pedro De Macoris-Guayacanes-Guayacanes-El monte -Profesor Juan Bosch -1-0-0-Entrada del primer play -C-8497105092-0-C-8297575092-0-0-0"/>
    <s v="SAN PEDRO DE MACORIS"/>
    <s v="Guayacanes"/>
    <s v="Guayacanes"/>
    <s v="El monte"/>
    <s v="Profesor Juan Bosch"/>
    <s v="1"/>
    <s v="0"/>
    <s v="0"/>
    <s v="Entrada del primer play"/>
    <s v="C"/>
    <s v="8497105092"/>
    <s v="0"/>
    <s v="C"/>
    <s v="8297575092"/>
    <s v="0"/>
    <s v="0"/>
    <s v="0"/>
    <m/>
    <s v="APPPOPULAR"/>
    <d v="2025-09-25T22:37:00"/>
    <x v="5"/>
    <m/>
    <m/>
    <m/>
    <m/>
    <m/>
  </r>
  <r>
    <x v="22"/>
    <s v="4-12447445932"/>
    <s v="Cuentas"/>
    <s v="Solicitud de Servicios"/>
    <s v="Entrega Tarjeta Debito"/>
    <s v="U49960"/>
    <s v="03101994428"/>
    <s v="CLARIBEL MOLINA"/>
    <s v="244-OFICINA 27 DE FEBRERO, STGO."/>
    <s v="U46454"/>
    <s v="Santiago;Santiago;La Esmeralda"/>
    <s v="Santiago-Santiago-Santiago-La Esmeralda -Av Juan Pablo Duarte-176-Union Medica del Norte -Auditora -0-C-8296420895-0-C-8296594338-0-0-0"/>
    <s v="SANTIAGO"/>
    <s v="SANTIAGO"/>
    <s v="Santiago"/>
    <s v="La Esmeralda"/>
    <s v="Av Juan Pablo Duarte"/>
    <s v="176"/>
    <s v="Union Medica del Norte"/>
    <s v="Auditora"/>
    <s v="0"/>
    <s v="C"/>
    <s v="8296420895"/>
    <s v="0"/>
    <s v="C"/>
    <s v="8296594338"/>
    <s v="0"/>
    <s v="0"/>
    <s v="0"/>
    <m/>
    <s v="APPPOPULAR"/>
    <d v="2025-09-25T17:04:41"/>
    <x v="6"/>
    <s v="Coordinada mañana 30-09-2025"/>
    <m/>
    <m/>
    <m/>
    <m/>
  </r>
  <r>
    <x v="22"/>
    <s v="4-12446389682"/>
    <s v="Cuentas"/>
    <s v="Solicitud de Servicios"/>
    <s v="Entrega Tarjeta Debito"/>
    <s v="U49960"/>
    <s v="40219052921"/>
    <s v="MELIZA VASQUEZ ALCANTARA"/>
    <s v="Centro Digital Popular"/>
    <m/>
    <s v="Santo Domingo;Santo Domingo Este;La toronja"/>
    <s v="Santo Domingo-Santo Domingo Este-Santo Domingo Este-La toronja -Calle Duarte -6-0-0-Col el mello-C-8299028658-0-C-8299179635-0-0-0"/>
    <s v="Santo Domingo"/>
    <s v="Santo Domingo Este"/>
    <s v="Santo Domingo Este"/>
    <s v="La toronja"/>
    <s v="calle Duarte"/>
    <s v="6"/>
    <s v="0"/>
    <s v="0"/>
    <s v="Col el mello"/>
    <s v="C"/>
    <s v="8299028658"/>
    <s v="0"/>
    <s v="C"/>
    <s v="8299179635"/>
    <s v="0"/>
    <s v="0"/>
    <s v="0"/>
    <m/>
    <s v="APPPOPULAR"/>
    <d v="2025-09-25T14:50:19"/>
    <x v="0"/>
    <s v="En ruta mañana 27-09-2025"/>
    <s v="PRINCIPAL"/>
    <m/>
    <d v="2025-09-27T00:00:00"/>
    <m/>
  </r>
  <r>
    <x v="22"/>
    <s v="4-12448172722"/>
    <s v="Cuentas"/>
    <s v="Solicitud de Servicios"/>
    <s v="Entrega Tarjeta Debito"/>
    <s v="U49960"/>
    <s v="40212518217"/>
    <s v="HENRY CUEVAS BERIGUETE"/>
    <s v="173-OFICINA OLÉ AVE. ESPAÑA"/>
    <s v="U34961"/>
    <s v="SANTO DOMINGO;SANTO DOMINGO ESTE;los mameyes"/>
    <s v="Santo Domingo-Santo Domingo Este-Santo Domingo Este-Los Mameyes -Orlando Martinez -4-0-0-Detras de meteorologia -C-8295460103-0-C-8299693306-0-0-0"/>
    <s v="Santo Domingo"/>
    <s v="Santo Domingo Este"/>
    <s v="Santo Domingo Este"/>
    <s v="los mameyes"/>
    <s v="Orlando Martinez"/>
    <s v="4"/>
    <s v="0"/>
    <s v="0"/>
    <s v="Detras de meteorologia"/>
    <s v="C"/>
    <s v="8295460103"/>
    <s v="0"/>
    <s v="C"/>
    <s v="8299693306"/>
    <s v="0"/>
    <s v="0"/>
    <s v="0"/>
    <m/>
    <s v="APPPOPULAR"/>
    <d v="2025-09-26T03:59:05"/>
    <x v="0"/>
    <s v="Coordinadas para mañana 27-09-2025 con Felix "/>
    <s v="PRINCIPAL"/>
    <m/>
    <d v="2025-09-27T00:00:00"/>
    <m/>
  </r>
  <r>
    <x v="22"/>
    <s v="4-12448130352"/>
    <s v="Cuentas"/>
    <s v="Solicitud de Servicios"/>
    <s v="Entrega Tarjeta Debito"/>
    <s v="U49960"/>
    <s v="40226789341"/>
    <s v="REYES DAVID FURCAL MESA"/>
    <s v="173-OFICINA OLÉ AVE. ESPAÑA"/>
    <s v="U36818"/>
    <s v="Santo Domingo;Santo Domingo Este;San Luis"/>
    <s v="Santo Domingo-Santo Domingo Este-Santo Domingo Este-SAN luis -Calle 1 -1-16-1c-Prado alto san luis-C-8296687359-0-C-8296185462-0-0-0"/>
    <s v="Santo Domingo"/>
    <s v="Santo Domingo Este"/>
    <s v="Santo Domingo Este"/>
    <s v="San Luis"/>
    <s v="Calle 1"/>
    <s v="1"/>
    <s v="16"/>
    <s v="1c"/>
    <s v="Prado alto san luis"/>
    <s v="C"/>
    <s v="8296687359"/>
    <s v="0"/>
    <s v="C"/>
    <s v="8296185462"/>
    <s v="0"/>
    <s v="0"/>
    <s v="0"/>
    <m/>
    <s v="APPPOPULAR"/>
    <d v="2025-09-26T00:39:37"/>
    <x v="0"/>
    <s v="En ruta 27-09-2025"/>
    <s v="PRINCIPAL"/>
    <m/>
    <d v="2025-09-28T00:00:00"/>
    <m/>
  </r>
  <r>
    <x v="22"/>
    <s v="4-12446913482"/>
    <s v="Cuentas"/>
    <s v="Solicitud de Servicios"/>
    <s v="Entrega Tarjeta Debito"/>
    <s v="U49960"/>
    <s v="40226565204"/>
    <s v="BRANLLEE AMAURI PEREZ GIL"/>
    <s v="Centro Digital Popular"/>
    <m/>
    <s v="Santo Domingo;Santo Domingo Oeste;Herrera las caobas"/>
    <s v="Santo Domingo-Santo Domingo Oeste-Santo Domingo Oeste-Herrera las caobas-Manzana 22-6--6c-Ayuntamiento las caobas-C-8493413567-0-C-8092507443-0-0-0"/>
    <s v="Santo Domingo"/>
    <s v="Santo Domingo Oeste"/>
    <s v="Santo Domingo Oeste"/>
    <s v="Herrera las caobas"/>
    <s v="Manzana 22"/>
    <s v="6"/>
    <m/>
    <s v="6c"/>
    <s v="Ayuntamiento las caobas"/>
    <s v="C"/>
    <s v="8493413567"/>
    <s v="0"/>
    <s v="C"/>
    <s v="8092507443"/>
    <s v="0"/>
    <s v="0"/>
    <s v="0"/>
    <m/>
    <s v="APPPOPULAR"/>
    <d v="2025-09-25T15:54:14"/>
    <x v="0"/>
    <s v="En ruta 27-09-2025"/>
    <s v="TERCERO"/>
    <m/>
    <d v="2025-09-29T00:00:00"/>
    <m/>
  </r>
  <r>
    <x v="22"/>
    <s v="4-12447063082"/>
    <s v="Cuentas"/>
    <s v="Solicitud de Servicios"/>
    <s v="Entrega Tarjeta Debito"/>
    <s v="U49960"/>
    <s v="40204787192"/>
    <s v="CHANTAL MARIALIZ MEDINA"/>
    <s v="Centro Digital Popular"/>
    <m/>
    <s v="Santo Domingo;Santo Domingo Este;Brisa del este"/>
    <s v="Santo Domingo-Santo Domingo Este-Santo Domingo Este-Brisa del este -Las mercedes -13-0-0-Los soviticoscolmado-C-8298683551-0-C-8096525457-0-0-0"/>
    <s v="Santo Domingo"/>
    <s v="Santo Domingo Este"/>
    <s v="Santo Domingo Este"/>
    <s v="Brisa del este"/>
    <s v="Las mercedes"/>
    <s v="13"/>
    <s v="0"/>
    <s v="0"/>
    <s v="Los soviticoscolmado"/>
    <s v="C"/>
    <s v="8298683551"/>
    <s v="0"/>
    <s v="C"/>
    <s v="8096525457"/>
    <s v="0"/>
    <s v="0"/>
    <s v="0"/>
    <m/>
    <s v="APPPOPULAR"/>
    <d v="2025-09-25T16:07:50"/>
    <x v="0"/>
    <s v="En ruta 27-09-2025"/>
    <s v="PRINCIPAL"/>
    <m/>
    <d v="2025-09-27T00:00:00"/>
    <m/>
  </r>
  <r>
    <x v="22"/>
    <s v="4-12447065042"/>
    <s v="Cuentas"/>
    <s v="Solicitud de Servicios"/>
    <s v="Entrega Tarjeta Debito"/>
    <s v="U49960"/>
    <s v="40218845465"/>
    <s v="JHANER OTANO DIAZ"/>
    <s v="Centro Digital Popular"/>
    <m/>
    <s v="Santo Domingo;Santo Domingo Este;Brisas del este"/>
    <s v="Santo Domingo-Santo Domingo Este-Santo Domingo Este-Brisas del este -Calle la gloria-20-0-0-0-C-8494951080-0-C-8494991209-0-0-0"/>
    <s v="Santo Domingo"/>
    <s v="Santo Domingo Este"/>
    <s v="Santo Domingo Este"/>
    <s v="Brisas del este"/>
    <s v="Calle la gloria"/>
    <s v="20"/>
    <s v="0"/>
    <s v="0"/>
    <s v="0"/>
    <s v="C"/>
    <s v="8494951080"/>
    <s v="0"/>
    <s v="C"/>
    <s v="8494991209"/>
    <s v="0"/>
    <s v="0"/>
    <s v="0"/>
    <m/>
    <s v="APPPOPULAR"/>
    <d v="2025-09-25T16:05:45"/>
    <x v="0"/>
    <s v="En ruta 27-09-2025"/>
    <s v="PRINCIPAL"/>
    <m/>
    <d v="2025-09-28T00:00:00"/>
    <m/>
  </r>
  <r>
    <x v="22"/>
    <s v="4-12447570362"/>
    <s v="Cuentas"/>
    <s v="Solicitud de Servicios"/>
    <s v="Entrega Tarjeta Debito"/>
    <s v="U49960"/>
    <s v="40218081384"/>
    <s v="FIORDALIZA RAMIREZ OVIEDO"/>
    <s v="Centro Digital Popular"/>
    <m/>
    <s v="Santo Domingo;Santo Domingo Este;San Luis las casitas"/>
    <s v="Santo Domingo-Santo Domingo Este-Santo Domingo Este-San Luis las casitas-Calle principal Mz F-1-1A-Manzana 1A-arriba de colmado laguzara-C-8099612509-0-C-8299937539-0-0-0"/>
    <s v="Santo Domingo"/>
    <s v="Santo Domingo Este"/>
    <s v="Santo Domingo Este"/>
    <s v="San Luis las casitas"/>
    <s v="Calle principal Mz F"/>
    <s v="1"/>
    <s v="1A"/>
    <s v="Manzana 1A"/>
    <s v="arriba de colmado laguzara"/>
    <s v="C"/>
    <s v="8099612509"/>
    <s v="0"/>
    <s v="C"/>
    <s v="8299937539"/>
    <s v="0"/>
    <s v="0"/>
    <s v="0"/>
    <m/>
    <s v="APPPOPULAR"/>
    <d v="2025-09-25T17:33:44"/>
    <x v="0"/>
    <s v="En ruta 27-09-2025"/>
    <s v="PRINCIPAL"/>
    <m/>
    <d v="2025-09-27T00:00:00"/>
    <m/>
  </r>
  <r>
    <x v="22"/>
    <s v="4-12448283222"/>
    <s v="Cuentas"/>
    <s v="Solicitud de Servicios"/>
    <s v="Entrega Tarjeta Debito"/>
    <s v="U49960"/>
    <s v="40228901209"/>
    <s v="NICOLE LUNA LOPEZ"/>
    <s v="355-OFICINA MULTICENTRO ORIENTAL"/>
    <s v="U28464"/>
    <s v="Santo Domingo;Santo Domingo Este;Los trinitarios prim"/>
    <s v="Santo Domingo-Santo Domingo Este-Santo Domingo Este-Los trinitarios prim-Eugenio contreras-3-0-0-Luna beuty center and nails-C-8097420413-0-C-8495810296-0-0-0"/>
    <s v="Santo Domingo"/>
    <s v="Santo Domingo Este"/>
    <s v="Santo Domingo Este"/>
    <s v="Los trinitarios prim"/>
    <s v="Eugenio contreras"/>
    <s v="3"/>
    <s v="0"/>
    <s v="0"/>
    <s v="Luna beuty center and nails"/>
    <s v="C"/>
    <s v="8097420413"/>
    <s v="0"/>
    <s v="C"/>
    <s v="8495810296"/>
    <s v="0"/>
    <s v="0"/>
    <s v="0"/>
    <m/>
    <s v="APPPOPULAR"/>
    <d v="2025-09-26T07:30:54"/>
    <x v="0"/>
    <s v="Coordinadas para mañana 27-09-2025 con Felix "/>
    <s v="PRINCIPAL"/>
    <m/>
    <d v="2025-09-27T00:00:00"/>
    <m/>
  </r>
  <r>
    <x v="22"/>
    <s v="4-12448026762"/>
    <s v="Cuentas"/>
    <s v="Solicitud de Servicios"/>
    <s v="Entrega Tarjeta Debito"/>
    <s v="U49960"/>
    <s v="40238070805"/>
    <s v="SAUDIS CHANEL CHARLES CUELLO"/>
    <s v="Centro Digital Popular"/>
    <m/>
    <s v="Santo Domingo;Santo Domingo Este;Invivienda"/>
    <s v="Santo Domingo-Santo Domingo Este-Santo Domingo Este-Invivienda -Polideportivo -4-4to piso -4B-Arriba de ron punto Lpez-C-8298679418-0-C-8092497839-0-0-0"/>
    <s v="Santo Domingo"/>
    <s v="Santo Domingo Este"/>
    <s v="Santo Domingo Este"/>
    <s v="Invivienda"/>
    <s v="Polideportivo"/>
    <s v="4"/>
    <s v="4to piso"/>
    <s v="4B"/>
    <s v="Arriba de ron punto Lpez"/>
    <s v="C"/>
    <s v="8298679418"/>
    <s v="0"/>
    <s v="C"/>
    <s v="8092497839"/>
    <s v="0"/>
    <s v="0"/>
    <s v="0"/>
    <m/>
    <s v="APPPOPULAR"/>
    <d v="2025-09-25T22:44:24"/>
    <x v="7"/>
    <s v="No localizada 29-09-2025"/>
    <m/>
    <m/>
    <m/>
    <m/>
  </r>
  <r>
    <x v="22"/>
    <s v="4-12448098472"/>
    <s v="Cuentas"/>
    <s v="Solicitud de Servicios"/>
    <s v="Entrega Tarjeta Debito"/>
    <s v="U49960"/>
    <s v="40212059790"/>
    <s v="DEVORA YARILIS TEJADA SANCHEZ"/>
    <s v="Centro Digital Popular"/>
    <m/>
    <s v="Santo Domingo;Santo Domingo Oeste;Ensanchez la paz"/>
    <s v="Santo Domingo-Santo Domingo Oeste-Santo Domingo Oeste-Ensanchez la paz -Calle 6-4-Edificio 4 color naranja -Piso 3-Preguntar por la chama-C-8494549309-0-C-8299127524-0-0-0"/>
    <s v="Santo Domingo"/>
    <s v="Santo Domingo Oeste"/>
    <s v="Santo Domingo Oeste"/>
    <s v="Ensanchez la paz"/>
    <s v="Calle 6"/>
    <s v="4"/>
    <s v="Edificio 4 color naranja"/>
    <s v="Piso 3"/>
    <s v="Preguntar por la chama"/>
    <s v="C"/>
    <s v="8494549309"/>
    <s v="0"/>
    <s v="C"/>
    <s v="8299127524"/>
    <s v="0"/>
    <s v="0"/>
    <s v="0"/>
    <m/>
    <s v="APPPOPULAR"/>
    <d v="2025-09-25T23:58:13"/>
    <x v="6"/>
    <s v="En ruta con Gerardo 30-09-2025"/>
    <m/>
    <m/>
    <m/>
    <m/>
  </r>
  <r>
    <x v="22"/>
    <s v="4-12450331002"/>
    <s v="Cuentas"/>
    <s v="Solicitud de Servicios"/>
    <s v="Entrega Tarjeta Debito"/>
    <s v="APPPOPULAR"/>
    <s v="40223650058"/>
    <s v="JOSE DAVID BLANCO ROMERO"/>
    <s v="166-OFICINA VILLA MELLA HERMANAS MIRABAL"/>
    <m/>
    <s v="Santo Domingo;Santo Domingo Norte;los guaricano"/>
    <s v="Santo Domingo-Santo Domingo Norte-Santo Domingo Norte-los guaricano -calle enriquillo -29-0-0-colmado las 3 hermanas -C-8099465567-0-C-8293393614-0-0-0"/>
    <s v="Santo Domingo"/>
    <s v="Santo Domingo Norte"/>
    <s v="Santo Domingo Norte"/>
    <s v="los guaricano"/>
    <s v="calle enriquillo"/>
    <s v="29"/>
    <s v="0"/>
    <s v="0"/>
    <s v="colmado las 3 hermanas"/>
    <s v="C"/>
    <s v="8099465567"/>
    <s v="0"/>
    <s v="C"/>
    <s v="8293393614"/>
    <s v="0"/>
    <s v="0"/>
    <s v="0"/>
    <m/>
    <s v="APPPOPULAR"/>
    <d v="2025-09-26T14:17:01"/>
    <x v="0"/>
    <s v="En ruta con Michel 27-09-25"/>
    <s v="PRINCIPAL"/>
    <m/>
    <d v="2025-09-29T00:00:00"/>
    <m/>
  </r>
  <r>
    <x v="22"/>
    <s v="4-12449948832"/>
    <s v="Cuentas"/>
    <s v="Solicitud de Servicios"/>
    <s v="Entrega Tarjeta Debito"/>
    <s v="U49960"/>
    <s v="40231645421"/>
    <s v="JANDEL ALEXANDER CRUEL TORIBIO"/>
    <s v="182-OFICINA CORAL MALL"/>
    <s v="U36608"/>
    <s v="Santo Domingo;Santo Domingo Este;Villa esfuerzo"/>
    <s v="Santo Domingo-Santo Domingo Este-Santo Domingo Este-Villa esfuerzo -Ercilia pepin -63-0-0-0-C-8093186924-0-C-8094202707-0-0-0"/>
    <s v="Santo Domingo"/>
    <s v="Santo Domingo Este"/>
    <s v="Santo Domingo Este"/>
    <s v="Villa esfuerzo"/>
    <s v="Ercilia pepin"/>
    <s v="63"/>
    <s v="0"/>
    <s v="0"/>
    <s v="0"/>
    <s v="C"/>
    <s v="8093186924"/>
    <s v="0"/>
    <s v="C"/>
    <s v="8094202707"/>
    <s v="0"/>
    <s v="0"/>
    <s v="0"/>
    <m/>
    <s v="APPPOPULAR"/>
    <d v="2025-09-26T13:22:21"/>
    <x v="0"/>
    <s v="En ruta con Gabriel 27-09-2025"/>
    <s v="PRINCIPAL"/>
    <m/>
    <d v="2025-09-29T00:00:00"/>
    <m/>
  </r>
  <r>
    <x v="22"/>
    <s v="4-12449103532"/>
    <s v="Cuentas"/>
    <s v="Solicitud de Servicios"/>
    <s v="Entrega Tarjeta Debito"/>
    <s v="U49960"/>
    <s v="40211318577"/>
    <s v="EDWIN ZORRILLA"/>
    <s v="Centro Digital Popular"/>
    <m/>
    <s v="Santo Domingo;Boca Chica;La caleta"/>
    <s v="Santo Domingo-Boca Chica-Boca Chica-La caleta-Mella-59-0-0-Cerca de vily technology-C-8298478397-0-C-8492810049-0-0-0"/>
    <s v="Santo Domingo"/>
    <s v="Boca Chica"/>
    <s v="Boca Chica"/>
    <s v="La caleta"/>
    <s v="Mella"/>
    <s v="59"/>
    <s v="0"/>
    <s v="0"/>
    <s v="Cerca de vily technology"/>
    <s v="C"/>
    <s v="8298478397"/>
    <s v="0"/>
    <s v="C"/>
    <s v="8492810049"/>
    <s v="0"/>
    <s v="0"/>
    <s v="0"/>
    <m/>
    <s v="APPPOPULAR"/>
    <d v="2025-09-26T11:05:19"/>
    <x v="0"/>
    <s v="En ruta con Gabriel 27-09-2025"/>
    <s v="PRINCIPAL"/>
    <m/>
    <d v="2025-09-28T00:00:00"/>
    <m/>
  </r>
  <r>
    <x v="22"/>
    <s v="4-12449268552"/>
    <s v="Cuentas"/>
    <s v="Solicitud de Servicios"/>
    <s v="Entrega Tarjeta Debito"/>
    <s v="U49960"/>
    <s v="40240570172"/>
    <s v="ARIFEL EVANGELISTA FELIZ"/>
    <s v="202-OFICINA MELLA"/>
    <s v="U34313"/>
    <s v="Santo Domingo;Santo Domingo Este;Villa farro"/>
    <s v="Santo Domingo-Santo Domingo Este-Santo Domingo Este-Villa farro-Carretera de Mendoza-150-0-0-0-C-8293977297-0-C-8299695858-0-0-0"/>
    <s v="Santo Domingo"/>
    <s v="Santo Domingo Este"/>
    <s v="Santo Domingo Este"/>
    <s v="Villa farro"/>
    <s v="Carretera de Mendoza"/>
    <s v="150"/>
    <s v="0"/>
    <s v="0"/>
    <s v="0"/>
    <s v="C"/>
    <s v="8293977297"/>
    <s v="0"/>
    <s v="C"/>
    <s v="8299695858"/>
    <s v="0"/>
    <s v="0"/>
    <s v="0"/>
    <m/>
    <s v="APPPOPULAR"/>
    <d v="2025-09-26T11:29:56"/>
    <x v="0"/>
    <s v="En ruta con Gabriel 27-09-2025"/>
    <s v="PRINCIPAL"/>
    <m/>
    <d v="2025-09-28T00:00:00"/>
    <m/>
  </r>
  <r>
    <x v="22"/>
    <s v="4-12450040412"/>
    <s v="Cuentas"/>
    <s v="Solicitud de Servicios"/>
    <s v="Entrega Tarjeta Debito"/>
    <s v="U49960"/>
    <s v="40243333917"/>
    <s v="ANDARLIN Y OSANDER VILORIO NUNEZ"/>
    <s v="204-OFICINA MAXIMO GOMEZ"/>
    <s v="U43586"/>
    <s v="SANTO DOMINGO;SANTO DOMINGO NORTE;san Felipe"/>
    <s v="SANTO DOMINGO-SANTO DOMINGO NORTE-SANTO DOMINGO NORTE-san Felipe-calle 32 villa mella-18-1B-1B-colmado familia-C-8094303910-0-C-8097799330-0-C-8492590942-0"/>
    <s v="Santo Domingo"/>
    <s v="Santo Domingo Norte"/>
    <s v="Santo Domingo Norte"/>
    <s v="san Felipe"/>
    <s v="calle 32 villa mella"/>
    <s v="18"/>
    <s v="1B"/>
    <s v="1B"/>
    <s v="colmado familia"/>
    <s v="C"/>
    <s v="8094303910"/>
    <s v="0"/>
    <s v="C"/>
    <s v="8097799330"/>
    <s v="0"/>
    <s v="C"/>
    <s v="8492590942"/>
    <s v="0"/>
    <s v="APPPOPULAR"/>
    <d v="2025-09-26T13:35:18"/>
    <x v="0"/>
    <s v="En ruta con Michel 27-09-25"/>
    <s v="PRINCIPAL"/>
    <m/>
    <d v="2025-09-29T00:00:00"/>
    <m/>
  </r>
  <r>
    <x v="23"/>
    <s v="4-12451844492"/>
    <s v="Cuentas"/>
    <s v="Solicitud de Servicios"/>
    <s v="Entrega Tarjeta Debito"/>
    <s v="APPPOPULAR"/>
    <s v="40227087125"/>
    <s v="BERNY MOSQUEA"/>
    <s v="Centro Digital Popular"/>
    <s v="U23938"/>
    <s v="La Altagracia;Higuey;Villa cerro"/>
    <s v="La Altagracia-Higuey-Higuey-Villa cerro-Domingo Garca-42-0-0-Frente al colmado primo -C-8498854165-0-C-8494392315-0-0-0"/>
    <s v="La Altagracia"/>
    <s v="HIGUEY"/>
    <s v="Higuey"/>
    <s v="Villa cerro"/>
    <s v="Domingo Garca"/>
    <s v="42"/>
    <s v="0"/>
    <s v="0"/>
    <s v="Frente al colmado primo"/>
    <s v="C"/>
    <s v="8498854165"/>
    <s v="0"/>
    <s v="C"/>
    <s v="8494392315"/>
    <s v="0"/>
    <s v="0"/>
    <s v="0"/>
    <m/>
    <s v="APPPOPULAR"/>
    <d v="2025-09-27T01:40:03"/>
    <x v="6"/>
    <s v="Coordinada mañana 30-09-2025"/>
    <m/>
    <m/>
    <m/>
    <m/>
  </r>
  <r>
    <x v="23"/>
    <s v="4-12451503962"/>
    <s v="Cuentas"/>
    <s v="Solicitud de Servicios"/>
    <s v="Entrega Tarjeta Debito"/>
    <s v="APPPOPULAR"/>
    <s v="40226629927"/>
    <s v="GENESIS RODRIGUEZ RODRIGUEZ"/>
    <s v="253-OFICINA PUERTO PLATA"/>
    <s v="U39793"/>
    <s v="PUERTO PLATA;PUERTO PLATA;padre granero"/>
    <s v="PUERTO PLATA-PUERTO PLATA-PUERTO PLATA-padre granero-calle-7-0-0-colmado Byron-C-8295798889-0-C-8294784334-0-C-0-0"/>
    <s v="Puerto Plata"/>
    <s v="Puerto Plata"/>
    <s v="Puerto Plata"/>
    <s v="padre granero"/>
    <s v="calle"/>
    <s v="7"/>
    <s v="0"/>
    <s v="0"/>
    <s v="colmado Byron"/>
    <s v="C"/>
    <s v="8295798889"/>
    <s v="0"/>
    <s v="C"/>
    <s v="8294784334"/>
    <s v="0"/>
    <s v="C"/>
    <s v="0"/>
    <s v="0"/>
    <s v="APPPOPULAR"/>
    <d v="2025-09-26T18:32:41"/>
    <x v="6"/>
    <s v="A espera de stock en tienda"/>
    <m/>
    <m/>
    <m/>
    <m/>
  </r>
  <r>
    <x v="23"/>
    <s v="4-12451231332"/>
    <s v="Cuentas"/>
    <s v="Solicitud de Servicios"/>
    <s v="Entrega Tarjeta Debito"/>
    <s v="U49960"/>
    <s v="09700328603"/>
    <s v="GLISABETH ROSARIO POLANCO"/>
    <s v="269-OFICINA CABARETE"/>
    <s v="U20915"/>
    <s v="Puerto Plata;Sosua;Cuesta barrosa"/>
    <s v="Puerto Plata-Sosua-Puerto Plata-Cuesta barrosa -Principal Jamao al n-223-0-0-El silencio casa roja -C-8295296946-0-C-8296320016-0-0-0"/>
    <s v="Puerto Plata"/>
    <s v="Sosua"/>
    <s v="Puerto Plata"/>
    <s v="Cuesta barrosa"/>
    <s v="Principal Jamao al n"/>
    <s v="223"/>
    <s v="0"/>
    <s v="0"/>
    <s v="El silencio casa roja"/>
    <s v="C"/>
    <s v="8295296946"/>
    <s v="0"/>
    <s v="C"/>
    <s v="8296320016"/>
    <s v="0"/>
    <s v="0"/>
    <s v="0"/>
    <m/>
    <s v="APPPOPULAR"/>
    <d v="2025-09-26T18:13:18"/>
    <x v="6"/>
    <s v="A espera de stock en tienda"/>
    <m/>
    <m/>
    <m/>
    <m/>
  </r>
  <r>
    <x v="23"/>
    <s v="4-12451928422"/>
    <s v="Cuentas"/>
    <s v="Solicitud de Servicios"/>
    <s v="Entrega Tarjeta Debito"/>
    <s v="APPPOPULAR"/>
    <s v="40219393903"/>
    <s v="ELIANNA MICHELLE PEREZ DE LA ROSA"/>
    <s v="Centro Digital Popular"/>
    <m/>
    <s v="SAN CRISTOBAL;SAN CRISTOBAL;Madre vieja norte"/>
    <s v="SAN CRISTOBAL-SAN CRISTOBAL-SAN CRISTOBAL-Madre vieja norte-duarte-09-0-0-colmado gran poder Dios-C-8096615252-0-C-8099757454-0-C-0-0"/>
    <s v="San Cristobal"/>
    <s v="San Cristobal"/>
    <s v="San Cristobal"/>
    <s v="Madre vieja norte"/>
    <s v="duarte"/>
    <s v="09"/>
    <s v="0"/>
    <s v="0"/>
    <s v="colmado gran poder Dios"/>
    <s v="C"/>
    <s v="8096615252"/>
    <s v="0"/>
    <s v="C"/>
    <s v="8099757454"/>
    <s v="0"/>
    <s v="C"/>
    <s v="0"/>
    <s v="0"/>
    <s v="APPPOPULAR"/>
    <d v="2025-09-27T06:05:06"/>
    <x v="6"/>
    <s v="Coordinada mañana 30-09-2025"/>
    <m/>
    <m/>
    <m/>
    <m/>
  </r>
  <r>
    <x v="23"/>
    <s v="4-12451343252"/>
    <s v="Cuentas"/>
    <s v="Solicitud de Servicios"/>
    <s v="Entrega Tarjeta Debito"/>
    <s v="APPPOPULAR"/>
    <s v="40215288164"/>
    <s v="WILMEIRI ALTAGRACIA NUNEZ ROSARIO"/>
    <s v="Centro Digital Popular"/>
    <m/>
    <s v="San Cristobal;Bajos De Haina;Carretera Snchez"/>
    <s v="San Cristobal-Bajos De Haina-Bajos De Haina-Carretera Snchez-Kilmetros 17-48-0-0-Frente al colmado monteria 3-C-8096666460-0-C-8498821089-0-0-0"/>
    <s v="San Cristobal"/>
    <s v="Bajos De Haina"/>
    <s v="Bajos De Haina"/>
    <s v="Carretera Snchez"/>
    <s v="Kilmetros 17"/>
    <s v="48"/>
    <s v="0"/>
    <s v="0"/>
    <s v="Frente al colmado monteria 3"/>
    <s v="C"/>
    <s v="8096666460"/>
    <s v="0"/>
    <s v="C"/>
    <s v="8498821089"/>
    <s v="0"/>
    <s v="0"/>
    <s v="0"/>
    <m/>
    <s v="APPPOPULAR"/>
    <d v="2025-09-26T17:18:23"/>
    <x v="0"/>
    <s v="Coordinada mañana 30-09-2025"/>
    <s v="PRINCIPAL"/>
    <m/>
    <d v="2025-09-30T00:00:00"/>
    <m/>
  </r>
  <r>
    <x v="24"/>
    <s v="4-12451814622"/>
    <s v="Cuentas"/>
    <s v="Solicitud de Servicios"/>
    <s v="Entrega Tarjeta Debito"/>
    <s v="APPPOPULAR"/>
    <s v="40201127640"/>
    <s v="JOSE LUIS BELTRE PEGUERO"/>
    <s v="Centro Digital Popular"/>
    <m/>
    <s v="LA ALTAGRACIA;HIGUEY;El cerro"/>
    <s v="LA ALTAGRACIA-HIGUEY-HIGUEY-El cerro-gaston F deline-130-claro-claro-en la tienda de Claro-C-8298610679-0-C-8293224162-0-C-8295862768-0"/>
    <s v="La Altagracia"/>
    <s v="HIGUEY"/>
    <s v="HIGUEY"/>
    <s v="El cerro"/>
    <s v="gaston F deline"/>
    <s v="130"/>
    <s v="claro"/>
    <s v="claro"/>
    <s v="en la tienda de Claro"/>
    <s v="C"/>
    <s v="8298610679"/>
    <s v="0"/>
    <s v="C"/>
    <s v="8293224162"/>
    <s v="0"/>
    <s v="C"/>
    <s v="8295862768"/>
    <s v="0"/>
    <s v="APPPOPULAR"/>
    <d v="2025-09-27T00:40:45"/>
    <x v="0"/>
    <m/>
    <s v="PRINCIPAL"/>
    <m/>
    <d v="2029-09-29T00:00:00"/>
    <m/>
  </r>
  <r>
    <x v="24"/>
    <s v="4-12453630052"/>
    <s v="Cuentas"/>
    <s v="Solicitud de Servicios"/>
    <s v="Entrega Tarjeta Debito"/>
    <s v="APPPOPULAR"/>
    <s v="40209067251"/>
    <s v="CHERLIM GUERRERO REYNOSO"/>
    <s v="Centro Digital Popular"/>
    <m/>
    <s v="La Altagracia;Higuey;Cambelen"/>
    <s v="La Altagracia-Higuey-Higuey-Cambelen -Jose audilio Santana-91-0-0-Al lado de la soga -C-8297726312-0-C-8097077062-0-0-0"/>
    <s v="La Altagracia"/>
    <s v="HIGUEY"/>
    <s v="HIGUEY"/>
    <s v="Cambelen"/>
    <s v="Jose audilio Santana"/>
    <s v="91"/>
    <s v="0"/>
    <s v="0"/>
    <s v="Al lado de la soga"/>
    <s v="C"/>
    <s v="8297726312"/>
    <s v="0"/>
    <s v="C"/>
    <s v="8097077062"/>
    <s v="0"/>
    <s v="0"/>
    <s v="0"/>
    <m/>
    <s v="APPPOPULAR"/>
    <d v="2025-09-27T21:03:58"/>
    <x v="0"/>
    <m/>
    <s v="PRINCIPAL"/>
    <m/>
    <d v="2025-09-29T00:00:00"/>
    <m/>
  </r>
  <r>
    <x v="24"/>
    <s v="4-12453645552"/>
    <s v="Cuentas"/>
    <s v="Solicitud de Servicios"/>
    <s v="Entrega Tarjeta Debito"/>
    <s v="APPPOPULAR"/>
    <n v="40211757154"/>
    <s v="MICHELLE CRISTINA JIMENEZ BERROA"/>
    <s v="Centro Digital Popular"/>
    <m/>
    <s v="LA ALTAGRACIA;HIGUEY;la torre"/>
    <s v="LA ALTAGRACIA-HIGUEY-HIGUEY-la torre-la altagracia-17-Distribuidora y rep mjc-4 niveles-edificio naranja de 4 nivele-C-8297622783-0-T-8297622780-0-C-0-0"/>
    <s v="La Altagracia"/>
    <s v="HIGUEY"/>
    <s v="HIGUEY"/>
    <s v="la torre"/>
    <s v="la altagracia"/>
    <s v="17"/>
    <s v="Distribuidora y rep mjc"/>
    <s v="4 niveles"/>
    <s v="edificio naranja de 4 nivele"/>
    <s v="C"/>
    <s v="8297622783"/>
    <s v="0"/>
    <s v="T"/>
    <s v="8297622780"/>
    <s v="0"/>
    <s v="C"/>
    <s v="0"/>
    <s v="0"/>
    <s v="APPPOPULAR"/>
    <d v="2025-09-27T22:02:46"/>
    <x v="0"/>
    <m/>
    <s v="TERCERO"/>
    <s v="JULIO JIMENEZ"/>
    <d v="2025-09-29T00:00:00"/>
    <m/>
  </r>
  <r>
    <x v="24"/>
    <s v="4-12453645872"/>
    <s v="Cuentas"/>
    <s v="Solicitud de Servicios"/>
    <s v="Entrega Tarjeta Debito"/>
    <s v="APPPOPULAR"/>
    <s v="02800991503"/>
    <s v="JUAN CARLOS POUERIET JIMENEZ"/>
    <s v="377-CERRADO OFICINA PALMA REAL BAVARO"/>
    <s v="U48965"/>
    <s v="LA ALTAGRACIA;HIGUEY;San Martin"/>
    <s v="LA ALTAGRACIA-HIGUEY-HIGUEY-San Martin-Limonade-09-Apartamentos Kelvin-09-Moto pretamos Avila Castillo-C-8494558202-0-R-8095545422-0-C-0-0"/>
    <s v="La Altagracia"/>
    <s v="HIGUEY"/>
    <s v="HIGUEY"/>
    <s v="San Martin"/>
    <s v="Limonade"/>
    <s v="09"/>
    <s v="Apartamentos Kelvin"/>
    <s v="09"/>
    <s v="Moto pretamos Avila Castillo"/>
    <s v="C"/>
    <s v="8494558202"/>
    <s v="0"/>
    <s v="R"/>
    <s v="8095545422"/>
    <s v="0"/>
    <s v="C"/>
    <s v="0"/>
    <s v="0"/>
    <s v="APPPOPULAR"/>
    <d v="2025-09-28T10:22:34"/>
    <x v="0"/>
    <m/>
    <s v="TERCERO"/>
    <s v="VICTORIA SANTANA"/>
    <d v="2025-09-29T00:00:00"/>
    <m/>
  </r>
  <r>
    <x v="24"/>
    <s v="4-12454000532"/>
    <s v="Cuentas"/>
    <s v="Solicitud de Servicios"/>
    <s v="Entrega Tarjeta Debito"/>
    <s v="APPPOPULAR"/>
    <s v="22301624619"/>
    <s v="REYMUNDA TORRES JIMENEZ"/>
    <s v="369-OFICINA TEXACO BAVARO"/>
    <s v="U23907"/>
    <s v="La Altagracia;Higuey;Bvaro"/>
    <s v="La Altagracia-Higuey-Higuey-Bvaro-Avenida Espana -12---Rosy-C-8298703576-0-C-8295788709-0-0-0"/>
    <s v="La Altagracia"/>
    <s v="HIGUEY"/>
    <s v="HIGUEY"/>
    <s v="Bvaro"/>
    <s v="Avenida Espana"/>
    <s v="12"/>
    <m/>
    <m/>
    <s v="Rosy"/>
    <s v="C"/>
    <s v="8298703576"/>
    <s v="0"/>
    <s v="C"/>
    <s v="8295788709"/>
    <s v="0"/>
    <s v="0"/>
    <s v="0"/>
    <m/>
    <s v="APPPOPULAR"/>
    <d v="2025-09-28T10:38:47"/>
    <x v="6"/>
    <s v="Coordinada mañana 30-09-2025"/>
    <m/>
    <m/>
    <m/>
    <m/>
  </r>
  <r>
    <x v="24"/>
    <s v="4-12450472052"/>
    <s v="Cuentas"/>
    <s v="Solicitud de Servicios"/>
    <s v="Entrega Tarjeta Debito"/>
    <s v="APPPOPULAR"/>
    <s v="40219175318"/>
    <s v="JORGE MIGUEL DE LEON SANCHEZ"/>
    <s v="Centro Digital Popular"/>
    <m/>
    <s v="San Cristobal;Bajos De Haina;Los palmares"/>
    <s v="San Cristobal-Bajos De Haina-Bajos De Haina-Los palmares-Los solares-12-0-0-0-C-8294272832-0-C-8094990687-0-0-0"/>
    <s v="San Cristobal"/>
    <s v="Bajos De Haina"/>
    <s v="Bajos De Haina"/>
    <s v="Los palmares"/>
    <s v="Los solares"/>
    <s v="12"/>
    <s v="0"/>
    <s v="0"/>
    <s v="0"/>
    <s v="C"/>
    <s v="8294272832"/>
    <s v="0"/>
    <s v="C"/>
    <s v="8094990687"/>
    <s v="0"/>
    <s v="0"/>
    <s v="0"/>
    <m/>
    <s v="APPPOPULAR"/>
    <d v="2025-09-26T14:42:12"/>
    <x v="0"/>
    <s v="Coordinada mañana 30-09-2025"/>
    <s v="PRINCIPAL"/>
    <m/>
    <d v="2025-09-30T00:00:00"/>
    <m/>
  </r>
  <r>
    <x v="24"/>
    <s v="4-12453782222"/>
    <s v="Cuentas"/>
    <s v="Solicitud de Servicios"/>
    <s v="Entrega Tarjeta Debito"/>
    <s v="APPPOPULAR"/>
    <s v="40236530560"/>
    <s v="JIMENA MELISA ENCARNACION"/>
    <s v="Centro Digital Popular"/>
    <m/>
    <s v="San Cristobal;Bajos De Haina;Sabanet"/>
    <s v="San Cristobal-Bajos De Haina-Bajos De Haina-Sabanet-Florencio de Leon -06-0-0-0-C-8298803796-0-C-8295287172-0-0-0"/>
    <s v="San Cristobal"/>
    <s v="Bajos De Haina"/>
    <s v="Bajos De Haina"/>
    <s v="Sabanet"/>
    <s v="Florencio de Leon"/>
    <s v="06"/>
    <s v="0"/>
    <s v="0"/>
    <s v="0"/>
    <s v="C"/>
    <s v="8298803796"/>
    <s v="0"/>
    <s v="C"/>
    <s v="8295287172"/>
    <s v="0"/>
    <s v="0"/>
    <s v="0"/>
    <m/>
    <s v="APPPOPULAR"/>
    <d v="2025-09-28T14:38:42"/>
    <x v="0"/>
    <s v="Coordinada mañana 30-09-2025"/>
    <s v="PRINCIPAL"/>
    <m/>
    <d v="2025-09-30T00:00:00"/>
    <m/>
  </r>
  <r>
    <x v="24"/>
    <s v="4-12453554862"/>
    <s v="Cuentas"/>
    <s v="Solicitud de Servicios"/>
    <s v="Entrega Tarjeta Debito"/>
    <s v="APPPOPULAR"/>
    <s v="40232485330"/>
    <s v="YAIDELIS MONEGRO MEJIAS"/>
    <s v="Centro Digital Popular"/>
    <m/>
    <s v="SAN PEDRO DE MACORIS;SAN PEDRO MACORIS;sarmiento"/>
    <s v="SAN PEDRO DE MACORIS-SAN PEDRO MACORIS-SAN PEDRO DE MACORIS-sarmiento-1ra apt cueto-4-edificio cueto-4-aptamento de 2 niveles cueto-C-8096491624-0-C-8499169339-0-C-0-0"/>
    <s v="SAN PEDRO DE MACORIS"/>
    <s v="SAN PEDRO MACORIS"/>
    <s v="SAN PEDRO DE MACORIS"/>
    <s v="sarmiento"/>
    <s v="1ra apt cueto"/>
    <s v="4"/>
    <s v="edificio cueto"/>
    <s v="4"/>
    <s v="aptamento de 2 niveles cueto"/>
    <s v="C"/>
    <s v="8096491624"/>
    <s v="0"/>
    <s v="C"/>
    <s v="8499169339"/>
    <s v="0"/>
    <s v="C"/>
    <s v="0"/>
    <s v="0"/>
    <s v="APPPOPULAR"/>
    <d v="2025-09-27T19:13:34"/>
    <x v="6"/>
    <s v="Coordinada mañana 30-09-2025"/>
    <m/>
    <m/>
    <m/>
    <m/>
  </r>
  <r>
    <x v="24"/>
    <s v="4-12454063592"/>
    <s v="Cuentas"/>
    <s v="Solicitud de Servicios"/>
    <s v="Entrega Tarjeta Debito"/>
    <s v="APPPOPULAR"/>
    <s v="40219440324"/>
    <s v="DAHIANA TEJADA GUTIERREZ"/>
    <s v="Centro Digital Popular"/>
    <m/>
    <s v="Santiago;Santiago;Carretera Duarte"/>
    <s v="Santiago-Santiago-Licey Al Medio-Carretera Duarte -Jose Ignacio-5100-Residencial Gaia -L4-Rincon de la piedras -C-8092820990-0-C-8496263724-0-0-0"/>
    <s v="SANTIAGO"/>
    <s v="SANTIAGO"/>
    <s v="Licey Al Medio"/>
    <s v="Carretera Duarte"/>
    <s v="Jose Ignacio"/>
    <s v="5100"/>
    <s v="Residencial Gaia"/>
    <s v="L4"/>
    <s v="Rincon de la piedras"/>
    <s v="C"/>
    <s v="8092820990"/>
    <s v="0"/>
    <s v="C"/>
    <s v="8496263724"/>
    <s v="0"/>
    <s v="0"/>
    <s v="0"/>
    <m/>
    <s v="APPPOPULAR"/>
    <d v="2025-09-28T13:12:39"/>
    <x v="6"/>
    <s v="Coordinada mañana 30-09-2025"/>
    <m/>
    <m/>
    <m/>
    <m/>
  </r>
  <r>
    <x v="24"/>
    <s v="4-12453645602"/>
    <s v="Cuentas"/>
    <s v="Solicitud de Servicios"/>
    <s v="Entrega Tarjeta Debito"/>
    <s v="APPPOPULAR"/>
    <s v="40227259120"/>
    <s v="NASHUA AMARILIS JIMENEZ QUINONES"/>
    <s v="458-OFICINA MULTICENTRO LA SIRENA EL EMBRUJO STGO"/>
    <s v="U22429"/>
    <s v="Santiago;Santiago;Los llanos De gurabo"/>
    <s v="Santiago-Santiago-Santiago-Los llanos De gurabo-Calle 14 -15-0-0-Al lado del Res llanos1-C-8495922130-0-R-8098570321-0-0-0"/>
    <s v="SANTIAGO"/>
    <s v="SANTIAGO"/>
    <s v="Santiago"/>
    <s v="Los llanos De gurabo"/>
    <s v="Calle 14"/>
    <s v="15"/>
    <s v="0"/>
    <s v="0"/>
    <s v="Al lado del Res llanos1"/>
    <s v="C"/>
    <s v="8495922130"/>
    <s v="0"/>
    <s v="R"/>
    <s v="8098570321"/>
    <s v="0"/>
    <s v="0"/>
    <s v="0"/>
    <m/>
    <s v="APPPOPULAR"/>
    <d v="2025-09-27T23:24:54"/>
    <x v="6"/>
    <s v="Coordinada mañana 30-09-2025"/>
    <m/>
    <m/>
    <m/>
    <m/>
  </r>
  <r>
    <x v="24"/>
    <s v="4-12453665222"/>
    <s v="Cuentas"/>
    <s v="Solicitud de Servicios"/>
    <s v="Entrega Tarjeta Debito"/>
    <s v="APPPOPULAR"/>
    <s v="40213843473"/>
    <s v="MADELIN MARIA MADERA CAMPUSANO"/>
    <s v="349-OFICINA SANTIAGO CENTER"/>
    <s v="U40202"/>
    <s v="Santiago;Santiago;La Herradura"/>
    <s v="Santiago-Santiago-Santiago-La Herradura -Antonio Guzmn-5-0-0-0-C-8292109183-0-C-8099699899-0-0-0"/>
    <s v="SANTIAGO"/>
    <s v="SANTIAGO"/>
    <s v="Santiago"/>
    <s v="La Herradura"/>
    <s v="Antonio Guzmn"/>
    <s v="5"/>
    <s v="0"/>
    <s v="0"/>
    <s v="0"/>
    <s v="C"/>
    <s v="8292109183"/>
    <s v="0"/>
    <s v="C"/>
    <s v="8099699899"/>
    <s v="0"/>
    <s v="0"/>
    <s v="0"/>
    <m/>
    <s v="APPPOPULAR"/>
    <d v="2025-09-27T21:59:15"/>
    <x v="0"/>
    <s v="Coordinada mañana 30-09-2025"/>
    <s v="TERCERO"/>
    <s v="MARIA CRUZ"/>
    <d v="2025-09-30T00:00:00"/>
    <m/>
  </r>
  <r>
    <x v="24"/>
    <s v="4-12452186222"/>
    <s v="Cuentas"/>
    <s v="Solicitud de Servicios"/>
    <s v="Entrega Tarjeta Debito"/>
    <s v="APPPOPULAR"/>
    <s v="40214692408"/>
    <s v="LAURA PINALES DELGADO"/>
    <s v="Centro Digital Popular"/>
    <m/>
    <s v="SANTO DOMINGO;SANTO DOMINGO OESTE;Los rios grandes"/>
    <s v="SANTO DOMINGO-SANTO DOMINGO OESTE-SANTO DOMINGO OESTE-Los rios grandes-la guayubin-03-0-0-0-C-8099353363-0-C-8296995347-0-C-0-0"/>
    <s v="Santo Domingo"/>
    <s v="Santo Domingo Oeste"/>
    <s v="SANTO DOMINGO OESTE"/>
    <s v="Los rios grandes"/>
    <s v="la guayubin"/>
    <s v="03"/>
    <s v="0"/>
    <s v="0"/>
    <s v="0"/>
    <s v="C"/>
    <s v="8099353363"/>
    <s v="0"/>
    <s v="C"/>
    <s v="8296995347"/>
    <s v="0"/>
    <s v="C"/>
    <s v="0"/>
    <s v="0"/>
    <s v="APPPOPULAR"/>
    <d v="2025-09-27T09:54:01"/>
    <x v="0"/>
    <m/>
    <m/>
    <m/>
    <d v="2025-09-29T00:00:00"/>
    <m/>
  </r>
  <r>
    <x v="24"/>
    <s v="4-12453256802"/>
    <s v="Cuentas"/>
    <s v="Solicitud de Servicios"/>
    <s v="Entrega Tarjeta Debito"/>
    <s v="APPPOPULAR"/>
    <s v="00111198271"/>
    <s v="FRANCISCO ALEXANDER GOMEZ DURAN"/>
    <s v="135-OFICINA TORRE POPULAR"/>
    <s v="U24107"/>
    <s v="SANTO DOMINGO;SANTO DOMINGO ESTE;tropical del este"/>
    <s v="SANTO DOMINGO-SANTO DOMINGO ESTE-SANTO DOMINGO ESTE-tropical del este-Calle primera-27-De Osiris Cumpleaños-oficina-portón Gris-C-8497542033-0-C-8295026680-0-C-0-0"/>
    <s v="Santo Domingo"/>
    <s v="Santo Domingo Este"/>
    <s v="Santo Domingo Este"/>
    <s v="tropical del este"/>
    <s v="Calle primera"/>
    <s v="27"/>
    <s v="De Osiris Cumpleaños"/>
    <s v="oficina"/>
    <s v="portón Gris"/>
    <s v="C"/>
    <s v="8497542033"/>
    <s v="0"/>
    <s v="C"/>
    <s v="8295026680"/>
    <s v="0"/>
    <s v="C"/>
    <s v="0"/>
    <s v="0"/>
    <s v="APPPOPULAR"/>
    <d v="2025-09-27T14:29:42"/>
    <x v="0"/>
    <m/>
    <s v="PRINCIPAL"/>
    <m/>
    <d v="2025-09-29T00:00:00"/>
    <m/>
  </r>
  <r>
    <x v="24"/>
    <s v="4-12452798002"/>
    <s v="Cuentas"/>
    <s v="Solicitud de Servicios"/>
    <s v="Entrega Tarjeta Debito"/>
    <s v="U49960"/>
    <s v="40222026854"/>
    <s v="DILLENNY ESTHER NAVARRO HERNANDEZ"/>
    <s v="Centro Digital Popular"/>
    <m/>
    <s v="Santo Domingo;Pedro Brand;Eduardo Brito"/>
    <s v="Santo Domingo-Pedro Brand-Pedro Brand-Eduardo Brito-San Rafael -1-1-1-Frente al colmado san Rafael-C-8297516023-0-C-8494017607-0-0-0"/>
    <s v="Santo Domingo"/>
    <s v="Pedro Brand"/>
    <s v="Pedro Brand"/>
    <s v="Eduardo Brito"/>
    <s v="San Rafael"/>
    <s v="1"/>
    <s v="1"/>
    <s v="1"/>
    <s v="Frente al colmado san Rafael"/>
    <s v="C"/>
    <s v="8297516023"/>
    <s v="0"/>
    <s v="C"/>
    <s v="8494017607"/>
    <s v="0"/>
    <s v="0"/>
    <s v="0"/>
    <m/>
    <s v="APPPOPULAR"/>
    <d v="2025-09-27T11:48:10"/>
    <x v="0"/>
    <m/>
    <s v="PRINCIPAL"/>
    <m/>
    <d v="2025-09-29T00:00:00"/>
    <m/>
  </r>
  <r>
    <x v="24"/>
    <s v="4-12453449432"/>
    <s v="Cuentas"/>
    <s v="Solicitud de Servicios"/>
    <s v="Entrega Tarjeta Debito"/>
    <s v="APPPOPULAR"/>
    <s v="40211324856"/>
    <s v="SAURA NOHEMY MENDEZ MONTERO"/>
    <s v="143-OFICINA ARROYO HONDO"/>
    <s v="U40943"/>
    <s v="Santo Domingo;Santo Domingo Oeste;Bayona"/>
    <s v="Santo Domingo-Santo Domingo Oeste-Santo Domingo Oeste-Bayona-Manuela Jaime -25-Edificio alba -3-0-C-8095068985-0-C-8095068918-0-0-0"/>
    <s v="Santo Domingo"/>
    <s v="Santo Domingo Oeste"/>
    <s v="SANTO DOMINGO OESTE"/>
    <s v="Bayona"/>
    <s v="Manuela Jaime"/>
    <s v="25"/>
    <s v="Edificio alba"/>
    <s v="3"/>
    <s v="0"/>
    <s v="C"/>
    <s v="8095068985"/>
    <s v="0"/>
    <s v="C"/>
    <s v="8095068918"/>
    <s v="0"/>
    <s v="0"/>
    <s v="0"/>
    <m/>
    <s v="APPPOPULAR"/>
    <d v="2025-09-27T17:05:21"/>
    <x v="6"/>
    <s v="Coordinada mañana 30-09-2025 Charina"/>
    <m/>
    <m/>
    <m/>
    <m/>
  </r>
  <r>
    <x v="24"/>
    <s v="4-12453575602"/>
    <s v="Cuentas"/>
    <s v="Solicitud de Servicios"/>
    <s v="Entrega Tarjeta Debito"/>
    <s v="APPPOPULAR"/>
    <s v="40240864260"/>
    <s v="CHRISTOPHER DE LA CRUZ SANTOS"/>
    <s v="162-OFICINA LOS ALCARRIZOS"/>
    <s v="U24308"/>
    <s v="Santo Domingo;Los Alcarrizos;Los Alcarrizos Viejo"/>
    <s v="Santo Domingo-Los Alcarrizos-Los Alcarrizos-Los Alcarrizos Viejo-Padre Bentancourt-4-Al lado del becquer-4-Al lado del becquer-C-8097517677-0-T-8095605571-1225-T-8095509302-1224"/>
    <s v="Santo Domingo"/>
    <s v="Los Alcarrizos"/>
    <s v="Los Alcarrizos"/>
    <s v="Los Alcarrizos Viejo"/>
    <s v="Padre Bentancourt"/>
    <s v="4"/>
    <s v="Al lado del becquer"/>
    <s v="4"/>
    <s v="Al lado del becquer"/>
    <s v="C"/>
    <s v="8097517677"/>
    <s v="0"/>
    <s v="T"/>
    <s v="8095605571"/>
    <s v="1225"/>
    <s v="T"/>
    <s v="8095509302"/>
    <s v="1224"/>
    <s v="APPPOPULAR"/>
    <d v="2025-09-27T23:18:55"/>
    <x v="0"/>
    <m/>
    <s v="PRINCIPAL"/>
    <m/>
    <d v="2025-09-29T00:00:00"/>
    <m/>
  </r>
  <r>
    <x v="24"/>
    <s v="4-12453185622"/>
    <s v="Cuentas"/>
    <s v="Solicitud de Servicios"/>
    <s v="Entrega Tarjeta Debito"/>
    <s v="APPPOPULAR"/>
    <s v="40233030382"/>
    <s v="RICHARD JUNIOR HERNANDEZ CLASE"/>
    <s v="Centro Digital Popular"/>
    <m/>
    <s v="Santo Domingo;Santo Domingo Oeste;Las caobas"/>
    <s v="Santo Domingo-Santo Domingo Oeste-Santo Domingo Oeste-Las caobas -Las caobas-58-0-0-Despus del destacamento -C-8492811815-0-C-8098841812-0-0-0"/>
    <s v="Santo Domingo"/>
    <s v="Santo Domingo Oeste"/>
    <s v="SANTO DOMINGO OESTE"/>
    <s v="Las caobas"/>
    <s v="Las caobas"/>
    <s v="58"/>
    <s v="0"/>
    <s v="0"/>
    <s v="Despus del destacamento"/>
    <s v="C"/>
    <s v="8492811815"/>
    <s v="0"/>
    <s v="C"/>
    <s v="8098841812"/>
    <s v="0"/>
    <s v="0"/>
    <s v="0"/>
    <m/>
    <s v="APPPOPULAR"/>
    <d v="2025-09-27T13:29:56"/>
    <x v="4"/>
    <s v="El solicito por error una cuenta corriente y el requiere una de ahorro."/>
    <m/>
    <m/>
    <m/>
    <m/>
  </r>
  <r>
    <x v="24"/>
    <s v="4-12453186702"/>
    <s v="Cuentas"/>
    <s v="Solicitud de Servicios"/>
    <s v="Entrega Tarjeta Debito"/>
    <s v="APPPOPULAR"/>
    <s v="40234900898"/>
    <s v="YULEIKA ALTAGRACIA LUNA DE LEON"/>
    <s v="Centro Digital Popular"/>
    <m/>
    <s v="Santo Domingo;Los Alcarrizos;Nuevo horizonte"/>
    <s v="Santo Domingo-Los Alcarrizos-Los Alcarrizos-Nuevo horizonte-Alba-19-0-0-0-C-8295761357-0-C-8299797584-0-0-0"/>
    <s v="Santo Domingo"/>
    <s v="Los Alcarrizos"/>
    <s v="Los Alcarrizos"/>
    <s v="Nuevo horizonte"/>
    <s v="Alba"/>
    <s v="19"/>
    <s v="0"/>
    <s v="0"/>
    <s v="0"/>
    <s v="C"/>
    <s v="8295761357"/>
    <s v="0"/>
    <s v="C"/>
    <s v="8299797584"/>
    <s v="0"/>
    <s v="0"/>
    <s v="0"/>
    <m/>
    <s v="APPPOPULAR"/>
    <d v="2025-09-27T18:39:55"/>
    <x v="0"/>
    <m/>
    <s v="PRINCIPAL"/>
    <m/>
    <d v="2025-09-29T00:00:00"/>
    <m/>
  </r>
  <r>
    <x v="24"/>
    <s v="4-12453198232"/>
    <s v="Cuentas"/>
    <s v="Solicitud de Servicios"/>
    <s v="Entrega Tarjeta Debito"/>
    <s v="APPPOPULAR"/>
    <s v="40209920343"/>
    <s v="SOFIA SHANTAL MARTINEZ ARTILES"/>
    <s v="Centro Digital Popular"/>
    <m/>
    <s v="Santo Domingo;Santo Domingo Oeste;Herrera"/>
    <s v="Santo Domingo-Santo Domingo Oeste-Santo Domingo Oeste-Herrera-Rosa Julia Vargas-21-0-0-0-C-8098202725-0-C-8299147164-0-0-0"/>
    <s v="Santo Domingo"/>
    <s v="Santo Domingo Oeste"/>
    <s v="SANTO DOMINGO OESTE"/>
    <s v="Herrera"/>
    <s v="Rosa Julia Vargas"/>
    <s v="21"/>
    <s v="0"/>
    <s v="0"/>
    <s v="0"/>
    <s v="C"/>
    <s v="8098202725"/>
    <s v="0"/>
    <s v="C"/>
    <s v="8299147164"/>
    <s v="0"/>
    <s v="0"/>
    <s v="0"/>
    <m/>
    <s v="APPPOPULAR"/>
    <d v="2025-09-27T13:28:30"/>
    <x v="0"/>
    <m/>
    <s v="PRINCIPAL"/>
    <m/>
    <d v="2025-09-29T00:00:00"/>
    <m/>
  </r>
  <r>
    <x v="24"/>
    <s v="4-12452245752"/>
    <s v="Cuentas"/>
    <s v="Solicitud de Servicios"/>
    <s v="Entrega Tarjeta Debito"/>
    <s v="APPPOPULAR"/>
    <s v="40210471740"/>
    <s v="DILEINI NUNEZ BERSON"/>
    <s v="176-OFICINA NATIVA SAN ISIDRO"/>
    <s v="U29557"/>
    <s v="Santo Domingo;Santo Domingo Este;San Luis la colonial"/>
    <s v="Santo Domingo-Santo Domingo Este-Santo Domingo Este-San Luis la colonial-Calle del rosario7ta-30-0-0-0-C-8298262715-0-C-8297735357-0-0-0"/>
    <s v="Santo Domingo"/>
    <s v="Santo Domingo Este"/>
    <s v="Santo Domingo Este"/>
    <s v="San Luis la colonial"/>
    <s v="Calle del rosario7ta"/>
    <s v="30"/>
    <s v="0"/>
    <s v="0"/>
    <s v="0"/>
    <s v="C"/>
    <s v="8298262715"/>
    <s v="0"/>
    <s v="C"/>
    <s v="8297735357"/>
    <s v="0"/>
    <s v="0"/>
    <s v="0"/>
    <m/>
    <s v="APPPOPULAR"/>
    <d v="2025-09-27T10:04:15"/>
    <x v="0"/>
    <m/>
    <s v="PRINCIPAL"/>
    <m/>
    <d v="2025-09-29T00:00:00"/>
    <m/>
  </r>
  <r>
    <x v="24"/>
    <s v="4-12453294532"/>
    <s v="Cuentas"/>
    <s v="Solicitud de Servicios"/>
    <s v="Entrega Tarjeta Debito"/>
    <s v="APPPOPULAR"/>
    <s v="22400003509"/>
    <s v="LUZ ATANY FRIAS"/>
    <s v="Centro Digital Popular"/>
    <m/>
    <s v="Santo Domingo;Los Alcarrizos;Pueblo Nuevo"/>
    <s v="Santo Domingo-Los Alcarrizos-Los Alcarrizos-Pueblo Nuevo -18-33-0-0-Entre la panaderaJoha manual-C-8293132234-0-C-8494245884-0-0-0"/>
    <s v="Santo Domingo"/>
    <s v="Los Alcarrizos"/>
    <s v="Los Alcarrizos"/>
    <s v="Pueblo Nuevo"/>
    <s v="18"/>
    <s v="33"/>
    <s v="0"/>
    <s v="0"/>
    <s v="Entre la panaderaJoha manual"/>
    <s v="C"/>
    <s v="8293132234"/>
    <s v="0"/>
    <s v="C"/>
    <s v="8494245884"/>
    <s v="0"/>
    <s v="0"/>
    <s v="0"/>
    <m/>
    <s v="APPPOPULAR"/>
    <d v="2025-09-27T14:41:56"/>
    <x v="0"/>
    <m/>
    <s v="PRINCIPAL"/>
    <m/>
    <d v="2025-09-29T00:00:00"/>
    <m/>
  </r>
  <r>
    <x v="24"/>
    <s v="4-12453377442"/>
    <s v="Cuentas"/>
    <s v="Solicitud de Servicios"/>
    <s v="Entrega Tarjeta Debito"/>
    <s v="APPPOPULAR"/>
    <s v="40215536281"/>
    <s v="ARIELKA DE JESUS GARCIA PENA"/>
    <s v="Centro Digital Popular"/>
    <m/>
    <s v="Santo Domingo;Santo Domingo Este;Los trinitarios II"/>
    <s v="Santo Domingo-Santo Domingo Este-Santo Domingo Este-Los trinitarios II-Luis Alfau-30-Color marron-3-Entrada por Ray muebles -C-8098522292-0-C-8099810799-0-0-0"/>
    <s v="Santo Domingo"/>
    <s v="Santo Domingo Este"/>
    <s v="Santo Domingo Este"/>
    <s v="Los trinitarios II"/>
    <s v="Luis Alfau"/>
    <s v="30"/>
    <s v="Color marron"/>
    <s v="3"/>
    <s v="Entrada por Ray muebles"/>
    <s v="C"/>
    <s v="8098522292"/>
    <s v="0"/>
    <s v="C"/>
    <s v="8099810799"/>
    <s v="0"/>
    <s v="0"/>
    <s v="0"/>
    <m/>
    <s v="APPPOPULAR"/>
    <d v="2025-09-27T15:59:43"/>
    <x v="0"/>
    <m/>
    <s v="PRINCIPAL"/>
    <m/>
    <d v="2025-09-29T00:00:00"/>
    <m/>
  </r>
  <r>
    <x v="24"/>
    <s v="4-12455083192"/>
    <s v="Cuentas"/>
    <s v="Solicitud de Servicios"/>
    <s v="Entrega Tarjeta Debito"/>
    <s v="U49960"/>
    <s v="22600228450"/>
    <s v="DANESA TORRES FELIZ"/>
    <s v="195-OFICINA BOCA CHICA"/>
    <s v="U21957"/>
    <s v="Santo Domingo;Boca Chica;Los jardines"/>
    <s v="Santo Domingo-Boca Chica-Boca Chica-Los jardines -Prncipe negro-04-Edifico -Casa-En los jardines nmero4-C-8092071894-0-C-8098527098-0-0-0"/>
    <s v="Santo Domingo"/>
    <s v="Boca Chica"/>
    <s v="Boca Chica"/>
    <s v="Los jardines"/>
    <s v="Prncipe negro"/>
    <s v="04"/>
    <s v="Edifico"/>
    <s v="Casa"/>
    <s v="En los jardines nmero4"/>
    <s v="C"/>
    <s v="8092071894"/>
    <s v="0"/>
    <s v="C"/>
    <s v="8098527098"/>
    <s v="0"/>
    <s v="0"/>
    <s v="0"/>
    <m/>
    <s v="APPPOPULAR"/>
    <d v="2025-09-29T09:16:21"/>
    <x v="0"/>
    <m/>
    <s v="PRINCIPAL"/>
    <m/>
    <d v="2025-09-29T00:00:00"/>
    <m/>
  </r>
  <r>
    <x v="24"/>
    <s v="4-12453469612"/>
    <s v="Cuentas"/>
    <s v="Solicitud de Servicios"/>
    <s v="Entrega Tarjeta Debito"/>
    <s v="APPPOPULAR"/>
    <s v="40246840892"/>
    <s v="KARINA CLARIBEL BELLIARD DE LOS SANTOS"/>
    <s v="Centro Digital Popular"/>
    <m/>
    <s v="Santo Domingo;Santo Domingo Este;La Isabelita"/>
    <s v="Santo Domingo-Santo Domingo Este-Santo Domingo Este-La Isabelita -6-6-Terra Espa 1-3a-Colmado los hermanos -C-8496311869-0-C-8493834238-0-0-0"/>
    <s v="Santo Domingo"/>
    <s v="Santo Domingo Este"/>
    <s v="Santo Domingo Este"/>
    <s v="La Isabelita"/>
    <s v="6"/>
    <s v="6"/>
    <s v="Terra Espa 1"/>
    <s v="3a"/>
    <s v="Colmado los hermanos"/>
    <s v="C"/>
    <s v="8496311869"/>
    <s v="0"/>
    <s v="C"/>
    <s v="8493834238"/>
    <s v="0"/>
    <s v="0"/>
    <s v="0"/>
    <m/>
    <s v="APPPOPULAR"/>
    <d v="2025-09-27T17:32:04"/>
    <x v="0"/>
    <m/>
    <s v="PRINCIPAL"/>
    <m/>
    <d v="2025-09-29T00:00:00"/>
    <m/>
  </r>
  <r>
    <x v="24"/>
    <s v="4-12453536552"/>
    <s v="Cuentas"/>
    <s v="Solicitud de Servicios"/>
    <s v="Entrega Tarjeta Debito"/>
    <s v="APPPOPULAR"/>
    <s v="22300674581"/>
    <s v="PAOLA CAROLINA JIMENEZ"/>
    <s v="Centro Digital Popular"/>
    <m/>
    <s v="SANTO DOMINGO;SANTO DOMINGO ESTE;los solares"/>
    <s v="SANTO DOMINGO-SANTO DOMINGO ESTE-SANTO DOMINGO ESTE-los solares-calle brower varde-2-0-0-frente al colmado MiguelAnge-C-8099687809-0-C-8092867644-0-C-0-0"/>
    <s v="Santo Domingo"/>
    <s v="Santo Domingo Este"/>
    <s v="Santo Domingo Este"/>
    <s v="los solares"/>
    <s v="calle brower varde"/>
    <s v="2"/>
    <s v="0"/>
    <s v="0"/>
    <s v="frente al colmado MiguelAnge"/>
    <s v="C"/>
    <s v="8099687809"/>
    <s v="0"/>
    <s v="C"/>
    <s v="8092867644"/>
    <s v="0"/>
    <s v="C"/>
    <s v="0"/>
    <s v="0"/>
    <s v="APPPOPULAR"/>
    <d v="2025-09-27T18:45:27"/>
    <x v="7"/>
    <s v="No localizada 29-09-2025"/>
    <m/>
    <m/>
    <m/>
    <m/>
  </r>
  <r>
    <x v="24"/>
    <s v="4-12453541992"/>
    <s v="Cuentas"/>
    <s v="Solicitud de Servicios"/>
    <s v="Entrega Tarjeta Debito"/>
    <s v="APPPOPULAR"/>
    <s v="40232163051"/>
    <s v="YARIBEL JIMENEZ ROSARIO"/>
    <s v="Centro Digital Popular"/>
    <m/>
    <s v="SANTO DOMINGO;SANTO DOMINGO OESTE;El progreso"/>
    <s v="SANTO DOMINGO-SANTO DOMINGO OESTE-SANTO DOMINGO OESTE-El progreso-respaldo paraiso-07-0-0-colmado el Alto-C-8299731508-0-C-8296703121-0-C-8099772085-0"/>
    <s v="Santo Domingo"/>
    <s v="Santo Domingo Oeste"/>
    <s v="SANTO DOMINGO OESTE"/>
    <s v="El progreso"/>
    <s v="respaldo paraiso"/>
    <s v="07"/>
    <s v="0"/>
    <s v="0"/>
    <s v="colmado el Alto"/>
    <s v="C"/>
    <s v="8299731508"/>
    <s v="0"/>
    <s v="C"/>
    <s v="8296703121"/>
    <s v="0"/>
    <s v="C"/>
    <s v="8099772085"/>
    <s v="0"/>
    <s v="APPPOPULAR"/>
    <d v="2025-09-27T19:00:28"/>
    <x v="0"/>
    <m/>
    <s v="PRINCIPAL"/>
    <m/>
    <d v="2025-09-29T00:00:00"/>
    <m/>
  </r>
  <r>
    <x v="24"/>
    <s v="4-12453579342"/>
    <s v="Cuentas"/>
    <s v="Solicitud de Servicios"/>
    <s v="Entrega Tarjeta Debito"/>
    <s v="APPPOPULAR"/>
    <s v="40210126799"/>
    <s v="ALAM MICHAEL BUENO TORIBIO"/>
    <s v="Centro Digital Popular"/>
    <m/>
    <s v="Santo Domingo;Santo Domingo Este;El brisal"/>
    <s v="Santo Domingo-Santo Domingo Este-Santo Domingo Este-El brisal -Manuel castillo -19-0-0-Casa -C-8099691967-0-C-8095920418-0-0-0"/>
    <s v="Santo Domingo"/>
    <s v="Santo Domingo Este"/>
    <s v="Santo Domingo Este"/>
    <s v="El brisal"/>
    <s v="Manuel castillo"/>
    <s v="19"/>
    <s v="0"/>
    <s v="0"/>
    <s v="Casa"/>
    <s v="C"/>
    <s v="8099691967"/>
    <s v="0"/>
    <s v="C"/>
    <s v="8095920418"/>
    <s v="0"/>
    <s v="0"/>
    <s v="0"/>
    <m/>
    <s v="APPPOPULAR"/>
    <d v="2025-09-27T20:01:02"/>
    <x v="0"/>
    <s v="En ruta con Felix 30-09-2025"/>
    <s v="PRINCIPAL"/>
    <m/>
    <d v="2025-09-30T00:00:00"/>
    <m/>
  </r>
  <r>
    <x v="24"/>
    <s v="4-12453589582"/>
    <s v="Cuentas"/>
    <s v="Solicitud de Servicios"/>
    <s v="Entrega Tarjeta Debito"/>
    <s v="APPPOPULAR"/>
    <s v="40229384801"/>
    <s v="JANDRY ISMAEL SANCHEZ REYES"/>
    <s v="Centro Digital Popular"/>
    <m/>
    <s v="SANTO DOMINGO;SANTO DOMINGO ESTE;los frailes 1"/>
    <s v="SANTO DOMINGO-SANTO DOMINGO ESTE-SANTO DOMINGO ESTE-los frailes 1-ce ramonmatiasmella-5-0-0-casa de una sola planta-C-8297193627-0-C-8293257311-0-C-0-0"/>
    <s v="Santo Domingo"/>
    <s v="Santo Domingo Este"/>
    <s v="Santo Domingo Este"/>
    <s v="los frailes 1"/>
    <s v="ce ramonmatiasmella"/>
    <s v="5"/>
    <s v="0"/>
    <s v="0"/>
    <s v="casa de una sola planta"/>
    <s v="C"/>
    <s v="8297193627"/>
    <s v="0"/>
    <s v="C"/>
    <s v="8293257311"/>
    <s v="0"/>
    <s v="C"/>
    <s v="0"/>
    <s v="0"/>
    <s v="APPPOPULAR"/>
    <d v="2025-09-27T19:52:26"/>
    <x v="0"/>
    <m/>
    <s v="PRINCIPAL"/>
    <m/>
    <d v="2025-09-29T00:00:00"/>
    <m/>
  </r>
  <r>
    <x v="24"/>
    <s v="4-12453628432"/>
    <s v="Cuentas"/>
    <s v="Solicitud de Servicios"/>
    <s v="Entrega Tarjeta Debito"/>
    <s v="APPPOPULAR"/>
    <s v="22500455575"/>
    <s v="MARTIN HERNANDEZ POLANCO"/>
    <s v="Centro Digital Popular"/>
    <m/>
    <s v="SANTO DOMINGO;SANTO DOMINGO NORTE;haras Nacionales"/>
    <s v="SANTO DOMINGO-SANTO DOMINGO NORTE-SANTO DOMINGO NORTE-haras Nacionales-calle principal-20-0-0-frente a farmacia ozlen-C-8099125395-0-C-8299419793-0-C-0-0"/>
    <s v="Santo Domingo"/>
    <s v="Santo Domingo Norte"/>
    <s v="Santo Domingo Norte"/>
    <s v="haras Nacionales"/>
    <s v="calle principal"/>
    <s v="20"/>
    <s v="0"/>
    <s v="0"/>
    <s v="frente a farmacia ozlen"/>
    <s v="C"/>
    <s v="8099125395"/>
    <s v="0"/>
    <s v="C"/>
    <s v="8299419793"/>
    <s v="0"/>
    <s v="C"/>
    <s v="0"/>
    <s v="0"/>
    <s v="APPPOPULAR"/>
    <d v="2025-09-27T21:19:41"/>
    <x v="5"/>
    <s v="Haras Nacional, mucho despues de la Victoria. No llegamos hasta alla."/>
    <m/>
    <m/>
    <m/>
    <m/>
  </r>
  <r>
    <x v="24"/>
    <s v="4-12453725342"/>
    <s v="Cuentas"/>
    <s v="Solicitud de Servicios"/>
    <s v="Entrega Tarjeta Debito"/>
    <s v="APPPOPULAR"/>
    <s v="03105720605"/>
    <s v="SUYJONY MANUEL BISONO SUAREZ"/>
    <s v="Centro Digital Popular"/>
    <m/>
    <s v="Santo Domingo;Santo Domingo Este;Villa tropicalia"/>
    <s v="Santo Domingo-Santo Domingo Este-Santo Domingo Este-Villa tropicalia -Calle salvador orcin-8-0-0-Vivo en una casa 2 planta -C-8494109086-0-R-8095818605-0-T-8494109085-1"/>
    <s v="Santo Domingo"/>
    <s v="Santo Domingo Este"/>
    <s v="Santo Domingo Este"/>
    <s v="Villa tropicalia"/>
    <s v="Calle salvador orcin"/>
    <s v="8"/>
    <s v="0"/>
    <s v="0"/>
    <s v="Vivo en una casa 2 planta"/>
    <s v="C"/>
    <s v="8494109086"/>
    <s v="0"/>
    <s v="R"/>
    <s v="8095818605"/>
    <s v="0"/>
    <s v="T"/>
    <s v="8494109085"/>
    <s v="1"/>
    <s v="APPPOPULAR"/>
    <d v="2025-09-28T11:13:59"/>
    <x v="0"/>
    <s v="Coordinada mañana 30-09-2025 Gerardo"/>
    <s v="TERCERO"/>
    <s v="YORDANY FLORENTINO"/>
    <d v="2025-09-29T00:00:00"/>
    <m/>
  </r>
  <r>
    <x v="24"/>
    <s v="4-12453782122"/>
    <s v="Cuentas"/>
    <s v="Solicitud de Servicios"/>
    <s v="Entrega Tarjeta Debito"/>
    <s v="APPPOPULAR"/>
    <s v="40213666759"/>
    <s v="YESSEL YOEMNY HERRERA"/>
    <s v="Centro Digital Popular"/>
    <m/>
    <s v="SANTO DOMINGO;PEDRO BRAND;los palmares 1ro"/>
    <s v="SANTO DOMINGO-PEDRO BRAND-LA GUAYIGA-los palmares 1ro-1ra-9-banca loteka-1-frente al colmado las 3 rosa-C-8092191560-0-T-8297926426-0-C-0-0"/>
    <s v="Santo Domingo"/>
    <s v="Pedro Brand"/>
    <s v="LA GUAYIGA"/>
    <s v="los palmares 1ro"/>
    <s v="1ra"/>
    <s v="9"/>
    <s v="banca loteka"/>
    <s v="1"/>
    <s v="frente al colmado las 3 rosa"/>
    <s v="C"/>
    <s v="8092191560"/>
    <s v="0"/>
    <s v="T"/>
    <s v="8297926426"/>
    <s v="0"/>
    <s v="C"/>
    <s v="0"/>
    <s v="0"/>
    <s v="APPPOPULAR"/>
    <d v="2025-09-28T13:16:18"/>
    <x v="0"/>
    <m/>
    <s v="TERCERO"/>
    <s v="DARLENY CASTILLO"/>
    <d v="2025-09-29T00:00:00"/>
    <m/>
  </r>
  <r>
    <x v="24"/>
    <s v="4-12453946122"/>
    <s v="Cuentas"/>
    <s v="Solicitud de Servicios"/>
    <s v="Entrega Tarjeta Debito"/>
    <s v="APPPOPULAR"/>
    <s v="02301618282"/>
    <s v="VICTOR MANUEL BATISTA GARCIA"/>
    <s v="195-OFICINA BOCA CHICA"/>
    <s v="U21957"/>
    <s v="Santo Domingo;Boca Chica;Bella Vista"/>
    <s v="Santo Domingo-Boca Chica-Boca Chica-Bella Vista-Pro Juan bautista Vi-24-Colmado Bella vista -12-Farmacia Iris leida-C-8295841509-0-C-8299238707-0-0-0"/>
    <s v="Santo Domingo"/>
    <s v="Boca Chica"/>
    <s v="Boca Chica"/>
    <s v="Bella vista"/>
    <s v="Pro Juan bautista Vi"/>
    <s v="24"/>
    <s v="Colmado Bella vista"/>
    <s v="12"/>
    <s v="Farmacia Iris leida"/>
    <s v="C"/>
    <s v="8295841509"/>
    <s v="0"/>
    <s v="C"/>
    <s v="8299238707"/>
    <s v="0"/>
    <s v="0"/>
    <s v="0"/>
    <m/>
    <s v="APPPOPULAR"/>
    <d v="2025-09-28T09:47:31"/>
    <x v="0"/>
    <m/>
    <s v="PRINCIPAL"/>
    <m/>
    <d v="2025-09-29T00:00:00"/>
    <m/>
  </r>
  <r>
    <x v="24"/>
    <s v="4-12454063942"/>
    <s v="Cuentas"/>
    <s v="Solicitud de Servicios"/>
    <s v="Entrega Tarjeta Debito"/>
    <s v="APPPOPULAR"/>
    <s v="40257509915"/>
    <s v="ABEL MICHEL MENDEZ CABRAL"/>
    <s v="Centro Digital Popular"/>
    <m/>
    <s v="Santo Domingo;Santo Domingo Norte;Sabana Perdida"/>
    <s v="Santo Domingo-Santo Domingo Norte-Santo Domingo Norte-Sabana Perdida-Villa pompa calle 7-17-0-0-Pregunta por Michael-C-8296725610-0-C-8296920334-0-0-0"/>
    <s v="Santo Domingo"/>
    <s v="Santo Domingo Norte"/>
    <s v="Santo Domingo Norte"/>
    <s v="Sabana Perdida"/>
    <s v="Villa pompa calle 7"/>
    <s v="17"/>
    <s v="0"/>
    <s v="0"/>
    <s v="Pregunta por Michael"/>
    <s v="C"/>
    <s v="8296725610"/>
    <s v="0"/>
    <s v="C"/>
    <s v="8296920334"/>
    <s v="0"/>
    <s v="0"/>
    <s v="0"/>
    <m/>
    <s v="APPPOPULAR"/>
    <d v="2025-09-28T17:07:07"/>
    <x v="0"/>
    <s v="En ruta con Felix 30-09-2025"/>
    <s v="PRINCIPAL"/>
    <m/>
    <d v="2025-09-30T00:00:00"/>
    <m/>
  </r>
  <r>
    <x v="24"/>
    <s v="4-12454064192"/>
    <s v="Cuentas"/>
    <s v="Solicitud de Servicios"/>
    <s v="Entrega Tarjeta Debito"/>
    <s v="APPPOPULAR"/>
    <s v="40230194421"/>
    <s v="HENDRICK DIAZ VALLEJO"/>
    <s v="Centro Digital Popular"/>
    <m/>
    <s v="Santo Domingo;Santo Domingo Este;Ensanche Isabelita"/>
    <s v="Santo Domingo-Santo Domingo Este-Santo Domingo Este-Ensanche Isabelita -3 urban marg 2-8-0-0-Casa-C-8293267223-0-C-8297897223-0-0-0"/>
    <s v="Santo Domingo"/>
    <s v="Santo Domingo Este"/>
    <s v="Santo Domingo Este"/>
    <s v="Ensanche Isabelita"/>
    <s v="3 urban marg 2"/>
    <s v="8"/>
    <s v="0"/>
    <s v="0"/>
    <s v="Casa"/>
    <s v="C"/>
    <s v="8293267223"/>
    <s v="0"/>
    <s v="C"/>
    <s v="8297897223"/>
    <s v="0"/>
    <s v="0"/>
    <s v="0"/>
    <m/>
    <s v="APPPOPULAR"/>
    <d v="2025-09-28T21:27:27"/>
    <x v="0"/>
    <m/>
    <s v="PRINCIPAL"/>
    <m/>
    <d v="2025-09-29T00:00:00"/>
    <m/>
  </r>
  <r>
    <x v="24"/>
    <s v="4-12454076862"/>
    <s v="Cuentas"/>
    <s v="Solicitud de Servicios"/>
    <s v="Entrega Tarjeta Debito"/>
    <s v="APPPOPULAR"/>
    <s v="40255615599"/>
    <s v="CAROLIN BENS MOTA"/>
    <s v="Centro Digital Popular"/>
    <m/>
    <s v="Santo Domingo;Santo Domingo Norte;Carlos Alvarez"/>
    <s v="Santo Domingo-Santo Domingo Norte-Santo Domingo Norte-Carlos Alvarez-Siloe -19-0-0-Colmado Juan-C-8296401347-0-C-8299155015-0-0-0"/>
    <s v="Santo Domingo"/>
    <s v="Santo Domingo Norte"/>
    <s v="Santo Domingo Norte"/>
    <s v="Carlos Alvarez"/>
    <s v="Siloe"/>
    <s v="19"/>
    <s v="0"/>
    <s v="0"/>
    <s v="Colmado Juan"/>
    <s v="C"/>
    <s v="8296401347"/>
    <s v="0"/>
    <s v="C"/>
    <s v="8299155015"/>
    <s v="0"/>
    <s v="0"/>
    <s v="0"/>
    <m/>
    <s v="APPPOPULAR"/>
    <d v="2025-09-28T13:08:52"/>
    <x v="0"/>
    <m/>
    <s v="PRINCIPAL"/>
    <m/>
    <d v="2025-09-29T00:00:00"/>
    <m/>
  </r>
  <r>
    <x v="24"/>
    <s v="4-12454154132"/>
    <s v="Cuentas"/>
    <s v="Solicitud de Servicios"/>
    <s v="Entrega Tarjeta Debito"/>
    <s v="APPPOPULAR"/>
    <s v="40229390469"/>
    <s v="ANGEL NINA FORTUNA"/>
    <s v="Centro Digital Popular"/>
    <m/>
    <s v="Santo Domingo;Santo Domingo Este;San Isidro"/>
    <s v="Santo Domingo-Santo Domingo Este-Santo Domingo Este-San Isidro -Paseo real -12-12-101-0-C-8094294629-0-C-8098660672-0-0-0"/>
    <s v="Santo Domingo"/>
    <s v="Santo Domingo Este"/>
    <s v="Santo Domingo Este"/>
    <s v="San Isidro"/>
    <s v="Paseo real"/>
    <s v="12"/>
    <s v="12"/>
    <s v="101"/>
    <s v="0"/>
    <s v="C"/>
    <s v="8094294629"/>
    <s v="0"/>
    <s v="C"/>
    <s v="8098660672"/>
    <s v="0"/>
    <s v="0"/>
    <s v="0"/>
    <m/>
    <s v="APPPOPULAR"/>
    <d v="2025-09-28T15:22:36"/>
    <x v="0"/>
    <m/>
    <s v="PRINCIPAL"/>
    <m/>
    <d v="2025-09-29T00:00:00"/>
    <m/>
  </r>
  <r>
    <x v="24"/>
    <s v="4-12454162192"/>
    <s v="Cuentas"/>
    <s v="Solicitud de Servicios"/>
    <s v="Entrega Tarjeta Debito"/>
    <s v="APPPOPULAR"/>
    <s v="40232330759"/>
    <s v="WENDY CAROLINA CENA ENCARNACION"/>
    <s v="Centro Digital Popular"/>
    <m/>
    <s v="Santo Domingo;Boca Chica;Invi Cea la cancha"/>
    <s v="Santo Domingo-Boca Chica-Boca Chica-Invi Cea la cancha-Calle primera -71-0-0-Tercer peaton casa amarilla -C-8296633938-0-C-8298372016-0-0-0"/>
    <s v="Santo Domingo"/>
    <s v="Boca Chica"/>
    <s v="Boca Chica"/>
    <s v="Invi Cea la cancha"/>
    <s v="Calle primera"/>
    <s v="71"/>
    <s v="0"/>
    <s v="0"/>
    <s v="Tercer peaton casa amarilla"/>
    <s v="C"/>
    <s v="8296633938"/>
    <s v="0"/>
    <s v="C"/>
    <s v="8298372016"/>
    <s v="0"/>
    <s v="0"/>
    <s v="0"/>
    <m/>
    <s v="APPPOPULAR"/>
    <d v="2025-09-28T16:16:23"/>
    <x v="0"/>
    <m/>
    <s v="PRINCIPAL"/>
    <m/>
    <d v="2025-09-29T00:00:00"/>
    <m/>
  </r>
  <r>
    <x v="24"/>
    <s v="4-12452949992"/>
    <s v="Cuentas"/>
    <s v="Solicitud de Servicios"/>
    <s v="Entrega Tarjeta Debito"/>
    <s v="U49960"/>
    <s v="40229093303"/>
    <s v="ROMMEL RAPHIEL JUMELLES BRAND"/>
    <s v="195-OFICINA BOCA CHICA"/>
    <s v="U21957"/>
    <s v="Santo Domingo;Boca Chica;Andres"/>
    <s v="Santo Domingo-Boca Chica-Boca Chica-Andres -San miguel -3-0-0-Atras de colmado chepe-C-8494978980-0-C-8093054465-0-0-0"/>
    <s v="Santo Domingo"/>
    <s v="Boca Chica"/>
    <s v="Boca Chica"/>
    <s v="Andres"/>
    <s v="San miguel"/>
    <s v="3"/>
    <s v="0"/>
    <s v="0"/>
    <s v="Atras de colmado chepe"/>
    <s v="C"/>
    <s v="8494978980"/>
    <s v="0"/>
    <s v="C"/>
    <s v="8093054465"/>
    <s v="0"/>
    <s v="0"/>
    <s v="0"/>
    <m/>
    <s v="APPPOPULAR"/>
    <d v="2025-09-27T12:19:03"/>
    <x v="0"/>
    <m/>
    <s v="PRINCIPAL"/>
    <m/>
    <d v="2025-09-29T00:00:00"/>
    <m/>
  </r>
  <r>
    <x v="24"/>
    <s v="4-12454181292"/>
    <s v="Cuentas"/>
    <s v="Solicitud de Servicios"/>
    <s v="Entrega Tarjeta Debito"/>
    <s v="APPPOPULAR"/>
    <s v="40232491205"/>
    <s v="ESTHER DARLENIS BATISTA LOPEZ"/>
    <s v="Centro Digital Popular"/>
    <m/>
    <s v="Santo Domingo;Santo Domingo Este;Almirante"/>
    <s v="Santo Domingo-Santo Domingo Este-Santo Domingo Este-Almirante -Pallero Ulloa -14-0-0-Apartamento -C-8093273887-0-C-8499254025-0-0-0"/>
    <s v="Santo Domingo"/>
    <s v="Santo Domingo Este"/>
    <s v="Santo Domingo Este"/>
    <s v="Almirante"/>
    <s v="Pallero Ulloa"/>
    <s v="14"/>
    <s v="0"/>
    <s v="0"/>
    <s v="Apartamento"/>
    <s v="C"/>
    <s v="8093273887"/>
    <s v="0"/>
    <s v="C"/>
    <s v="8499254025"/>
    <s v="0"/>
    <s v="0"/>
    <s v="0"/>
    <m/>
    <s v="APPPOPULAR"/>
    <d v="2025-09-28T16:44:59"/>
    <x v="0"/>
    <m/>
    <s v="PRINCIPAL"/>
    <m/>
    <d v="2025-09-29T00:00:00"/>
    <m/>
  </r>
  <r>
    <x v="24"/>
    <s v="4-12454049292"/>
    <s v="Cuentas"/>
    <s v="Solicitud de Servicios"/>
    <s v="Entrega Tarjeta Debito"/>
    <s v="APPPOPULAR"/>
    <s v="40235498306"/>
    <s v="DILENNI PENA GOMEZ"/>
    <s v="196-OFICINA SAN VICENTE DE PAUL"/>
    <s v="U36359"/>
    <s v="Santo Domingo;Santo Domingo Este;Ciudad juan bosh"/>
    <s v="Santo Domingo-Santo Domingo Este-Santo Domingo Este-Ciudad juan bosh-Camino real-1-19-1C-Residencial antares 2-C-8293592023-0-C-8097649307-0-0-0"/>
    <s v="Santo Domingo"/>
    <s v="Santo Domingo Este"/>
    <s v="Santo Domingo Este"/>
    <s v="Ciudad juan bosh"/>
    <s v="Camino real"/>
    <s v="1"/>
    <s v="19"/>
    <s v="1C"/>
    <s v="Residencial antares 2"/>
    <s v="C"/>
    <s v="8293592023"/>
    <s v="0"/>
    <s v="C"/>
    <s v="8097649307"/>
    <s v="0"/>
    <s v="0"/>
    <s v="0"/>
    <m/>
    <s v="APPPOPULAR"/>
    <d v="2025-09-28T12:48:20"/>
    <x v="0"/>
    <m/>
    <s v="PRINCIPAL"/>
    <m/>
    <d v="2025-09-29T00:00:00"/>
    <m/>
  </r>
  <r>
    <x v="24"/>
    <s v="4-12454888992"/>
    <s v="Cuentas"/>
    <s v="Solicitud de Servicios"/>
    <s v="Entrega Tarjeta Debito"/>
    <s v="U49960"/>
    <s v="40215313582"/>
    <s v="EDDY JAEL VALDEZ RUDECINDO"/>
    <s v="209-OFICINA CHARLES DE GAULLE"/>
    <s v="U28497"/>
    <s v="Santo Domingo;Santo Domingo Este;Invivienda"/>
    <s v="Santo Domingo-Santo Domingo Este-Santo Domingo Este-Invivienda -Jacinto de los santo-6-Manzana 4688 edificio 6-3c-Arriba de la banca Loteka -C-8296489123-0-C-8295521512-0-0-0"/>
    <s v="Santo Domingo"/>
    <s v="Santo Domingo Este"/>
    <s v="Santo Domingo Este"/>
    <s v="invivienda"/>
    <s v="Jacinto de los santo"/>
    <s v="6"/>
    <s v="Manzana 4688 edificio 6"/>
    <s v="3c"/>
    <s v="Arriba de la banca Loteka"/>
    <s v="C"/>
    <s v="8296489123"/>
    <s v="0"/>
    <s v="C"/>
    <s v="8295521512"/>
    <s v="0"/>
    <s v="0"/>
    <s v="0"/>
    <m/>
    <s v="APPPOPULAR"/>
    <d v="2025-09-29T09:03:22"/>
    <x v="7"/>
    <s v="No localizada 29-09-2025"/>
    <m/>
    <m/>
    <m/>
    <m/>
  </r>
  <r>
    <x v="24"/>
    <s v="4-12454267142"/>
    <s v="Cuentas"/>
    <s v="Solicitud de Servicios"/>
    <s v="Entrega Tarjeta Debito"/>
    <s v="APPPOPULAR"/>
    <s v="40229134370"/>
    <s v="PATRICIA ISABEL ABREU DE JESUS"/>
    <s v="Centro Digital Popular"/>
    <m/>
    <s v="Santo Domingo;Santo Domingo Oeste;Residencial Loyola"/>
    <s v="Santo Domingo-Santo Domingo Oeste-Santo Domingo Oeste-Residencial Loyola -Calle 3-4-0-0-0-C-8292709587-0-C-8296379587-0-0-0"/>
    <s v="Santo Domingo"/>
    <s v="Santo Domingo Oeste"/>
    <s v="SANTO DOMINGO OESTE"/>
    <s v="Residencial Loyola"/>
    <s v="Calle 3"/>
    <s v="4"/>
    <s v="0"/>
    <s v="0"/>
    <s v="0"/>
    <s v="C"/>
    <s v="8292709587"/>
    <s v="0"/>
    <s v="C"/>
    <s v="8296379587"/>
    <s v="0"/>
    <s v="0"/>
    <s v="0"/>
    <m/>
    <s v="APPPOPULAR"/>
    <d v="2025-09-28T18:59:11"/>
    <x v="0"/>
    <m/>
    <s v="PRINCIPAL"/>
    <m/>
    <d v="2025-09-29T00:00:00"/>
    <m/>
  </r>
  <r>
    <x v="24"/>
    <s v="4-12454294752"/>
    <s v="Cuentas"/>
    <s v="Solicitud de Servicios"/>
    <s v="Entrega Tarjeta Debito"/>
    <s v="APPPOPULAR"/>
    <s v="40233863873"/>
    <s v="MAYELIN BRITO AGRAMONTE"/>
    <s v="Centro Digital Popular"/>
    <m/>
    <s v="Santo Domingo;Santo Domingo Este;Ciudad Juan bosch"/>
    <s v="Santo Domingo-Santo Domingo Este-Santo Domingo Este-Ciudad Juan bosch -Oro y paz -404-B1 -404-Sembrando 1 manzana B-C-8292636524-0-C-8092046339-0-0-0"/>
    <s v="Santo Domingo"/>
    <s v="Santo Domingo Este"/>
    <s v="Santo Domingo Este"/>
    <s v="Ciudad Juan bosch"/>
    <s v="Oro y paz"/>
    <s v="404"/>
    <s v="B1"/>
    <s v="404"/>
    <s v="Sembrando 1 manzana B"/>
    <s v="C"/>
    <s v="8292636524"/>
    <s v="0"/>
    <s v="C"/>
    <s v="8092046339"/>
    <s v="0"/>
    <s v="0"/>
    <s v="0"/>
    <m/>
    <s v="APPPOPULAR"/>
    <d v="2025-09-28T23:42:24"/>
    <x v="0"/>
    <m/>
    <s v="PRINCIPAL"/>
    <m/>
    <d v="2025-09-29T00:00:00"/>
    <m/>
  </r>
  <r>
    <x v="24"/>
    <s v="4-12454381162"/>
    <s v="Cuentas"/>
    <s v="Solicitud de Servicios"/>
    <s v="Entrega Tarjeta Debito"/>
    <s v="APPPOPULAR"/>
    <s v="40225299730"/>
    <s v="ELAYSA MIGUELINA POLANCO LOPEZ"/>
    <s v="209-OFICINA CHARLES DE GAULLE"/>
    <s v="U28497"/>
    <s v="Santo Domingo;Santo Domingo Este;Villa Carmen"/>
    <s v="Santo Domingo-Santo Domingo Este-Santo Domingo Este-Villa Carmen -37 -19-0-0-0-R-8095802585-0-C-8295803066-0-0-0"/>
    <s v="Santo Domingo"/>
    <s v="Santo Domingo Este"/>
    <s v="Santo Domingo Este"/>
    <s v="Villa Carmen"/>
    <s v="37"/>
    <s v="19"/>
    <s v="0"/>
    <s v="0"/>
    <s v="0"/>
    <s v="R"/>
    <s v="8095802585"/>
    <s v="0"/>
    <s v="C"/>
    <s v="8295803066"/>
    <s v="0"/>
    <s v="0"/>
    <s v="0"/>
    <m/>
    <s v="APPPOPULAR"/>
    <d v="2025-09-28T22:43:02"/>
    <x v="0"/>
    <m/>
    <s v="PRINCIPAL"/>
    <m/>
    <d v="2025-09-29T00:00:00"/>
    <m/>
  </r>
  <r>
    <x v="24"/>
    <s v="4-12454063982"/>
    <s v="Cuentas"/>
    <s v="Solicitud de Servicios"/>
    <s v="Entrega Tarjeta Debito"/>
    <s v="APPPOPULAR"/>
    <s v="40223747458"/>
    <s v="DAYANA MERCEDES VALLEJO"/>
    <s v="280-OFICINA MEGACENTRO I"/>
    <s v="U35271"/>
    <s v="Santo Domingo;Santo Domingo Oeste;Arroyo hondo 3"/>
    <s v="Santo Domingo-Santo Domingo Oeste-Santo Domingo Oeste-Arroyo hondo 3-Ciudad real 2-0-K27-401-Ciudad real 2 K27 401-C-8498556118-0-C-8299859822-0-0-0"/>
    <s v="Santo Domingo"/>
    <s v="Santo Domingo Oeste"/>
    <s v="SANTO DOMINGO OESTE"/>
    <s v="Arroyo hondo 3"/>
    <s v="Ciudad real 2"/>
    <s v="0"/>
    <s v="K27"/>
    <s v="401"/>
    <s v="Ciudad real 2 K27 401"/>
    <s v="C"/>
    <s v="8498556118"/>
    <s v="0"/>
    <s v="C"/>
    <s v="8299859822"/>
    <s v="0"/>
    <s v="0"/>
    <s v="0"/>
    <m/>
    <s v="APPPOPULAR"/>
    <d v="2025-09-28T17:40:54"/>
    <x v="0"/>
    <m/>
    <s v="PRINCIPAL"/>
    <m/>
    <d v="2025-09-29T00:00:00"/>
    <m/>
  </r>
  <r>
    <x v="24"/>
    <s v="4-12454325382"/>
    <s v="Cuentas"/>
    <s v="Solicitud de Servicios"/>
    <s v="Entrega Tarjeta Debito"/>
    <s v="APPPOPULAR"/>
    <s v="40229323015"/>
    <s v="GABY FRANYELI MEDRANO ROMERO"/>
    <s v="Centro Digital Popular"/>
    <m/>
    <s v="SANTO DOMINGO;LOS ALCARRIZOS;Las Mercedes"/>
    <s v="SANTO DOMINGO-LOS ALCARRIZOS-LOS ALCARRIZOS-Las Mercedes-San Martin-94-0-0-Colmado Los 4 Hermanos-C-8097126523-0-C-8296963378-0-C-0-0"/>
    <s v="Santo Domingo"/>
    <s v="Los Alcarrizos"/>
    <s v="Los Alcarrizos"/>
    <s v="Las Mercedes"/>
    <s v="San Martin"/>
    <s v="94"/>
    <s v="0"/>
    <s v="0"/>
    <s v="Colmado Los 4 Hermanos"/>
    <s v="C"/>
    <s v="8097126523"/>
    <s v="0"/>
    <s v="C"/>
    <s v="8296963378"/>
    <s v="0"/>
    <s v="C"/>
    <s v="0"/>
    <s v="0"/>
    <s v="APPPOPULAR"/>
    <d v="2025-09-28T21:29:24"/>
    <x v="0"/>
    <s v="Coordinada mañana 30-09-2025 Charina"/>
    <s v="TERCERO"/>
    <s v="FRANCISCO MEDRANO"/>
    <d v="2025-09-30T00:00:00"/>
    <m/>
  </r>
  <r>
    <x v="24"/>
    <s v="4-12454439102"/>
    <s v="Cuentas"/>
    <s v="Solicitud de Servicios"/>
    <s v="Entrega Tarjeta Debito"/>
    <s v="APPPOPULAR"/>
    <s v="40201768500"/>
    <s v="JERANJE VALDEZ"/>
    <s v="Centro Digital Popular"/>
    <m/>
    <s v="Santo Domingo;Santo Domingo Norte;Guaricano"/>
    <s v="Santo Domingo-Santo Domingo Norte-Santo Domingo Norte-Guaricano -Calle La flores -45-0-0-Calle el sol-C-8294792194-0-C-8093197452-0-0-0"/>
    <s v="Santo Domingo"/>
    <s v="Santo Domingo Norte"/>
    <s v="Santo Domingo Norte"/>
    <s v="Guaricano"/>
    <s v="Calle La flores"/>
    <s v="45"/>
    <s v="0"/>
    <s v="0"/>
    <s v="Calle el sol"/>
    <s v="C"/>
    <s v="8294792194"/>
    <s v="0"/>
    <s v="C"/>
    <s v="8093197452"/>
    <s v="0"/>
    <s v="0"/>
    <s v="0"/>
    <m/>
    <s v="APPPOPULAR"/>
    <d v="2025-09-29T01:35:14"/>
    <x v="0"/>
    <m/>
    <s v="PRINCIPAL"/>
    <m/>
    <d v="2025-09-29T00:00:00"/>
    <m/>
  </r>
  <r>
    <x v="24"/>
    <s v="4-12454839712"/>
    <s v="Cuentas"/>
    <s v="Solicitud de Servicios"/>
    <s v="Entrega Tarjeta Debito"/>
    <s v="APPPOPULAR"/>
    <s v="40218706436"/>
    <s v="CLARIMAR MEDINA VARGAS"/>
    <s v="Centro Digital Popular"/>
    <m/>
    <s v="Santo Domingo;Santo Domingo Oeste;Alameda"/>
    <s v="Santo Domingo-Santo Domingo Oeste-Santo Domingo Oeste-Alameda-Agueda Suarez -5-71-201-Residencial Altos de Alameda-C-8099779293-0-C-8099588615-0-0-0"/>
    <s v="Santo Domingo"/>
    <s v="Santo Domingo Oeste"/>
    <s v="SANTO DOMINGO OESTE"/>
    <s v="Alameda"/>
    <s v="Agueda Suarez"/>
    <s v="5"/>
    <s v="71"/>
    <s v="201"/>
    <s v="Residencial Altos de Alameda"/>
    <s v="C"/>
    <s v="8099779293"/>
    <s v="0"/>
    <s v="C"/>
    <s v="8099588615"/>
    <s v="0"/>
    <s v="0"/>
    <s v="0"/>
    <m/>
    <s v="APPPOPULAR"/>
    <d v="2025-09-29T08:43:24"/>
    <x v="0"/>
    <m/>
    <s v="PRINCIPAL"/>
    <m/>
    <d v="2025-09-29T00:00:00"/>
    <m/>
  </r>
  <r>
    <x v="24"/>
    <s v="4-12454425782"/>
    <s v="Cuentas"/>
    <s v="Solicitud de Servicios"/>
    <s v="Entrega Tarjeta Debito"/>
    <s v="APPPOPULAR"/>
    <s v="40229640848"/>
    <s v="EDWIN ERNESTO BIDO"/>
    <s v="303-OFICINA SAMBIL"/>
    <s v="U35901"/>
    <s v="Santo Domingo;Santo Domingo Este;Los mameyes"/>
    <s v="Santo Domingo-Santo Domingo Este-Santo Domingo Este-Los mameyes -Calle central -21-0-0-Frente a la banca Felipe -C-8096980648-0-C-8294549895-0-0-0"/>
    <s v="Santo Domingo"/>
    <s v="Santo Domingo Este"/>
    <s v="Santo Domingo Este"/>
    <s v="Los mameyes"/>
    <s v="Calle central"/>
    <s v="21"/>
    <s v="0"/>
    <s v="0"/>
    <s v="Frente a la banca Felipe"/>
    <s v="C"/>
    <s v="8096980648"/>
    <s v="0"/>
    <s v="C"/>
    <s v="8294549895"/>
    <s v="0"/>
    <s v="0"/>
    <s v="0"/>
    <m/>
    <s v="APPPOPULAR"/>
    <d v="2025-09-29T00:51:05"/>
    <x v="0"/>
    <m/>
    <s v="PRINCIPAL"/>
    <m/>
    <d v="2025-09-29T00:00:00"/>
    <m/>
  </r>
  <r>
    <x v="24"/>
    <s v="4-12454206212"/>
    <s v="Cuentas"/>
    <s v="Solicitud de Servicios"/>
    <s v="Entrega Tarjeta Debito"/>
    <s v="APPPOPULAR"/>
    <s v="40229496746"/>
    <s v="GLORIBEL NOVAS VARGAS"/>
    <s v="303-OFICINA SAMBIL"/>
    <s v="U35901"/>
    <s v="Santo Domingo;Santo Domingo Este;Aguas locas"/>
    <s v="Santo Domingo-Santo Domingo Este-Santo Domingo Este-Aguas locas -Calle los maestros-28-0-0-Colmado Nathan -C-8299878449-0-C-8292858083-0-0-0"/>
    <s v="Santo Domingo"/>
    <s v="Santo Domingo Este"/>
    <s v="Santo Domingo Este"/>
    <s v="Aguas locas"/>
    <s v="Calle los maestros"/>
    <s v="28"/>
    <s v="0"/>
    <s v="0"/>
    <s v="Colmado Nathan"/>
    <s v="C"/>
    <s v="8299878449"/>
    <s v="0"/>
    <s v="C"/>
    <s v="8292858083"/>
    <s v="0"/>
    <s v="0"/>
    <s v="0"/>
    <m/>
    <s v="APPPOPULAR"/>
    <d v="2025-09-28T17:49:37"/>
    <x v="0"/>
    <m/>
    <s v="TERCERO"/>
    <s v="DOMINGA VARGAS"/>
    <d v="2025-09-29T00:00:00"/>
    <m/>
  </r>
  <r>
    <x v="24"/>
    <s v="4-12453581272"/>
    <s v="Cuentas"/>
    <s v="Solicitud de Servicios"/>
    <s v="Entrega Tarjeta Debito"/>
    <s v="APPPOPULAR"/>
    <s v="40234412852"/>
    <s v="AUGUSTO MANUEL LIZARDO ROSARIO"/>
    <s v="303-OFICINA SAMBIL"/>
    <s v="U35901"/>
    <s v="Santo Domingo;Santo Domingo Este;Brisas Del Este"/>
    <s v="Santo Domingo-Santo Domingo Este-Santo Domingo Este-Brisas Del Este-Proyecto 3-70-0-0-Al lado del colmado Pedro-C-8297203318-0-C-8098044392-0-0-0"/>
    <s v="Santo Domingo"/>
    <s v="Santo Domingo Este"/>
    <s v="Santo Domingo Este"/>
    <s v="Brisas Del Este"/>
    <s v="Proyecto 3"/>
    <s v="70"/>
    <s v="0"/>
    <s v="0"/>
    <s v="Al lado del colmado Pedro"/>
    <s v="C"/>
    <s v="8297203318"/>
    <s v="0"/>
    <s v="C"/>
    <s v="8098044392"/>
    <s v="0"/>
    <s v="0"/>
    <s v="0"/>
    <m/>
    <s v="APPPOPULAR"/>
    <d v="2025-09-27T20:05:49"/>
    <x v="0"/>
    <m/>
    <s v="PRINCIPAL"/>
    <m/>
    <d v="2025-09-29T00:00:00"/>
    <m/>
  </r>
  <r>
    <x v="24"/>
    <s v="4-12453403772"/>
    <s v="Cuentas"/>
    <s v="Solicitud de Servicios"/>
    <s v="Entrega Tarjeta Debito"/>
    <s v="APPPOPULAR"/>
    <s v="40213781889"/>
    <s v="ELIZABETH OTANO MESA"/>
    <s v="383-OFICINA JUMBO LUPERON"/>
    <s v="U44502"/>
    <s v="SANTO DOMINGO;SANTO DOMINGO OESTE;Las palmas de herrer"/>
    <s v="SANTO DOMINGO-SANTO DOMINGO OESTE-SANTO DOMINGO OESTE-Las palmas de herrer-San Rafael 16-12-en un apartamento-12-serca de aprezio-C-8094163202-0-C-8094613202-0-C-0-0"/>
    <s v="Santo Domingo"/>
    <s v="Santo Domingo Oeste"/>
    <s v="SANTO DOMINGO OESTE"/>
    <s v="Las palmas de herrer"/>
    <s v="San Rafael 16"/>
    <s v="12"/>
    <s v="en un apartamento"/>
    <s v="12"/>
    <s v="serca de aprezio"/>
    <s v="C"/>
    <s v="8094163202"/>
    <s v="0"/>
    <s v="C"/>
    <s v="8094613202"/>
    <s v="0"/>
    <s v="C"/>
    <s v="0"/>
    <s v="0"/>
    <s v="APPPOPULAR"/>
    <d v="2025-09-27T16:27:26"/>
    <x v="4"/>
    <s v="Ella quiere es una de credito"/>
    <m/>
    <m/>
    <m/>
    <m/>
  </r>
  <r>
    <x v="24"/>
    <s v="4-12454256852"/>
    <s v="Cuentas"/>
    <s v="Solicitud de Servicios"/>
    <s v="Entrega Tarjeta Debito"/>
    <s v="APPPOPULAR"/>
    <s v="22300773979"/>
    <s v="EDWIN EMILL DE LOS SANTOS BAEZ"/>
    <s v="355-OFICINA MULTICENTRO ORIENTAL"/>
    <s v="U28464"/>
    <s v="Santo Domingo;Santo Domingo Norte;Los cartone los mina"/>
    <s v="Santo Domingo-Santo Domingo Norte-Santo Domingo Norte-Los cartone los mina-Yolanda guzman -50-0-0-Al lado de una casa verde -C-8298611679-0-C-8294543380-0-0-0"/>
    <s v="Santo Domingo"/>
    <s v="Santo Domingo Norte"/>
    <s v="Santo Domingo Norte"/>
    <s v="Los cartone los mina"/>
    <s v="Yolanda guzman"/>
    <s v="50"/>
    <s v="0"/>
    <s v="0"/>
    <s v="Al lado de una casa verde"/>
    <s v="C"/>
    <s v="8298611679"/>
    <s v="0"/>
    <s v="C"/>
    <s v="8294543380"/>
    <s v="0"/>
    <s v="0"/>
    <s v="0"/>
    <m/>
    <s v="APPPOPULAR"/>
    <d v="2025-09-28T18:34:32"/>
    <x v="0"/>
    <m/>
    <s v="PRINCIPAL"/>
    <m/>
    <d v="2025-09-29T00:00:00"/>
    <m/>
  </r>
  <r>
    <x v="24"/>
    <s v="4-12453483272"/>
    <s v="Cuentas"/>
    <s v="Solicitud de Servicios"/>
    <s v="Entrega Tarjeta Debito"/>
    <s v="APPPOPULAR"/>
    <s v="40214349652"/>
    <s v="CARLOS JOSE BOLSI JUAN"/>
    <s v="303-OFICINA SAMBIL"/>
    <s v="U35901"/>
    <s v="Santo Domingo;Santo Domingo Este;San Luis"/>
    <s v="Santo Domingo-Santo Domingo Este-Santo Domingo Este-San Luis -Calle 30 de Mayo -10-0-0-Frente al colmado hermanos m-C-8293862442-0-C-8299205348-0-0-0"/>
    <s v="Santo Domingo"/>
    <s v="Santo Domingo Este"/>
    <s v="Santo Domingo Este"/>
    <s v="San Luis"/>
    <s v="Calle 30 de Mayo"/>
    <s v="10"/>
    <s v="0"/>
    <s v="0"/>
    <s v="Frente al colmado hermanos m"/>
    <s v="C"/>
    <s v="8293862442"/>
    <s v="0"/>
    <s v="C"/>
    <s v="8299205348"/>
    <s v="0"/>
    <s v="0"/>
    <s v="0"/>
    <m/>
    <s v="APPPOPULAR"/>
    <d v="2025-09-27T17:39:08"/>
    <x v="0"/>
    <m/>
    <s v="TERCERO"/>
    <m/>
    <d v="2025-09-29T00:00:00"/>
    <m/>
  </r>
  <r>
    <x v="24"/>
    <s v="4-12453468602"/>
    <s v="Cuentas"/>
    <s v="Solicitud de Servicios"/>
    <s v="Entrega Tarjeta Debito"/>
    <s v="APPPOPULAR"/>
    <s v="40231135514"/>
    <s v="FRANKLIN JAMER CARO RODRIGUEZ"/>
    <s v="344-OFICINA OLE LOS FRAILES"/>
    <s v="U33844"/>
    <s v="SANTO DOMINGO;SANTO DOMINGO ESTE;los frailes"/>
    <s v="SANTO DOMINGO-SANTO DOMINGO ESTE-SANTO DOMINGO ESTE-los frailes-27 de febrero-3-lyr comercial-almacen-auxiliar de almacen-C-8094539055-0-C-8492804737-0-C-0-0"/>
    <s v="Santo Domingo"/>
    <s v="Santo Domingo Este"/>
    <s v="Santo Domingo Este"/>
    <s v="los frailes"/>
    <s v="27 de febrero"/>
    <s v="3"/>
    <s v="lyr comercial"/>
    <s v="almacen"/>
    <s v="auxiliar de almacen"/>
    <s v="C"/>
    <s v="8094539055"/>
    <s v="0"/>
    <s v="C"/>
    <s v="8492804737"/>
    <s v="0"/>
    <s v="C"/>
    <s v="0"/>
    <s v="0"/>
    <s v="APPPOPULAR"/>
    <d v="2025-09-27T17:39:29"/>
    <x v="0"/>
    <m/>
    <s v="PRINCIPAL"/>
    <m/>
    <d v="2025-09-29T00:00:00"/>
    <m/>
  </r>
  <r>
    <x v="25"/>
    <s v="4-12459166112"/>
    <s v="Cuentas"/>
    <s v="Solicitud de Servicios"/>
    <s v="Entrega Tarjeta Debito"/>
    <s v="U49960"/>
    <s v="40224610002"/>
    <s v="JOSUE JERICO FILPO TAVERAS"/>
    <s v="141-OFICINA TORRE EMPRESARIAL 27 DE FEBRERO"/>
    <s v="U43577"/>
    <s v="Distrito Nacional;Santo Domingo;Prolongacion Hctor"/>
    <s v="Distrito Nacional-Santo Domingo-Santo Domingo De Guzman-Prolongacion Hctor -Garcia Godoy -101-Agape-1b-Detras club arroyo hondo-R-8095668530-0-C-8095401865-0-0-0"/>
    <s v="DISTRITO NACIONAL"/>
    <s v="SANTO DOMINGO"/>
    <s v="Santo Domingo De Guzman"/>
    <s v="Prolongacion Hctor"/>
    <s v="Garcia Godoy"/>
    <s v="101"/>
    <s v="Agape"/>
    <s v="1B"/>
    <s v="Detras club arroyo hondo"/>
    <s v="R"/>
    <s v="8095668530"/>
    <s v="0"/>
    <s v="C"/>
    <s v="8095401865"/>
    <s v="0"/>
    <s v="0"/>
    <s v="0"/>
    <m/>
    <s v="APPPOPULAR"/>
    <d v="2025-09-29T15:46:59"/>
    <x v="6"/>
    <s v="En ruta con Gerardo 30-09-2025"/>
    <m/>
    <m/>
    <m/>
    <m/>
  </r>
  <r>
    <x v="25"/>
    <s v="4-12460851992"/>
    <s v="Cuentas"/>
    <s v="Solicitud de Servicios"/>
    <s v="Entrega Tarjeta Debito"/>
    <s v="APPPOPULAR"/>
    <s v="40218588982"/>
    <s v="JACINTO DANIEL PEYNADO PEREZ"/>
    <s v="160-OFICINA TORRE EMPRESARIAL"/>
    <s v="U41601"/>
    <s v="Distrito Nacional;Santo Domingo;Las Esperillas"/>
    <s v="Distrito Nacional-Santo Domingo-Santo Domingo De Guzman-Las Esperillas-Av simon bolivar -965-Porsche Center Santo Domi-1-Jacinto Peynado-C-8495916595-0-C-8097070000-0-T-8094727562-1"/>
    <s v="DISTRITO NACIONAL"/>
    <s v="SANTO DOMINGO"/>
    <s v="Santo Domingo De Guzman"/>
    <s v="Las Esperillas"/>
    <s v="Av simon bolivar"/>
    <s v="965"/>
    <s v="Porsche Center Santo Domi"/>
    <s v="1"/>
    <s v="Jacinto Peynado"/>
    <s v="C"/>
    <s v="8495916595"/>
    <s v="0"/>
    <s v="C"/>
    <s v="8097070000"/>
    <s v="0"/>
    <s v="T"/>
    <s v="8094727562"/>
    <s v="1"/>
    <s v="APPPOPULAR"/>
    <d v="2025-09-29T19:51:54"/>
    <x v="0"/>
    <m/>
    <s v="PRINCIPAL"/>
    <m/>
    <d v="2025-09-30T00:00:00"/>
    <m/>
  </r>
  <r>
    <x v="25"/>
    <s v="4-12458624782"/>
    <s v="Cuentas"/>
    <s v="Solicitud de Servicios"/>
    <s v="Entrega Tarjeta Debito"/>
    <s v="U49960"/>
    <s v="05401392765"/>
    <s v="VIRGINIA AMACIRY RAMIREZ BRITO"/>
    <s v="196-OFICINA SAN VICENTE DE PAUL"/>
    <m/>
    <s v="Distrito Nacional;Santo Domingo;manoguayabo"/>
    <s v="Distrito Nacional-Santo Domingo-Santo Domingo De Guzman-Manoguayabo -Angel Martinez -10-Primer  piso-4-Bodega las colinas-C-8299872785-0-C-8494693763-0-0-0"/>
    <s v="DISTRITO NACIONAL"/>
    <s v="SANTO DOMINGO"/>
    <s v="Santo Domingo De Guzman"/>
    <s v="Manoguayabo"/>
    <s v="Angel Martinez"/>
    <s v="10"/>
    <s v="Primer  piso"/>
    <s v="4"/>
    <s v="Bodega las colinas"/>
    <s v="C"/>
    <s v="8299872785"/>
    <s v="0"/>
    <s v="C"/>
    <s v="8494693763"/>
    <s v="0"/>
    <s v="0"/>
    <s v="0"/>
    <m/>
    <s v="APPPOPULAR"/>
    <d v="2025-09-29T15:07:29"/>
    <x v="0"/>
    <s v="En ruta con Gerardo 30-09-2025"/>
    <s v="PRINCIPAL"/>
    <m/>
    <d v="2025-09-30T00:00:00"/>
    <m/>
  </r>
  <r>
    <x v="25"/>
    <s v="4-12458470852"/>
    <s v="Cuentas"/>
    <s v="Solicitud de Servicios"/>
    <s v="Entrega Tarjeta Debito"/>
    <s v="U49960"/>
    <s v="40245785619"/>
    <s v="YSAMAR ANGELY MARCHENA LANDAETA"/>
    <s v="293-OFICINA AGORA MALL"/>
    <s v="U46455"/>
    <s v="Distrito Nacional;Santo Domingo;Evaristo Morales"/>
    <s v="Distrito Nacional-Santo Domingo-Santo Domingo De Guzman-Evaristo Morales-Padre Emiliano Tardi-28-Maryfe I-1A-Al lado del rest LA CALDOSA-C-8299172297-0-R-8094737005-0-0-0"/>
    <s v="DISTRITO NACIONAL"/>
    <s v="SANTO DOMINGO"/>
    <s v="Santo Domingo De Guzman"/>
    <s v="Evaristo Morales"/>
    <s v="Padre Emiliano Tardi"/>
    <s v="28"/>
    <s v="Maryfe I"/>
    <s v="1A"/>
    <s v="Al lado del rest LA CALDOSA"/>
    <s v="C"/>
    <s v="8299172297"/>
    <s v="0"/>
    <s v="R"/>
    <s v="8094737005"/>
    <s v="0"/>
    <s v="0"/>
    <s v="0"/>
    <m/>
    <s v="APPPOPULAR"/>
    <d v="2025-09-29T14:38:13"/>
    <x v="0"/>
    <m/>
    <s v="TERCERO"/>
    <s v="ELIEZER ZAPATA"/>
    <d v="2025-09-30T00:00:00"/>
    <m/>
  </r>
  <r>
    <x v="25"/>
    <s v="4-12461036762"/>
    <s v="Cuentas"/>
    <s v="Solicitud de Servicios"/>
    <s v="Entrega Tarjeta Debito"/>
    <s v="APPPOPULAR"/>
    <s v="40215307063"/>
    <s v="MARLOON RODRIGUEZ MEJIA"/>
    <s v="Centro Digital Popular"/>
    <m/>
    <s v="Distrito Nacional;Santo Domingo;Villas Agrcolas"/>
    <s v="Distrito Nacional-Santo Domingo-Santo Domingo De Guzman-Villas Agrcolas-Felix Evaristo Mejia-102-0-0-0-C-8294562892-0-C-8099058045-0-0-0"/>
    <s v="DISTRITO NACIONAL"/>
    <s v="SANTO DOMINGO"/>
    <s v="Santo Domingo De Guzman"/>
    <s v="Villas Agrcolas"/>
    <s v="Felix Evaristo Mejia"/>
    <s v="102"/>
    <s v="0"/>
    <s v="0"/>
    <s v="0"/>
    <s v="C"/>
    <s v="8294562892"/>
    <s v="0"/>
    <s v="C"/>
    <s v="8099058045"/>
    <s v="0"/>
    <s v="0"/>
    <s v="0"/>
    <m/>
    <s v="APPPOPULAR"/>
    <d v="2025-09-29T21:47:06"/>
    <x v="0"/>
    <m/>
    <s v="PRINCIPAL"/>
    <m/>
    <d v="2025-09-30T00:00:00"/>
    <m/>
  </r>
  <r>
    <x v="25"/>
    <s v="4-12460988042"/>
    <s v="Cuentas"/>
    <s v="Solicitud de Servicios"/>
    <s v="Entrega Tarjeta Debito"/>
    <s v="APPPOPULAR"/>
    <s v="40251247686"/>
    <s v="ALEXANDER EVANGELISTA BATISTA"/>
    <s v="Centro Digital Popular"/>
    <m/>
    <s v="Distrito Nacional;Santo Domingo;Gualey"/>
    <s v="Distrito Nacional-Santo Domingo-Santo Domingo De Guzman-Gualey-Braulio alvares -23-0-0-0-C-8098515973-0-C-8292862080-0-0-0"/>
    <s v="DISTRITO NACIONAL"/>
    <s v="SANTO DOMINGO"/>
    <s v="Santo Domingo De Guzman"/>
    <s v="Gualey"/>
    <s v="Braulio alvares"/>
    <s v="23"/>
    <s v="0"/>
    <s v="0"/>
    <s v="0"/>
    <s v="C"/>
    <s v="8098515973"/>
    <s v="0"/>
    <s v="C"/>
    <s v="8292862080"/>
    <s v="0"/>
    <s v="0"/>
    <s v="0"/>
    <m/>
    <s v="APPPOPULAR"/>
    <d v="2025-09-29T21:22:29"/>
    <x v="0"/>
    <s v="En ruta con Felix 30-09-2025"/>
    <s v="PRINCIPAL"/>
    <m/>
    <d v="2025-09-30T00:00:00"/>
    <m/>
  </r>
  <r>
    <x v="25"/>
    <s v="4-12460938842"/>
    <s v="Cuentas"/>
    <s v="Solicitud de Servicios"/>
    <s v="Entrega Tarjeta Debito"/>
    <s v="APPPOPULAR"/>
    <s v="40229211509"/>
    <s v="CRISMELIN ALTAGRACIA ROMERO FERNANDEZ"/>
    <s v="Centro Digital Popular"/>
    <m/>
    <s v="Distrito Nacional;Santo Domingo;Villas agricolas"/>
    <s v="Distrito Nacional-Santo Domingo-Santo Domingo De Guzman-Villas agricolas -Respaldo 38-3-0-0-Cerca de almacenes la feria -C-8295434184-0-C-8294791297-0-0-0"/>
    <s v="DISTRITO NACIONAL"/>
    <s v="SANTO DOMINGO"/>
    <s v="Santo Domingo De Guzman"/>
    <s v="Villas agricolas"/>
    <s v="Respaldo 38"/>
    <s v="3"/>
    <s v="0"/>
    <s v="0"/>
    <s v="Cerca de almacenes la feria"/>
    <s v="C"/>
    <s v="8295434184"/>
    <s v="0"/>
    <s v="C"/>
    <s v="8294791297"/>
    <s v="0"/>
    <s v="0"/>
    <s v="0"/>
    <m/>
    <s v="APPPOPULAR"/>
    <d v="2025-09-29T20:37:47"/>
    <x v="0"/>
    <m/>
    <s v="PRINCIPAL"/>
    <m/>
    <d v="2025-09-30T00:00:00"/>
    <m/>
  </r>
  <r>
    <x v="25"/>
    <s v="4-12460500382"/>
    <s v="Cuentas"/>
    <s v="Solicitud de Servicios"/>
    <s v="Entrega Tarjeta Debito"/>
    <s v="APPPOPULAR"/>
    <s v="40230492890"/>
    <s v="ANA GEOVANKA BUENO"/>
    <s v="Centro Digital Popular"/>
    <m/>
    <s v="Distrito Nacional;Santo Domingo;El brisal"/>
    <s v="Distrito Nacional-Santo Domingo-Santo Domingo De Guzman-El brisal-manzana 24 17-2417-0-0-0-C-8093137499-0-C-8295270374-0-0-0"/>
    <s v="DISTRITO NACIONAL"/>
    <s v="SANTO DOMINGO"/>
    <s v="Santo Domingo De Guzman"/>
    <s v="El brisal"/>
    <s v="manzana 24 17"/>
    <s v="2417"/>
    <s v="0"/>
    <s v="0"/>
    <s v="0"/>
    <s v="C"/>
    <s v="8093137499"/>
    <s v="0"/>
    <s v="C"/>
    <s v="8295270374"/>
    <s v="0"/>
    <s v="0"/>
    <s v="0"/>
    <m/>
    <s v="APPPOPULAR"/>
    <d v="2025-09-29T22:22:06"/>
    <x v="0"/>
    <s v="En ruta con Felix 30-09-2025"/>
    <s v="TERCERO"/>
    <s v="ALAM MICHAEL"/>
    <d v="2025-09-30T00:00:00"/>
    <m/>
  </r>
  <r>
    <x v="25"/>
    <s v="4-12460767252"/>
    <s v="Cuentas"/>
    <s v="Solicitud de Servicios"/>
    <s v="Entrega Tarjeta Debito"/>
    <s v="U49960"/>
    <s v="40232499059"/>
    <s v="ELAINE MARIA CRESPO DE LOS SANTOS"/>
    <s v="Centro Digital Popular"/>
    <m/>
    <s v="Distrito Nacional;Santo Domingo;El vinito 123"/>
    <s v="Distrito Nacional-Santo Domingo-Santo Domingo De Guzman-El vinito 123-La victoria -40-0-0-0-C-8495805671-0-C-8096453521-0-0-0"/>
    <s v="DISTRITO NACIONAL"/>
    <s v="SANTO DOMINGO"/>
    <s v="Santo Domingo De Guzman"/>
    <s v="El vinito 123"/>
    <s v="La victoria"/>
    <s v="40"/>
    <s v="0"/>
    <s v="0"/>
    <s v="0"/>
    <s v="C"/>
    <s v="8495805671"/>
    <s v="0"/>
    <s v="C"/>
    <s v="8096453521"/>
    <s v="0"/>
    <s v="0"/>
    <s v="0"/>
    <m/>
    <s v="APPPOPULAR"/>
    <d v="2025-09-29T19:14:25"/>
    <x v="5"/>
    <s v="La victoria no llegamos."/>
    <m/>
    <m/>
    <m/>
    <m/>
  </r>
  <r>
    <x v="25"/>
    <s v="4-12460846742"/>
    <s v="Cuentas"/>
    <s v="Solicitud de Servicios"/>
    <s v="Entrega Tarjeta Debito"/>
    <s v="APPPOPULAR"/>
    <s v="40210102394"/>
    <s v="YOS CLARY JIMENEZ FAMILIA"/>
    <s v="Centro Digital Popular"/>
    <m/>
    <s v="Distrito Nacional;Santo Domingo;manoguayabo"/>
    <s v="DISTRITO NACIONAL-SANTO DOMINGO-SANTO DOMINGO DE GUZMAN-manoguayabo-rafaelperez-06-colegio joyas infantiles-1-colegio joyas infatiles-C-8494077440-0-C-8096630308-0-C-809442854-0"/>
    <s v="DISTRITO NACIONAL"/>
    <s v="SANTO DOMINGO"/>
    <s v="Santo Domingo De Guzman"/>
    <s v="Manoguayabo"/>
    <s v="rafaelperez"/>
    <s v="06"/>
    <s v="colegio joyas infantiles"/>
    <s v="1"/>
    <s v="colegio joyas infatiles"/>
    <s v="C"/>
    <s v="8494077440"/>
    <s v="0"/>
    <s v="C"/>
    <s v="8096630308"/>
    <s v="0"/>
    <s v="C"/>
    <s v="809442854"/>
    <s v="0"/>
    <s v="APPPOPULAR"/>
    <d v="2025-09-29T19:42:32"/>
    <x v="0"/>
    <s v="En ruta con Gerardo 30-09-2025"/>
    <s v="PRINCIPAL"/>
    <m/>
    <d v="2025-09-30T00:00:00"/>
    <m/>
  </r>
  <r>
    <x v="25"/>
    <s v="4-12460794822"/>
    <s v="Cuentas"/>
    <s v="Solicitud de Servicios"/>
    <s v="Entrega Tarjeta Debito"/>
    <s v="APPPOPULAR"/>
    <s v="40227375645"/>
    <s v="LUSI MERCEDES MARTE DE PEREZ"/>
    <s v="Centro Digital Popular"/>
    <m/>
    <s v="Santiago;Santiago;Hato mayor"/>
    <s v="Santiago-Santiago-Santiago-Hato mayor -Calle 11 esq 2 -45-0-0-Casa propia -C-8492767972-0-C-8496422836-0-T-8292588002-528"/>
    <s v="SANTIAGO"/>
    <s v="SANTIAGO"/>
    <s v="Santiago"/>
    <s v="Hato mayor"/>
    <s v="Calle 11 esq 2"/>
    <s v="45"/>
    <s v="0"/>
    <s v="0"/>
    <s v="Casa propia"/>
    <s v="C"/>
    <s v="8492767972"/>
    <s v="0"/>
    <s v="C"/>
    <s v="8496422836"/>
    <s v="0"/>
    <s v="T"/>
    <s v="8292588002"/>
    <s v="528"/>
    <s v="APPPOPULAR"/>
    <d v="2025-09-29T21:17:06"/>
    <x v="6"/>
    <s v="Enviada a santiago Epifanio 30-09-2025"/>
    <m/>
    <m/>
    <m/>
    <m/>
  </r>
  <r>
    <x v="25"/>
    <s v="4-12461346862"/>
    <s v="Cuentas"/>
    <s v="Solicitud de Servicios"/>
    <s v="Entrega Tarjeta Debito"/>
    <s v="APPPOPULAR"/>
    <s v="40229492240"/>
    <s v="CRISTINO ISMAEL PAULA SANTOS"/>
    <s v="Centro Digital Popular"/>
    <m/>
    <s v="Distrito Nacional;Santo Domingo;Cristo rey caliche"/>
    <s v="Distrito Nacional-Santo Domingo-Santo Domingo De Guzman-Cristo rey caliche-49 -15-0-0-Al lado de la banca -C-8492735170-0-C-8492762255-0-0-0"/>
    <s v="DISTRITO NACIONAL"/>
    <s v="SANTO DOMINGO"/>
    <s v="Santo Domingo De Guzman"/>
    <s v="Cristo rey caliche"/>
    <s v="49"/>
    <s v="15"/>
    <s v="0"/>
    <s v="0"/>
    <s v="Al lado de la banca"/>
    <s v="C"/>
    <s v="8492735170"/>
    <s v="0"/>
    <s v="C"/>
    <s v="8492762255"/>
    <s v="0"/>
    <s v="0"/>
    <s v="0"/>
    <m/>
    <s v="APPPOPULAR"/>
    <d v="2025-09-30T02:19:07"/>
    <x v="6"/>
    <s v="Coordinadas para manana 01-10-2025"/>
    <m/>
    <m/>
    <m/>
    <m/>
  </r>
  <r>
    <x v="25"/>
    <s v="4-12465427412"/>
    <s v="Cuentas"/>
    <s v="Solicitud de Servicios"/>
    <s v="Entrega Tarjeta Debito"/>
    <s v="U49960"/>
    <s v="00111787313"/>
    <s v="JUAN FRANCISCO PEREZ QUIRICO"/>
    <s v="140-OFICINA EL PORTAL"/>
    <s v="U43373"/>
    <s v="Distrito Nacional;Santo Domingo;Mirador Sur"/>
    <s v="Distrito Nacional-Santo Domingo-Santo Domingo De Guzman-Mirador Sur-Avenida Anacaona -428-Ed2 Cond Anacaona III-101-Puerta 12-C-8492072222-0-C-8299882881-0-0-0"/>
    <s v="DISTRITO NACIONAL"/>
    <s v="SANTO DOMINGO"/>
    <s v="Santo Domingo De Guzman"/>
    <s v="Mirador Sur"/>
    <s v="Avenida Anacaona"/>
    <s v="428"/>
    <s v="Ed2 Cond Anacaona III"/>
    <s v="101"/>
    <s v="Puerta 12"/>
    <s v="C"/>
    <s v="8492072222"/>
    <s v="0"/>
    <s v="C"/>
    <s v="8299882881"/>
    <s v="0"/>
    <s v="0"/>
    <s v="0"/>
    <m/>
    <s v="APPPOPULAR"/>
    <d v="2025-09-30T13:00:34"/>
    <x v="6"/>
    <s v="Coordinadas para manana 01-10-2025"/>
    <m/>
    <m/>
    <m/>
    <m/>
  </r>
  <r>
    <x v="25"/>
    <s v="4-12462339122"/>
    <s v="Cuentas"/>
    <s v="Solicitud de Servicios"/>
    <s v="Entrega Tarjeta Debito"/>
    <s v="APPPOPULAR"/>
    <s v="40213454271"/>
    <s v="FLORANGEL MONTILLA MARTINEZ"/>
    <s v="147-OFICINA BLUE MALL"/>
    <s v="U36830"/>
    <s v="Distrito Nacional;Santo Domingo;Sabana Perdida"/>
    <s v="Distrito Nacional-Santo Domingo-Santo Domingo De Guzman-Sabana Perdida -C 1 4-4-0-0-0-C-8493181205-0-C-8099630779-0-0-0"/>
    <s v="DISTRITO NACIONAL"/>
    <s v="SANTO DOMINGO"/>
    <s v="Santo Domingo De Guzman"/>
    <s v="Sabana Perdida"/>
    <s v="C 1 4"/>
    <s v="4"/>
    <s v="0"/>
    <s v="0"/>
    <s v="0"/>
    <s v="C"/>
    <s v="8493181205"/>
    <s v="0"/>
    <s v="C"/>
    <s v="8099630779"/>
    <s v="0"/>
    <s v="0"/>
    <s v="0"/>
    <m/>
    <s v="APPPOPULAR"/>
    <d v="2025-09-30T08:39:33"/>
    <x v="6"/>
    <s v="Coordinadas para manana 01-10-2025"/>
    <m/>
    <m/>
    <m/>
    <m/>
  </r>
  <r>
    <x v="25"/>
    <s v="4-12464178852"/>
    <s v="Cuentas"/>
    <s v="Solicitud de Servicios"/>
    <s v="Entrega Tarjeta Debito"/>
    <s v="U49960"/>
    <s v="22500616713"/>
    <s v="MADELINE CRUZ GARCIA"/>
    <s v="160-OFICINA TORRE EMPRESARIAL"/>
    <s v="U37410"/>
    <s v="Distrito Nacional;Santo Domingo;La Ceiba"/>
    <s v="Distrito Nacional-Santo Domingo-Santo Domingo De Guzman-La Ceiba-Calle 3ra -12-Alejandro-2D-0-C-8097471042-0-R-8097935279-0-0-0"/>
    <s v="DISTRITO NACIONAL"/>
    <s v="SANTO DOMINGO"/>
    <s v="Santo Domingo De Guzman"/>
    <s v="La Ceiba"/>
    <s v="Calle 3ra"/>
    <s v="12"/>
    <s v="Alejandro"/>
    <s v="2D"/>
    <s v="0"/>
    <s v="C"/>
    <s v="8097471042"/>
    <s v="0"/>
    <s v="R"/>
    <s v="8097935279"/>
    <s v="0"/>
    <s v="0"/>
    <s v="0"/>
    <m/>
    <s v="APPPOPULAR"/>
    <d v="2025-09-30T11:22:30"/>
    <x v="6"/>
    <s v="Coordinadas para manana 01-10-2025"/>
    <m/>
    <m/>
    <m/>
    <m/>
  </r>
  <r>
    <x v="25"/>
    <s v="4-12461271212"/>
    <s v="Cuentas"/>
    <s v="Solicitud de Servicios"/>
    <s v="Entrega Tarjeta Debito"/>
    <s v="APPPOPULAR"/>
    <s v="40238026799"/>
    <s v="JOSE ISRAEL PENA VALDEZ"/>
    <s v="162-OFICINA LOS ALCARRIZOS"/>
    <s v="U24308"/>
    <s v="Distrito Nacional;Santo Domingo;Pantoja"/>
    <s v="Distrito Nacional-Santo Domingo-Santo Domingo De Guzman-Pantoja-Carmen renata 3-203-O 14-023-Manzana O edificio 14 -C-8094901752-0-C-8299109189-0-0-0"/>
    <s v="DISTRITO NACIONAL"/>
    <s v="SANTO DOMINGO"/>
    <s v="Santo Domingo De Guzman"/>
    <s v="Pantoja"/>
    <s v="Carmen renata 3"/>
    <s v="203"/>
    <s v="O 14"/>
    <s v="023"/>
    <s v="Manzana O edificio 14"/>
    <s v="C"/>
    <s v="8094901752"/>
    <s v="0"/>
    <s v="C"/>
    <s v="8299109189"/>
    <s v="0"/>
    <s v="0"/>
    <s v="0"/>
    <m/>
    <s v="APPPOPULAR"/>
    <d v="2025-09-30T02:56:26"/>
    <x v="6"/>
    <s v="Coordinadas para manana 01-10-2025"/>
    <m/>
    <m/>
    <m/>
    <m/>
  </r>
  <r>
    <x v="25"/>
    <s v="4-12463838032"/>
    <s v="Cuentas"/>
    <s v="Solicitud de Servicios"/>
    <s v="Entrega Tarjeta Debito"/>
    <s v="U49960"/>
    <s v="40233818463"/>
    <s v="ALEYDA GARABITO DE LA ROSA"/>
    <s v="Centro Digital Popular"/>
    <m/>
    <s v="DISTRITO NACIONAL;SANTO DOMINGO;la jacobo"/>
    <s v="DISTRITO NACIONAL-SANTO DOMINGO-SANTO DOMINGO DE GUZMAN-la jacobo-principal-1-farmacia Oriana-0-frente al dogout 1-C-8493421331-0-C-8099931303-0-C-0-0"/>
    <s v="DISTRITO NACIONAL"/>
    <s v="SANTO DOMINGO"/>
    <s v="Santo Domingo De Guzman"/>
    <s v="la jacobo"/>
    <s v="principal"/>
    <s v="1"/>
    <s v="farmacia Oriana"/>
    <s v="0"/>
    <s v="frente al dogout 1"/>
    <s v="C"/>
    <s v="8493421331"/>
    <s v="0"/>
    <s v="C"/>
    <s v="8099931303"/>
    <s v="0"/>
    <s v="C"/>
    <s v="0"/>
    <s v="0"/>
    <s v="APPPOPULAR"/>
    <d v="2025-09-30T10:56:42"/>
    <x v="6"/>
    <s v="Coordinadas para manana 01-10-2025"/>
    <m/>
    <m/>
    <m/>
    <m/>
  </r>
  <r>
    <x v="25"/>
    <s v="4-12463982602"/>
    <s v="Cuentas"/>
    <s v="Solicitud de Servicios"/>
    <s v="Entrega Tarjeta Debito"/>
    <s v="U49960"/>
    <s v="40201631062"/>
    <s v="JOHANY TAVAREZ JEAN"/>
    <s v="Centro Digital Popular"/>
    <m/>
    <s v="Distrito Nacional;Santo Domingo;Brisa oriental"/>
    <s v="Distrito Nacional-Santo Domingo-Santo Domingo De Guzman-Brisa oriental -Palma real 14-101-BG-101-Terrazas del oriente -C-8498481820-0-C-8498761609-0-0-0"/>
    <s v="DISTRITO NACIONAL"/>
    <s v="SANTO DOMINGO"/>
    <s v="Santo Domingo De Guzman"/>
    <s v="Brisa oriental"/>
    <s v="Palma real 14"/>
    <s v="101"/>
    <s v="BG"/>
    <s v="101"/>
    <s v="Terrazas del oriente"/>
    <s v="C"/>
    <s v="8498481820"/>
    <s v="0"/>
    <s v="C"/>
    <s v="8498761609"/>
    <s v="0"/>
    <s v="0"/>
    <s v="0"/>
    <m/>
    <s v="APPPOPULAR"/>
    <d v="2025-09-30T10:54:42"/>
    <x v="6"/>
    <s v="Coordinadas para manana 01-10-2025"/>
    <m/>
    <m/>
    <m/>
    <m/>
  </r>
  <r>
    <x v="25"/>
    <s v="4-12462338562"/>
    <s v="Cuentas"/>
    <s v="Solicitud de Servicios"/>
    <s v="Entrega Tarjeta Debito"/>
    <s v="APPPOPULAR"/>
    <s v="40235932643"/>
    <s v="AIDDY GABRIELA MANON LAY"/>
    <s v="166-OFICINA VILLA MELLA HERMANAS MIRABAL"/>
    <s v="U38273"/>
    <s v="DISTRITO NACIONAL;SANTO DOMINGO;villa Mella"/>
    <s v="DISTRITO NACIONAL-SANTO DOMINGO-SANTO DOMINGO DE GUZMAN-villa Mella-hermanas mirabal-157-laboratorio referencia-recepción-Plaza ferremix-C-8099166870-0-C-8099163073-0-C-0-0"/>
    <s v="DISTRITO NACIONAL"/>
    <s v="SANTO DOMINGO"/>
    <s v="Santo Domingo De Guzman"/>
    <s v="Villa mella"/>
    <s v="Hermanas Mirabal"/>
    <s v="157"/>
    <s v="laboratorio referencia"/>
    <s v="recepción"/>
    <s v="Plaza ferremix"/>
    <s v="C"/>
    <s v="8099166870"/>
    <s v="0"/>
    <s v="C"/>
    <s v="8099163073"/>
    <s v="0"/>
    <s v="C"/>
    <s v="0"/>
    <s v="0"/>
    <s v="APPPOPULAR"/>
    <d v="2025-09-30T08:18:09"/>
    <x v="6"/>
    <s v="Coordinadas para manana 01-10-2025"/>
    <m/>
    <m/>
    <m/>
    <m/>
  </r>
  <r>
    <x v="25"/>
    <s v="4-12465069262"/>
    <s v="Cuentas"/>
    <s v="Solicitud de Servicios"/>
    <s v="Entrega Tarjeta Debito"/>
    <s v="U49960"/>
    <s v="40230778801"/>
    <s v="JHON ENCARNACION"/>
    <s v="173-OFICINA OLÉ AVE. ESPAÑA"/>
    <s v="U51079"/>
    <s v="Distrito Nacional;Santo Domingo;Villa Liberacion"/>
    <s v="Distrito Nacional-Santo Domingo-Santo Domingo De Guzman-Villa Liberacion-Calle del buena fe-8-0-0-Calle del comercial buena fe-C-8294888289-0-C-8292712524-0-0-0"/>
    <s v="DISTRITO NACIONAL"/>
    <s v="SANTO DOMINGO"/>
    <s v="Santo Domingo De Guzman"/>
    <s v="Villa Liberacion"/>
    <s v="Calle del buena fe"/>
    <s v="8"/>
    <s v="0"/>
    <s v="0"/>
    <s v="Calle del comercial buena fe"/>
    <s v="C"/>
    <s v="8294888289"/>
    <s v="0"/>
    <s v="C"/>
    <s v="8292712524"/>
    <s v="0"/>
    <s v="0"/>
    <s v="0"/>
    <m/>
    <s v="APPPOPULAR"/>
    <d v="2025-09-30T12:34:37"/>
    <x v="6"/>
    <s v="Coordinadas para manana 01-10-2025"/>
    <m/>
    <m/>
    <m/>
    <m/>
  </r>
  <r>
    <x v="25"/>
    <s v="4-12465958432"/>
    <s v="Cuentas"/>
    <s v="Solicitud de Servicios"/>
    <s v="Entrega Tarjeta Debito"/>
    <s v="U49960"/>
    <s v="40258106331"/>
    <s v="ESTEFANY MICHELL GONELL GERONIMO"/>
    <s v="Centro Digital Popular"/>
    <m/>
    <s v="Distrito Nacional;Santo Domingo;Almirante solares"/>
    <s v="Distrito Nacional-Santo Domingo-Santo Domingo De Guzman-Almirante solares -Calle cuba casa 4-4-0-0-Santo Domingo este -C-8296688718-0-C-8296867361-0-0-0"/>
    <s v="DISTRITO NACIONAL"/>
    <s v="SANTO DOMINGO"/>
    <s v="Santo Domingo De Guzman"/>
    <s v="Almirante solares"/>
    <s v="Calle cuba casa 4"/>
    <s v="4"/>
    <s v="0"/>
    <s v="0"/>
    <s v="Santo Domingo este"/>
    <s v="C"/>
    <s v="8296688718"/>
    <s v="0"/>
    <s v="C"/>
    <s v="8296867361"/>
    <s v="0"/>
    <s v="0"/>
    <s v="0"/>
    <m/>
    <s v="APPPOPULAR"/>
    <d v="2025-09-30T14:30:53"/>
    <x v="6"/>
    <s v="Coordinadas para manana 01-10-2025"/>
    <m/>
    <m/>
    <m/>
    <m/>
  </r>
  <r>
    <x v="25"/>
    <s v="4-12462956532"/>
    <s v="Cuentas"/>
    <s v="Solicitud de Servicios"/>
    <s v="Entrega Tarjeta Debito"/>
    <s v="APPPOPULAR"/>
    <s v="40227416027"/>
    <s v="MARIA JOSE DE SOTO BOGAERT"/>
    <s v="284-OFICINA ABRAHAM LINCOLN"/>
    <s v="U35034"/>
    <s v="Distrito Nacional;Santo Domingo;Naco"/>
    <s v="Distrito Nacional-Santo Domingo-Santo Domingo De Guzman-Naco-Rafael Hernandez -2-Torre villa palmera ix B-502b-Bloque B-C-8095194621-0-C-8296411044-0-0-0"/>
    <s v="DISTRITO NACIONAL"/>
    <s v="SANTO DOMINGO"/>
    <s v="Santo Domingo De Guzman"/>
    <s v="Naco"/>
    <s v="Rafael Hernandez"/>
    <s v="2"/>
    <s v="Torre villa palmera ix B"/>
    <s v="502b"/>
    <s v="Bloque B"/>
    <s v="C"/>
    <s v="8095194621"/>
    <s v="0"/>
    <s v="C"/>
    <s v="8296411044"/>
    <s v="0"/>
    <s v="0"/>
    <s v="0"/>
    <m/>
    <s v="APPPOPULAR"/>
    <d v="2025-09-30T09:30:55"/>
    <x v="6"/>
    <s v="Coordinadas para manana 01-10-2025"/>
    <m/>
    <m/>
    <m/>
    <m/>
  </r>
  <r>
    <x v="25"/>
    <s v="4-12464980182"/>
    <s v="Cuentas"/>
    <s v="Solicitud de Servicios"/>
    <s v="Entrega Tarjeta Debito"/>
    <s v="U49960"/>
    <s v="40237855586"/>
    <s v="MARLENY HERNANDEZ"/>
    <s v="303-OFICINA SAMBIL"/>
    <s v="U35901"/>
    <s v="Distrito Nacional;Santo Domingo;Zona universitaria"/>
    <s v="Distrito Nacional-Santo Domingo-Santo Domingo De Guzman-Zona universitaria -Elvira de Mendoza -258-Centro Odontologico Goda -258-Goda-C-8299451472-0-C-8097195615-0-0-0"/>
    <s v="DISTRITO NACIONAL"/>
    <s v="SANTO DOMINGO"/>
    <s v="Santo Domingo De Guzman"/>
    <s v="Zona universitaria"/>
    <s v="Elvira de Mendoza"/>
    <s v="258"/>
    <s v="Centro Odontologico Goda"/>
    <s v="258"/>
    <s v="Goda"/>
    <s v="C"/>
    <s v="8299451472"/>
    <s v="0"/>
    <s v="C"/>
    <s v="8097195615"/>
    <s v="0"/>
    <s v="0"/>
    <s v="0"/>
    <m/>
    <s v="APPPOPULAR"/>
    <d v="2025-09-30T12:43:41"/>
    <x v="6"/>
    <s v="Coordinadas para manana 01-10-2025"/>
    <m/>
    <m/>
    <m/>
    <m/>
  </r>
  <r>
    <x v="25"/>
    <s v="4-12465029152"/>
    <s v="Cuentas"/>
    <s v="Solicitud de Servicios"/>
    <s v="Entrega Tarjeta Debito"/>
    <s v="U49960"/>
    <s v="40229327958"/>
    <s v="JOSE MIGUEL SOLANO"/>
    <s v="303-OFICINA SAMBIL"/>
    <s v="U35901"/>
    <s v="Distrito Nacional;Santo Domingo;Seralles"/>
    <s v="Distrito Nacional-Santo Domingo-Santo Domingo De Guzman-Seralles-Avenida Jhon F Kenne-1-Reid y Compa-Tienda de -Caja repuestos -C-8295533603-0-C-8092991129-0-0-0"/>
    <s v="DISTRITO NACIONAL"/>
    <s v="SANTO DOMINGO"/>
    <s v="Santo Domingo De Guzman"/>
    <s v="Seralles"/>
    <s v="Avenida Jhon F Kenne"/>
    <s v="1"/>
    <s v="Reid y Compa"/>
    <s v="Tienda de"/>
    <s v="Caja repuestos"/>
    <s v="C"/>
    <s v="8295533603"/>
    <s v="0"/>
    <s v="C"/>
    <s v="8092991129"/>
    <s v="0"/>
    <s v="0"/>
    <s v="0"/>
    <m/>
    <s v="APPPOPULAR"/>
    <d v="2025-09-30T12:19:56"/>
    <x v="6"/>
    <s v="Coordinadas para manana 01-10-2025"/>
    <m/>
    <m/>
    <m/>
    <m/>
  </r>
  <r>
    <x v="25"/>
    <s v="4-12462941922"/>
    <s v="Cuentas"/>
    <s v="Solicitud de Servicios"/>
    <s v="Entrega Tarjeta Debito"/>
    <s v="U49960"/>
    <s v="40209504360"/>
    <s v="MARIAN MARIALIS FORTUNATO LORA"/>
    <s v="293-OFICINA AGORA MALL"/>
    <s v="U39325"/>
    <s v="Distrito Nacional;Santo Domingo;Gualey"/>
    <s v="Distrito Nacional-Santo Domingo-Santo Domingo De Guzman-Gualey-25-132-0-0-0-C-8299640249-0-C-8294921693-0-0-0"/>
    <s v="DISTRITO NACIONAL"/>
    <s v="SANTO DOMINGO"/>
    <s v="Santo Domingo De Guzman"/>
    <s v="Gualey"/>
    <s v="25"/>
    <s v="132"/>
    <s v="0"/>
    <s v="0"/>
    <s v="0"/>
    <s v="C"/>
    <s v="8299640249"/>
    <s v="0"/>
    <s v="C"/>
    <s v="8294921693"/>
    <s v="0"/>
    <s v="0"/>
    <s v="0"/>
    <m/>
    <s v="APPPOPULAR"/>
    <d v="2025-09-30T09:38:20"/>
    <x v="6"/>
    <s v="Coordinadas para manana 01-10-2025"/>
    <m/>
    <m/>
    <m/>
    <m/>
  </r>
  <r>
    <x v="25"/>
    <s v="4-12466318862"/>
    <s v="Cuentas"/>
    <s v="Solicitud de Servicios"/>
    <s v="Entrega Tarjeta Debito"/>
    <s v="U49960"/>
    <s v="40212831974"/>
    <s v="REINALDO STARYN PEREZ HERNANDEZ"/>
    <s v="214-OFICINA HIGUEY"/>
    <s v="U30882"/>
    <s v="La Altagracia;Higuey;Villa Cerr"/>
    <s v="La Altagracia-Higuey-Higuey-Villa Cerr-Las orqudeas-6-0-0-En la  Heladera yo Katy-C-8099323698-0-C-8299454659-0-0-0"/>
    <s v="La Altagracia"/>
    <s v="HIGUEY"/>
    <s v="HIGUEY"/>
    <s v="Villa Cerr"/>
    <s v="Las orqudeas"/>
    <s v="6"/>
    <s v="0"/>
    <s v="0"/>
    <s v="En la  Heladera yo Katy"/>
    <s v="C"/>
    <s v="8099323698"/>
    <s v="0"/>
    <s v="C"/>
    <s v="8299454659"/>
    <s v="0"/>
    <s v="0"/>
    <s v="0"/>
    <m/>
    <s v="APPPOPULAR"/>
    <d v="2025-09-30T14:22:36"/>
    <x v="6"/>
    <s v="Se envio al interior hoy 30-06-2025"/>
    <m/>
    <m/>
    <m/>
    <m/>
  </r>
  <r>
    <x v="25"/>
    <s v="4-12461212262"/>
    <s v="Cuentas"/>
    <s v="Solicitud de Servicios"/>
    <s v="Entrega Tarjeta Debito"/>
    <s v="APPPOPULAR"/>
    <s v="40218159164"/>
    <s v="SCARLEM MARIA CEDENO GARCIA"/>
    <s v="216-OFICINA IBERIA HIGUEY"/>
    <s v="U41747"/>
    <s v="La Altagracia;Higuey;Villa cerro"/>
    <s v="La Altagracia-Higuey-Higuey-Villa cerro -Domingo garcia -30-0-0-0-C-8498635538-0-C-8298563423-0-0-0"/>
    <s v="La Altagracia"/>
    <s v="HIGUEY"/>
    <s v="HIGUEY"/>
    <s v="Villa cerro"/>
    <s v="Domingo garcia"/>
    <s v="30"/>
    <s v="0"/>
    <s v="0"/>
    <s v="0"/>
    <s v="C"/>
    <s v="8498635538"/>
    <s v="0"/>
    <s v="C"/>
    <s v="8298563423"/>
    <s v="0"/>
    <s v="0"/>
    <s v="0"/>
    <m/>
    <s v="APPPOPULAR"/>
    <d v="2025-09-30T00:21:05"/>
    <x v="6"/>
    <s v="Se envio al interior hoy 30-06-2025"/>
    <m/>
    <m/>
    <m/>
    <m/>
  </r>
  <r>
    <x v="25"/>
    <s v="4-12465253252"/>
    <s v="Cuentas"/>
    <s v="Solicitud de Servicios"/>
    <s v="Entrega Tarjeta Debito"/>
    <s v="U49960"/>
    <s v="08700179370"/>
    <s v="DOMINGO ANTONIO ADAMES ROSARIO"/>
    <s v="251-OFICINA COTUI"/>
    <s v="U42954"/>
    <s v="LA ALTAGRACIA;HIGUEY;juan Pablo duarte"/>
    <s v="LA ALTAGRACIA-HIGUEY-HIGUEY-juan Pablo duarte-buenos Aires-58-0-0-al lado colmado de los santo-C-8494287589-0-C-8099946283-0-C-0-0"/>
    <s v="La Altagracia"/>
    <s v="HIGUEY"/>
    <s v="HIGUEY"/>
    <s v="juan Pablo duarte"/>
    <s v="buenos Aires"/>
    <s v="58"/>
    <s v="0"/>
    <s v="0"/>
    <s v="al lado colmado de los santo"/>
    <s v="C"/>
    <s v="8494287589"/>
    <s v="0"/>
    <s v="C"/>
    <s v="8099946283"/>
    <s v="0"/>
    <s v="C"/>
    <s v="0"/>
    <s v="0"/>
    <s v="APPPOPULAR"/>
    <d v="2025-09-30T12:44:53"/>
    <x v="6"/>
    <s v="Se envio al interior hoy 30-06-2025"/>
    <m/>
    <m/>
    <m/>
    <m/>
  </r>
  <r>
    <x v="25"/>
    <s v="4-12461064282"/>
    <s v="Cuentas"/>
    <s v="Solicitud de Servicios"/>
    <s v="Entrega Tarjeta Debito"/>
    <s v="APPPOPULAR"/>
    <s v="40226729594"/>
    <s v="GLORIA RODRIGUEZ"/>
    <s v="211-OFICINA LA ROMANA"/>
    <s v="U21982"/>
    <s v="La Romana;La Romana;Villa verde"/>
    <s v="LA ROMANA-LA ROMANA-LA ROMANA-villa verde-23-45-azul-12-colmado miyeti-C-8292133733-0-C-8492106886-0-C-0-0"/>
    <s v="La Romana"/>
    <s v="La Romana"/>
    <s v="La Romana"/>
    <s v="Villa verde"/>
    <s v="23"/>
    <s v="45"/>
    <s v="azul"/>
    <s v="12"/>
    <s v="colmado miyeti"/>
    <s v="C"/>
    <s v="8292133733"/>
    <s v="0"/>
    <s v="C"/>
    <s v="8492106886"/>
    <s v="0"/>
    <s v="C"/>
    <s v="0"/>
    <s v="0"/>
    <s v="APPPOPULAR"/>
    <d v="2025-09-30T08:15:54"/>
    <x v="6"/>
    <s v="Se envio al interior hoy 30-06-2025"/>
    <m/>
    <m/>
    <m/>
    <m/>
  </r>
  <r>
    <x v="25"/>
    <s v="4-12465500892"/>
    <s v="Cuentas"/>
    <s v="Solicitud de Servicios"/>
    <s v="Entrega Tarjeta Debito"/>
    <s v="U49960"/>
    <s v="40221929694"/>
    <s v="BRENNY MARTINEZ DE LOS SANT"/>
    <s v="114-OFICINA SAN CRISTOBAL II"/>
    <s v="U41167"/>
    <s v="SAN CRISTOBAL;SAN CRISTOBAL;villaprogreso semila"/>
    <s v="SAN CRISTOBAL-SAN CRISTOBAL-SAN CRISTOBAL-villaprogreso semila-Autopista 6 de Nov-2-2-2f-frente a la banca Loteka-C-8293759639-0-C-8298646906-0-C-0-0"/>
    <s v="San Cristobal"/>
    <s v="San Cristobal"/>
    <s v="San Cristobal"/>
    <s v="villaprogreso semila"/>
    <s v="Autopista 6 de Nov"/>
    <s v="2"/>
    <s v="2"/>
    <s v="2f"/>
    <s v="frente a la banca Loteka"/>
    <s v="C"/>
    <s v="8293759639"/>
    <s v="0"/>
    <s v="C"/>
    <s v="8298646906"/>
    <s v="0"/>
    <s v="C"/>
    <s v="0"/>
    <s v="0"/>
    <s v="APPPOPULAR"/>
    <d v="2025-09-30T12:59:39"/>
    <x v="6"/>
    <s v="Se envio al interior hoy 30-06-2025"/>
    <m/>
    <m/>
    <m/>
    <m/>
  </r>
  <r>
    <x v="25"/>
    <s v="4-12465604992"/>
    <s v="Cuentas"/>
    <s v="Solicitud de Servicios"/>
    <s v="Entrega Tarjeta Debito"/>
    <s v="U49960"/>
    <s v="40240947198"/>
    <s v="FRANCIS JUNIOR OLIVIER ROSARIO"/>
    <s v="155-OFICINA SAN CRISTOBAL"/>
    <s v="U21778"/>
    <s v="San Cristobal;San Cristobal;San Miguel de hatill"/>
    <s v="San Cristobal-San Cristobal-Bajos De Haina-San Miguel de hatill-La privada -84-0-0-Al lado de Richard express-C-8299847523-0-C-8096676998-0-0-0"/>
    <s v="San Cristobal"/>
    <s v="San Cristobal"/>
    <s v="Bajos De Haina"/>
    <s v="San Miguel de hatill"/>
    <s v="La privada"/>
    <s v="84"/>
    <s v="0"/>
    <s v="0"/>
    <s v="Al lado de Richard express"/>
    <s v="C"/>
    <s v="8299847523"/>
    <s v="0"/>
    <s v="C"/>
    <s v="8096676998"/>
    <s v="0"/>
    <s v="0"/>
    <s v="0"/>
    <m/>
    <s v="APPPOPULAR"/>
    <d v="2025-09-30T13:16:03"/>
    <x v="6"/>
    <s v="Se envio al interior hoy 30-06-2025"/>
    <m/>
    <m/>
    <m/>
    <m/>
  </r>
  <r>
    <x v="25"/>
    <s v="4-12463449002"/>
    <s v="Cuentas"/>
    <s v="Solicitud de Servicios"/>
    <s v="Entrega Tarjeta Debito"/>
    <s v="U49960"/>
    <s v="40229706052"/>
    <s v="JAZMIN NICOLE SILVERIO HERNANDEZ"/>
    <s v="Centro Digital Popular"/>
    <m/>
    <s v="San Cristobal;Bajos De Haina;Piedra blanca haina"/>
    <s v="San Cristobal-Bajos De Haina-Bajos De Haina-Piedra blanca haina-Carretera Sanchez 77-77-0-0-Frente a carniceras popular -C-8292125466-0-C-8099355748-0-0-0"/>
    <s v="San Cristobal"/>
    <s v="Bajos De Haina"/>
    <s v="Bajos De Haina"/>
    <s v="Piedra blanca haina"/>
    <s v="Carretera Sanchez 77"/>
    <s v="77"/>
    <s v="0"/>
    <s v="0"/>
    <s v="Frente a carniceras popular"/>
    <s v="C"/>
    <s v="8292125466"/>
    <s v="0"/>
    <s v="C"/>
    <s v="8099355748"/>
    <s v="0"/>
    <s v="0"/>
    <s v="0"/>
    <m/>
    <s v="APPPOPULAR"/>
    <d v="2025-09-30T10:26:07"/>
    <x v="6"/>
    <s v="Se envio al interior hoy 30-06-2025"/>
    <m/>
    <m/>
    <m/>
    <m/>
  </r>
  <r>
    <x v="25"/>
    <s v="4-12464124392"/>
    <s v="Cuentas"/>
    <s v="Solicitud de Servicios"/>
    <s v="Entrega Tarjeta Debito"/>
    <s v="U49960"/>
    <s v="40222833960"/>
    <s v="CARIDANIELA DE LA ROSA TEJEDA"/>
    <s v="Centro Digital Popular"/>
    <m/>
    <s v="San Cristobal;San Cristobal;Km2"/>
    <s v="San Cristobal-San Cristobal-San Cristobal-Km2-Garrido napa-6-Una casa de 3 planta amar-Nmero1-Preguntar por daniela-C-8096674191-0-C-8094067306-0-0-0"/>
    <s v="San Cristobal"/>
    <s v="San Cristobal"/>
    <s v="San Cristobal"/>
    <s v="Km2"/>
    <s v="Garrido napa"/>
    <s v="6"/>
    <s v="Una casa de 3 planta amar"/>
    <s v="Nmero1"/>
    <s v="Preguntar por daniela"/>
    <s v="C"/>
    <s v="8096674191"/>
    <s v="0"/>
    <s v="C"/>
    <s v="8094067306"/>
    <s v="0"/>
    <s v="0"/>
    <s v="0"/>
    <m/>
    <s v="APPPOPULAR"/>
    <d v="2025-09-30T11:13:23"/>
    <x v="6"/>
    <s v="Se envio al interior hoy 30-06-2025"/>
    <m/>
    <m/>
    <m/>
    <m/>
  </r>
  <r>
    <x v="25"/>
    <s v="4-12464266912"/>
    <s v="Cuentas"/>
    <s v="Solicitud de Servicios"/>
    <s v="Entrega Tarjeta Debito"/>
    <s v="U49960"/>
    <s v="40214023422"/>
    <s v="MARIA PAULA MEDINA MELENCIANO"/>
    <s v="Centro Digital Popular"/>
    <m/>
    <s v="San Cristobal;San Cristobal;San Miguel"/>
    <s v="San Cristobal-San Cristobal-San Cristobal-San Miguel-Damian del rosario-29-0-0-0-C-8099827741-0-R-8492855501-0-0-0"/>
    <s v="San Cristobal"/>
    <s v="San Cristobal"/>
    <s v="San Cristobal"/>
    <s v="San Miguel"/>
    <s v="Damian del rosario"/>
    <s v="29"/>
    <s v="0"/>
    <s v="0"/>
    <s v="0"/>
    <s v="C"/>
    <s v="8099827741"/>
    <s v="0"/>
    <s v="R"/>
    <s v="8492855501"/>
    <s v="0"/>
    <s v="0"/>
    <s v="0"/>
    <m/>
    <s v="APPPOPULAR"/>
    <d v="2025-09-30T11:25:50"/>
    <x v="6"/>
    <s v="Se envio al interior hoy 30-06-2025"/>
    <m/>
    <m/>
    <m/>
    <m/>
  </r>
  <r>
    <x v="25"/>
    <s v="4-12462250662"/>
    <s v="Cuentas"/>
    <s v="Solicitud de Servicios"/>
    <s v="Entrega Tarjeta Debito"/>
    <s v="APPPOPULAR"/>
    <s v="40233579529"/>
    <s v="VICTOR MANUEL PANTALEON DIAZ"/>
    <s v="244-OFICINA 27 DE FEBRERO, STGO."/>
    <s v="U19099"/>
    <s v="Santiago;Santiago;Arroyo hondo arriba"/>
    <s v="Santiago-Santiago-Santiago-Arroyo hondo arriba -Celestino cerda -20-0-0-Segundo nivel -C-8296713503-0-C-8295521294-0-0-0"/>
    <s v="SANTIAGO"/>
    <s v="SANTIAGO"/>
    <s v="Santiago"/>
    <s v="Arroyo hondo arriba"/>
    <s v="Celestino cerda"/>
    <s v="20"/>
    <s v="0"/>
    <s v="0"/>
    <s v="segundo nivel"/>
    <s v="C"/>
    <s v="8296713503"/>
    <s v="0"/>
    <s v="C"/>
    <s v="8295521294"/>
    <s v="0"/>
    <s v="0"/>
    <s v="0"/>
    <m/>
    <s v="APPPOPULAR"/>
    <d v="2025-09-30T07:52:35"/>
    <x v="6"/>
    <s v="Se envio al interior hoy 30-06-2025"/>
    <m/>
    <m/>
    <m/>
    <m/>
  </r>
  <r>
    <x v="25"/>
    <s v="4-12465724722"/>
    <s v="Cuentas"/>
    <s v="Solicitud de Servicios"/>
    <s v="Entrega Tarjeta Debito"/>
    <s v="U49960"/>
    <s v="40227922339"/>
    <s v="GABRIELA ESTHEFANY PUELLO PIERRE"/>
    <s v="245-OFICINA RESTAURACION"/>
    <s v="U38516"/>
    <s v="Santiago;Santiago;Padre las Casas"/>
    <s v="Santiago-Santiago-Santiago-Padre las Casas -4-10-1 primer piso-1-Frente a colmado moreno-C-8293966565-0-C-8098168491-0-0-0"/>
    <s v="SANTIAGO"/>
    <s v="SANTIAGO"/>
    <s v="Santiago"/>
    <s v="Padre las Casas"/>
    <s v="4"/>
    <s v="10"/>
    <s v="1 primer piso"/>
    <s v="1"/>
    <s v="Frente a colmado moreno"/>
    <s v="C"/>
    <s v="8293966565"/>
    <s v="0"/>
    <s v="C"/>
    <s v="8098168491"/>
    <s v="0"/>
    <s v="0"/>
    <s v="0"/>
    <m/>
    <s v="APPPOPULAR"/>
    <d v="2025-09-30T13:29:29"/>
    <x v="6"/>
    <s v="Se envio al interior hoy 30-06-2025"/>
    <m/>
    <m/>
    <m/>
    <m/>
  </r>
  <r>
    <x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35C03-8ACA-490B-93C9-821CC18D7F3E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38">
    <pivotField axis="axisPage" numFmtId="172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4" showAll="0"/>
    <pivotField axis="axisRow" dataField="1" showAll="0">
      <items count="12">
        <item m="1" x="10"/>
        <item x="3"/>
        <item x="0"/>
        <item h="1" x="2"/>
        <item h="1" x="1"/>
        <item h="1" x="4"/>
        <item h="1" x="5"/>
        <item x="6"/>
        <item h="1" m="1" x="9"/>
        <item x="7"/>
        <item h="1" x="8"/>
        <item t="default"/>
      </items>
    </pivotField>
    <pivotField showAll="0"/>
    <pivotField showAll="0"/>
    <pivotField showAll="0"/>
    <pivotField showAll="0"/>
    <pivotField showAll="0"/>
  </pivotFields>
  <rowFields count="1">
    <field x="32"/>
  </rowFields>
  <rowItems count="5">
    <i>
      <x v="1"/>
    </i>
    <i>
      <x v="2"/>
    </i>
    <i>
      <x v="7"/>
    </i>
    <i>
      <x v="9"/>
    </i>
    <i t="grand">
      <x/>
    </i>
  </rowItems>
  <colItems count="1">
    <i/>
  </colItems>
  <pageFields count="1">
    <pageField fld="0" hier="0"/>
  </pageFields>
  <dataFields count="1">
    <dataField name="Count of ESTATUS" fld="3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A483A-CE6B-4277-B7B1-8AA3592A09EE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1:D29" firstHeaderRow="1" firstDataRow="2" firstDataCol="1"/>
  <pivotFields count="38">
    <pivotField axis="axisRow" numFmtId="172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4" showAll="0"/>
    <pivotField axis="axisCol" dataField="1" showAll="0">
      <items count="12">
        <item m="1" x="10"/>
        <item h="1" x="3"/>
        <item h="1" x="0"/>
        <item h="1" x="2"/>
        <item h="1" x="1"/>
        <item h="1" x="4"/>
        <item h="1" x="5"/>
        <item x="6"/>
        <item h="1" m="1" x="9"/>
        <item x="7"/>
        <item h="1" x="8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7">
    <i>
      <x v="19"/>
    </i>
    <i>
      <x v="21"/>
    </i>
    <i>
      <x v="22"/>
    </i>
    <i>
      <x v="23"/>
    </i>
    <i>
      <x v="24"/>
    </i>
    <i>
      <x v="25"/>
    </i>
    <i t="grand">
      <x/>
    </i>
  </rowItems>
  <colFields count="1">
    <field x="32"/>
  </colFields>
  <colItems count="3">
    <i>
      <x v="7"/>
    </i>
    <i>
      <x v="9"/>
    </i>
    <i t="grand">
      <x/>
    </i>
  </colItems>
  <dataFields count="1">
    <dataField name="Count of ESTATUS" fld="3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ADBAF-1D6E-439F-AE02-D98F47E63961}" name="Table2" displayName="Table2" ref="A1:AN383" totalsRowShown="0" headerRowCellStyle="Normal" dataCellStyle="Normal">
  <autoFilter ref="A1:AN383" xr:uid="{57613E00-0DA2-4B9D-A704-6C2F755D07ED}"/>
  <tableColumns count="40">
    <tableColumn id="1" xr3:uid="{00000000-0010-0000-0100-000001000000}" name="FECHA ASIGNACION" dataCellStyle="Normal"/>
    <tableColumn id="2" xr3:uid="{00000000-0010-0000-0100-000002000000}" name="NRO_SS" dataCellStyle="Normal"/>
    <tableColumn id="36" xr3:uid="{00000000-0010-0000-0100-000024000000}" name="Column2" dataDxfId="79"/>
    <tableColumn id="3" xr3:uid="{00000000-0010-0000-0100-000003000000}" name="CONTACTO" dataCellStyle="Normal"/>
    <tableColumn id="38" xr3:uid="{00000000-0010-0000-0100-000026000000}" name="Column4" dataDxfId="78">
      <calculatedColumnFormula>VLOOKUP(DataOld!$B2,DATA!B:H,7,FALSE)</calculatedColumnFormula>
    </tableColumn>
    <tableColumn id="40" xr3:uid="{00000000-0010-0000-0100-000028000000}" name="Column42" dataDxfId="77">
      <calculatedColumnFormula>DataOld!$D2=DataOld!$E2</calculatedColumnFormula>
    </tableColumn>
    <tableColumn id="37" xr3:uid="{00000000-0010-0000-0100-000025000000}" name="Column3" dataDxfId="76">
      <calculatedColumnFormula>VLOOKUP(DataOld!$B2,DATA!B:G,6,FALSE)</calculatedColumnFormula>
    </tableColumn>
    <tableColumn id="4" xr3:uid="{00000000-0010-0000-0100-000004000000}" name="NRO_ID" dataCellStyle="Normal"/>
    <tableColumn id="39" xr3:uid="{00000000-0010-0000-0100-000027000000}" name="Column5" dataDxfId="75">
      <calculatedColumnFormula>DataOld!$H2=DataOld!$G2</calculatedColumnFormula>
    </tableColumn>
    <tableColumn id="5" xr3:uid="{00000000-0010-0000-0100-000005000000}" name="NOMBRE_DE_OFICINA" dataCellStyle="Normal"/>
    <tableColumn id="31" xr3:uid="{00000000-0010-0000-0100-00001F000000}" name="PMS" dataDxfId="74"/>
    <tableColumn id="6" xr3:uid="{00000000-0010-0000-0100-000006000000}" name="DESCRIPCION_AMPLIADA" dataCellStyle="Normal"/>
    <tableColumn id="7" xr3:uid="{00000000-0010-0000-0100-000007000000}" name="PROVINCIA" dataCellStyle="Normal"/>
    <tableColumn id="8" xr3:uid="{00000000-0010-0000-0100-000008000000}" name="MUNICIPIO" dataCellStyle="Normal"/>
    <tableColumn id="9" xr3:uid="{00000000-0010-0000-0100-000009000000}" name="DISTRITO_MUNICIPIAL" dataCellStyle="Normal"/>
    <tableColumn id="10" xr3:uid="{00000000-0010-0000-0100-00000A000000}" name="SECTOR" dataCellStyle="Normal"/>
    <tableColumn id="11" xr3:uid="{00000000-0010-0000-0100-00000B000000}" name="CALLE" dataCellStyle="Normal"/>
    <tableColumn id="12" xr3:uid="{00000000-0010-0000-0100-00000C000000}" name="NUMERO" dataCellStyle="Normal"/>
    <tableColumn id="13" xr3:uid="{00000000-0010-0000-0100-00000D000000}" name="EMPRESA_EDIFICIO" dataCellStyle="Normal"/>
    <tableColumn id="14" xr3:uid="{00000000-0010-0000-0100-00000E000000}" name="DEPTO_APTO" dataCellStyle="Normal"/>
    <tableColumn id="15" xr3:uid="{00000000-0010-0000-0100-00000F000000}" name="REFERENCIA" dataCellStyle="Normal"/>
    <tableColumn id="16" xr3:uid="{00000000-0010-0000-0100-000010000000}" name="TIPO_TEL_1" dataCellStyle="Normal"/>
    <tableColumn id="17" xr3:uid="{00000000-0010-0000-0100-000011000000}" name="TEL_1" dataCellStyle="Normal"/>
    <tableColumn id="18" xr3:uid="{00000000-0010-0000-0100-000012000000}" name="EXT_TEL_1" dataCellStyle="Normal"/>
    <tableColumn id="19" xr3:uid="{00000000-0010-0000-0100-000013000000}" name="TIPO_TEL_2" dataCellStyle="Normal"/>
    <tableColumn id="20" xr3:uid="{00000000-0010-0000-0100-000014000000}" name="TEL_2" dataCellStyle="Normal"/>
    <tableColumn id="21" xr3:uid="{00000000-0010-0000-0100-000015000000}" name="EXT_TEL_2" dataCellStyle="Normal"/>
    <tableColumn id="22" xr3:uid="{00000000-0010-0000-0100-000016000000}" name="TIPO_TEL_3" dataCellStyle="Normal"/>
    <tableColumn id="23" xr3:uid="{00000000-0010-0000-0100-000017000000}" name="TEL_3" dataCellStyle="Normal"/>
    <tableColumn id="24" xr3:uid="{00000000-0010-0000-0100-000018000000}" name="EXT_TEL_3" dataCellStyle="Normal"/>
    <tableColumn id="25" xr3:uid="{00000000-0010-0000-0100-000019000000}" name="FECHA_CREACION" dataDxfId="73" dataCellStyle="Normal"/>
    <tableColumn id="27" xr3:uid="{00000000-0010-0000-0100-00001B000000}" name="MOTIVO_DEL_CIERRE" dataCellStyle="Normal"/>
    <tableColumn id="28" xr3:uid="{00000000-0010-0000-0100-00001C000000}" name="ESTATUS" dataDxfId="72" dataCellStyle="Normal"/>
    <tableColumn id="29" xr3:uid="{00000000-0010-0000-0100-00001D000000}" name="COMENTARIO" dataDxfId="71" dataCellStyle="Normal"/>
    <tableColumn id="30" xr3:uid="{00000000-0010-0000-0100-00001E000000}" name="QUIEN RECIBE" dataCellStyle="Normal"/>
    <tableColumn id="26" xr3:uid="{00000000-0010-0000-0100-00001A000000}" name="INFO TERCERO" dataDxfId="70"/>
    <tableColumn id="32" xr3:uid="{00000000-0010-0000-0100-000020000000}" name="FECHA DE ENTREGA2" dataDxfId="69" dataCellStyle="Normal"/>
    <tableColumn id="34" xr3:uid="{00000000-0010-0000-0100-000022000000}" name="Comentario BPD" dataDxfId="68"/>
    <tableColumn id="33" xr3:uid="{00000000-0010-0000-0100-000021000000}" name="COLUMNA PARA INGRESAR DIRECCIONES PINNIT" dataDxfId="67" dataCellStyle="Normal"/>
    <tableColumn id="35" xr3:uid="{00000000-0010-0000-0100-000023000000}" name="Column1" dataDxfId="66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59707-F241-4938-BF9C-87E16B3E2D78}" name="Table1" displayName="Table1" ref="A1:AQ2420" totalsRowShown="0" headerRowDxfId="5" dataDxfId="4" headerRowBorderDxfId="2" tableBorderDxfId="3" totalsRowBorderDxfId="1">
  <autoFilter ref="A1:AQ2420" xr:uid="{E4055A85-6C25-4AE9-A1C1-82910D881ADD}">
    <filterColumn colId="13">
      <colorFilter dxfId="0"/>
    </filterColumn>
    <filterColumn colId="33">
      <filters blank="1"/>
    </filterColumn>
  </autoFilter>
  <tableColumns count="43">
    <tableColumn id="1" xr3:uid="{00000000-0010-0000-0300-000001000000}" name="FECH ASIG" dataDxfId="48"/>
    <tableColumn id="38" xr3:uid="{00000000-0010-0000-0300-000026000000}" name="N-SS" dataDxfId="47"/>
    <tableColumn id="2" xr3:uid="{00000000-0010-0000-0300-000002000000}" name="TIPO" dataDxfId="46"/>
    <tableColumn id="3" xr3:uid="{00000000-0010-0000-0300-000003000000}" name="AREA" dataDxfId="45"/>
    <tableColumn id="4" xr3:uid="{00000000-0010-0000-0300-000004000000}" name="SUBAREA" dataDxfId="44"/>
    <tableColumn id="5" xr3:uid="{00000000-0010-0000-0300-000005000000}" name="ANALISTA_ASIGNADO" dataDxfId="43"/>
    <tableColumn id="6" xr3:uid="{00000000-0010-0000-0300-000006000000}" name="NRO_ID" dataDxfId="42"/>
    <tableColumn id="7" xr3:uid="{00000000-0010-0000-0300-000007000000}" name="CONTACTO" dataDxfId="41"/>
    <tableColumn id="8" xr3:uid="{00000000-0010-0000-0300-000008000000}" name="NOMBRE_DE_OFICINA" dataDxfId="40"/>
    <tableColumn id="9" xr3:uid="{00000000-0010-0000-0300-000009000000}" name="OFICIAL" dataDxfId="39"/>
    <tableColumn id="10" xr3:uid="{00000000-0010-0000-0300-00000A000000}" name="PROVMUNSEC" dataDxfId="38"/>
    <tableColumn id="11" xr3:uid="{00000000-0010-0000-0300-00000B000000}" name="DESCRIPCION_AMPLIADA" dataDxfId="37"/>
    <tableColumn id="12" xr3:uid="{00000000-0010-0000-0300-00000C000000}" name="PROVINCIA" dataDxfId="36"/>
    <tableColumn id="13" xr3:uid="{00000000-0010-0000-0300-00000D000000}" name="ESTADO" dataDxfId="35"/>
    <tableColumn id="14" xr3:uid="{00000000-0010-0000-0300-00000E000000}" name="DISTRITO_MUNICIPIAL" dataDxfId="34"/>
    <tableColumn id="15" xr3:uid="{00000000-0010-0000-0300-00000F000000}" name="SECTOR" dataDxfId="33"/>
    <tableColumn id="16" xr3:uid="{00000000-0010-0000-0300-000010000000}" name="CALLE" dataDxfId="32"/>
    <tableColumn id="17" xr3:uid="{00000000-0010-0000-0300-000011000000}" name="NUMERO" dataDxfId="31"/>
    <tableColumn id="18" xr3:uid="{00000000-0010-0000-0300-000012000000}" name="EMPRESA_EDIFICIO" dataDxfId="30"/>
    <tableColumn id="19" xr3:uid="{00000000-0010-0000-0300-000013000000}" name="DEPTO_APTO" dataDxfId="29"/>
    <tableColumn id="20" xr3:uid="{00000000-0010-0000-0300-000014000000}" name="REFERENCIA" dataDxfId="28"/>
    <tableColumn id="21" xr3:uid="{00000000-0010-0000-0300-000015000000}" name="TIPO_TEL_1" dataDxfId="27"/>
    <tableColumn id="22" xr3:uid="{00000000-0010-0000-0300-000016000000}" name="TEL_1" dataDxfId="26"/>
    <tableColumn id="23" xr3:uid="{00000000-0010-0000-0300-000017000000}" name="EXT_TEL_1" dataDxfId="25"/>
    <tableColumn id="24" xr3:uid="{00000000-0010-0000-0300-000018000000}" name="TIPO_TEL_2" dataDxfId="24"/>
    <tableColumn id="25" xr3:uid="{00000000-0010-0000-0300-000019000000}" name="TEL_2" dataDxfId="23"/>
    <tableColumn id="26" xr3:uid="{00000000-0010-0000-0300-00001A000000}" name="EXT_TEL_2" dataDxfId="22"/>
    <tableColumn id="27" xr3:uid="{00000000-0010-0000-0300-00001B000000}" name="TIPO_TEL_3" dataDxfId="21"/>
    <tableColumn id="28" xr3:uid="{00000000-0010-0000-0300-00001C000000}" name="TEL_3" dataDxfId="20"/>
    <tableColumn id="29" xr3:uid="{00000000-0010-0000-0300-00001D000000}" name="EXT_TEL_3" dataDxfId="19"/>
    <tableColumn id="30" xr3:uid="{00000000-0010-0000-0300-00001E000000}" name="CREADO_POR" dataDxfId="18"/>
    <tableColumn id="31" xr3:uid="{00000000-0010-0000-0300-00001F000000}" name="FECHA_CREACION" dataDxfId="17"/>
    <tableColumn id="44" xr3:uid="{00000000-0010-0000-0300-00002C000000}" name="ZONA" dataDxfId="16"/>
    <tableColumn id="32" xr3:uid="{00000000-0010-0000-0300-000020000000}" name="STATUS" dataDxfId="15"/>
    <tableColumn id="33" xr3:uid="{00000000-0010-0000-0300-000021000000}" name="COMENTARIO" dataDxfId="14"/>
    <tableColumn id="34" xr3:uid="{00000000-0010-0000-0300-000022000000}" name="QUIEN RECIBE" dataDxfId="13"/>
    <tableColumn id="35" xr3:uid="{00000000-0010-0000-0300-000023000000}" name="INFO TERCERO" dataDxfId="12"/>
    <tableColumn id="36" xr3:uid="{00000000-0010-0000-0300-000024000000}" name="FECHA DE ENTREGA" dataDxfId="11"/>
    <tableColumn id="37" xr3:uid="{00000000-0010-0000-0300-000025000000}" name="Comentario BPD" dataDxfId="10"/>
    <tableColumn id="39" xr3:uid="{00000000-0010-0000-0300-000027000000}" name="AREAS REMOTAS" dataDxfId="9"/>
    <tableColumn id="40" xr3:uid="{00000000-0010-0000-0300-000028000000}" name="Status Cc" dataDxfId="8"/>
    <tableColumn id="41" xr3:uid="{00000000-0010-0000-0300-000029000000}" name="Contacto Cc" dataDxfId="7"/>
    <tableColumn id="42" xr3:uid="{00000000-0010-0000-0300-00002A000000}" name="No. Contac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CEA9-21BC-4DC5-AB56-9129E3BE0210}">
  <dimension ref="A1:AN383"/>
  <sheetViews>
    <sheetView topLeftCell="AH1" zoomScaleNormal="100" workbookViewId="0">
      <selection activeCell="AM1" sqref="AM1"/>
    </sheetView>
  </sheetViews>
  <sheetFormatPr defaultColWidth="9.109375" defaultRowHeight="14.4" x14ac:dyDescent="0.3"/>
  <cols>
    <col min="1" max="1" width="20.88671875" customWidth="1"/>
    <col min="2" max="3" width="13.88671875" customWidth="1"/>
    <col min="4" max="4" width="46.44140625" bestFit="1" customWidth="1"/>
    <col min="5" max="7" width="46.44140625" customWidth="1"/>
    <col min="8" max="9" width="12" customWidth="1"/>
    <col min="10" max="10" width="45.6640625" customWidth="1"/>
    <col min="11" max="11" width="59.5546875" customWidth="1"/>
    <col min="12" max="12" width="84.44140625" customWidth="1"/>
    <col min="13" max="13" width="23.5546875" customWidth="1"/>
    <col min="14" max="14" width="28.44140625" customWidth="1"/>
    <col min="15" max="15" width="19.6640625" customWidth="1"/>
    <col min="16" max="16" width="21.5546875" customWidth="1"/>
    <col min="17" max="17" width="11.5546875" customWidth="1"/>
    <col min="18" max="18" width="11.6640625" customWidth="1"/>
    <col min="19" max="19" width="15" customWidth="1"/>
    <col min="20" max="20" width="28.6640625" customWidth="1"/>
    <col min="21" max="21" width="13.33203125" customWidth="1"/>
    <col min="22" max="22" width="11" customWidth="1"/>
    <col min="23" max="23" width="12.33203125" customWidth="1"/>
    <col min="24" max="24" width="13.33203125" customWidth="1"/>
    <col min="25" max="25" width="11" customWidth="1"/>
    <col min="26" max="26" width="12.33203125" customWidth="1"/>
    <col min="27" max="27" width="13.33203125" customWidth="1"/>
    <col min="28" max="28" width="11" customWidth="1"/>
    <col min="29" max="29" width="12.33203125" customWidth="1"/>
    <col min="30" max="30" width="19.33203125" customWidth="1"/>
    <col min="31" max="31" width="16.33203125" customWidth="1"/>
    <col min="32" max="32" width="22.33203125" customWidth="1"/>
    <col min="33" max="33" width="26.5546875" customWidth="1"/>
    <col min="34" max="34" width="15.6640625" bestFit="1" customWidth="1"/>
    <col min="35" max="36" width="20.6640625" customWidth="1"/>
    <col min="37" max="37" width="18" customWidth="1"/>
    <col min="38" max="38" width="154.109375" bestFit="1" customWidth="1"/>
  </cols>
  <sheetData>
    <row r="1" spans="1:40" x14ac:dyDescent="0.3">
      <c r="A1" t="s">
        <v>1014</v>
      </c>
      <c r="B1" t="s">
        <v>0</v>
      </c>
      <c r="C1" t="s">
        <v>4332</v>
      </c>
      <c r="D1" t="s">
        <v>1</v>
      </c>
      <c r="E1" t="s">
        <v>4334</v>
      </c>
      <c r="F1" t="s">
        <v>4338</v>
      </c>
      <c r="G1" t="s">
        <v>4333</v>
      </c>
      <c r="H1" t="s">
        <v>2</v>
      </c>
      <c r="I1" t="s">
        <v>4335</v>
      </c>
      <c r="J1" t="s">
        <v>3</v>
      </c>
      <c r="K1" t="s">
        <v>1331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s="4" t="s">
        <v>25</v>
      </c>
      <c r="AH1" s="4" t="s">
        <v>26</v>
      </c>
      <c r="AI1" s="4" t="s">
        <v>3159</v>
      </c>
      <c r="AJ1" s="4" t="s">
        <v>3161</v>
      </c>
      <c r="AK1" s="4" t="s">
        <v>3160</v>
      </c>
      <c r="AL1" s="4" t="s">
        <v>3851</v>
      </c>
      <c r="AM1" t="s">
        <v>3844</v>
      </c>
      <c r="AN1" t="s">
        <v>4236</v>
      </c>
    </row>
    <row r="2" spans="1:40" x14ac:dyDescent="0.3">
      <c r="A2" s="1">
        <v>45883</v>
      </c>
      <c r="B2" t="s">
        <v>27</v>
      </c>
      <c r="C2" s="1">
        <v>45883</v>
      </c>
      <c r="D2" t="s">
        <v>28</v>
      </c>
      <c r="E2" t="e">
        <f>VLOOKUP(DataOld!$B2,DATA!B:H,7,FALSE)</f>
        <v>#N/A</v>
      </c>
      <c r="F2" t="e">
        <f>DataOld!$D2=DataOld!$E2</f>
        <v>#N/A</v>
      </c>
      <c r="G2" t="e">
        <f>VLOOKUP(DataOld!$B2,DATA!B:G,6,FALSE)</f>
        <v>#N/A</v>
      </c>
      <c r="H2" t="s">
        <v>29</v>
      </c>
      <c r="I2" t="e">
        <f>DataOld!$H2=DataOld!$G2</f>
        <v>#N/A</v>
      </c>
      <c r="J2" t="s">
        <v>30</v>
      </c>
      <c r="K2" t="s">
        <v>2921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37</v>
      </c>
      <c r="Y2" t="s">
        <v>43</v>
      </c>
      <c r="Z2" t="s">
        <v>44</v>
      </c>
      <c r="AA2" t="s">
        <v>37</v>
      </c>
      <c r="AB2" t="s">
        <v>41</v>
      </c>
      <c r="AC2" t="s">
        <v>37</v>
      </c>
      <c r="AD2" t="s">
        <v>37</v>
      </c>
      <c r="AE2" s="2">
        <v>45883.603784722225</v>
      </c>
      <c r="AG2" t="s">
        <v>3154</v>
      </c>
    </row>
    <row r="3" spans="1:40" x14ac:dyDescent="0.3">
      <c r="A3" s="1">
        <v>45883</v>
      </c>
      <c r="B3" t="s">
        <v>45</v>
      </c>
      <c r="C3" s="1">
        <v>45883</v>
      </c>
      <c r="D3" t="s">
        <v>46</v>
      </c>
      <c r="E3" t="e">
        <f>VLOOKUP(DataOld!$B3,DATA!B:H,7,FALSE)</f>
        <v>#N/A</v>
      </c>
      <c r="F3" t="e">
        <f>DataOld!$D3=DataOld!$E3</f>
        <v>#N/A</v>
      </c>
      <c r="G3" t="e">
        <f>VLOOKUP(DataOld!$B3,DATA!B:G,6,FALSE)</f>
        <v>#N/A</v>
      </c>
      <c r="H3" t="s">
        <v>47</v>
      </c>
      <c r="I3" t="e">
        <f>DataOld!$H3=DataOld!$G3</f>
        <v>#N/A</v>
      </c>
      <c r="J3" t="s">
        <v>48</v>
      </c>
      <c r="K3" t="s">
        <v>2922</v>
      </c>
      <c r="L3" t="s">
        <v>49</v>
      </c>
      <c r="M3" t="s">
        <v>32</v>
      </c>
      <c r="N3" t="s">
        <v>33</v>
      </c>
      <c r="O3" t="s">
        <v>34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41</v>
      </c>
      <c r="W3" t="s">
        <v>56</v>
      </c>
      <c r="X3" t="s">
        <v>37</v>
      </c>
      <c r="Y3" t="s">
        <v>41</v>
      </c>
      <c r="Z3" t="s">
        <v>57</v>
      </c>
      <c r="AA3" t="s">
        <v>37</v>
      </c>
      <c r="AB3" t="s">
        <v>37</v>
      </c>
      <c r="AC3" t="s">
        <v>37</v>
      </c>
      <c r="AE3" s="2">
        <v>45883.575185185182</v>
      </c>
      <c r="AG3" t="s">
        <v>3154</v>
      </c>
    </row>
    <row r="4" spans="1:40" x14ac:dyDescent="0.3">
      <c r="A4" s="1">
        <v>45883</v>
      </c>
      <c r="B4" t="s">
        <v>58</v>
      </c>
      <c r="C4" s="1">
        <v>45883</v>
      </c>
      <c r="D4" t="s">
        <v>59</v>
      </c>
      <c r="E4" t="e">
        <f>VLOOKUP(DataOld!$B4,DATA!B:H,7,FALSE)</f>
        <v>#N/A</v>
      </c>
      <c r="F4" t="e">
        <f>DataOld!$D4=DataOld!$E4</f>
        <v>#N/A</v>
      </c>
      <c r="G4" t="e">
        <f>VLOOKUP(DataOld!$B4,DATA!B:G,6,FALSE)</f>
        <v>#N/A</v>
      </c>
      <c r="H4" t="s">
        <v>60</v>
      </c>
      <c r="I4" t="e">
        <f>DataOld!$H4=DataOld!$G4</f>
        <v>#N/A</v>
      </c>
      <c r="J4" t="s">
        <v>61</v>
      </c>
      <c r="K4" t="s">
        <v>2923</v>
      </c>
      <c r="L4" t="s">
        <v>62</v>
      </c>
      <c r="M4" t="s">
        <v>32</v>
      </c>
      <c r="N4" t="s">
        <v>33</v>
      </c>
      <c r="O4" t="s">
        <v>34</v>
      </c>
      <c r="P4" t="s">
        <v>63</v>
      </c>
      <c r="Q4" t="s">
        <v>64</v>
      </c>
      <c r="R4" t="s">
        <v>65</v>
      </c>
      <c r="S4" t="s">
        <v>37</v>
      </c>
      <c r="T4" t="s">
        <v>37</v>
      </c>
      <c r="U4" t="s">
        <v>66</v>
      </c>
      <c r="V4" t="s">
        <v>43</v>
      </c>
      <c r="W4" t="s">
        <v>67</v>
      </c>
      <c r="X4" t="s">
        <v>37</v>
      </c>
      <c r="Y4" t="s">
        <v>41</v>
      </c>
      <c r="Z4" t="s">
        <v>68</v>
      </c>
      <c r="AA4" t="s">
        <v>37</v>
      </c>
      <c r="AB4" t="s">
        <v>41</v>
      </c>
      <c r="AC4" t="s">
        <v>37</v>
      </c>
      <c r="AD4" t="s">
        <v>37</v>
      </c>
      <c r="AE4" s="2">
        <v>45883.588356481479</v>
      </c>
      <c r="AG4" t="s">
        <v>3154</v>
      </c>
    </row>
    <row r="5" spans="1:40" x14ac:dyDescent="0.3">
      <c r="A5" s="1">
        <v>45883</v>
      </c>
      <c r="B5" t="s">
        <v>69</v>
      </c>
      <c r="C5" s="1">
        <v>45883</v>
      </c>
      <c r="D5" t="s">
        <v>70</v>
      </c>
      <c r="E5" t="e">
        <f>VLOOKUP(DataOld!$B5,DATA!B:H,7,FALSE)</f>
        <v>#N/A</v>
      </c>
      <c r="F5" t="e">
        <f>DataOld!$D5=DataOld!$E5</f>
        <v>#N/A</v>
      </c>
      <c r="G5" t="e">
        <f>VLOOKUP(DataOld!$B5,DATA!B:G,6,FALSE)</f>
        <v>#N/A</v>
      </c>
      <c r="H5" t="s">
        <v>71</v>
      </c>
      <c r="I5" t="e">
        <f>DataOld!$H5=DataOld!$G5</f>
        <v>#N/A</v>
      </c>
      <c r="J5" t="s">
        <v>72</v>
      </c>
      <c r="K5" t="s">
        <v>2924</v>
      </c>
      <c r="L5" t="s">
        <v>73</v>
      </c>
      <c r="M5" t="s">
        <v>32</v>
      </c>
      <c r="N5" t="s">
        <v>33</v>
      </c>
      <c r="O5" t="s">
        <v>34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41</v>
      </c>
      <c r="W5" t="s">
        <v>80</v>
      </c>
      <c r="X5" t="s">
        <v>37</v>
      </c>
      <c r="Y5" t="s">
        <v>81</v>
      </c>
      <c r="Z5" t="s">
        <v>82</v>
      </c>
      <c r="AA5" t="s">
        <v>83</v>
      </c>
      <c r="AB5" t="s">
        <v>41</v>
      </c>
      <c r="AC5" t="s">
        <v>37</v>
      </c>
      <c r="AD5" t="s">
        <v>37</v>
      </c>
      <c r="AE5" s="2">
        <v>45883.58185185185</v>
      </c>
      <c r="AG5" t="s">
        <v>3154</v>
      </c>
    </row>
    <row r="6" spans="1:40" x14ac:dyDescent="0.3">
      <c r="A6" s="1">
        <v>45883</v>
      </c>
      <c r="B6" t="s">
        <v>84</v>
      </c>
      <c r="C6" s="1">
        <v>45883</v>
      </c>
      <c r="D6" t="s">
        <v>85</v>
      </c>
      <c r="E6" t="e">
        <f>VLOOKUP(DataOld!$B6,DATA!B:H,7,FALSE)</f>
        <v>#N/A</v>
      </c>
      <c r="F6" t="e">
        <f>DataOld!$D6=DataOld!$E6</f>
        <v>#N/A</v>
      </c>
      <c r="G6" t="e">
        <f>VLOOKUP(DataOld!$B6,DATA!B:G,6,FALSE)</f>
        <v>#N/A</v>
      </c>
      <c r="H6" t="s">
        <v>86</v>
      </c>
      <c r="I6" t="e">
        <f>DataOld!$H6=DataOld!$G6</f>
        <v>#N/A</v>
      </c>
      <c r="J6" t="s">
        <v>87</v>
      </c>
      <c r="K6" t="s">
        <v>2925</v>
      </c>
      <c r="L6" t="s">
        <v>88</v>
      </c>
      <c r="M6" t="s">
        <v>32</v>
      </c>
      <c r="N6" t="s">
        <v>33</v>
      </c>
      <c r="O6" t="s">
        <v>34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 t="s">
        <v>94</v>
      </c>
      <c r="V6" t="s">
        <v>41</v>
      </c>
      <c r="W6" t="s">
        <v>95</v>
      </c>
      <c r="X6" t="s">
        <v>37</v>
      </c>
      <c r="Y6" t="s">
        <v>81</v>
      </c>
      <c r="Z6" t="s">
        <v>96</v>
      </c>
      <c r="AA6" t="s">
        <v>37</v>
      </c>
      <c r="AB6" t="s">
        <v>41</v>
      </c>
      <c r="AC6" t="s">
        <v>97</v>
      </c>
      <c r="AD6" t="s">
        <v>37</v>
      </c>
      <c r="AE6" s="2">
        <v>45883.631956018522</v>
      </c>
      <c r="AG6" t="s">
        <v>3154</v>
      </c>
    </row>
    <row r="7" spans="1:40" x14ac:dyDescent="0.3">
      <c r="A7" s="1">
        <v>45883</v>
      </c>
      <c r="B7" t="s">
        <v>98</v>
      </c>
      <c r="C7" s="1">
        <v>45883</v>
      </c>
      <c r="D7" t="s">
        <v>99</v>
      </c>
      <c r="E7" t="e">
        <f>VLOOKUP(DataOld!$B7,DATA!B:H,7,FALSE)</f>
        <v>#N/A</v>
      </c>
      <c r="F7" t="e">
        <f>DataOld!$D7=DataOld!$E7</f>
        <v>#N/A</v>
      </c>
      <c r="G7" t="e">
        <f>VLOOKUP(DataOld!$B7,DATA!B:G,6,FALSE)</f>
        <v>#N/A</v>
      </c>
      <c r="H7" t="s">
        <v>100</v>
      </c>
      <c r="I7" t="e">
        <f>DataOld!$H7=DataOld!$G7</f>
        <v>#N/A</v>
      </c>
      <c r="J7" t="s">
        <v>101</v>
      </c>
      <c r="K7" t="s">
        <v>2926</v>
      </c>
      <c r="L7" t="s">
        <v>102</v>
      </c>
      <c r="M7" t="s">
        <v>32</v>
      </c>
      <c r="N7" t="s">
        <v>33</v>
      </c>
      <c r="O7" t="s">
        <v>34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41</v>
      </c>
      <c r="W7" t="s">
        <v>109</v>
      </c>
      <c r="X7" t="s">
        <v>37</v>
      </c>
      <c r="Y7" t="s">
        <v>41</v>
      </c>
      <c r="Z7" t="s">
        <v>110</v>
      </c>
      <c r="AA7" t="s">
        <v>37</v>
      </c>
      <c r="AB7" t="s">
        <v>37</v>
      </c>
      <c r="AC7" t="s">
        <v>37</v>
      </c>
      <c r="AE7" s="2">
        <v>45883.632569444446</v>
      </c>
      <c r="AG7" t="s">
        <v>3154</v>
      </c>
      <c r="AL7" t="s">
        <v>3852</v>
      </c>
    </row>
    <row r="8" spans="1:40" x14ac:dyDescent="0.3">
      <c r="A8" s="1">
        <v>45883</v>
      </c>
      <c r="B8" t="s">
        <v>111</v>
      </c>
      <c r="C8" s="1">
        <v>45883</v>
      </c>
      <c r="D8" t="s">
        <v>112</v>
      </c>
      <c r="E8" t="e">
        <f>VLOOKUP(DataOld!$B8,DATA!B:H,7,FALSE)</f>
        <v>#N/A</v>
      </c>
      <c r="F8" t="e">
        <f>DataOld!$D8=DataOld!$E8</f>
        <v>#N/A</v>
      </c>
      <c r="G8" t="e">
        <f>VLOOKUP(DataOld!$B8,DATA!B:G,6,FALSE)</f>
        <v>#N/A</v>
      </c>
      <c r="H8" t="s">
        <v>113</v>
      </c>
      <c r="I8" t="e">
        <f>DataOld!$H8=DataOld!$G8</f>
        <v>#N/A</v>
      </c>
      <c r="J8" t="s">
        <v>114</v>
      </c>
      <c r="K8" t="s">
        <v>2927</v>
      </c>
      <c r="L8" t="s">
        <v>115</v>
      </c>
      <c r="M8" t="s">
        <v>32</v>
      </c>
      <c r="N8" t="s">
        <v>33</v>
      </c>
      <c r="O8" t="s">
        <v>34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 t="s">
        <v>121</v>
      </c>
      <c r="V8" t="s">
        <v>41</v>
      </c>
      <c r="W8" t="s">
        <v>122</v>
      </c>
      <c r="X8" t="s">
        <v>37</v>
      </c>
      <c r="Y8" t="s">
        <v>41</v>
      </c>
      <c r="Z8" t="s">
        <v>123</v>
      </c>
      <c r="AA8" t="s">
        <v>37</v>
      </c>
      <c r="AB8" t="s">
        <v>37</v>
      </c>
      <c r="AC8" t="s">
        <v>37</v>
      </c>
      <c r="AE8" s="2">
        <v>45883.609664351854</v>
      </c>
      <c r="AG8" t="s">
        <v>3154</v>
      </c>
    </row>
    <row r="9" spans="1:40" x14ac:dyDescent="0.3">
      <c r="A9" s="1">
        <v>45883</v>
      </c>
      <c r="B9" t="s">
        <v>124</v>
      </c>
      <c r="C9" s="1">
        <v>45883</v>
      </c>
      <c r="D9" t="s">
        <v>125</v>
      </c>
      <c r="E9" t="e">
        <f>VLOOKUP(DataOld!$B9,DATA!B:H,7,FALSE)</f>
        <v>#N/A</v>
      </c>
      <c r="F9" t="e">
        <f>DataOld!$D9=DataOld!$E9</f>
        <v>#N/A</v>
      </c>
      <c r="G9" t="e">
        <f>VLOOKUP(DataOld!$B9,DATA!B:G,6,FALSE)</f>
        <v>#N/A</v>
      </c>
      <c r="H9" t="s">
        <v>126</v>
      </c>
      <c r="I9" t="e">
        <f>DataOld!$H9=DataOld!$G9</f>
        <v>#N/A</v>
      </c>
      <c r="J9" t="s">
        <v>72</v>
      </c>
      <c r="K9" t="s">
        <v>2928</v>
      </c>
      <c r="L9" t="s">
        <v>127</v>
      </c>
      <c r="M9" t="s">
        <v>32</v>
      </c>
      <c r="N9" t="s">
        <v>33</v>
      </c>
      <c r="O9" t="s">
        <v>34</v>
      </c>
      <c r="P9" t="s">
        <v>128</v>
      </c>
      <c r="Q9" t="s">
        <v>129</v>
      </c>
      <c r="R9" t="s">
        <v>130</v>
      </c>
      <c r="S9" t="s">
        <v>131</v>
      </c>
      <c r="T9" t="s">
        <v>132</v>
      </c>
      <c r="U9" t="s">
        <v>37</v>
      </c>
      <c r="V9" t="s">
        <v>41</v>
      </c>
      <c r="W9" t="s">
        <v>133</v>
      </c>
      <c r="X9" t="s">
        <v>37</v>
      </c>
      <c r="Y9" t="s">
        <v>81</v>
      </c>
      <c r="Z9" t="s">
        <v>134</v>
      </c>
      <c r="AA9" t="s">
        <v>135</v>
      </c>
      <c r="AB9" t="s">
        <v>37</v>
      </c>
      <c r="AC9" t="s">
        <v>37</v>
      </c>
      <c r="AE9" s="2">
        <v>45883.513310185182</v>
      </c>
      <c r="AG9" t="s">
        <v>3154</v>
      </c>
    </row>
    <row r="10" spans="1:40" x14ac:dyDescent="0.3">
      <c r="A10" s="1">
        <v>45883</v>
      </c>
      <c r="B10" t="s">
        <v>136</v>
      </c>
      <c r="C10" s="1">
        <v>45883</v>
      </c>
      <c r="D10" t="s">
        <v>137</v>
      </c>
      <c r="E10" t="e">
        <f>VLOOKUP(DataOld!$B10,DATA!B:H,7,FALSE)</f>
        <v>#N/A</v>
      </c>
      <c r="F10" t="e">
        <f>DataOld!$D10=DataOld!$E10</f>
        <v>#N/A</v>
      </c>
      <c r="G10" t="e">
        <f>VLOOKUP(DataOld!$B10,DATA!B:G,6,FALSE)</f>
        <v>#N/A</v>
      </c>
      <c r="H10" t="s">
        <v>138</v>
      </c>
      <c r="I10" t="e">
        <f>DataOld!$H10=DataOld!$G10</f>
        <v>#N/A</v>
      </c>
      <c r="J10" t="s">
        <v>72</v>
      </c>
      <c r="K10" t="s">
        <v>2928</v>
      </c>
      <c r="L10" t="s">
        <v>139</v>
      </c>
      <c r="M10" t="s">
        <v>32</v>
      </c>
      <c r="N10" t="s">
        <v>33</v>
      </c>
      <c r="O10" t="s">
        <v>34</v>
      </c>
      <c r="P10" t="s">
        <v>128</v>
      </c>
      <c r="Q10" t="s">
        <v>140</v>
      </c>
      <c r="R10" t="s">
        <v>141</v>
      </c>
      <c r="S10" t="s">
        <v>142</v>
      </c>
      <c r="T10" t="s">
        <v>143</v>
      </c>
      <c r="U10" t="s">
        <v>37</v>
      </c>
      <c r="V10" t="s">
        <v>41</v>
      </c>
      <c r="W10" t="s">
        <v>144</v>
      </c>
      <c r="X10" t="s">
        <v>37</v>
      </c>
      <c r="Y10" t="s">
        <v>81</v>
      </c>
      <c r="Z10" t="s">
        <v>145</v>
      </c>
      <c r="AA10" t="s">
        <v>37</v>
      </c>
      <c r="AB10" t="s">
        <v>41</v>
      </c>
      <c r="AC10" s="10" t="s">
        <v>37</v>
      </c>
      <c r="AD10" t="s">
        <v>37</v>
      </c>
      <c r="AE10" s="2">
        <v>45883.53460648148</v>
      </c>
      <c r="AG10" t="s">
        <v>3154</v>
      </c>
    </row>
    <row r="11" spans="1:40" x14ac:dyDescent="0.3">
      <c r="A11" s="1">
        <v>45883</v>
      </c>
      <c r="B11" t="s">
        <v>146</v>
      </c>
      <c r="C11" s="1">
        <v>45883</v>
      </c>
      <c r="D11" t="s">
        <v>147</v>
      </c>
      <c r="E11" t="e">
        <f>VLOOKUP(DataOld!$B11,DATA!B:H,7,FALSE)</f>
        <v>#N/A</v>
      </c>
      <c r="F11" t="e">
        <f>DataOld!$D11=DataOld!$E11</f>
        <v>#N/A</v>
      </c>
      <c r="G11" t="e">
        <f>VLOOKUP(DataOld!$B11,DATA!B:G,6,FALSE)</f>
        <v>#N/A</v>
      </c>
      <c r="H11" t="s">
        <v>148</v>
      </c>
      <c r="I11" t="e">
        <f>DataOld!$H11=DataOld!$G11</f>
        <v>#N/A</v>
      </c>
      <c r="J11" t="s">
        <v>149</v>
      </c>
      <c r="K11" t="s">
        <v>2928</v>
      </c>
      <c r="L11" t="s">
        <v>150</v>
      </c>
      <c r="M11" t="s">
        <v>32</v>
      </c>
      <c r="N11" t="s">
        <v>33</v>
      </c>
      <c r="O11" t="s">
        <v>34</v>
      </c>
      <c r="P11" t="s">
        <v>128</v>
      </c>
      <c r="Q11" t="s">
        <v>151</v>
      </c>
      <c r="R11" t="s">
        <v>152</v>
      </c>
      <c r="S11" t="s">
        <v>153</v>
      </c>
      <c r="T11" t="s">
        <v>154</v>
      </c>
      <c r="U11" t="s">
        <v>37</v>
      </c>
      <c r="V11" t="s">
        <v>41</v>
      </c>
      <c r="W11" t="s">
        <v>155</v>
      </c>
      <c r="X11" t="s">
        <v>37</v>
      </c>
      <c r="Y11" t="s">
        <v>41</v>
      </c>
      <c r="Z11" t="s">
        <v>156</v>
      </c>
      <c r="AA11" t="s">
        <v>37</v>
      </c>
      <c r="AB11" t="s">
        <v>37</v>
      </c>
      <c r="AC11" t="s">
        <v>37</v>
      </c>
      <c r="AE11" s="2">
        <v>45883.564259259256</v>
      </c>
      <c r="AG11" t="s">
        <v>3154</v>
      </c>
    </row>
    <row r="12" spans="1:40" x14ac:dyDescent="0.3">
      <c r="A12" s="1">
        <v>45883</v>
      </c>
      <c r="B12" t="s">
        <v>157</v>
      </c>
      <c r="C12" s="1">
        <v>45883</v>
      </c>
      <c r="D12" t="s">
        <v>158</v>
      </c>
      <c r="E12" t="e">
        <f>VLOOKUP(DataOld!$B12,DATA!B:H,7,FALSE)</f>
        <v>#N/A</v>
      </c>
      <c r="F12" t="e">
        <f>DataOld!$D12=DataOld!$E12</f>
        <v>#N/A</v>
      </c>
      <c r="G12" t="e">
        <f>VLOOKUP(DataOld!$B12,DATA!B:G,6,FALSE)</f>
        <v>#N/A</v>
      </c>
      <c r="H12" t="s">
        <v>159</v>
      </c>
      <c r="I12" t="e">
        <f>DataOld!$H12=DataOld!$G12</f>
        <v>#N/A</v>
      </c>
      <c r="J12" t="s">
        <v>160</v>
      </c>
      <c r="K12" t="s">
        <v>2929</v>
      </c>
      <c r="L12" t="s">
        <v>161</v>
      </c>
      <c r="M12" t="s">
        <v>32</v>
      </c>
      <c r="N12" t="s">
        <v>33</v>
      </c>
      <c r="O12" s="7" t="s">
        <v>3631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  <c r="U12" t="s">
        <v>167</v>
      </c>
      <c r="V12" t="s">
        <v>41</v>
      </c>
      <c r="W12" t="s">
        <v>168</v>
      </c>
      <c r="X12" t="s">
        <v>37</v>
      </c>
      <c r="Y12" t="s">
        <v>41</v>
      </c>
      <c r="Z12" t="s">
        <v>169</v>
      </c>
      <c r="AA12" t="s">
        <v>37</v>
      </c>
      <c r="AB12" t="s">
        <v>41</v>
      </c>
      <c r="AC12" t="s">
        <v>37</v>
      </c>
      <c r="AD12" t="s">
        <v>37</v>
      </c>
      <c r="AE12" s="2">
        <v>45883.6</v>
      </c>
      <c r="AG12" t="s">
        <v>3154</v>
      </c>
    </row>
    <row r="13" spans="1:40" x14ac:dyDescent="0.3">
      <c r="A13" s="1">
        <v>45883</v>
      </c>
      <c r="B13" t="s">
        <v>170</v>
      </c>
      <c r="C13" s="1">
        <v>45883</v>
      </c>
      <c r="D13" t="s">
        <v>171</v>
      </c>
      <c r="E13" t="e">
        <f>VLOOKUP(DataOld!$B13,DATA!B:H,7,FALSE)</f>
        <v>#N/A</v>
      </c>
      <c r="F13" t="e">
        <f>DataOld!$D13=DataOld!$E13</f>
        <v>#N/A</v>
      </c>
      <c r="G13" t="e">
        <f>VLOOKUP(DataOld!$B13,DATA!B:G,6,FALSE)</f>
        <v>#N/A</v>
      </c>
      <c r="H13" t="s">
        <v>172</v>
      </c>
      <c r="I13" t="e">
        <f>DataOld!$H13=DataOld!$G13</f>
        <v>#N/A</v>
      </c>
      <c r="J13" t="s">
        <v>173</v>
      </c>
      <c r="K13" t="s">
        <v>2930</v>
      </c>
      <c r="L13" t="s">
        <v>174</v>
      </c>
      <c r="M13" t="s">
        <v>32</v>
      </c>
      <c r="N13" t="s">
        <v>33</v>
      </c>
      <c r="O13" t="s">
        <v>34</v>
      </c>
      <c r="P13" t="s">
        <v>175</v>
      </c>
      <c r="Q13" t="s">
        <v>176</v>
      </c>
      <c r="R13" t="s">
        <v>177</v>
      </c>
      <c r="S13" t="s">
        <v>178</v>
      </c>
      <c r="T13" t="s">
        <v>179</v>
      </c>
      <c r="U13" t="s">
        <v>180</v>
      </c>
      <c r="V13" t="s">
        <v>41</v>
      </c>
      <c r="W13" t="s">
        <v>181</v>
      </c>
      <c r="X13" t="s">
        <v>37</v>
      </c>
      <c r="Y13" t="s">
        <v>81</v>
      </c>
      <c r="Z13" t="s">
        <v>182</v>
      </c>
      <c r="AA13" t="s">
        <v>105</v>
      </c>
      <c r="AB13" t="s">
        <v>81</v>
      </c>
      <c r="AC13" t="s">
        <v>183</v>
      </c>
      <c r="AD13" t="s">
        <v>184</v>
      </c>
      <c r="AE13" s="2">
        <v>45883.536030092589</v>
      </c>
      <c r="AG13" t="s">
        <v>3154</v>
      </c>
    </row>
    <row r="14" spans="1:40" x14ac:dyDescent="0.3">
      <c r="A14" s="1">
        <v>45883</v>
      </c>
      <c r="B14" t="s">
        <v>185</v>
      </c>
      <c r="C14" s="1">
        <v>45883</v>
      </c>
      <c r="D14" t="s">
        <v>186</v>
      </c>
      <c r="E14" t="e">
        <f>VLOOKUP(DataOld!$B14,DATA!B:H,7,FALSE)</f>
        <v>#N/A</v>
      </c>
      <c r="F14" t="e">
        <f>DataOld!$D14=DataOld!$E14</f>
        <v>#N/A</v>
      </c>
      <c r="G14" t="e">
        <f>VLOOKUP(DataOld!$B14,DATA!B:G,6,FALSE)</f>
        <v>#N/A</v>
      </c>
      <c r="H14" t="s">
        <v>187</v>
      </c>
      <c r="I14" t="e">
        <f>DataOld!$H14=DataOld!$G14</f>
        <v>#N/A</v>
      </c>
      <c r="J14" t="s">
        <v>188</v>
      </c>
      <c r="K14" t="s">
        <v>2931</v>
      </c>
      <c r="L14" t="s">
        <v>189</v>
      </c>
      <c r="M14" t="s">
        <v>32</v>
      </c>
      <c r="N14" t="s">
        <v>33</v>
      </c>
      <c r="O14" t="s">
        <v>34</v>
      </c>
      <c r="P14" t="s">
        <v>190</v>
      </c>
      <c r="Q14" t="s">
        <v>191</v>
      </c>
      <c r="R14" t="s">
        <v>65</v>
      </c>
      <c r="S14" t="s">
        <v>37</v>
      </c>
      <c r="T14" t="s">
        <v>37</v>
      </c>
      <c r="U14" t="s">
        <v>192</v>
      </c>
      <c r="V14" t="s">
        <v>41</v>
      </c>
      <c r="W14" t="s">
        <v>193</v>
      </c>
      <c r="X14" t="s">
        <v>37</v>
      </c>
      <c r="Y14" t="s">
        <v>41</v>
      </c>
      <c r="Z14" t="s">
        <v>194</v>
      </c>
      <c r="AA14" t="s">
        <v>37</v>
      </c>
      <c r="AB14" t="s">
        <v>37</v>
      </c>
      <c r="AC14" t="s">
        <v>37</v>
      </c>
      <c r="AE14" s="2">
        <v>45883.530289351853</v>
      </c>
      <c r="AG14" t="s">
        <v>3627</v>
      </c>
      <c r="AH14" t="s">
        <v>3163</v>
      </c>
      <c r="AL14" t="s">
        <v>3853</v>
      </c>
    </row>
    <row r="15" spans="1:40" x14ac:dyDescent="0.3">
      <c r="A15" s="1">
        <v>45883</v>
      </c>
      <c r="B15" t="s">
        <v>195</v>
      </c>
      <c r="C15" s="1">
        <v>45883</v>
      </c>
      <c r="D15" t="s">
        <v>196</v>
      </c>
      <c r="E15" t="e">
        <f>VLOOKUP(DataOld!$B15,DATA!B:H,7,FALSE)</f>
        <v>#N/A</v>
      </c>
      <c r="F15" t="e">
        <f>DataOld!$D15=DataOld!$E15</f>
        <v>#N/A</v>
      </c>
      <c r="G15" t="e">
        <f>VLOOKUP(DataOld!$B15,DATA!B:G,6,FALSE)</f>
        <v>#N/A</v>
      </c>
      <c r="H15" t="s">
        <v>197</v>
      </c>
      <c r="I15" t="e">
        <f>DataOld!$H15=DataOld!$G15</f>
        <v>#N/A</v>
      </c>
      <c r="J15" t="s">
        <v>198</v>
      </c>
      <c r="K15" t="s">
        <v>2932</v>
      </c>
      <c r="L15" t="s">
        <v>199</v>
      </c>
      <c r="M15" t="s">
        <v>32</v>
      </c>
      <c r="N15" t="s">
        <v>33</v>
      </c>
      <c r="O15" t="s">
        <v>34</v>
      </c>
      <c r="P15" t="s">
        <v>200</v>
      </c>
      <c r="Q15" t="s">
        <v>201</v>
      </c>
      <c r="R15" t="s">
        <v>202</v>
      </c>
      <c r="S15" t="s">
        <v>203</v>
      </c>
      <c r="T15" t="s">
        <v>204</v>
      </c>
      <c r="U15" t="s">
        <v>205</v>
      </c>
      <c r="V15" t="s">
        <v>41</v>
      </c>
      <c r="W15" t="s">
        <v>206</v>
      </c>
      <c r="X15" t="s">
        <v>37</v>
      </c>
      <c r="Y15" t="s">
        <v>41</v>
      </c>
      <c r="Z15" t="s">
        <v>207</v>
      </c>
      <c r="AA15" t="s">
        <v>37</v>
      </c>
      <c r="AB15" t="s">
        <v>37</v>
      </c>
      <c r="AC15" t="s">
        <v>37</v>
      </c>
      <c r="AE15" s="2">
        <v>45883.49486111111</v>
      </c>
      <c r="AG15" t="s">
        <v>3154</v>
      </c>
    </row>
    <row r="16" spans="1:40" x14ac:dyDescent="0.3">
      <c r="A16" s="1">
        <v>45883</v>
      </c>
      <c r="B16" t="s">
        <v>208</v>
      </c>
      <c r="C16" s="1">
        <v>45883</v>
      </c>
      <c r="D16" t="s">
        <v>209</v>
      </c>
      <c r="E16" t="e">
        <f>VLOOKUP(DataOld!$B16,DATA!B:H,7,FALSE)</f>
        <v>#N/A</v>
      </c>
      <c r="F16" t="e">
        <f>DataOld!$D16=DataOld!$E16</f>
        <v>#N/A</v>
      </c>
      <c r="G16" t="e">
        <f>VLOOKUP(DataOld!$B16,DATA!B:G,6,FALSE)</f>
        <v>#N/A</v>
      </c>
      <c r="H16" t="s">
        <v>210</v>
      </c>
      <c r="I16" t="e">
        <f>DataOld!$H16=DataOld!$G16</f>
        <v>#N/A</v>
      </c>
      <c r="J16" t="s">
        <v>114</v>
      </c>
      <c r="K16" t="s">
        <v>2933</v>
      </c>
      <c r="L16" t="s">
        <v>211</v>
      </c>
      <c r="M16" t="s">
        <v>32</v>
      </c>
      <c r="N16" t="s">
        <v>33</v>
      </c>
      <c r="O16" t="s">
        <v>34</v>
      </c>
      <c r="P16" t="s">
        <v>212</v>
      </c>
      <c r="Q16" t="s">
        <v>213</v>
      </c>
      <c r="R16" t="s">
        <v>214</v>
      </c>
      <c r="S16" t="s">
        <v>215</v>
      </c>
      <c r="T16" t="s">
        <v>216</v>
      </c>
      <c r="U16" t="s">
        <v>217</v>
      </c>
      <c r="V16" t="s">
        <v>41</v>
      </c>
      <c r="W16" t="s">
        <v>218</v>
      </c>
      <c r="X16" t="s">
        <v>37</v>
      </c>
      <c r="Y16" t="s">
        <v>41</v>
      </c>
      <c r="Z16" t="s">
        <v>219</v>
      </c>
      <c r="AA16" t="s">
        <v>37</v>
      </c>
      <c r="AB16" t="s">
        <v>41</v>
      </c>
      <c r="AC16" t="s">
        <v>220</v>
      </c>
      <c r="AD16" t="s">
        <v>37</v>
      </c>
      <c r="AE16" s="2">
        <v>45883.533935185187</v>
      </c>
      <c r="AG16" t="s">
        <v>3154</v>
      </c>
    </row>
    <row r="17" spans="1:38" x14ac:dyDescent="0.3">
      <c r="A17" s="1">
        <v>45883</v>
      </c>
      <c r="B17" t="s">
        <v>221</v>
      </c>
      <c r="C17" s="1">
        <v>45883</v>
      </c>
      <c r="D17" t="s">
        <v>222</v>
      </c>
      <c r="E17" t="e">
        <f>VLOOKUP(DataOld!$B17,DATA!B:H,7,FALSE)</f>
        <v>#N/A</v>
      </c>
      <c r="F17" t="e">
        <f>DataOld!$D17=DataOld!$E17</f>
        <v>#N/A</v>
      </c>
      <c r="G17" t="e">
        <f>VLOOKUP(DataOld!$B17,DATA!B:G,6,FALSE)</f>
        <v>#N/A</v>
      </c>
      <c r="H17" t="s">
        <v>223</v>
      </c>
      <c r="I17" t="e">
        <f>DataOld!$H17=DataOld!$G17</f>
        <v>#N/A</v>
      </c>
      <c r="J17" t="s">
        <v>224</v>
      </c>
      <c r="K17" t="s">
        <v>2934</v>
      </c>
      <c r="L17" t="s">
        <v>225</v>
      </c>
      <c r="M17" t="s">
        <v>32</v>
      </c>
      <c r="N17" t="s">
        <v>33</v>
      </c>
      <c r="O17" t="s">
        <v>34</v>
      </c>
      <c r="P17" t="s">
        <v>226</v>
      </c>
      <c r="Q17" t="s">
        <v>227</v>
      </c>
      <c r="R17" t="s">
        <v>228</v>
      </c>
      <c r="S17" t="s">
        <v>229</v>
      </c>
      <c r="T17" t="s">
        <v>230</v>
      </c>
      <c r="U17" t="s">
        <v>37</v>
      </c>
      <c r="V17" t="s">
        <v>41</v>
      </c>
      <c r="W17" t="s">
        <v>231</v>
      </c>
      <c r="X17" t="s">
        <v>37</v>
      </c>
      <c r="Y17" t="s">
        <v>41</v>
      </c>
      <c r="Z17" t="s">
        <v>232</v>
      </c>
      <c r="AA17" t="s">
        <v>37</v>
      </c>
      <c r="AB17" t="s">
        <v>37</v>
      </c>
      <c r="AC17" t="s">
        <v>37</v>
      </c>
      <c r="AE17" s="2">
        <v>45883.588645833333</v>
      </c>
      <c r="AG17" t="s">
        <v>3154</v>
      </c>
    </row>
    <row r="18" spans="1:38" x14ac:dyDescent="0.3">
      <c r="A18" s="1">
        <v>45883</v>
      </c>
      <c r="B18" t="s">
        <v>233</v>
      </c>
      <c r="C18" s="1">
        <v>45883</v>
      </c>
      <c r="D18" t="s">
        <v>234</v>
      </c>
      <c r="E18" t="e">
        <f>VLOOKUP(DataOld!$B18,DATA!B:H,7,FALSE)</f>
        <v>#N/A</v>
      </c>
      <c r="F18" t="e">
        <f>DataOld!$D18=DataOld!$E18</f>
        <v>#N/A</v>
      </c>
      <c r="G18" t="e">
        <f>VLOOKUP(DataOld!$B18,DATA!B:G,6,FALSE)</f>
        <v>#N/A</v>
      </c>
      <c r="H18" t="s">
        <v>235</v>
      </c>
      <c r="I18" t="e">
        <f>DataOld!$H18=DataOld!$G18</f>
        <v>#N/A</v>
      </c>
      <c r="J18" t="s">
        <v>236</v>
      </c>
      <c r="K18" t="s">
        <v>2935</v>
      </c>
      <c r="L18" t="s">
        <v>237</v>
      </c>
      <c r="M18" t="s">
        <v>32</v>
      </c>
      <c r="N18" t="s">
        <v>33</v>
      </c>
      <c r="O18" t="s">
        <v>34</v>
      </c>
      <c r="P18" t="s">
        <v>238</v>
      </c>
      <c r="Q18" t="s">
        <v>239</v>
      </c>
      <c r="R18" t="s">
        <v>65</v>
      </c>
      <c r="S18" t="s">
        <v>240</v>
      </c>
      <c r="T18" t="s">
        <v>241</v>
      </c>
      <c r="U18" t="s">
        <v>37</v>
      </c>
      <c r="V18" t="s">
        <v>41</v>
      </c>
      <c r="W18" t="s">
        <v>242</v>
      </c>
      <c r="X18" t="s">
        <v>37</v>
      </c>
      <c r="Y18" t="s">
        <v>41</v>
      </c>
      <c r="Z18" t="s">
        <v>243</v>
      </c>
      <c r="AA18" t="s">
        <v>37</v>
      </c>
      <c r="AB18" t="s">
        <v>41</v>
      </c>
      <c r="AC18" t="s">
        <v>37</v>
      </c>
      <c r="AD18" t="s">
        <v>37</v>
      </c>
      <c r="AE18" s="2">
        <v>45883.5078125</v>
      </c>
      <c r="AG18" t="s">
        <v>3154</v>
      </c>
    </row>
    <row r="19" spans="1:38" x14ac:dyDescent="0.3">
      <c r="A19" s="1">
        <v>45883</v>
      </c>
      <c r="B19" t="s">
        <v>244</v>
      </c>
      <c r="C19" s="1">
        <v>45883</v>
      </c>
      <c r="D19" t="s">
        <v>245</v>
      </c>
      <c r="E19" t="e">
        <f>VLOOKUP(DataOld!$B19,DATA!B:H,7,FALSE)</f>
        <v>#N/A</v>
      </c>
      <c r="F19" t="e">
        <f>DataOld!$D19=DataOld!$E19</f>
        <v>#N/A</v>
      </c>
      <c r="G19" t="e">
        <f>VLOOKUP(DataOld!$B19,DATA!B:G,6,FALSE)</f>
        <v>#N/A</v>
      </c>
      <c r="H19" t="s">
        <v>246</v>
      </c>
      <c r="I19" t="e">
        <f>DataOld!$H19=DataOld!$G19</f>
        <v>#N/A</v>
      </c>
      <c r="J19" t="s">
        <v>247</v>
      </c>
      <c r="K19" t="s">
        <v>2936</v>
      </c>
      <c r="L19" t="s">
        <v>248</v>
      </c>
      <c r="M19" t="s">
        <v>32</v>
      </c>
      <c r="N19" t="s">
        <v>33</v>
      </c>
      <c r="O19" t="s">
        <v>34</v>
      </c>
      <c r="P19" t="s">
        <v>249</v>
      </c>
      <c r="Q19" t="s">
        <v>250</v>
      </c>
      <c r="R19" t="s">
        <v>251</v>
      </c>
      <c r="S19" t="s">
        <v>252</v>
      </c>
      <c r="T19" t="s">
        <v>105</v>
      </c>
      <c r="U19" t="s">
        <v>253</v>
      </c>
      <c r="V19" t="s">
        <v>41</v>
      </c>
      <c r="W19" t="s">
        <v>254</v>
      </c>
      <c r="X19" t="s">
        <v>37</v>
      </c>
      <c r="Y19" t="s">
        <v>41</v>
      </c>
      <c r="Z19" t="s">
        <v>255</v>
      </c>
      <c r="AA19" t="s">
        <v>37</v>
      </c>
      <c r="AB19" t="s">
        <v>41</v>
      </c>
      <c r="AC19" t="s">
        <v>37</v>
      </c>
      <c r="AD19" t="s">
        <v>37</v>
      </c>
      <c r="AE19" s="2">
        <v>45883.624027777776</v>
      </c>
      <c r="AG19" t="s">
        <v>3154</v>
      </c>
    </row>
    <row r="20" spans="1:38" x14ac:dyDescent="0.3">
      <c r="A20" s="1">
        <v>45883</v>
      </c>
      <c r="B20" t="s">
        <v>256</v>
      </c>
      <c r="C20" s="1">
        <v>45883</v>
      </c>
      <c r="D20" t="s">
        <v>257</v>
      </c>
      <c r="E20" t="e">
        <f>VLOOKUP(DataOld!$B20,DATA!B:H,7,FALSE)</f>
        <v>#N/A</v>
      </c>
      <c r="F20" t="e">
        <f>DataOld!$D20=DataOld!$E20</f>
        <v>#N/A</v>
      </c>
      <c r="G20" t="e">
        <f>VLOOKUP(DataOld!$B20,DATA!B:G,6,FALSE)</f>
        <v>#N/A</v>
      </c>
      <c r="H20" t="s">
        <v>258</v>
      </c>
      <c r="I20" t="e">
        <f>DataOld!$H20=DataOld!$G20</f>
        <v>#N/A</v>
      </c>
      <c r="J20" t="s">
        <v>259</v>
      </c>
      <c r="K20" t="s">
        <v>2937</v>
      </c>
      <c r="L20" t="s">
        <v>260</v>
      </c>
      <c r="M20" t="s">
        <v>32</v>
      </c>
      <c r="N20" t="s">
        <v>33</v>
      </c>
      <c r="O20" t="s">
        <v>34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  <c r="U20" t="s">
        <v>266</v>
      </c>
      <c r="V20" t="s">
        <v>41</v>
      </c>
      <c r="W20" t="s">
        <v>267</v>
      </c>
      <c r="X20" t="s">
        <v>37</v>
      </c>
      <c r="Y20" t="s">
        <v>81</v>
      </c>
      <c r="Z20" t="s">
        <v>268</v>
      </c>
      <c r="AA20" t="s">
        <v>37</v>
      </c>
      <c r="AB20" t="s">
        <v>41</v>
      </c>
      <c r="AC20" t="s">
        <v>269</v>
      </c>
      <c r="AD20" t="s">
        <v>37</v>
      </c>
      <c r="AE20" s="2">
        <v>45883.553587962961</v>
      </c>
      <c r="AG20" t="s">
        <v>3154</v>
      </c>
    </row>
    <row r="21" spans="1:38" x14ac:dyDescent="0.3">
      <c r="A21" s="1">
        <v>45883</v>
      </c>
      <c r="B21" t="s">
        <v>270</v>
      </c>
      <c r="C21" s="1">
        <v>45883</v>
      </c>
      <c r="D21" t="s">
        <v>271</v>
      </c>
      <c r="E21" t="e">
        <f>VLOOKUP(DataOld!$B21,DATA!B:H,7,FALSE)</f>
        <v>#N/A</v>
      </c>
      <c r="F21" t="e">
        <f>DataOld!$D21=DataOld!$E21</f>
        <v>#N/A</v>
      </c>
      <c r="G21" t="e">
        <f>VLOOKUP(DataOld!$B21,DATA!B:G,6,FALSE)</f>
        <v>#N/A</v>
      </c>
      <c r="H21" t="s">
        <v>272</v>
      </c>
      <c r="I21" t="e">
        <f>DataOld!$H21=DataOld!$G21</f>
        <v>#N/A</v>
      </c>
      <c r="J21" t="s">
        <v>273</v>
      </c>
      <c r="K21" t="s">
        <v>2938</v>
      </c>
      <c r="L21" t="s">
        <v>274</v>
      </c>
      <c r="M21" t="s">
        <v>275</v>
      </c>
      <c r="N21" t="s">
        <v>276</v>
      </c>
      <c r="O21" t="s">
        <v>277</v>
      </c>
      <c r="P21" t="s">
        <v>278</v>
      </c>
      <c r="Q21" t="s">
        <v>279</v>
      </c>
      <c r="R21" t="s">
        <v>228</v>
      </c>
      <c r="S21" t="s">
        <v>280</v>
      </c>
      <c r="T21" t="s">
        <v>281</v>
      </c>
      <c r="U21" t="s">
        <v>282</v>
      </c>
      <c r="V21" t="s">
        <v>41</v>
      </c>
      <c r="W21" t="s">
        <v>283</v>
      </c>
      <c r="X21" t="s">
        <v>37</v>
      </c>
      <c r="Y21" t="s">
        <v>81</v>
      </c>
      <c r="Z21" t="s">
        <v>284</v>
      </c>
      <c r="AA21" t="s">
        <v>285</v>
      </c>
      <c r="AB21" t="s">
        <v>37</v>
      </c>
      <c r="AC21" t="s">
        <v>37</v>
      </c>
      <c r="AE21" s="2">
        <v>45883.579375000001</v>
      </c>
      <c r="AG21" t="s">
        <v>3154</v>
      </c>
    </row>
    <row r="22" spans="1:38" x14ac:dyDescent="0.3">
      <c r="A22" s="1">
        <v>45883</v>
      </c>
      <c r="B22" t="s">
        <v>286</v>
      </c>
      <c r="C22" s="1">
        <v>45883</v>
      </c>
      <c r="D22" t="s">
        <v>287</v>
      </c>
      <c r="E22" t="e">
        <f>VLOOKUP(DataOld!$B22,DATA!B:H,7,FALSE)</f>
        <v>#N/A</v>
      </c>
      <c r="F22" t="e">
        <f>DataOld!$D22=DataOld!$E22</f>
        <v>#N/A</v>
      </c>
      <c r="G22" t="e">
        <f>VLOOKUP(DataOld!$B22,DATA!B:G,6,FALSE)</f>
        <v>#N/A</v>
      </c>
      <c r="H22" t="s">
        <v>288</v>
      </c>
      <c r="I22" t="e">
        <f>DataOld!$H22=DataOld!$G22</f>
        <v>#N/A</v>
      </c>
      <c r="J22" t="s">
        <v>289</v>
      </c>
      <c r="K22" t="s">
        <v>2939</v>
      </c>
      <c r="L22" t="s">
        <v>290</v>
      </c>
      <c r="M22" t="s">
        <v>275</v>
      </c>
      <c r="N22" t="s">
        <v>276</v>
      </c>
      <c r="O22" t="s">
        <v>277</v>
      </c>
      <c r="P22" t="s">
        <v>291</v>
      </c>
      <c r="Q22" t="s">
        <v>292</v>
      </c>
      <c r="R22" t="s">
        <v>293</v>
      </c>
      <c r="S22" t="s">
        <v>37</v>
      </c>
      <c r="T22" t="s">
        <v>37</v>
      </c>
      <c r="U22" t="s">
        <v>294</v>
      </c>
      <c r="V22" t="s">
        <v>41</v>
      </c>
      <c r="W22" t="s">
        <v>295</v>
      </c>
      <c r="X22" t="s">
        <v>37</v>
      </c>
      <c r="Y22" t="s">
        <v>41</v>
      </c>
      <c r="Z22" t="s">
        <v>296</v>
      </c>
      <c r="AA22" t="s">
        <v>37</v>
      </c>
      <c r="AB22" t="s">
        <v>37</v>
      </c>
      <c r="AC22" t="s">
        <v>37</v>
      </c>
      <c r="AE22" s="2">
        <v>45883.574976851851</v>
      </c>
      <c r="AG22" t="s">
        <v>3154</v>
      </c>
    </row>
    <row r="23" spans="1:38" x14ac:dyDescent="0.3">
      <c r="A23" s="1">
        <v>45883</v>
      </c>
      <c r="B23" t="s">
        <v>297</v>
      </c>
      <c r="C23" s="1">
        <v>45883</v>
      </c>
      <c r="D23" t="s">
        <v>298</v>
      </c>
      <c r="E23" t="e">
        <f>VLOOKUP(DataOld!$B23,DATA!B:H,7,FALSE)</f>
        <v>#N/A</v>
      </c>
      <c r="F23" t="e">
        <f>DataOld!$D23=DataOld!$E23</f>
        <v>#N/A</v>
      </c>
      <c r="G23" t="e">
        <f>VLOOKUP(DataOld!$B23,DATA!B:G,6,FALSE)</f>
        <v>#N/A</v>
      </c>
      <c r="H23" t="s">
        <v>299</v>
      </c>
      <c r="I23" t="e">
        <f>DataOld!$H23=DataOld!$G23</f>
        <v>#N/A</v>
      </c>
      <c r="J23" t="s">
        <v>300</v>
      </c>
      <c r="K23" t="s">
        <v>2940</v>
      </c>
      <c r="L23" t="s">
        <v>301</v>
      </c>
      <c r="M23" t="s">
        <v>275</v>
      </c>
      <c r="N23" t="s">
        <v>276</v>
      </c>
      <c r="O23" t="s">
        <v>277</v>
      </c>
      <c r="P23" t="s">
        <v>302</v>
      </c>
      <c r="Q23" t="s">
        <v>303</v>
      </c>
      <c r="R23" t="s">
        <v>304</v>
      </c>
      <c r="S23" t="s">
        <v>37</v>
      </c>
      <c r="T23" t="s">
        <v>37</v>
      </c>
      <c r="U23" t="s">
        <v>305</v>
      </c>
      <c r="V23" t="s">
        <v>41</v>
      </c>
      <c r="W23" t="s">
        <v>306</v>
      </c>
      <c r="X23" t="s">
        <v>37</v>
      </c>
      <c r="Y23" t="s">
        <v>41</v>
      </c>
      <c r="Z23" t="s">
        <v>307</v>
      </c>
      <c r="AA23" t="s">
        <v>37</v>
      </c>
      <c r="AB23" t="s">
        <v>37</v>
      </c>
      <c r="AC23" t="s">
        <v>37</v>
      </c>
      <c r="AE23" s="2">
        <v>45883.518182870372</v>
      </c>
      <c r="AG23" t="s">
        <v>3154</v>
      </c>
    </row>
    <row r="24" spans="1:38" x14ac:dyDescent="0.3">
      <c r="A24" s="1">
        <v>45883</v>
      </c>
      <c r="B24" t="s">
        <v>308</v>
      </c>
      <c r="C24" s="1">
        <v>45883</v>
      </c>
      <c r="D24" t="s">
        <v>309</v>
      </c>
      <c r="E24" t="e">
        <f>VLOOKUP(DataOld!$B24,DATA!B:H,7,FALSE)</f>
        <v>#N/A</v>
      </c>
      <c r="F24" t="e">
        <f>DataOld!$D24=DataOld!$E24</f>
        <v>#N/A</v>
      </c>
      <c r="G24" t="e">
        <f>VLOOKUP(DataOld!$B24,DATA!B:G,6,FALSE)</f>
        <v>#N/A</v>
      </c>
      <c r="H24" t="s">
        <v>310</v>
      </c>
      <c r="I24" t="e">
        <f>DataOld!$H24=DataOld!$G24</f>
        <v>#N/A</v>
      </c>
      <c r="J24" t="s">
        <v>311</v>
      </c>
      <c r="K24" t="s">
        <v>2941</v>
      </c>
      <c r="L24" t="s">
        <v>312</v>
      </c>
      <c r="M24" t="s">
        <v>275</v>
      </c>
      <c r="N24" t="s">
        <v>276</v>
      </c>
      <c r="O24" t="s">
        <v>313</v>
      </c>
      <c r="P24" t="s">
        <v>314</v>
      </c>
      <c r="Q24" t="s">
        <v>315</v>
      </c>
      <c r="R24" t="s">
        <v>316</v>
      </c>
      <c r="S24" t="s">
        <v>317</v>
      </c>
      <c r="T24" t="s">
        <v>318</v>
      </c>
      <c r="U24" t="s">
        <v>319</v>
      </c>
      <c r="V24" t="s">
        <v>41</v>
      </c>
      <c r="W24" t="s">
        <v>320</v>
      </c>
      <c r="X24" t="s">
        <v>37</v>
      </c>
      <c r="Y24" t="s">
        <v>81</v>
      </c>
      <c r="Z24" t="s">
        <v>321</v>
      </c>
      <c r="AA24" t="s">
        <v>322</v>
      </c>
      <c r="AB24" t="s">
        <v>81</v>
      </c>
      <c r="AC24" t="s">
        <v>323</v>
      </c>
      <c r="AD24" t="s">
        <v>37</v>
      </c>
      <c r="AE24" s="2">
        <v>45883.566203703704</v>
      </c>
      <c r="AG24" t="s">
        <v>3154</v>
      </c>
    </row>
    <row r="25" spans="1:38" x14ac:dyDescent="0.3">
      <c r="A25" s="1">
        <v>45883</v>
      </c>
      <c r="B25" t="s">
        <v>324</v>
      </c>
      <c r="C25" s="1">
        <v>45883</v>
      </c>
      <c r="D25" s="12" t="s">
        <v>325</v>
      </c>
      <c r="E25" s="12" t="e">
        <f>VLOOKUP(DataOld!$B25,DATA!B:H,7,FALSE)</f>
        <v>#N/A</v>
      </c>
      <c r="F25" s="12" t="e">
        <f>DataOld!$D25=DataOld!$E25</f>
        <v>#N/A</v>
      </c>
      <c r="G25" s="12" t="e">
        <f>VLOOKUP(DataOld!$B25,DATA!B:G,6,FALSE)</f>
        <v>#N/A</v>
      </c>
      <c r="H25" t="s">
        <v>326</v>
      </c>
      <c r="I25" t="e">
        <f>DataOld!$H25=DataOld!$G25</f>
        <v>#N/A</v>
      </c>
      <c r="J25" t="s">
        <v>327</v>
      </c>
      <c r="K25" t="s">
        <v>2942</v>
      </c>
      <c r="L25" t="s">
        <v>328</v>
      </c>
      <c r="M25" t="s">
        <v>275</v>
      </c>
      <c r="N25" t="s">
        <v>276</v>
      </c>
      <c r="O25" t="s">
        <v>313</v>
      </c>
      <c r="P25" t="s">
        <v>329</v>
      </c>
      <c r="Q25" t="s">
        <v>330</v>
      </c>
      <c r="R25" t="s">
        <v>105</v>
      </c>
      <c r="S25" t="s">
        <v>331</v>
      </c>
      <c r="T25" t="s">
        <v>332</v>
      </c>
      <c r="U25" t="s">
        <v>333</v>
      </c>
      <c r="V25" t="s">
        <v>41</v>
      </c>
      <c r="W25" t="s">
        <v>334</v>
      </c>
      <c r="X25" t="s">
        <v>37</v>
      </c>
      <c r="Y25" t="s">
        <v>41</v>
      </c>
      <c r="Z25" t="s">
        <v>335</v>
      </c>
      <c r="AA25" t="s">
        <v>37</v>
      </c>
      <c r="AB25" t="s">
        <v>41</v>
      </c>
      <c r="AC25" t="s">
        <v>336</v>
      </c>
      <c r="AD25" t="s">
        <v>37</v>
      </c>
      <c r="AE25" s="2">
        <v>45883.62976851852</v>
      </c>
      <c r="AG25" t="s">
        <v>3154</v>
      </c>
      <c r="AL25" t="s">
        <v>3846</v>
      </c>
    </row>
    <row r="26" spans="1:38" x14ac:dyDescent="0.3">
      <c r="A26" s="1">
        <v>45883</v>
      </c>
      <c r="B26" t="s">
        <v>337</v>
      </c>
      <c r="C26" s="1">
        <v>45883</v>
      </c>
      <c r="D26" t="s">
        <v>338</v>
      </c>
      <c r="E26" t="e">
        <f>VLOOKUP(DataOld!$B26,DATA!B:H,7,FALSE)</f>
        <v>#N/A</v>
      </c>
      <c r="F26" t="e">
        <f>DataOld!$D26=DataOld!$E26</f>
        <v>#N/A</v>
      </c>
      <c r="G26" t="e">
        <f>VLOOKUP(DataOld!$B26,DATA!B:G,6,FALSE)</f>
        <v>#N/A</v>
      </c>
      <c r="H26" t="s">
        <v>339</v>
      </c>
      <c r="I26" t="e">
        <f>DataOld!$H26=DataOld!$G26</f>
        <v>#N/A</v>
      </c>
      <c r="J26" t="s">
        <v>30</v>
      </c>
      <c r="K26" t="s">
        <v>2943</v>
      </c>
      <c r="L26" t="s">
        <v>340</v>
      </c>
      <c r="M26" t="s">
        <v>341</v>
      </c>
      <c r="N26" t="s">
        <v>342</v>
      </c>
      <c r="O26" t="s">
        <v>343</v>
      </c>
      <c r="P26" t="s">
        <v>343</v>
      </c>
      <c r="Q26" t="s">
        <v>344</v>
      </c>
      <c r="R26" t="s">
        <v>345</v>
      </c>
      <c r="S26" t="s">
        <v>346</v>
      </c>
      <c r="T26" t="s">
        <v>347</v>
      </c>
      <c r="U26" t="s">
        <v>348</v>
      </c>
      <c r="V26" t="s">
        <v>41</v>
      </c>
      <c r="W26" t="s">
        <v>349</v>
      </c>
      <c r="X26" t="s">
        <v>37</v>
      </c>
      <c r="Y26" t="s">
        <v>41</v>
      </c>
      <c r="Z26" t="s">
        <v>350</v>
      </c>
      <c r="AA26" t="s">
        <v>37</v>
      </c>
      <c r="AB26" t="s">
        <v>37</v>
      </c>
      <c r="AC26" t="s">
        <v>37</v>
      </c>
      <c r="AE26" s="2">
        <v>45883.532766203702</v>
      </c>
      <c r="AG26" t="s">
        <v>3154</v>
      </c>
    </row>
    <row r="27" spans="1:38" x14ac:dyDescent="0.3">
      <c r="A27" s="1">
        <v>45883</v>
      </c>
      <c r="B27" t="s">
        <v>351</v>
      </c>
      <c r="C27" s="1">
        <v>45883</v>
      </c>
      <c r="D27" t="s">
        <v>352</v>
      </c>
      <c r="E27" t="e">
        <f>VLOOKUP(DataOld!$B27,DATA!B:H,7,FALSE)</f>
        <v>#N/A</v>
      </c>
      <c r="F27" t="e">
        <f>DataOld!$D27=DataOld!$E27</f>
        <v>#N/A</v>
      </c>
      <c r="G27" t="e">
        <f>VLOOKUP(DataOld!$B27,DATA!B:G,6,FALSE)</f>
        <v>#N/A</v>
      </c>
      <c r="H27" t="s">
        <v>353</v>
      </c>
      <c r="I27" t="e">
        <f>DataOld!$H27=DataOld!$G27</f>
        <v>#N/A</v>
      </c>
      <c r="J27" t="s">
        <v>354</v>
      </c>
      <c r="K27" t="s">
        <v>2944</v>
      </c>
      <c r="L27" t="s">
        <v>355</v>
      </c>
      <c r="M27" t="s">
        <v>356</v>
      </c>
      <c r="N27" t="s">
        <v>357</v>
      </c>
      <c r="O27" t="s">
        <v>357</v>
      </c>
      <c r="P27" t="s">
        <v>358</v>
      </c>
      <c r="Q27" t="s">
        <v>358</v>
      </c>
      <c r="R27" t="s">
        <v>359</v>
      </c>
      <c r="S27" t="s">
        <v>37</v>
      </c>
      <c r="T27" t="s">
        <v>37</v>
      </c>
      <c r="U27" t="s">
        <v>37</v>
      </c>
      <c r="V27" t="s">
        <v>41</v>
      </c>
      <c r="W27" t="s">
        <v>360</v>
      </c>
      <c r="X27" t="s">
        <v>37</v>
      </c>
      <c r="Y27" t="s">
        <v>41</v>
      </c>
      <c r="Z27" t="s">
        <v>361</v>
      </c>
      <c r="AA27" t="s">
        <v>37</v>
      </c>
      <c r="AB27" t="s">
        <v>37</v>
      </c>
      <c r="AC27" t="s">
        <v>37</v>
      </c>
      <c r="AE27" s="2">
        <v>45883.562685185185</v>
      </c>
      <c r="AG27" t="s">
        <v>3154</v>
      </c>
    </row>
    <row r="28" spans="1:38" x14ac:dyDescent="0.3">
      <c r="A28" s="1">
        <v>45883</v>
      </c>
      <c r="B28" t="s">
        <v>362</v>
      </c>
      <c r="C28" s="1">
        <v>45883</v>
      </c>
      <c r="D28" t="s">
        <v>363</v>
      </c>
      <c r="E28" t="e">
        <f>VLOOKUP(DataOld!$B28,DATA!B:H,7,FALSE)</f>
        <v>#N/A</v>
      </c>
      <c r="F28" t="e">
        <f>DataOld!$D28=DataOld!$E28</f>
        <v>#N/A</v>
      </c>
      <c r="G28" t="e">
        <f>VLOOKUP(DataOld!$B28,DATA!B:G,6,FALSE)</f>
        <v>#N/A</v>
      </c>
      <c r="H28" t="s">
        <v>364</v>
      </c>
      <c r="I28" t="e">
        <f>DataOld!$H28=DataOld!$G28</f>
        <v>#N/A</v>
      </c>
      <c r="J28" t="s">
        <v>365</v>
      </c>
      <c r="K28" t="s">
        <v>2945</v>
      </c>
      <c r="L28" t="s">
        <v>366</v>
      </c>
      <c r="M28" t="s">
        <v>367</v>
      </c>
      <c r="N28" t="s">
        <v>368</v>
      </c>
      <c r="O28" t="s">
        <v>368</v>
      </c>
      <c r="P28" t="s">
        <v>369</v>
      </c>
      <c r="Q28" t="s">
        <v>370</v>
      </c>
      <c r="R28" t="s">
        <v>371</v>
      </c>
      <c r="S28" t="s">
        <v>37</v>
      </c>
      <c r="T28" t="s">
        <v>37</v>
      </c>
      <c r="U28" t="s">
        <v>372</v>
      </c>
      <c r="V28" t="s">
        <v>41</v>
      </c>
      <c r="W28" t="s">
        <v>373</v>
      </c>
      <c r="X28" t="s">
        <v>37</v>
      </c>
      <c r="Y28" t="s">
        <v>41</v>
      </c>
      <c r="Z28" t="s">
        <v>374</v>
      </c>
      <c r="AA28" t="s">
        <v>37</v>
      </c>
      <c r="AB28" t="s">
        <v>37</v>
      </c>
      <c r="AC28" t="s">
        <v>37</v>
      </c>
      <c r="AE28" s="2">
        <v>45883.510833333334</v>
      </c>
      <c r="AG28" t="s">
        <v>3154</v>
      </c>
    </row>
    <row r="29" spans="1:38" x14ac:dyDescent="0.3">
      <c r="A29" s="1">
        <v>45883</v>
      </c>
      <c r="B29" t="s">
        <v>375</v>
      </c>
      <c r="C29" s="1">
        <v>45883</v>
      </c>
      <c r="D29" t="s">
        <v>376</v>
      </c>
      <c r="E29" t="e">
        <f>VLOOKUP(DataOld!$B29,DATA!B:H,7,FALSE)</f>
        <v>#N/A</v>
      </c>
      <c r="F29" t="e">
        <f>DataOld!$D29=DataOld!$E29</f>
        <v>#N/A</v>
      </c>
      <c r="G29" t="e">
        <f>VLOOKUP(DataOld!$B29,DATA!B:G,6,FALSE)</f>
        <v>#N/A</v>
      </c>
      <c r="H29" t="s">
        <v>377</v>
      </c>
      <c r="I29" t="e">
        <f>DataOld!$H29=DataOld!$G29</f>
        <v>#N/A</v>
      </c>
      <c r="J29" t="s">
        <v>378</v>
      </c>
      <c r="K29" t="s">
        <v>2946</v>
      </c>
      <c r="L29" t="s">
        <v>379</v>
      </c>
      <c r="M29" t="s">
        <v>367</v>
      </c>
      <c r="N29" t="s">
        <v>380</v>
      </c>
      <c r="O29" t="s">
        <v>380</v>
      </c>
      <c r="P29" t="s">
        <v>381</v>
      </c>
      <c r="Q29" t="s">
        <v>382</v>
      </c>
      <c r="R29" t="s">
        <v>105</v>
      </c>
      <c r="S29" t="s">
        <v>383</v>
      </c>
      <c r="T29" t="s">
        <v>384</v>
      </c>
      <c r="U29" t="s">
        <v>385</v>
      </c>
      <c r="V29" t="s">
        <v>41</v>
      </c>
      <c r="W29" t="s">
        <v>386</v>
      </c>
      <c r="X29" t="s">
        <v>37</v>
      </c>
      <c r="Y29" t="s">
        <v>41</v>
      </c>
      <c r="Z29" t="s">
        <v>387</v>
      </c>
      <c r="AA29" t="s">
        <v>37</v>
      </c>
      <c r="AB29" t="s">
        <v>37</v>
      </c>
      <c r="AC29" t="s">
        <v>37</v>
      </c>
      <c r="AE29" s="2">
        <v>45883.529340277775</v>
      </c>
      <c r="AG29" t="s">
        <v>3154</v>
      </c>
    </row>
    <row r="30" spans="1:38" x14ac:dyDescent="0.3">
      <c r="A30" s="1">
        <v>45883</v>
      </c>
      <c r="B30" t="s">
        <v>388</v>
      </c>
      <c r="C30" s="1">
        <v>45883</v>
      </c>
      <c r="D30" t="s">
        <v>389</v>
      </c>
      <c r="E30" t="e">
        <f>VLOOKUP(DataOld!$B30,DATA!B:H,7,FALSE)</f>
        <v>#N/A</v>
      </c>
      <c r="F30" t="e">
        <f>DataOld!$D30=DataOld!$E30</f>
        <v>#N/A</v>
      </c>
      <c r="G30" t="e">
        <f>VLOOKUP(DataOld!$B30,DATA!B:G,6,FALSE)</f>
        <v>#N/A</v>
      </c>
      <c r="H30" t="s">
        <v>390</v>
      </c>
      <c r="I30" t="e">
        <f>DataOld!$H30=DataOld!$G30</f>
        <v>#N/A</v>
      </c>
      <c r="J30" t="s">
        <v>365</v>
      </c>
      <c r="K30" t="s">
        <v>2947</v>
      </c>
      <c r="L30" t="s">
        <v>391</v>
      </c>
      <c r="M30" t="s">
        <v>367</v>
      </c>
      <c r="N30" t="s">
        <v>367</v>
      </c>
      <c r="O30" t="s">
        <v>367</v>
      </c>
      <c r="P30" t="s">
        <v>392</v>
      </c>
      <c r="Q30" t="s">
        <v>393</v>
      </c>
      <c r="R30" t="s">
        <v>105</v>
      </c>
      <c r="S30" t="s">
        <v>37</v>
      </c>
      <c r="T30" t="s">
        <v>37</v>
      </c>
      <c r="U30" t="s">
        <v>394</v>
      </c>
      <c r="V30" t="s">
        <v>41</v>
      </c>
      <c r="W30" t="s">
        <v>395</v>
      </c>
      <c r="X30" t="s">
        <v>37</v>
      </c>
      <c r="Y30" t="s">
        <v>41</v>
      </c>
      <c r="Z30" t="s">
        <v>396</v>
      </c>
      <c r="AA30" t="s">
        <v>37</v>
      </c>
      <c r="AB30" t="s">
        <v>41</v>
      </c>
      <c r="AC30" t="s">
        <v>37</v>
      </c>
      <c r="AD30" t="s">
        <v>37</v>
      </c>
      <c r="AE30" s="2">
        <v>45883.556469907409</v>
      </c>
      <c r="AG30" t="s">
        <v>3154</v>
      </c>
    </row>
    <row r="31" spans="1:38" x14ac:dyDescent="0.3">
      <c r="A31" s="1">
        <v>45883</v>
      </c>
      <c r="B31" t="s">
        <v>397</v>
      </c>
      <c r="C31" s="1">
        <v>45883</v>
      </c>
      <c r="D31" t="s">
        <v>398</v>
      </c>
      <c r="E31" t="e">
        <f>VLOOKUP(DataOld!$B31,DATA!B:H,7,FALSE)</f>
        <v>#N/A</v>
      </c>
      <c r="F31" t="e">
        <f>DataOld!$D31=DataOld!$E31</f>
        <v>#N/A</v>
      </c>
      <c r="G31" t="e">
        <f>VLOOKUP(DataOld!$B31,DATA!B:G,6,FALSE)</f>
        <v>#N/A</v>
      </c>
      <c r="H31" t="s">
        <v>399</v>
      </c>
      <c r="I31" t="e">
        <f>DataOld!$H31=DataOld!$G31</f>
        <v>#N/A</v>
      </c>
      <c r="J31" t="s">
        <v>160</v>
      </c>
      <c r="K31" t="s">
        <v>2948</v>
      </c>
      <c r="L31" t="s">
        <v>400</v>
      </c>
      <c r="M31" t="s">
        <v>401</v>
      </c>
      <c r="N31" t="s">
        <v>402</v>
      </c>
      <c r="O31" t="s">
        <v>401</v>
      </c>
      <c r="P31" t="s">
        <v>403</v>
      </c>
      <c r="Q31" t="s">
        <v>404</v>
      </c>
      <c r="R31" t="s">
        <v>405</v>
      </c>
      <c r="S31" t="s">
        <v>406</v>
      </c>
      <c r="T31" t="s">
        <v>407</v>
      </c>
      <c r="U31" t="s">
        <v>408</v>
      </c>
      <c r="V31" t="s">
        <v>41</v>
      </c>
      <c r="W31" t="s">
        <v>409</v>
      </c>
      <c r="X31" t="s">
        <v>37</v>
      </c>
      <c r="Y31" t="s">
        <v>41</v>
      </c>
      <c r="Z31" t="s">
        <v>410</v>
      </c>
      <c r="AA31" t="s">
        <v>37</v>
      </c>
      <c r="AB31" t="s">
        <v>41</v>
      </c>
      <c r="AC31" t="s">
        <v>37</v>
      </c>
      <c r="AD31" t="s">
        <v>37</v>
      </c>
      <c r="AE31" s="2">
        <v>45883.540486111109</v>
      </c>
      <c r="AG31" t="s">
        <v>3154</v>
      </c>
    </row>
    <row r="32" spans="1:38" x14ac:dyDescent="0.3">
      <c r="A32" s="1">
        <v>45883</v>
      </c>
      <c r="B32" t="s">
        <v>411</v>
      </c>
      <c r="C32" s="1">
        <v>45883</v>
      </c>
      <c r="D32" t="s">
        <v>412</v>
      </c>
      <c r="E32" t="e">
        <f>VLOOKUP(DataOld!$B32,DATA!B:H,7,FALSE)</f>
        <v>#N/A</v>
      </c>
      <c r="F32" t="e">
        <f>DataOld!$D32=DataOld!$E32</f>
        <v>#N/A</v>
      </c>
      <c r="G32" t="e">
        <f>VLOOKUP(DataOld!$B32,DATA!B:G,6,FALSE)</f>
        <v>#N/A</v>
      </c>
      <c r="H32" t="s">
        <v>413</v>
      </c>
      <c r="I32" t="e">
        <f>DataOld!$H32=DataOld!$G32</f>
        <v>#N/A</v>
      </c>
      <c r="J32" t="s">
        <v>224</v>
      </c>
      <c r="K32" t="s">
        <v>2949</v>
      </c>
      <c r="L32" t="s">
        <v>414</v>
      </c>
      <c r="M32" t="s">
        <v>415</v>
      </c>
      <c r="N32" t="s">
        <v>415</v>
      </c>
      <c r="O32" t="s">
        <v>415</v>
      </c>
      <c r="P32" t="s">
        <v>416</v>
      </c>
      <c r="Q32" t="s">
        <v>417</v>
      </c>
      <c r="R32" t="s">
        <v>418</v>
      </c>
      <c r="S32" t="s">
        <v>37</v>
      </c>
      <c r="T32" t="s">
        <v>37</v>
      </c>
      <c r="U32" t="s">
        <v>419</v>
      </c>
      <c r="V32" t="s">
        <v>41</v>
      </c>
      <c r="W32" t="s">
        <v>420</v>
      </c>
      <c r="X32" t="s">
        <v>37</v>
      </c>
      <c r="Y32" t="s">
        <v>41</v>
      </c>
      <c r="Z32" t="s">
        <v>421</v>
      </c>
      <c r="AA32" t="s">
        <v>37</v>
      </c>
      <c r="AB32" t="s">
        <v>37</v>
      </c>
      <c r="AC32" t="s">
        <v>37</v>
      </c>
      <c r="AE32" s="2">
        <v>45883.601712962962</v>
      </c>
      <c r="AG32" t="s">
        <v>3628</v>
      </c>
      <c r="AH32" t="s">
        <v>3845</v>
      </c>
      <c r="AL32" t="s">
        <v>3847</v>
      </c>
    </row>
    <row r="33" spans="1:33" x14ac:dyDescent="0.3">
      <c r="A33" s="1">
        <v>45883</v>
      </c>
      <c r="B33" t="s">
        <v>422</v>
      </c>
      <c r="C33" s="1">
        <v>45883</v>
      </c>
      <c r="D33" t="s">
        <v>423</v>
      </c>
      <c r="E33" t="e">
        <f>VLOOKUP(DataOld!$B33,DATA!B:H,7,FALSE)</f>
        <v>#N/A</v>
      </c>
      <c r="F33" t="e">
        <f>DataOld!$D33=DataOld!$E33</f>
        <v>#N/A</v>
      </c>
      <c r="G33" t="e">
        <f>VLOOKUP(DataOld!$B33,DATA!B:G,6,FALSE)</f>
        <v>#N/A</v>
      </c>
      <c r="H33" t="s">
        <v>424</v>
      </c>
      <c r="I33" t="e">
        <f>DataOld!$H33=DataOld!$G33</f>
        <v>#N/A</v>
      </c>
      <c r="J33" t="s">
        <v>224</v>
      </c>
      <c r="K33" t="s">
        <v>2950</v>
      </c>
      <c r="L33" t="s">
        <v>425</v>
      </c>
      <c r="M33" t="s">
        <v>415</v>
      </c>
      <c r="N33" t="s">
        <v>415</v>
      </c>
      <c r="O33" t="s">
        <v>415</v>
      </c>
      <c r="P33" t="s">
        <v>426</v>
      </c>
      <c r="Q33" t="s">
        <v>427</v>
      </c>
      <c r="R33" t="s">
        <v>359</v>
      </c>
      <c r="S33" t="s">
        <v>428</v>
      </c>
      <c r="T33" t="s">
        <v>429</v>
      </c>
      <c r="U33" t="s">
        <v>430</v>
      </c>
      <c r="V33" t="s">
        <v>41</v>
      </c>
      <c r="W33" t="s">
        <v>431</v>
      </c>
      <c r="X33" t="s">
        <v>37</v>
      </c>
      <c r="Y33" t="s">
        <v>41</v>
      </c>
      <c r="Z33" t="s">
        <v>432</v>
      </c>
      <c r="AA33" t="s">
        <v>37</v>
      </c>
      <c r="AB33" t="s">
        <v>37</v>
      </c>
      <c r="AC33" t="s">
        <v>37</v>
      </c>
      <c r="AE33" s="2">
        <v>45883.610706018517</v>
      </c>
      <c r="AG33" t="s">
        <v>3154</v>
      </c>
    </row>
    <row r="34" spans="1:33" x14ac:dyDescent="0.3">
      <c r="A34" s="1">
        <v>45883</v>
      </c>
      <c r="B34" t="s">
        <v>433</v>
      </c>
      <c r="C34" s="1">
        <v>45883</v>
      </c>
      <c r="D34" t="s">
        <v>434</v>
      </c>
      <c r="E34" t="e">
        <f>VLOOKUP(DataOld!$B34,DATA!B:H,7,FALSE)</f>
        <v>#N/A</v>
      </c>
      <c r="F34" t="e">
        <f>DataOld!$D34=DataOld!$E34</f>
        <v>#N/A</v>
      </c>
      <c r="G34" t="e">
        <f>VLOOKUP(DataOld!$B34,DATA!B:G,6,FALSE)</f>
        <v>#N/A</v>
      </c>
      <c r="H34" t="s">
        <v>435</v>
      </c>
      <c r="I34" t="e">
        <f>DataOld!$H34=DataOld!$G34</f>
        <v>#N/A</v>
      </c>
      <c r="J34" t="s">
        <v>436</v>
      </c>
      <c r="K34" t="s">
        <v>2951</v>
      </c>
      <c r="L34" t="s">
        <v>437</v>
      </c>
      <c r="M34" t="s">
        <v>415</v>
      </c>
      <c r="N34" t="s">
        <v>415</v>
      </c>
      <c r="O34" t="s">
        <v>415</v>
      </c>
      <c r="P34" t="s">
        <v>438</v>
      </c>
      <c r="Q34" t="s">
        <v>439</v>
      </c>
      <c r="R34" t="s">
        <v>440</v>
      </c>
      <c r="S34" t="s">
        <v>441</v>
      </c>
      <c r="T34" t="s">
        <v>105</v>
      </c>
      <c r="U34" t="s">
        <v>442</v>
      </c>
      <c r="V34" t="s">
        <v>41</v>
      </c>
      <c r="W34" t="s">
        <v>443</v>
      </c>
      <c r="X34" t="s">
        <v>37</v>
      </c>
      <c r="Y34" t="s">
        <v>41</v>
      </c>
      <c r="Z34" t="s">
        <v>444</v>
      </c>
      <c r="AA34" t="s">
        <v>37</v>
      </c>
      <c r="AB34" t="s">
        <v>41</v>
      </c>
      <c r="AC34" t="s">
        <v>37</v>
      </c>
      <c r="AD34" t="s">
        <v>37</v>
      </c>
      <c r="AE34" s="2">
        <v>45883.497094907405</v>
      </c>
      <c r="AG34" t="s">
        <v>3154</v>
      </c>
    </row>
    <row r="35" spans="1:33" x14ac:dyDescent="0.3">
      <c r="A35" s="1">
        <v>45883</v>
      </c>
      <c r="B35" t="s">
        <v>445</v>
      </c>
      <c r="C35" s="1">
        <v>45883</v>
      </c>
      <c r="D35" t="s">
        <v>446</v>
      </c>
      <c r="E35" t="e">
        <f>VLOOKUP(DataOld!$B35,DATA!B:H,7,FALSE)</f>
        <v>#N/A</v>
      </c>
      <c r="F35" t="e">
        <f>DataOld!$D35=DataOld!$E35</f>
        <v>#N/A</v>
      </c>
      <c r="G35" t="e">
        <f>VLOOKUP(DataOld!$B35,DATA!B:G,6,FALSE)</f>
        <v>#N/A</v>
      </c>
      <c r="H35" t="s">
        <v>447</v>
      </c>
      <c r="I35" t="e">
        <f>DataOld!$H35=DataOld!$G35</f>
        <v>#N/A</v>
      </c>
      <c r="J35" t="s">
        <v>448</v>
      </c>
      <c r="K35" t="s">
        <v>2952</v>
      </c>
      <c r="L35" t="s">
        <v>449</v>
      </c>
      <c r="M35" t="s">
        <v>415</v>
      </c>
      <c r="N35" t="s">
        <v>415</v>
      </c>
      <c r="O35" t="s">
        <v>415</v>
      </c>
      <c r="P35" t="s">
        <v>450</v>
      </c>
      <c r="Q35" t="s">
        <v>303</v>
      </c>
      <c r="R35" t="s">
        <v>105</v>
      </c>
      <c r="S35" t="s">
        <v>451</v>
      </c>
      <c r="T35" t="s">
        <v>452</v>
      </c>
      <c r="U35" t="s">
        <v>453</v>
      </c>
      <c r="V35" t="s">
        <v>41</v>
      </c>
      <c r="W35" t="s">
        <v>454</v>
      </c>
      <c r="X35" t="s">
        <v>37</v>
      </c>
      <c r="Y35" t="s">
        <v>41</v>
      </c>
      <c r="Z35" t="s">
        <v>455</v>
      </c>
      <c r="AA35" t="s">
        <v>37</v>
      </c>
      <c r="AB35" t="s">
        <v>37</v>
      </c>
      <c r="AC35" t="s">
        <v>37</v>
      </c>
      <c r="AE35" s="2">
        <v>45883.517812500002</v>
      </c>
      <c r="AG35" t="s">
        <v>3154</v>
      </c>
    </row>
    <row r="36" spans="1:33" x14ac:dyDescent="0.3">
      <c r="A36" s="1">
        <v>45883</v>
      </c>
      <c r="B36" t="s">
        <v>456</v>
      </c>
      <c r="C36" s="1">
        <v>45883</v>
      </c>
      <c r="D36" t="s">
        <v>457</v>
      </c>
      <c r="E36" t="e">
        <f>VLOOKUP(DataOld!$B36,DATA!B:H,7,FALSE)</f>
        <v>#N/A</v>
      </c>
      <c r="F36" t="e">
        <f>DataOld!$D36=DataOld!$E36</f>
        <v>#N/A</v>
      </c>
      <c r="G36" t="e">
        <f>VLOOKUP(DataOld!$B36,DATA!B:G,6,FALSE)</f>
        <v>#N/A</v>
      </c>
      <c r="H36" t="s">
        <v>458</v>
      </c>
      <c r="I36" t="e">
        <f>DataOld!$H36=DataOld!$G36</f>
        <v>#N/A</v>
      </c>
      <c r="J36" t="s">
        <v>101</v>
      </c>
      <c r="K36" t="s">
        <v>2953</v>
      </c>
      <c r="L36" t="s">
        <v>459</v>
      </c>
      <c r="M36" t="s">
        <v>33</v>
      </c>
      <c r="N36" t="s">
        <v>460</v>
      </c>
      <c r="O36" t="s">
        <v>460</v>
      </c>
      <c r="P36" t="s">
        <v>461</v>
      </c>
      <c r="Q36" t="s">
        <v>462</v>
      </c>
      <c r="R36" t="s">
        <v>359</v>
      </c>
      <c r="S36" t="s">
        <v>37</v>
      </c>
      <c r="T36" t="s">
        <v>37</v>
      </c>
      <c r="U36" t="s">
        <v>463</v>
      </c>
      <c r="V36" t="s">
        <v>41</v>
      </c>
      <c r="W36" t="s">
        <v>464</v>
      </c>
      <c r="X36" t="s">
        <v>37</v>
      </c>
      <c r="Y36" t="s">
        <v>41</v>
      </c>
      <c r="Z36" t="s">
        <v>465</v>
      </c>
      <c r="AA36" t="s">
        <v>37</v>
      </c>
      <c r="AB36" t="s">
        <v>37</v>
      </c>
      <c r="AC36" t="s">
        <v>37</v>
      </c>
      <c r="AE36" s="2">
        <v>45883.61855324074</v>
      </c>
      <c r="AG36" t="s">
        <v>3154</v>
      </c>
    </row>
    <row r="37" spans="1:33" x14ac:dyDescent="0.3">
      <c r="A37" s="1">
        <v>45883</v>
      </c>
      <c r="B37" t="s">
        <v>466</v>
      </c>
      <c r="C37" s="1">
        <v>45883</v>
      </c>
      <c r="D37" t="s">
        <v>467</v>
      </c>
      <c r="E37" t="e">
        <f>VLOOKUP(DataOld!$B37,DATA!B:H,7,FALSE)</f>
        <v>#N/A</v>
      </c>
      <c r="F37" t="e">
        <f>DataOld!$D37=DataOld!$E37</f>
        <v>#N/A</v>
      </c>
      <c r="G37" t="e">
        <f>VLOOKUP(DataOld!$B37,DATA!B:G,6,FALSE)</f>
        <v>#N/A</v>
      </c>
      <c r="H37" t="s">
        <v>468</v>
      </c>
      <c r="I37" t="e">
        <f>DataOld!$H37=DataOld!$G37</f>
        <v>#N/A</v>
      </c>
      <c r="J37" t="s">
        <v>469</v>
      </c>
      <c r="K37" t="s">
        <v>2954</v>
      </c>
      <c r="L37" t="s">
        <v>470</v>
      </c>
      <c r="M37" t="s">
        <v>33</v>
      </c>
      <c r="N37" t="s">
        <v>460</v>
      </c>
      <c r="O37" t="s">
        <v>460</v>
      </c>
      <c r="P37" t="s">
        <v>471</v>
      </c>
      <c r="Q37" t="s">
        <v>472</v>
      </c>
      <c r="R37" t="s">
        <v>177</v>
      </c>
      <c r="S37" t="s">
        <v>37</v>
      </c>
      <c r="T37" t="s">
        <v>37</v>
      </c>
      <c r="U37" t="s">
        <v>473</v>
      </c>
      <c r="V37" t="s">
        <v>41</v>
      </c>
      <c r="W37" t="s">
        <v>474</v>
      </c>
      <c r="X37" t="s">
        <v>37</v>
      </c>
      <c r="Y37" t="s">
        <v>41</v>
      </c>
      <c r="Z37" t="s">
        <v>475</v>
      </c>
      <c r="AA37" t="s">
        <v>37</v>
      </c>
      <c r="AB37" t="s">
        <v>41</v>
      </c>
      <c r="AC37" t="s">
        <v>37</v>
      </c>
      <c r="AD37" t="s">
        <v>37</v>
      </c>
      <c r="AE37" s="2">
        <v>45883.499675925923</v>
      </c>
      <c r="AG37" t="s">
        <v>3154</v>
      </c>
    </row>
    <row r="38" spans="1:33" x14ac:dyDescent="0.3">
      <c r="A38" s="1">
        <v>45883</v>
      </c>
      <c r="B38" t="s">
        <v>476</v>
      </c>
      <c r="C38" s="1">
        <v>45883</v>
      </c>
      <c r="D38" t="s">
        <v>477</v>
      </c>
      <c r="E38" t="e">
        <f>VLOOKUP(DataOld!$B38,DATA!B:H,7,FALSE)</f>
        <v>#N/A</v>
      </c>
      <c r="F38" t="e">
        <f>DataOld!$D38=DataOld!$E38</f>
        <v>#N/A</v>
      </c>
      <c r="G38" t="e">
        <f>VLOOKUP(DataOld!$B38,DATA!B:G,6,FALSE)</f>
        <v>#N/A</v>
      </c>
      <c r="H38" t="s">
        <v>478</v>
      </c>
      <c r="I38" t="e">
        <f>DataOld!$H38=DataOld!$G38</f>
        <v>#N/A</v>
      </c>
      <c r="J38" t="s">
        <v>479</v>
      </c>
      <c r="K38" t="s">
        <v>2955</v>
      </c>
      <c r="L38" t="s">
        <v>480</v>
      </c>
      <c r="M38" t="s">
        <v>33</v>
      </c>
      <c r="N38" t="s">
        <v>481</v>
      </c>
      <c r="O38" t="s">
        <v>481</v>
      </c>
      <c r="P38" t="s">
        <v>482</v>
      </c>
      <c r="Q38" t="s">
        <v>483</v>
      </c>
      <c r="R38" t="s">
        <v>484</v>
      </c>
      <c r="S38" t="s">
        <v>37</v>
      </c>
      <c r="T38" t="s">
        <v>37</v>
      </c>
      <c r="U38" t="s">
        <v>485</v>
      </c>
      <c r="V38" t="s">
        <v>41</v>
      </c>
      <c r="W38" t="s">
        <v>486</v>
      </c>
      <c r="X38" t="s">
        <v>37</v>
      </c>
      <c r="Y38" t="s">
        <v>41</v>
      </c>
      <c r="Z38" t="s">
        <v>487</v>
      </c>
      <c r="AA38" t="s">
        <v>37</v>
      </c>
      <c r="AB38" t="s">
        <v>41</v>
      </c>
      <c r="AC38" t="s">
        <v>37</v>
      </c>
      <c r="AD38" t="s">
        <v>37</v>
      </c>
      <c r="AE38" s="2">
        <v>45883.515960648147</v>
      </c>
      <c r="AG38" t="s">
        <v>3154</v>
      </c>
    </row>
    <row r="39" spans="1:33" x14ac:dyDescent="0.3">
      <c r="A39" s="1">
        <v>45883</v>
      </c>
      <c r="B39" t="s">
        <v>488</v>
      </c>
      <c r="C39" s="1">
        <v>45883</v>
      </c>
      <c r="D39" t="s">
        <v>489</v>
      </c>
      <c r="E39" t="e">
        <f>VLOOKUP(DataOld!$B39,DATA!B:H,7,FALSE)</f>
        <v>#N/A</v>
      </c>
      <c r="F39" t="e">
        <f>DataOld!$D39=DataOld!$E39</f>
        <v>#N/A</v>
      </c>
      <c r="G39" t="e">
        <f>VLOOKUP(DataOld!$B39,DATA!B:G,6,FALSE)</f>
        <v>#N/A</v>
      </c>
      <c r="H39" t="s">
        <v>490</v>
      </c>
      <c r="I39" t="e">
        <f>DataOld!$H39=DataOld!$G39</f>
        <v>#N/A</v>
      </c>
      <c r="J39" t="s">
        <v>491</v>
      </c>
      <c r="K39" t="s">
        <v>2956</v>
      </c>
      <c r="L39" t="s">
        <v>492</v>
      </c>
      <c r="M39" t="s">
        <v>33</v>
      </c>
      <c r="N39" t="s">
        <v>493</v>
      </c>
      <c r="O39" t="s">
        <v>493</v>
      </c>
      <c r="P39" t="s">
        <v>494</v>
      </c>
      <c r="Q39" t="s">
        <v>495</v>
      </c>
      <c r="R39" t="s">
        <v>316</v>
      </c>
      <c r="S39" t="s">
        <v>496</v>
      </c>
      <c r="T39" t="s">
        <v>497</v>
      </c>
      <c r="U39" t="s">
        <v>498</v>
      </c>
      <c r="V39" t="s">
        <v>41</v>
      </c>
      <c r="W39" t="s">
        <v>499</v>
      </c>
      <c r="X39" t="s">
        <v>37</v>
      </c>
      <c r="Y39" t="s">
        <v>81</v>
      </c>
      <c r="Z39" t="s">
        <v>500</v>
      </c>
      <c r="AA39" t="s">
        <v>83</v>
      </c>
      <c r="AB39" t="s">
        <v>37</v>
      </c>
      <c r="AC39" t="s">
        <v>37</v>
      </c>
      <c r="AE39" s="2">
        <v>45883.496168981481</v>
      </c>
      <c r="AG39" t="s">
        <v>3154</v>
      </c>
    </row>
    <row r="40" spans="1:33" x14ac:dyDescent="0.3">
      <c r="A40" s="1">
        <v>45883</v>
      </c>
      <c r="B40" t="s">
        <v>501</v>
      </c>
      <c r="C40" s="1">
        <v>45883</v>
      </c>
      <c r="D40" t="s">
        <v>502</v>
      </c>
      <c r="E40" t="e">
        <f>VLOOKUP(DataOld!$B40,DATA!B:H,7,FALSE)</f>
        <v>#N/A</v>
      </c>
      <c r="F40" t="e">
        <f>DataOld!$D40=DataOld!$E40</f>
        <v>#N/A</v>
      </c>
      <c r="G40" t="e">
        <f>VLOOKUP(DataOld!$B40,DATA!B:G,6,FALSE)</f>
        <v>#N/A</v>
      </c>
      <c r="H40" t="s">
        <v>503</v>
      </c>
      <c r="I40" t="e">
        <f>DataOld!$H40=DataOld!$G40</f>
        <v>#N/A</v>
      </c>
      <c r="J40" t="s">
        <v>173</v>
      </c>
      <c r="K40" t="s">
        <v>2957</v>
      </c>
      <c r="L40" t="s">
        <v>504</v>
      </c>
      <c r="M40" t="s">
        <v>33</v>
      </c>
      <c r="N40" t="s">
        <v>493</v>
      </c>
      <c r="O40" t="s">
        <v>493</v>
      </c>
      <c r="P40" t="s">
        <v>505</v>
      </c>
      <c r="Q40" t="s">
        <v>506</v>
      </c>
      <c r="R40" t="s">
        <v>507</v>
      </c>
      <c r="S40" t="s">
        <v>508</v>
      </c>
      <c r="T40" t="s">
        <v>509</v>
      </c>
      <c r="U40" t="s">
        <v>510</v>
      </c>
      <c r="V40" t="s">
        <v>41</v>
      </c>
      <c r="W40" t="s">
        <v>511</v>
      </c>
      <c r="X40" t="s">
        <v>37</v>
      </c>
      <c r="Y40" t="s">
        <v>81</v>
      </c>
      <c r="Z40" t="s">
        <v>512</v>
      </c>
      <c r="AA40" t="s">
        <v>37</v>
      </c>
      <c r="AB40" t="s">
        <v>41</v>
      </c>
      <c r="AC40" t="s">
        <v>37</v>
      </c>
      <c r="AD40" t="s">
        <v>37</v>
      </c>
      <c r="AE40" s="2">
        <v>45883.610636574071</v>
      </c>
      <c r="AG40" t="s">
        <v>3154</v>
      </c>
    </row>
    <row r="41" spans="1:33" x14ac:dyDescent="0.3">
      <c r="A41" s="1">
        <v>45883</v>
      </c>
      <c r="B41" t="s">
        <v>513</v>
      </c>
      <c r="C41" s="1">
        <v>45883</v>
      </c>
      <c r="D41" t="s">
        <v>514</v>
      </c>
      <c r="E41" t="e">
        <f>VLOOKUP(DataOld!$B41,DATA!B:H,7,FALSE)</f>
        <v>#N/A</v>
      </c>
      <c r="F41" t="e">
        <f>DataOld!$D41=DataOld!$E41</f>
        <v>#N/A</v>
      </c>
      <c r="G41" t="e">
        <f>VLOOKUP(DataOld!$B41,DATA!B:G,6,FALSE)</f>
        <v>#N/A</v>
      </c>
      <c r="H41" t="s">
        <v>515</v>
      </c>
      <c r="I41" t="e">
        <f>DataOld!$H41=DataOld!$G41</f>
        <v>#N/A</v>
      </c>
      <c r="J41" t="s">
        <v>236</v>
      </c>
      <c r="K41" t="s">
        <v>2958</v>
      </c>
      <c r="L41" t="s">
        <v>516</v>
      </c>
      <c r="M41" t="s">
        <v>33</v>
      </c>
      <c r="N41" t="s">
        <v>517</v>
      </c>
      <c r="O41" t="s">
        <v>518</v>
      </c>
      <c r="P41" t="s">
        <v>519</v>
      </c>
      <c r="Q41" t="s">
        <v>520</v>
      </c>
      <c r="R41" t="s">
        <v>37</v>
      </c>
      <c r="S41" t="s">
        <v>521</v>
      </c>
      <c r="T41" t="s">
        <v>522</v>
      </c>
      <c r="U41" t="s">
        <v>523</v>
      </c>
      <c r="V41" t="s">
        <v>41</v>
      </c>
      <c r="W41" t="s">
        <v>524</v>
      </c>
      <c r="X41" t="s">
        <v>37</v>
      </c>
      <c r="Y41" t="s">
        <v>41</v>
      </c>
      <c r="Z41" t="s">
        <v>525</v>
      </c>
      <c r="AA41" t="s">
        <v>37</v>
      </c>
      <c r="AB41" t="s">
        <v>41</v>
      </c>
      <c r="AC41" t="s">
        <v>37</v>
      </c>
      <c r="AD41" t="s">
        <v>37</v>
      </c>
      <c r="AE41" s="2">
        <v>45883.61755787037</v>
      </c>
      <c r="AG41" t="s">
        <v>3154</v>
      </c>
    </row>
    <row r="42" spans="1:33" x14ac:dyDescent="0.3">
      <c r="A42" s="1">
        <v>45883</v>
      </c>
      <c r="B42" t="s">
        <v>526</v>
      </c>
      <c r="C42" s="1">
        <v>45883</v>
      </c>
      <c r="D42" t="s">
        <v>527</v>
      </c>
      <c r="E42" t="e">
        <f>VLOOKUP(DataOld!$B42,DATA!B:H,7,FALSE)</f>
        <v>#N/A</v>
      </c>
      <c r="F42" t="e">
        <f>DataOld!$D42=DataOld!$E42</f>
        <v>#N/A</v>
      </c>
      <c r="G42" t="e">
        <f>VLOOKUP(DataOld!$B42,DATA!B:G,6,FALSE)</f>
        <v>#N/A</v>
      </c>
      <c r="H42" t="s">
        <v>528</v>
      </c>
      <c r="I42" t="e">
        <f>DataOld!$H42=DataOld!$G42</f>
        <v>#N/A</v>
      </c>
      <c r="J42" t="s">
        <v>529</v>
      </c>
      <c r="K42" t="s">
        <v>2959</v>
      </c>
      <c r="L42" t="s">
        <v>530</v>
      </c>
      <c r="M42" t="s">
        <v>33</v>
      </c>
      <c r="N42" t="s">
        <v>517</v>
      </c>
      <c r="O42" t="s">
        <v>517</v>
      </c>
      <c r="P42" t="s">
        <v>531</v>
      </c>
      <c r="Q42" t="s">
        <v>532</v>
      </c>
      <c r="R42" t="s">
        <v>533</v>
      </c>
      <c r="S42" t="s">
        <v>534</v>
      </c>
      <c r="T42" t="s">
        <v>535</v>
      </c>
      <c r="U42" t="s">
        <v>536</v>
      </c>
      <c r="V42" t="s">
        <v>41</v>
      </c>
      <c r="W42" t="s">
        <v>537</v>
      </c>
      <c r="X42" t="s">
        <v>37</v>
      </c>
      <c r="Y42" t="s">
        <v>41</v>
      </c>
      <c r="Z42" t="s">
        <v>538</v>
      </c>
      <c r="AA42" t="s">
        <v>37</v>
      </c>
      <c r="AB42" t="s">
        <v>37</v>
      </c>
      <c r="AC42" t="s">
        <v>37</v>
      </c>
      <c r="AE42" s="2">
        <v>45883.619525462964</v>
      </c>
      <c r="AG42" t="s">
        <v>3154</v>
      </c>
    </row>
    <row r="43" spans="1:33" x14ac:dyDescent="0.3">
      <c r="A43" s="1">
        <v>45883</v>
      </c>
      <c r="B43" t="s">
        <v>539</v>
      </c>
      <c r="C43" s="1">
        <v>45883</v>
      </c>
      <c r="D43" t="s">
        <v>540</v>
      </c>
      <c r="E43" t="e">
        <f>VLOOKUP(DataOld!$B43,DATA!B:H,7,FALSE)</f>
        <v>#N/A</v>
      </c>
      <c r="F43" t="e">
        <f>DataOld!$D43=DataOld!$E43</f>
        <v>#N/A</v>
      </c>
      <c r="G43" t="e">
        <f>VLOOKUP(DataOld!$B43,DATA!B:G,6,FALSE)</f>
        <v>#N/A</v>
      </c>
      <c r="H43" t="s">
        <v>541</v>
      </c>
      <c r="I43" t="e">
        <f>DataOld!$H43=DataOld!$G43</f>
        <v>#N/A</v>
      </c>
      <c r="J43" t="s">
        <v>224</v>
      </c>
      <c r="K43" t="s">
        <v>2960</v>
      </c>
      <c r="L43" t="s">
        <v>542</v>
      </c>
      <c r="M43" t="s">
        <v>33</v>
      </c>
      <c r="N43" t="s">
        <v>517</v>
      </c>
      <c r="O43" t="s">
        <v>517</v>
      </c>
      <c r="P43" t="s">
        <v>543</v>
      </c>
      <c r="Q43" t="s">
        <v>544</v>
      </c>
      <c r="R43" t="s">
        <v>545</v>
      </c>
      <c r="S43" t="s">
        <v>37</v>
      </c>
      <c r="T43" t="s">
        <v>37</v>
      </c>
      <c r="U43" t="s">
        <v>546</v>
      </c>
      <c r="V43" t="s">
        <v>43</v>
      </c>
      <c r="W43" t="s">
        <v>547</v>
      </c>
      <c r="X43" t="s">
        <v>37</v>
      </c>
      <c r="Y43" t="s">
        <v>41</v>
      </c>
      <c r="Z43" t="s">
        <v>548</v>
      </c>
      <c r="AA43" t="s">
        <v>37</v>
      </c>
      <c r="AB43" t="s">
        <v>37</v>
      </c>
      <c r="AC43" t="s">
        <v>37</v>
      </c>
      <c r="AE43" s="2">
        <v>45883.550138888888</v>
      </c>
      <c r="AG43" t="s">
        <v>3154</v>
      </c>
    </row>
    <row r="44" spans="1:33" x14ac:dyDescent="0.3">
      <c r="A44" s="1">
        <v>45883</v>
      </c>
      <c r="B44" t="s">
        <v>549</v>
      </c>
      <c r="C44" s="1">
        <v>45883</v>
      </c>
      <c r="D44" t="s">
        <v>550</v>
      </c>
      <c r="E44" t="e">
        <f>VLOOKUP(DataOld!$B44,DATA!B:H,7,FALSE)</f>
        <v>#N/A</v>
      </c>
      <c r="F44" t="e">
        <f>DataOld!$D44=DataOld!$E44</f>
        <v>#N/A</v>
      </c>
      <c r="G44" t="e">
        <f>VLOOKUP(DataOld!$B44,DATA!B:G,6,FALSE)</f>
        <v>#N/A</v>
      </c>
      <c r="H44" t="s">
        <v>551</v>
      </c>
      <c r="I44" t="e">
        <f>DataOld!$H44=DataOld!$G44</f>
        <v>#N/A</v>
      </c>
      <c r="J44" t="s">
        <v>236</v>
      </c>
      <c r="K44" t="s">
        <v>2961</v>
      </c>
      <c r="L44" t="s">
        <v>552</v>
      </c>
      <c r="M44" t="s">
        <v>33</v>
      </c>
      <c r="N44" t="s">
        <v>517</v>
      </c>
      <c r="O44" t="s">
        <v>517</v>
      </c>
      <c r="P44" t="s">
        <v>553</v>
      </c>
      <c r="Q44" t="s">
        <v>554</v>
      </c>
      <c r="R44" t="s">
        <v>555</v>
      </c>
      <c r="S44" t="s">
        <v>556</v>
      </c>
      <c r="T44" t="s">
        <v>557</v>
      </c>
      <c r="U44" t="s">
        <v>558</v>
      </c>
      <c r="V44" t="s">
        <v>41</v>
      </c>
      <c r="W44" t="s">
        <v>559</v>
      </c>
      <c r="X44" t="s">
        <v>37</v>
      </c>
      <c r="Y44" t="s">
        <v>41</v>
      </c>
      <c r="Z44" t="s">
        <v>560</v>
      </c>
      <c r="AA44" t="s">
        <v>37</v>
      </c>
      <c r="AB44" t="s">
        <v>37</v>
      </c>
      <c r="AC44" t="s">
        <v>37</v>
      </c>
      <c r="AE44" s="2">
        <v>45883.595138888886</v>
      </c>
      <c r="AG44" t="s">
        <v>3154</v>
      </c>
    </row>
    <row r="45" spans="1:33" x14ac:dyDescent="0.3">
      <c r="A45" s="1">
        <v>45883</v>
      </c>
      <c r="B45" t="s">
        <v>561</v>
      </c>
      <c r="C45" s="1">
        <v>45883</v>
      </c>
      <c r="D45" t="s">
        <v>562</v>
      </c>
      <c r="E45" t="e">
        <f>VLOOKUP(DataOld!$B45,DATA!B:H,7,FALSE)</f>
        <v>#N/A</v>
      </c>
      <c r="F45" t="e">
        <f>DataOld!$D45=DataOld!$E45</f>
        <v>#N/A</v>
      </c>
      <c r="G45" t="e">
        <f>VLOOKUP(DataOld!$B45,DATA!B:G,6,FALSE)</f>
        <v>#N/A</v>
      </c>
      <c r="H45" t="s">
        <v>563</v>
      </c>
      <c r="I45" t="e">
        <f>DataOld!$H45=DataOld!$G45</f>
        <v>#N/A</v>
      </c>
      <c r="J45" t="s">
        <v>564</v>
      </c>
      <c r="K45" t="s">
        <v>2962</v>
      </c>
      <c r="L45" t="s">
        <v>565</v>
      </c>
      <c r="M45" t="s">
        <v>33</v>
      </c>
      <c r="N45" t="s">
        <v>517</v>
      </c>
      <c r="O45" t="s">
        <v>517</v>
      </c>
      <c r="P45" t="s">
        <v>566</v>
      </c>
      <c r="Q45" t="s">
        <v>567</v>
      </c>
      <c r="R45" t="s">
        <v>568</v>
      </c>
      <c r="S45" t="s">
        <v>569</v>
      </c>
      <c r="T45" t="s">
        <v>52</v>
      </c>
      <c r="U45" t="s">
        <v>570</v>
      </c>
      <c r="V45" t="s">
        <v>41</v>
      </c>
      <c r="W45" t="s">
        <v>571</v>
      </c>
      <c r="X45" t="s">
        <v>37</v>
      </c>
      <c r="Y45" t="s">
        <v>43</v>
      </c>
      <c r="Z45" t="s">
        <v>572</v>
      </c>
      <c r="AA45" t="s">
        <v>37</v>
      </c>
      <c r="AB45" t="s">
        <v>37</v>
      </c>
      <c r="AC45" t="s">
        <v>37</v>
      </c>
      <c r="AE45" s="2">
        <v>45883.545046296298</v>
      </c>
      <c r="AG45" t="s">
        <v>3154</v>
      </c>
    </row>
    <row r="46" spans="1:33" x14ac:dyDescent="0.3">
      <c r="A46" s="1">
        <v>45883</v>
      </c>
      <c r="B46" t="s">
        <v>573</v>
      </c>
      <c r="C46" s="1">
        <v>45883</v>
      </c>
      <c r="D46" t="s">
        <v>574</v>
      </c>
      <c r="E46" t="e">
        <f>VLOOKUP(DataOld!$B46,DATA!B:H,7,FALSE)</f>
        <v>#N/A</v>
      </c>
      <c r="F46" t="e">
        <f>DataOld!$D46=DataOld!$E46</f>
        <v>#N/A</v>
      </c>
      <c r="G46" t="e">
        <f>VLOOKUP(DataOld!$B46,DATA!B:G,6,FALSE)</f>
        <v>#N/A</v>
      </c>
      <c r="H46" t="s">
        <v>575</v>
      </c>
      <c r="I46" t="e">
        <f>DataOld!$H46=DataOld!$G46</f>
        <v>#N/A</v>
      </c>
      <c r="J46" t="s">
        <v>576</v>
      </c>
      <c r="K46" t="s">
        <v>2962</v>
      </c>
      <c r="L46" t="s">
        <v>577</v>
      </c>
      <c r="M46" t="s">
        <v>33</v>
      </c>
      <c r="N46" t="s">
        <v>517</v>
      </c>
      <c r="O46" t="s">
        <v>517</v>
      </c>
      <c r="P46" t="s">
        <v>566</v>
      </c>
      <c r="Q46" t="s">
        <v>578</v>
      </c>
      <c r="R46" t="s">
        <v>579</v>
      </c>
      <c r="S46" t="s">
        <v>37</v>
      </c>
      <c r="T46" t="s">
        <v>37</v>
      </c>
      <c r="U46" t="s">
        <v>580</v>
      </c>
      <c r="V46" t="s">
        <v>41</v>
      </c>
      <c r="W46" t="s">
        <v>581</v>
      </c>
      <c r="X46" t="s">
        <v>37</v>
      </c>
      <c r="Y46" t="s">
        <v>41</v>
      </c>
      <c r="Z46" t="s">
        <v>582</v>
      </c>
      <c r="AA46" t="s">
        <v>37</v>
      </c>
      <c r="AB46" t="s">
        <v>41</v>
      </c>
      <c r="AC46" t="s">
        <v>37</v>
      </c>
      <c r="AD46" t="s">
        <v>37</v>
      </c>
      <c r="AE46" s="2">
        <v>45883.57366898148</v>
      </c>
      <c r="AG46" t="s">
        <v>3154</v>
      </c>
    </row>
    <row r="47" spans="1:33" x14ac:dyDescent="0.3">
      <c r="A47" s="1">
        <v>45883</v>
      </c>
      <c r="B47" t="s">
        <v>583</v>
      </c>
      <c r="C47" s="1">
        <v>45883</v>
      </c>
      <c r="D47" t="s">
        <v>584</v>
      </c>
      <c r="E47" t="e">
        <f>VLOOKUP(DataOld!$B47,DATA!B:H,7,FALSE)</f>
        <v>#N/A</v>
      </c>
      <c r="F47" t="e">
        <f>DataOld!$D47=DataOld!$E47</f>
        <v>#N/A</v>
      </c>
      <c r="G47" t="e">
        <f>VLOOKUP(DataOld!$B47,DATA!B:G,6,FALSE)</f>
        <v>#N/A</v>
      </c>
      <c r="H47" t="s">
        <v>585</v>
      </c>
      <c r="I47" t="e">
        <f>DataOld!$H47=DataOld!$G47</f>
        <v>#N/A</v>
      </c>
      <c r="J47" t="s">
        <v>224</v>
      </c>
      <c r="K47" t="s">
        <v>2962</v>
      </c>
      <c r="L47" t="s">
        <v>586</v>
      </c>
      <c r="M47" t="s">
        <v>33</v>
      </c>
      <c r="N47" t="s">
        <v>517</v>
      </c>
      <c r="O47" t="s">
        <v>517</v>
      </c>
      <c r="P47" t="s">
        <v>566</v>
      </c>
      <c r="Q47" t="s">
        <v>587</v>
      </c>
      <c r="R47" t="s">
        <v>588</v>
      </c>
      <c r="S47" t="s">
        <v>37</v>
      </c>
      <c r="T47" t="s">
        <v>37</v>
      </c>
      <c r="U47" t="s">
        <v>37</v>
      </c>
      <c r="V47" t="s">
        <v>41</v>
      </c>
      <c r="W47" t="s">
        <v>589</v>
      </c>
      <c r="X47" t="s">
        <v>37</v>
      </c>
      <c r="Y47" t="s">
        <v>41</v>
      </c>
      <c r="Z47" t="s">
        <v>590</v>
      </c>
      <c r="AA47" t="s">
        <v>37</v>
      </c>
      <c r="AB47" t="s">
        <v>37</v>
      </c>
      <c r="AC47" t="s">
        <v>37</v>
      </c>
      <c r="AE47" s="2">
        <v>45883.572766203702</v>
      </c>
      <c r="AG47" t="s">
        <v>3154</v>
      </c>
    </row>
    <row r="48" spans="1:33" x14ac:dyDescent="0.3">
      <c r="A48" s="1">
        <v>45883</v>
      </c>
      <c r="B48" t="s">
        <v>591</v>
      </c>
      <c r="C48" s="1">
        <v>45883</v>
      </c>
      <c r="D48" t="s">
        <v>592</v>
      </c>
      <c r="E48" t="e">
        <f>VLOOKUP(DataOld!$B48,DATA!B:H,7,FALSE)</f>
        <v>#N/A</v>
      </c>
      <c r="F48" t="e">
        <f>DataOld!$D48=DataOld!$E48</f>
        <v>#N/A</v>
      </c>
      <c r="G48" t="e">
        <f>VLOOKUP(DataOld!$B48,DATA!B:G,6,FALSE)</f>
        <v>#N/A</v>
      </c>
      <c r="H48" t="s">
        <v>593</v>
      </c>
      <c r="I48" t="e">
        <f>DataOld!$H48=DataOld!$G48</f>
        <v>#N/A</v>
      </c>
      <c r="J48" t="s">
        <v>224</v>
      </c>
      <c r="K48" t="s">
        <v>2963</v>
      </c>
      <c r="L48" t="s">
        <v>594</v>
      </c>
      <c r="M48" t="s">
        <v>33</v>
      </c>
      <c r="N48" t="s">
        <v>517</v>
      </c>
      <c r="O48" t="s">
        <v>517</v>
      </c>
      <c r="P48" t="s">
        <v>595</v>
      </c>
      <c r="Q48" t="s">
        <v>596</v>
      </c>
      <c r="R48" t="s">
        <v>65</v>
      </c>
      <c r="S48" t="s">
        <v>597</v>
      </c>
      <c r="T48" t="s">
        <v>105</v>
      </c>
      <c r="U48" t="s">
        <v>598</v>
      </c>
      <c r="V48" t="s">
        <v>41</v>
      </c>
      <c r="W48" t="s">
        <v>599</v>
      </c>
      <c r="X48" t="s">
        <v>37</v>
      </c>
      <c r="Y48" t="s">
        <v>41</v>
      </c>
      <c r="Z48" t="s">
        <v>600</v>
      </c>
      <c r="AA48" t="s">
        <v>37</v>
      </c>
      <c r="AB48" t="s">
        <v>81</v>
      </c>
      <c r="AC48" t="s">
        <v>601</v>
      </c>
      <c r="AD48" t="s">
        <v>105</v>
      </c>
      <c r="AE48" s="2">
        <v>45883.619560185187</v>
      </c>
      <c r="AG48" t="s">
        <v>3154</v>
      </c>
    </row>
    <row r="49" spans="1:34" x14ac:dyDescent="0.3">
      <c r="A49" s="1">
        <v>45883</v>
      </c>
      <c r="B49" t="s">
        <v>602</v>
      </c>
      <c r="C49" s="1">
        <v>45883</v>
      </c>
      <c r="D49" t="s">
        <v>603</v>
      </c>
      <c r="E49" t="e">
        <f>VLOOKUP(DataOld!$B49,DATA!B:H,7,FALSE)</f>
        <v>#N/A</v>
      </c>
      <c r="F49" t="e">
        <f>DataOld!$D49=DataOld!$E49</f>
        <v>#N/A</v>
      </c>
      <c r="G49" t="e">
        <f>VLOOKUP(DataOld!$B49,DATA!B:G,6,FALSE)</f>
        <v>#N/A</v>
      </c>
      <c r="H49" t="s">
        <v>604</v>
      </c>
      <c r="I49" t="e">
        <f>DataOld!$H49=DataOld!$G49</f>
        <v>#N/A</v>
      </c>
      <c r="J49" t="s">
        <v>224</v>
      </c>
      <c r="K49" t="s">
        <v>2963</v>
      </c>
      <c r="L49" t="s">
        <v>605</v>
      </c>
      <c r="M49" t="s">
        <v>33</v>
      </c>
      <c r="N49" t="s">
        <v>517</v>
      </c>
      <c r="O49" t="s">
        <v>517</v>
      </c>
      <c r="P49" t="s">
        <v>595</v>
      </c>
      <c r="Q49" t="s">
        <v>606</v>
      </c>
      <c r="R49" t="s">
        <v>65</v>
      </c>
      <c r="S49" t="s">
        <v>597</v>
      </c>
      <c r="T49" t="s">
        <v>105</v>
      </c>
      <c r="U49" t="s">
        <v>598</v>
      </c>
      <c r="V49" t="s">
        <v>41</v>
      </c>
      <c r="W49" t="s">
        <v>607</v>
      </c>
      <c r="X49" t="s">
        <v>37</v>
      </c>
      <c r="Y49" t="s">
        <v>41</v>
      </c>
      <c r="Z49" t="s">
        <v>608</v>
      </c>
      <c r="AA49" t="s">
        <v>37</v>
      </c>
      <c r="AB49" t="s">
        <v>81</v>
      </c>
      <c r="AC49" t="s">
        <v>601</v>
      </c>
      <c r="AD49" t="s">
        <v>105</v>
      </c>
      <c r="AE49" s="2">
        <v>45883.611585648148</v>
      </c>
      <c r="AG49" t="s">
        <v>3154</v>
      </c>
    </row>
    <row r="50" spans="1:34" x14ac:dyDescent="0.3">
      <c r="A50" s="1">
        <v>45883</v>
      </c>
      <c r="B50" t="s">
        <v>609</v>
      </c>
      <c r="C50" s="1">
        <v>45883</v>
      </c>
      <c r="D50" t="s">
        <v>610</v>
      </c>
      <c r="E50" t="e">
        <f>VLOOKUP(DataOld!$B50,DATA!B:H,7,FALSE)</f>
        <v>#N/A</v>
      </c>
      <c r="F50" t="e">
        <f>DataOld!$D50=DataOld!$E50</f>
        <v>#N/A</v>
      </c>
      <c r="G50" t="e">
        <f>VLOOKUP(DataOld!$B50,DATA!B:G,6,FALSE)</f>
        <v>#N/A</v>
      </c>
      <c r="H50" t="s">
        <v>611</v>
      </c>
      <c r="I50" t="e">
        <f>DataOld!$H50=DataOld!$G50</f>
        <v>#N/A</v>
      </c>
      <c r="J50" t="s">
        <v>612</v>
      </c>
      <c r="K50" t="s">
        <v>2964</v>
      </c>
      <c r="L50" t="s">
        <v>613</v>
      </c>
      <c r="M50" t="s">
        <v>33</v>
      </c>
      <c r="N50" t="s">
        <v>517</v>
      </c>
      <c r="O50" t="s">
        <v>517</v>
      </c>
      <c r="P50" t="s">
        <v>614</v>
      </c>
      <c r="Q50" t="s">
        <v>615</v>
      </c>
      <c r="R50" t="s">
        <v>616</v>
      </c>
      <c r="S50" t="s">
        <v>37</v>
      </c>
      <c r="T50" t="s">
        <v>37</v>
      </c>
      <c r="U50" t="s">
        <v>617</v>
      </c>
      <c r="V50" t="s">
        <v>41</v>
      </c>
      <c r="W50" t="s">
        <v>618</v>
      </c>
      <c r="X50" t="s">
        <v>37</v>
      </c>
      <c r="Y50" t="s">
        <v>81</v>
      </c>
      <c r="Z50" t="s">
        <v>619</v>
      </c>
      <c r="AA50" t="s">
        <v>37</v>
      </c>
      <c r="AB50" t="s">
        <v>41</v>
      </c>
      <c r="AC50" t="s">
        <v>620</v>
      </c>
      <c r="AD50" t="s">
        <v>37</v>
      </c>
      <c r="AE50" s="2">
        <v>45883.606180555558</v>
      </c>
      <c r="AG50" t="s">
        <v>3154</v>
      </c>
    </row>
    <row r="51" spans="1:34" x14ac:dyDescent="0.3">
      <c r="A51" s="1">
        <v>45883</v>
      </c>
      <c r="B51" t="s">
        <v>621</v>
      </c>
      <c r="C51" s="1">
        <v>45883</v>
      </c>
      <c r="D51" t="s">
        <v>622</v>
      </c>
      <c r="E51" t="e">
        <f>VLOOKUP(DataOld!$B51,DATA!B:H,7,FALSE)</f>
        <v>#N/A</v>
      </c>
      <c r="F51" t="e">
        <f>DataOld!$D51=DataOld!$E51</f>
        <v>#N/A</v>
      </c>
      <c r="G51" t="e">
        <f>VLOOKUP(DataOld!$B51,DATA!B:G,6,FALSE)</f>
        <v>#N/A</v>
      </c>
      <c r="H51" t="s">
        <v>623</v>
      </c>
      <c r="I51" t="e">
        <f>DataOld!$H51=DataOld!$G51</f>
        <v>#N/A</v>
      </c>
      <c r="J51" t="s">
        <v>624</v>
      </c>
      <c r="K51" t="s">
        <v>2965</v>
      </c>
      <c r="L51" t="s">
        <v>625</v>
      </c>
      <c r="M51" t="s">
        <v>33</v>
      </c>
      <c r="N51" t="s">
        <v>517</v>
      </c>
      <c r="O51" t="s">
        <v>517</v>
      </c>
      <c r="P51" t="s">
        <v>626</v>
      </c>
      <c r="Q51" t="s">
        <v>627</v>
      </c>
      <c r="R51" t="s">
        <v>628</v>
      </c>
      <c r="S51" t="s">
        <v>37</v>
      </c>
      <c r="T51" t="s">
        <v>37</v>
      </c>
      <c r="U51" t="s">
        <v>629</v>
      </c>
      <c r="V51" t="s">
        <v>41</v>
      </c>
      <c r="W51" t="s">
        <v>630</v>
      </c>
      <c r="X51" t="s">
        <v>37</v>
      </c>
      <c r="Y51" t="s">
        <v>41</v>
      </c>
      <c r="Z51" t="s">
        <v>631</v>
      </c>
      <c r="AA51" t="s">
        <v>37</v>
      </c>
      <c r="AB51" t="s">
        <v>37</v>
      </c>
      <c r="AC51" t="s">
        <v>37</v>
      </c>
      <c r="AE51" s="2">
        <v>45883.592581018522</v>
      </c>
      <c r="AG51" t="s">
        <v>3154</v>
      </c>
    </row>
    <row r="52" spans="1:34" x14ac:dyDescent="0.3">
      <c r="A52" s="1">
        <v>45883</v>
      </c>
      <c r="B52" t="s">
        <v>632</v>
      </c>
      <c r="C52" s="1">
        <v>45883</v>
      </c>
      <c r="D52" t="s">
        <v>633</v>
      </c>
      <c r="E52" t="e">
        <f>VLOOKUP(DataOld!$B52,DATA!B:H,7,FALSE)</f>
        <v>#N/A</v>
      </c>
      <c r="F52" t="e">
        <f>DataOld!$D52=DataOld!$E52</f>
        <v>#N/A</v>
      </c>
      <c r="G52" t="e">
        <f>VLOOKUP(DataOld!$B52,DATA!B:G,6,FALSE)</f>
        <v>#N/A</v>
      </c>
      <c r="H52" t="s">
        <v>634</v>
      </c>
      <c r="I52" t="e">
        <f>DataOld!$H52=DataOld!$G52</f>
        <v>#N/A</v>
      </c>
      <c r="J52" t="s">
        <v>635</v>
      </c>
      <c r="K52" t="s">
        <v>2966</v>
      </c>
      <c r="L52" t="s">
        <v>636</v>
      </c>
      <c r="M52" t="s">
        <v>33</v>
      </c>
      <c r="N52" t="s">
        <v>637</v>
      </c>
      <c r="O52" t="s">
        <v>637</v>
      </c>
      <c r="P52" t="s">
        <v>638</v>
      </c>
      <c r="Q52" t="s">
        <v>639</v>
      </c>
      <c r="R52" t="s">
        <v>640</v>
      </c>
      <c r="S52" t="s">
        <v>37</v>
      </c>
      <c r="T52" t="s">
        <v>37</v>
      </c>
      <c r="U52" t="s">
        <v>641</v>
      </c>
      <c r="V52" t="s">
        <v>41</v>
      </c>
      <c r="W52" t="s">
        <v>642</v>
      </c>
      <c r="X52" t="s">
        <v>37</v>
      </c>
      <c r="Y52" t="s">
        <v>43</v>
      </c>
      <c r="Z52" t="s">
        <v>643</v>
      </c>
      <c r="AA52" t="s">
        <v>37</v>
      </c>
      <c r="AB52" t="s">
        <v>41</v>
      </c>
      <c r="AC52" t="s">
        <v>37</v>
      </c>
      <c r="AD52" t="s">
        <v>37</v>
      </c>
      <c r="AE52" s="2">
        <v>45883.511770833335</v>
      </c>
      <c r="AG52" t="s">
        <v>3154</v>
      </c>
    </row>
    <row r="53" spans="1:34" x14ac:dyDescent="0.3">
      <c r="A53" s="1">
        <v>45883</v>
      </c>
      <c r="B53" t="s">
        <v>644</v>
      </c>
      <c r="C53" s="1">
        <v>45883</v>
      </c>
      <c r="D53" t="s">
        <v>645</v>
      </c>
      <c r="E53" t="e">
        <f>VLOOKUP(DataOld!$B53,DATA!B:H,7,FALSE)</f>
        <v>#N/A</v>
      </c>
      <c r="F53" t="e">
        <f>DataOld!$D53=DataOld!$E53</f>
        <v>#N/A</v>
      </c>
      <c r="G53" t="e">
        <f>VLOOKUP(DataOld!$B53,DATA!B:G,6,FALSE)</f>
        <v>#N/A</v>
      </c>
      <c r="H53" t="s">
        <v>646</v>
      </c>
      <c r="I53" t="e">
        <f>DataOld!$H53=DataOld!$G53</f>
        <v>#N/A</v>
      </c>
      <c r="J53" t="s">
        <v>647</v>
      </c>
      <c r="K53" t="s">
        <v>2967</v>
      </c>
      <c r="L53" t="s">
        <v>648</v>
      </c>
      <c r="M53" t="s">
        <v>33</v>
      </c>
      <c r="N53" t="s">
        <v>637</v>
      </c>
      <c r="O53" t="s">
        <v>637</v>
      </c>
      <c r="P53" t="s">
        <v>649</v>
      </c>
      <c r="Q53" t="s">
        <v>650</v>
      </c>
      <c r="R53" t="s">
        <v>651</v>
      </c>
      <c r="S53" t="s">
        <v>37</v>
      </c>
      <c r="T53" t="s">
        <v>37</v>
      </c>
      <c r="U53" t="s">
        <v>652</v>
      </c>
      <c r="V53" t="s">
        <v>41</v>
      </c>
      <c r="W53" t="s">
        <v>653</v>
      </c>
      <c r="X53" t="s">
        <v>37</v>
      </c>
      <c r="Y53" t="s">
        <v>41</v>
      </c>
      <c r="Z53" t="s">
        <v>654</v>
      </c>
      <c r="AA53" t="s">
        <v>37</v>
      </c>
      <c r="AB53" t="s">
        <v>41</v>
      </c>
      <c r="AC53" t="s">
        <v>37</v>
      </c>
      <c r="AD53" t="s">
        <v>37</v>
      </c>
      <c r="AE53" s="2">
        <v>45883.542569444442</v>
      </c>
      <c r="AG53" t="s">
        <v>3154</v>
      </c>
    </row>
    <row r="54" spans="1:34" x14ac:dyDescent="0.3">
      <c r="A54" s="1">
        <v>45883</v>
      </c>
      <c r="B54" t="s">
        <v>655</v>
      </c>
      <c r="C54" s="1">
        <v>45883</v>
      </c>
      <c r="D54" t="s">
        <v>656</v>
      </c>
      <c r="E54" t="e">
        <f>VLOOKUP(DataOld!$B54,DATA!B:H,7,FALSE)</f>
        <v>#N/A</v>
      </c>
      <c r="F54" t="e">
        <f>DataOld!$D54=DataOld!$E54</f>
        <v>#N/A</v>
      </c>
      <c r="G54" t="e">
        <f>VLOOKUP(DataOld!$B54,DATA!B:G,6,FALSE)</f>
        <v>#N/A</v>
      </c>
      <c r="H54" t="s">
        <v>657</v>
      </c>
      <c r="I54" t="e">
        <f>DataOld!$H54=DataOld!$G54</f>
        <v>#N/A</v>
      </c>
      <c r="J54" t="s">
        <v>658</v>
      </c>
      <c r="K54" t="s">
        <v>2968</v>
      </c>
      <c r="L54" t="s">
        <v>659</v>
      </c>
      <c r="M54" t="s">
        <v>33</v>
      </c>
      <c r="N54" t="s">
        <v>637</v>
      </c>
      <c r="O54" t="s">
        <v>637</v>
      </c>
      <c r="P54" t="s">
        <v>660</v>
      </c>
      <c r="Q54" t="s">
        <v>661</v>
      </c>
      <c r="R54" t="s">
        <v>662</v>
      </c>
      <c r="S54" t="s">
        <v>37</v>
      </c>
      <c r="T54" t="s">
        <v>37</v>
      </c>
      <c r="U54" t="s">
        <v>37</v>
      </c>
      <c r="V54" t="s">
        <v>41</v>
      </c>
      <c r="W54" t="s">
        <v>663</v>
      </c>
      <c r="X54" t="s">
        <v>37</v>
      </c>
      <c r="Y54" t="s">
        <v>41</v>
      </c>
      <c r="Z54" t="s">
        <v>664</v>
      </c>
      <c r="AA54" t="s">
        <v>37</v>
      </c>
      <c r="AB54" t="s">
        <v>41</v>
      </c>
      <c r="AC54" t="s">
        <v>37</v>
      </c>
      <c r="AD54" t="s">
        <v>37</v>
      </c>
      <c r="AE54" s="2">
        <v>45883.51835648148</v>
      </c>
      <c r="AG54" t="s">
        <v>3154</v>
      </c>
    </row>
    <row r="55" spans="1:34" x14ac:dyDescent="0.3">
      <c r="A55" s="1">
        <v>45883</v>
      </c>
      <c r="B55" t="s">
        <v>665</v>
      </c>
      <c r="C55" s="1">
        <v>45883</v>
      </c>
      <c r="D55" t="s">
        <v>666</v>
      </c>
      <c r="E55" t="e">
        <f>VLOOKUP(DataOld!$B55,DATA!B:H,7,FALSE)</f>
        <v>#N/A</v>
      </c>
      <c r="F55" t="e">
        <f>DataOld!$D55=DataOld!$E55</f>
        <v>#N/A</v>
      </c>
      <c r="G55" t="e">
        <f>VLOOKUP(DataOld!$B55,DATA!B:G,6,FALSE)</f>
        <v>#N/A</v>
      </c>
      <c r="H55" t="s">
        <v>667</v>
      </c>
      <c r="I55" t="e">
        <f>DataOld!$H55=DataOld!$G55</f>
        <v>#N/A</v>
      </c>
      <c r="J55" t="s">
        <v>224</v>
      </c>
      <c r="K55" t="s">
        <v>2969</v>
      </c>
      <c r="L55" t="s">
        <v>668</v>
      </c>
      <c r="M55" t="s">
        <v>33</v>
      </c>
      <c r="N55" t="s">
        <v>460</v>
      </c>
      <c r="O55" t="s">
        <v>460</v>
      </c>
      <c r="P55" t="s">
        <v>669</v>
      </c>
      <c r="Q55" t="s">
        <v>670</v>
      </c>
      <c r="R55" t="s">
        <v>671</v>
      </c>
      <c r="S55" t="s">
        <v>672</v>
      </c>
      <c r="T55" t="s">
        <v>673</v>
      </c>
      <c r="U55" t="s">
        <v>37</v>
      </c>
      <c r="V55" t="s">
        <v>41</v>
      </c>
      <c r="W55" t="s">
        <v>674</v>
      </c>
      <c r="X55" t="s">
        <v>37</v>
      </c>
      <c r="Y55" t="s">
        <v>41</v>
      </c>
      <c r="Z55" t="s">
        <v>675</v>
      </c>
      <c r="AA55" t="s">
        <v>37</v>
      </c>
      <c r="AB55" t="s">
        <v>37</v>
      </c>
      <c r="AC55" t="s">
        <v>37</v>
      </c>
      <c r="AE55" s="2">
        <v>45883.49145833333</v>
      </c>
      <c r="AG55" t="s">
        <v>3154</v>
      </c>
    </row>
    <row r="56" spans="1:34" x14ac:dyDescent="0.3">
      <c r="A56" s="1">
        <v>45883</v>
      </c>
      <c r="B56" t="s">
        <v>676</v>
      </c>
      <c r="C56" s="1">
        <v>45883</v>
      </c>
      <c r="D56" t="s">
        <v>677</v>
      </c>
      <c r="E56" t="e">
        <f>VLOOKUP(DataOld!$B56,DATA!B:H,7,FALSE)</f>
        <v>#N/A</v>
      </c>
      <c r="F56" t="e">
        <f>DataOld!$D56=DataOld!$E56</f>
        <v>#N/A</v>
      </c>
      <c r="G56" t="e">
        <f>VLOOKUP(DataOld!$B56,DATA!B:G,6,FALSE)</f>
        <v>#N/A</v>
      </c>
      <c r="H56" t="s">
        <v>678</v>
      </c>
      <c r="I56" t="e">
        <f>DataOld!$H56=DataOld!$G56</f>
        <v>#N/A</v>
      </c>
      <c r="J56" t="s">
        <v>679</v>
      </c>
      <c r="K56" t="s">
        <v>2969</v>
      </c>
      <c r="L56" t="s">
        <v>680</v>
      </c>
      <c r="M56" t="s">
        <v>33</v>
      </c>
      <c r="N56" t="s">
        <v>460</v>
      </c>
      <c r="O56" t="s">
        <v>460</v>
      </c>
      <c r="P56" t="s">
        <v>669</v>
      </c>
      <c r="Q56" t="s">
        <v>681</v>
      </c>
      <c r="R56" t="s">
        <v>682</v>
      </c>
      <c r="S56" t="s">
        <v>37</v>
      </c>
      <c r="T56" t="s">
        <v>37</v>
      </c>
      <c r="U56" t="s">
        <v>683</v>
      </c>
      <c r="V56" t="s">
        <v>41</v>
      </c>
      <c r="W56" t="s">
        <v>684</v>
      </c>
      <c r="X56" t="s">
        <v>37</v>
      </c>
      <c r="Y56" t="s">
        <v>41</v>
      </c>
      <c r="Z56" t="s">
        <v>685</v>
      </c>
      <c r="AA56" t="s">
        <v>37</v>
      </c>
      <c r="AB56" t="s">
        <v>41</v>
      </c>
      <c r="AC56" t="s">
        <v>37</v>
      </c>
      <c r="AD56" t="s">
        <v>37</v>
      </c>
      <c r="AE56" s="2">
        <v>45883.528865740744</v>
      </c>
      <c r="AG56" t="s">
        <v>3154</v>
      </c>
    </row>
    <row r="57" spans="1:34" x14ac:dyDescent="0.3">
      <c r="A57" s="1">
        <v>45883</v>
      </c>
      <c r="B57" t="s">
        <v>686</v>
      </c>
      <c r="C57" s="1">
        <v>45883</v>
      </c>
      <c r="D57" t="s">
        <v>687</v>
      </c>
      <c r="E57" t="e">
        <f>VLOOKUP(DataOld!$B57,DATA!B:H,7,FALSE)</f>
        <v>#N/A</v>
      </c>
      <c r="F57" t="e">
        <f>DataOld!$D57=DataOld!$E57</f>
        <v>#N/A</v>
      </c>
      <c r="G57" t="e">
        <f>VLOOKUP(DataOld!$B57,DATA!B:G,6,FALSE)</f>
        <v>#N/A</v>
      </c>
      <c r="H57" t="s">
        <v>688</v>
      </c>
      <c r="I57" t="e">
        <f>DataOld!$H57=DataOld!$G57</f>
        <v>#N/A</v>
      </c>
      <c r="J57" t="s">
        <v>689</v>
      </c>
      <c r="K57" t="s">
        <v>2970</v>
      </c>
      <c r="L57" t="s">
        <v>690</v>
      </c>
      <c r="M57" t="s">
        <v>691</v>
      </c>
      <c r="N57" t="s">
        <v>692</v>
      </c>
      <c r="O57" t="s">
        <v>693</v>
      </c>
      <c r="P57" t="s">
        <v>694</v>
      </c>
      <c r="Q57" t="s">
        <v>345</v>
      </c>
      <c r="R57" t="s">
        <v>555</v>
      </c>
      <c r="S57" t="s">
        <v>695</v>
      </c>
      <c r="T57" t="s">
        <v>105</v>
      </c>
      <c r="U57" t="s">
        <v>696</v>
      </c>
      <c r="V57" t="s">
        <v>41</v>
      </c>
      <c r="W57" t="s">
        <v>697</v>
      </c>
      <c r="X57" t="s">
        <v>37</v>
      </c>
      <c r="Y57" t="s">
        <v>41</v>
      </c>
      <c r="Z57" t="s">
        <v>698</v>
      </c>
      <c r="AA57" t="s">
        <v>37</v>
      </c>
      <c r="AB57" t="s">
        <v>41</v>
      </c>
      <c r="AC57" t="s">
        <v>37</v>
      </c>
      <c r="AD57" t="s">
        <v>37</v>
      </c>
      <c r="AE57" s="2">
        <v>45883.485092592593</v>
      </c>
      <c r="AG57" t="s">
        <v>3154</v>
      </c>
    </row>
    <row r="58" spans="1:34" x14ac:dyDescent="0.3">
      <c r="A58" s="1">
        <v>45883</v>
      </c>
      <c r="B58" t="s">
        <v>699</v>
      </c>
      <c r="C58" s="1">
        <v>45883</v>
      </c>
      <c r="D58" t="s">
        <v>700</v>
      </c>
      <c r="E58" t="e">
        <f>VLOOKUP(DataOld!$B58,DATA!B:H,7,FALSE)</f>
        <v>#N/A</v>
      </c>
      <c r="F58" t="e">
        <f>DataOld!$D58=DataOld!$E58</f>
        <v>#N/A</v>
      </c>
      <c r="G58" t="e">
        <f>VLOOKUP(DataOld!$B58,DATA!B:G,6,FALSE)</f>
        <v>#N/A</v>
      </c>
      <c r="H58" t="s">
        <v>701</v>
      </c>
      <c r="I58" t="e">
        <f>DataOld!$H58=DataOld!$G58</f>
        <v>#N/A</v>
      </c>
      <c r="J58" t="s">
        <v>702</v>
      </c>
      <c r="K58" t="s">
        <v>2971</v>
      </c>
      <c r="L58" t="s">
        <v>703</v>
      </c>
      <c r="M58" t="s">
        <v>691</v>
      </c>
      <c r="N58" t="s">
        <v>692</v>
      </c>
      <c r="O58" t="s">
        <v>693</v>
      </c>
      <c r="P58" t="s">
        <v>704</v>
      </c>
      <c r="Q58" t="s">
        <v>705</v>
      </c>
      <c r="R58" t="s">
        <v>105</v>
      </c>
      <c r="S58" t="s">
        <v>706</v>
      </c>
      <c r="T58" t="s">
        <v>707</v>
      </c>
      <c r="U58" t="s">
        <v>707</v>
      </c>
      <c r="V58" t="s">
        <v>41</v>
      </c>
      <c r="W58" t="s">
        <v>708</v>
      </c>
      <c r="X58" t="s">
        <v>37</v>
      </c>
      <c r="Y58" t="s">
        <v>81</v>
      </c>
      <c r="Z58" t="s">
        <v>709</v>
      </c>
      <c r="AA58" t="s">
        <v>105</v>
      </c>
      <c r="AB58" t="s">
        <v>37</v>
      </c>
      <c r="AC58" t="s">
        <v>37</v>
      </c>
      <c r="AE58" s="2">
        <v>45883.454641203702</v>
      </c>
      <c r="AG58" t="s">
        <v>3154</v>
      </c>
    </row>
    <row r="59" spans="1:34" x14ac:dyDescent="0.3">
      <c r="A59" s="1">
        <v>45883</v>
      </c>
      <c r="B59" t="s">
        <v>710</v>
      </c>
      <c r="C59" s="1">
        <v>45883</v>
      </c>
      <c r="D59" t="s">
        <v>711</v>
      </c>
      <c r="E59" t="e">
        <f>VLOOKUP(DataOld!$B59,DATA!B:H,7,FALSE)</f>
        <v>#N/A</v>
      </c>
      <c r="F59" t="e">
        <f>DataOld!$D59=DataOld!$E59</f>
        <v>#N/A</v>
      </c>
      <c r="G59" t="e">
        <f>VLOOKUP(DataOld!$B59,DATA!B:G,6,FALSE)</f>
        <v>#N/A</v>
      </c>
      <c r="H59" t="s">
        <v>712</v>
      </c>
      <c r="I59" t="e">
        <f>DataOld!$H59=DataOld!$G59</f>
        <v>#N/A</v>
      </c>
      <c r="J59" t="s">
        <v>72</v>
      </c>
      <c r="K59" t="s">
        <v>2972</v>
      </c>
      <c r="L59" t="s">
        <v>713</v>
      </c>
      <c r="M59" t="s">
        <v>692</v>
      </c>
      <c r="N59" t="s">
        <v>714</v>
      </c>
      <c r="O59" t="s">
        <v>714</v>
      </c>
      <c r="P59" t="s">
        <v>669</v>
      </c>
      <c r="Q59" t="s">
        <v>715</v>
      </c>
      <c r="R59" t="s">
        <v>105</v>
      </c>
      <c r="S59" t="s">
        <v>716</v>
      </c>
      <c r="T59" t="s">
        <v>717</v>
      </c>
      <c r="U59" t="s">
        <v>718</v>
      </c>
      <c r="V59" t="s">
        <v>41</v>
      </c>
      <c r="W59" t="s">
        <v>719</v>
      </c>
      <c r="X59" t="s">
        <v>37</v>
      </c>
      <c r="Y59" t="s">
        <v>41</v>
      </c>
      <c r="Z59" t="s">
        <v>720</v>
      </c>
      <c r="AA59" t="s">
        <v>37</v>
      </c>
      <c r="AB59" t="s">
        <v>37</v>
      </c>
      <c r="AC59" t="s">
        <v>37</v>
      </c>
      <c r="AE59" s="2">
        <v>45883.442499999997</v>
      </c>
      <c r="AG59" t="s">
        <v>3154</v>
      </c>
    </row>
    <row r="60" spans="1:34" x14ac:dyDescent="0.3">
      <c r="A60" s="1">
        <v>45883</v>
      </c>
      <c r="B60" t="s">
        <v>721</v>
      </c>
      <c r="C60" s="1">
        <v>45883</v>
      </c>
      <c r="D60" t="s">
        <v>722</v>
      </c>
      <c r="E60" t="e">
        <f>VLOOKUP(DataOld!$B60,DATA!B:H,7,FALSE)</f>
        <v>#N/A</v>
      </c>
      <c r="F60" t="e">
        <f>DataOld!$D60=DataOld!$E60</f>
        <v>#N/A</v>
      </c>
      <c r="G60" t="e">
        <f>VLOOKUP(DataOld!$B60,DATA!B:G,6,FALSE)</f>
        <v>#N/A</v>
      </c>
      <c r="H60" t="s">
        <v>723</v>
      </c>
      <c r="I60" t="e">
        <f>DataOld!$H60=DataOld!$G60</f>
        <v>#N/A</v>
      </c>
      <c r="J60" t="s">
        <v>236</v>
      </c>
      <c r="K60" t="s">
        <v>2973</v>
      </c>
      <c r="L60" t="s">
        <v>724</v>
      </c>
      <c r="M60" t="s">
        <v>692</v>
      </c>
      <c r="N60" t="s">
        <v>725</v>
      </c>
      <c r="O60" t="s">
        <v>725</v>
      </c>
      <c r="P60" t="s">
        <v>726</v>
      </c>
      <c r="Q60" t="s">
        <v>727</v>
      </c>
      <c r="R60" t="s">
        <v>293</v>
      </c>
      <c r="S60" t="s">
        <v>728</v>
      </c>
      <c r="T60" t="s">
        <v>105</v>
      </c>
      <c r="U60" t="s">
        <v>729</v>
      </c>
      <c r="V60" t="s">
        <v>41</v>
      </c>
      <c r="W60" t="s">
        <v>730</v>
      </c>
      <c r="X60" t="s">
        <v>37</v>
      </c>
      <c r="Y60" t="s">
        <v>41</v>
      </c>
      <c r="Z60" t="s">
        <v>731</v>
      </c>
      <c r="AA60" t="s">
        <v>37</v>
      </c>
      <c r="AB60" t="s">
        <v>41</v>
      </c>
      <c r="AC60" t="s">
        <v>37</v>
      </c>
      <c r="AD60" t="s">
        <v>37</v>
      </c>
      <c r="AE60" s="2">
        <v>45883.409467592595</v>
      </c>
      <c r="AG60" t="s">
        <v>3154</v>
      </c>
    </row>
    <row r="61" spans="1:34" x14ac:dyDescent="0.3">
      <c r="A61" s="1">
        <v>45883</v>
      </c>
      <c r="B61" t="s">
        <v>732</v>
      </c>
      <c r="C61" s="1">
        <v>45883</v>
      </c>
      <c r="D61" t="s">
        <v>733</v>
      </c>
      <c r="E61" t="e">
        <f>VLOOKUP(DataOld!$B61,DATA!B:H,7,FALSE)</f>
        <v>#N/A</v>
      </c>
      <c r="F61" t="e">
        <f>DataOld!$D61=DataOld!$E61</f>
        <v>#N/A</v>
      </c>
      <c r="G61" t="e">
        <f>VLOOKUP(DataOld!$B61,DATA!B:G,6,FALSE)</f>
        <v>#N/A</v>
      </c>
      <c r="H61" t="s">
        <v>734</v>
      </c>
      <c r="I61" t="e">
        <f>DataOld!$H61=DataOld!$G61</f>
        <v>#N/A</v>
      </c>
      <c r="J61" t="s">
        <v>236</v>
      </c>
      <c r="K61" t="s">
        <v>2974</v>
      </c>
      <c r="L61" t="s">
        <v>735</v>
      </c>
      <c r="M61" t="s">
        <v>691</v>
      </c>
      <c r="N61" t="s">
        <v>692</v>
      </c>
      <c r="O61" t="s">
        <v>693</v>
      </c>
      <c r="P61" t="s">
        <v>736</v>
      </c>
      <c r="Q61" t="s">
        <v>737</v>
      </c>
      <c r="R61" t="s">
        <v>359</v>
      </c>
      <c r="S61" t="s">
        <v>738</v>
      </c>
      <c r="T61" t="s">
        <v>739</v>
      </c>
      <c r="U61" t="s">
        <v>740</v>
      </c>
      <c r="V61" t="s">
        <v>41</v>
      </c>
      <c r="W61" t="s">
        <v>741</v>
      </c>
      <c r="X61" t="s">
        <v>37</v>
      </c>
      <c r="Y61" t="s">
        <v>41</v>
      </c>
      <c r="Z61" t="s">
        <v>742</v>
      </c>
      <c r="AA61" t="s">
        <v>37</v>
      </c>
      <c r="AB61" t="s">
        <v>41</v>
      </c>
      <c r="AC61" t="s">
        <v>37</v>
      </c>
      <c r="AD61" t="s">
        <v>37</v>
      </c>
      <c r="AE61" s="2">
        <v>45883.423402777778</v>
      </c>
      <c r="AG61" t="s">
        <v>3154</v>
      </c>
    </row>
    <row r="62" spans="1:34" x14ac:dyDescent="0.3">
      <c r="A62" s="1">
        <v>45883</v>
      </c>
      <c r="B62" t="s">
        <v>743</v>
      </c>
      <c r="C62" s="1">
        <v>45883</v>
      </c>
      <c r="D62" t="s">
        <v>744</v>
      </c>
      <c r="E62" t="e">
        <f>VLOOKUP(DataOld!$B62,DATA!B:H,7,FALSE)</f>
        <v>#N/A</v>
      </c>
      <c r="F62" t="e">
        <f>DataOld!$D62=DataOld!$E62</f>
        <v>#N/A</v>
      </c>
      <c r="G62" t="e">
        <f>VLOOKUP(DataOld!$B62,DATA!B:G,6,FALSE)</f>
        <v>#N/A</v>
      </c>
      <c r="H62" t="s">
        <v>745</v>
      </c>
      <c r="I62" t="e">
        <f>DataOld!$H62=DataOld!$G62</f>
        <v>#N/A</v>
      </c>
      <c r="J62" t="s">
        <v>746</v>
      </c>
      <c r="K62" t="s">
        <v>2975</v>
      </c>
      <c r="L62" t="s">
        <v>747</v>
      </c>
      <c r="M62" t="s">
        <v>691</v>
      </c>
      <c r="N62" t="s">
        <v>692</v>
      </c>
      <c r="O62" t="s">
        <v>693</v>
      </c>
      <c r="P62" t="s">
        <v>748</v>
      </c>
      <c r="Q62" t="s">
        <v>749</v>
      </c>
      <c r="R62" t="s">
        <v>750</v>
      </c>
      <c r="S62" t="s">
        <v>751</v>
      </c>
      <c r="T62" t="s">
        <v>752</v>
      </c>
      <c r="U62" t="s">
        <v>753</v>
      </c>
      <c r="V62" t="s">
        <v>41</v>
      </c>
      <c r="W62" t="s">
        <v>754</v>
      </c>
      <c r="X62" t="s">
        <v>37</v>
      </c>
      <c r="Y62" t="s">
        <v>41</v>
      </c>
      <c r="Z62" t="s">
        <v>755</v>
      </c>
      <c r="AA62" t="s">
        <v>37</v>
      </c>
      <c r="AB62" t="s">
        <v>37</v>
      </c>
      <c r="AC62" t="s">
        <v>37</v>
      </c>
      <c r="AE62" s="2">
        <v>45883.468344907407</v>
      </c>
      <c r="AG62" t="s">
        <v>3154</v>
      </c>
    </row>
    <row r="63" spans="1:34" x14ac:dyDescent="0.3">
      <c r="A63" s="1">
        <v>45883</v>
      </c>
      <c r="B63" t="s">
        <v>756</v>
      </c>
      <c r="C63" s="1">
        <v>45883</v>
      </c>
      <c r="D63" s="12" t="s">
        <v>757</v>
      </c>
      <c r="E63" s="12" t="e">
        <f>VLOOKUP(DataOld!$B63,DATA!B:H,7,FALSE)</f>
        <v>#N/A</v>
      </c>
      <c r="F63" s="12" t="e">
        <f>DataOld!$D63=DataOld!$E63</f>
        <v>#N/A</v>
      </c>
      <c r="G63" s="12" t="e">
        <f>VLOOKUP(DataOld!$B63,DATA!B:G,6,FALSE)</f>
        <v>#N/A</v>
      </c>
      <c r="H63" t="s">
        <v>758</v>
      </c>
      <c r="I63" t="e">
        <f>DataOld!$H63=DataOld!$G63</f>
        <v>#N/A</v>
      </c>
      <c r="J63" t="s">
        <v>365</v>
      </c>
      <c r="K63" t="s">
        <v>2976</v>
      </c>
      <c r="L63" t="s">
        <v>759</v>
      </c>
      <c r="M63" t="s">
        <v>760</v>
      </c>
      <c r="N63" t="s">
        <v>760</v>
      </c>
      <c r="O63" t="s">
        <v>760</v>
      </c>
      <c r="P63" t="s">
        <v>761</v>
      </c>
      <c r="Q63" t="s">
        <v>762</v>
      </c>
      <c r="R63" t="s">
        <v>507</v>
      </c>
      <c r="S63" t="s">
        <v>763</v>
      </c>
      <c r="T63" t="s">
        <v>507</v>
      </c>
      <c r="U63" t="s">
        <v>37</v>
      </c>
      <c r="V63" t="s">
        <v>41</v>
      </c>
      <c r="W63" t="s">
        <v>764</v>
      </c>
      <c r="X63" t="s">
        <v>37</v>
      </c>
      <c r="Y63" t="s">
        <v>81</v>
      </c>
      <c r="Z63" t="s">
        <v>765</v>
      </c>
      <c r="AA63" t="s">
        <v>766</v>
      </c>
      <c r="AB63" t="s">
        <v>41</v>
      </c>
      <c r="AC63" t="s">
        <v>37</v>
      </c>
      <c r="AD63" t="s">
        <v>37</v>
      </c>
      <c r="AE63" s="2">
        <v>45883.423032407409</v>
      </c>
      <c r="AG63" t="s">
        <v>3154</v>
      </c>
      <c r="AH63" t="s">
        <v>3856</v>
      </c>
    </row>
    <row r="64" spans="1:34" x14ac:dyDescent="0.3">
      <c r="A64" s="1">
        <v>45883</v>
      </c>
      <c r="B64" t="s">
        <v>767</v>
      </c>
      <c r="C64" s="1">
        <v>45883</v>
      </c>
      <c r="D64" t="s">
        <v>768</v>
      </c>
      <c r="E64" t="e">
        <f>VLOOKUP(DataOld!$B64,DATA!B:H,7,FALSE)</f>
        <v>#N/A</v>
      </c>
      <c r="F64" t="e">
        <f>DataOld!$D64=DataOld!$E64</f>
        <v>#N/A</v>
      </c>
      <c r="G64" t="e">
        <f>VLOOKUP(DataOld!$B64,DATA!B:G,6,FALSE)</f>
        <v>#N/A</v>
      </c>
      <c r="H64" t="s">
        <v>769</v>
      </c>
      <c r="I64" t="e">
        <f>DataOld!$H64=DataOld!$G64</f>
        <v>#N/A</v>
      </c>
      <c r="J64" t="s">
        <v>770</v>
      </c>
      <c r="K64" t="s">
        <v>2977</v>
      </c>
      <c r="L64" t="s">
        <v>771</v>
      </c>
      <c r="M64" t="s">
        <v>760</v>
      </c>
      <c r="N64" t="s">
        <v>368</v>
      </c>
      <c r="O64" t="s">
        <v>368</v>
      </c>
      <c r="P64" t="s">
        <v>772</v>
      </c>
      <c r="Q64" t="s">
        <v>773</v>
      </c>
      <c r="R64" t="s">
        <v>214</v>
      </c>
      <c r="S64" t="s">
        <v>774</v>
      </c>
      <c r="T64" t="s">
        <v>775</v>
      </c>
      <c r="U64" t="s">
        <v>776</v>
      </c>
      <c r="V64" t="s">
        <v>41</v>
      </c>
      <c r="W64" t="s">
        <v>777</v>
      </c>
      <c r="X64" t="s">
        <v>37</v>
      </c>
      <c r="Y64" t="s">
        <v>41</v>
      </c>
      <c r="Z64" t="s">
        <v>778</v>
      </c>
      <c r="AA64" t="s">
        <v>37</v>
      </c>
      <c r="AB64" t="s">
        <v>41</v>
      </c>
      <c r="AC64" t="s">
        <v>37</v>
      </c>
      <c r="AD64" t="s">
        <v>37</v>
      </c>
      <c r="AE64" s="2">
        <v>45883.464444444442</v>
      </c>
      <c r="AG64" t="s">
        <v>3154</v>
      </c>
    </row>
    <row r="65" spans="1:38" x14ac:dyDescent="0.3">
      <c r="A65" s="1">
        <v>45883</v>
      </c>
      <c r="B65" t="s">
        <v>779</v>
      </c>
      <c r="C65" s="1">
        <v>45883</v>
      </c>
      <c r="D65" t="s">
        <v>780</v>
      </c>
      <c r="E65" t="e">
        <f>VLOOKUP(DataOld!$B65,DATA!B:H,7,FALSE)</f>
        <v>#N/A</v>
      </c>
      <c r="F65" t="e">
        <f>DataOld!$D65=DataOld!$E65</f>
        <v>#N/A</v>
      </c>
      <c r="G65" t="e">
        <f>VLOOKUP(DataOld!$B65,DATA!B:G,6,FALSE)</f>
        <v>#N/A</v>
      </c>
      <c r="H65" t="s">
        <v>781</v>
      </c>
      <c r="I65" t="e">
        <f>DataOld!$H65=DataOld!$G65</f>
        <v>#N/A</v>
      </c>
      <c r="J65" t="s">
        <v>647</v>
      </c>
      <c r="K65" t="s">
        <v>2978</v>
      </c>
      <c r="L65" t="s">
        <v>782</v>
      </c>
      <c r="M65" t="s">
        <v>692</v>
      </c>
      <c r="N65" t="s">
        <v>637</v>
      </c>
      <c r="O65" t="s">
        <v>637</v>
      </c>
      <c r="P65" t="s">
        <v>783</v>
      </c>
      <c r="Q65" t="s">
        <v>784</v>
      </c>
      <c r="R65" t="s">
        <v>785</v>
      </c>
      <c r="S65" t="s">
        <v>37</v>
      </c>
      <c r="T65" t="s">
        <v>37</v>
      </c>
      <c r="U65" t="s">
        <v>786</v>
      </c>
      <c r="V65" t="s">
        <v>41</v>
      </c>
      <c r="W65" t="s">
        <v>787</v>
      </c>
      <c r="X65" t="s">
        <v>37</v>
      </c>
      <c r="Y65" t="s">
        <v>43</v>
      </c>
      <c r="Z65" t="s">
        <v>788</v>
      </c>
      <c r="AA65" t="s">
        <v>37</v>
      </c>
      <c r="AB65" t="s">
        <v>41</v>
      </c>
      <c r="AC65" t="s">
        <v>37</v>
      </c>
      <c r="AD65" t="s">
        <v>37</v>
      </c>
      <c r="AE65" s="2">
        <v>45883.479166666664</v>
      </c>
      <c r="AG65" t="s">
        <v>3154</v>
      </c>
    </row>
    <row r="66" spans="1:38" x14ac:dyDescent="0.3">
      <c r="A66" s="1">
        <v>45883</v>
      </c>
      <c r="B66" t="s">
        <v>789</v>
      </c>
      <c r="C66" s="1">
        <v>45883</v>
      </c>
      <c r="D66" t="s">
        <v>790</v>
      </c>
      <c r="E66" t="e">
        <f>VLOOKUP(DataOld!$B66,DATA!B:H,7,FALSE)</f>
        <v>#N/A</v>
      </c>
      <c r="F66" t="e">
        <f>DataOld!$D66=DataOld!$E66</f>
        <v>#N/A</v>
      </c>
      <c r="G66" t="e">
        <f>VLOOKUP(DataOld!$B66,DATA!B:G,6,FALSE)</f>
        <v>#N/A</v>
      </c>
      <c r="H66" t="s">
        <v>791</v>
      </c>
      <c r="I66" t="e">
        <f>DataOld!$H66=DataOld!$G66</f>
        <v>#N/A</v>
      </c>
      <c r="J66" t="s">
        <v>792</v>
      </c>
      <c r="K66" t="s">
        <v>2979</v>
      </c>
      <c r="L66" t="s">
        <v>793</v>
      </c>
      <c r="M66" t="s">
        <v>691</v>
      </c>
      <c r="N66" t="s">
        <v>692</v>
      </c>
      <c r="O66" t="s">
        <v>693</v>
      </c>
      <c r="P66" t="s">
        <v>74</v>
      </c>
      <c r="Q66" t="s">
        <v>794</v>
      </c>
      <c r="R66" t="s">
        <v>795</v>
      </c>
      <c r="S66" t="s">
        <v>37</v>
      </c>
      <c r="T66" t="s">
        <v>37</v>
      </c>
      <c r="U66" t="s">
        <v>796</v>
      </c>
      <c r="V66" t="s">
        <v>41</v>
      </c>
      <c r="W66" t="s">
        <v>797</v>
      </c>
      <c r="X66" t="s">
        <v>37</v>
      </c>
      <c r="Y66" t="s">
        <v>43</v>
      </c>
      <c r="Z66" t="s">
        <v>798</v>
      </c>
      <c r="AA66" t="s">
        <v>37</v>
      </c>
      <c r="AB66" t="s">
        <v>37</v>
      </c>
      <c r="AC66" t="s">
        <v>37</v>
      </c>
      <c r="AE66" s="2">
        <v>45883.409386574072</v>
      </c>
      <c r="AG66" t="s">
        <v>3154</v>
      </c>
    </row>
    <row r="67" spans="1:38" x14ac:dyDescent="0.3">
      <c r="A67" s="1">
        <v>45883</v>
      </c>
      <c r="B67" t="s">
        <v>799</v>
      </c>
      <c r="C67" s="1">
        <v>45883</v>
      </c>
      <c r="D67" t="s">
        <v>800</v>
      </c>
      <c r="E67" t="e">
        <f>VLOOKUP(DataOld!$B67,DATA!B:H,7,FALSE)</f>
        <v>#N/A</v>
      </c>
      <c r="F67" t="e">
        <f>DataOld!$D67=DataOld!$E67</f>
        <v>#N/A</v>
      </c>
      <c r="G67" t="e">
        <f>VLOOKUP(DataOld!$B67,DATA!B:G,6,FALSE)</f>
        <v>#N/A</v>
      </c>
      <c r="H67" t="s">
        <v>801</v>
      </c>
      <c r="I67" t="e">
        <f>DataOld!$H67=DataOld!$G67</f>
        <v>#N/A</v>
      </c>
      <c r="J67" t="s">
        <v>792</v>
      </c>
      <c r="K67" t="s">
        <v>2980</v>
      </c>
      <c r="L67" t="s">
        <v>802</v>
      </c>
      <c r="M67" t="s">
        <v>691</v>
      </c>
      <c r="N67" t="s">
        <v>692</v>
      </c>
      <c r="O67" t="s">
        <v>693</v>
      </c>
      <c r="P67" t="s">
        <v>803</v>
      </c>
      <c r="Q67" t="s">
        <v>804</v>
      </c>
      <c r="R67" t="s">
        <v>76</v>
      </c>
      <c r="S67" t="s">
        <v>805</v>
      </c>
      <c r="T67" t="s">
        <v>806</v>
      </c>
      <c r="U67" t="s">
        <v>807</v>
      </c>
      <c r="V67" t="s">
        <v>41</v>
      </c>
      <c r="W67" t="s">
        <v>808</v>
      </c>
      <c r="X67" t="s">
        <v>37</v>
      </c>
      <c r="Y67" t="s">
        <v>41</v>
      </c>
      <c r="Z67" t="s">
        <v>809</v>
      </c>
      <c r="AA67" t="s">
        <v>37</v>
      </c>
      <c r="AB67" t="s">
        <v>41</v>
      </c>
      <c r="AC67" t="s">
        <v>37</v>
      </c>
      <c r="AD67" t="s">
        <v>37</v>
      </c>
      <c r="AE67" s="2">
        <v>45883.42559027778</v>
      </c>
      <c r="AG67" t="s">
        <v>3154</v>
      </c>
    </row>
    <row r="68" spans="1:38" x14ac:dyDescent="0.3">
      <c r="A68" s="1">
        <v>45883</v>
      </c>
      <c r="B68" t="s">
        <v>810</v>
      </c>
      <c r="C68" s="1">
        <v>45883</v>
      </c>
      <c r="D68" t="s">
        <v>811</v>
      </c>
      <c r="E68" t="e">
        <f>VLOOKUP(DataOld!$B68,DATA!B:H,7,FALSE)</f>
        <v>#N/A</v>
      </c>
      <c r="F68" t="e">
        <f>DataOld!$D68=DataOld!$E68</f>
        <v>#N/A</v>
      </c>
      <c r="G68" t="e">
        <f>VLOOKUP(DataOld!$B68,DATA!B:G,6,FALSE)</f>
        <v>#N/A</v>
      </c>
      <c r="H68" t="s">
        <v>812</v>
      </c>
      <c r="I68" t="e">
        <f>DataOld!$H68=DataOld!$G68</f>
        <v>#N/A</v>
      </c>
      <c r="J68" t="s">
        <v>813</v>
      </c>
      <c r="K68" t="s">
        <v>2981</v>
      </c>
      <c r="L68" t="s">
        <v>814</v>
      </c>
      <c r="M68" t="s">
        <v>692</v>
      </c>
      <c r="N68" t="s">
        <v>815</v>
      </c>
      <c r="O68" t="s">
        <v>815</v>
      </c>
      <c r="P68" t="s">
        <v>816</v>
      </c>
      <c r="Q68" t="s">
        <v>817</v>
      </c>
      <c r="R68" t="s">
        <v>588</v>
      </c>
      <c r="S68" t="s">
        <v>37</v>
      </c>
      <c r="T68" t="s">
        <v>37</v>
      </c>
      <c r="U68" t="s">
        <v>818</v>
      </c>
      <c r="V68" t="s">
        <v>41</v>
      </c>
      <c r="W68" t="s">
        <v>819</v>
      </c>
      <c r="X68" t="s">
        <v>37</v>
      </c>
      <c r="Y68" t="s">
        <v>41</v>
      </c>
      <c r="Z68" t="s">
        <v>820</v>
      </c>
      <c r="AA68" t="s">
        <v>37</v>
      </c>
      <c r="AB68" t="s">
        <v>37</v>
      </c>
      <c r="AC68" t="s">
        <v>37</v>
      </c>
      <c r="AE68" s="2">
        <v>45883.468090277776</v>
      </c>
      <c r="AG68" t="s">
        <v>3157</v>
      </c>
      <c r="AH68" t="s">
        <v>3163</v>
      </c>
      <c r="AL68" t="s">
        <v>3860</v>
      </c>
    </row>
    <row r="69" spans="1:38" x14ac:dyDescent="0.3">
      <c r="A69" s="1">
        <v>45883</v>
      </c>
      <c r="B69" t="s">
        <v>821</v>
      </c>
      <c r="C69" s="1">
        <v>45883</v>
      </c>
      <c r="D69" t="s">
        <v>822</v>
      </c>
      <c r="E69" t="e">
        <f>VLOOKUP(DataOld!$B69,DATA!B:H,7,FALSE)</f>
        <v>#N/A</v>
      </c>
      <c r="F69" t="e">
        <f>DataOld!$D69=DataOld!$E69</f>
        <v>#N/A</v>
      </c>
      <c r="G69" t="e">
        <f>VLOOKUP(DataOld!$B69,DATA!B:G,6,FALSE)</f>
        <v>#N/A</v>
      </c>
      <c r="H69" t="s">
        <v>823</v>
      </c>
      <c r="I69" t="e">
        <f>DataOld!$H69=DataOld!$G69</f>
        <v>#N/A</v>
      </c>
      <c r="J69" t="s">
        <v>824</v>
      </c>
      <c r="K69" t="s">
        <v>2982</v>
      </c>
      <c r="L69" t="s">
        <v>825</v>
      </c>
      <c r="M69" t="s">
        <v>692</v>
      </c>
      <c r="N69" t="s">
        <v>725</v>
      </c>
      <c r="O69" t="s">
        <v>725</v>
      </c>
      <c r="P69" t="s">
        <v>826</v>
      </c>
      <c r="Q69" t="s">
        <v>827</v>
      </c>
      <c r="R69" t="s">
        <v>828</v>
      </c>
      <c r="S69" t="s">
        <v>37</v>
      </c>
      <c r="T69" t="s">
        <v>37</v>
      </c>
      <c r="U69" t="s">
        <v>829</v>
      </c>
      <c r="V69" t="s">
        <v>43</v>
      </c>
      <c r="W69" t="s">
        <v>830</v>
      </c>
      <c r="X69" t="s">
        <v>37</v>
      </c>
      <c r="Y69" t="s">
        <v>41</v>
      </c>
      <c r="Z69" t="s">
        <v>831</v>
      </c>
      <c r="AA69" t="s">
        <v>37</v>
      </c>
      <c r="AB69" t="s">
        <v>41</v>
      </c>
      <c r="AC69" t="s">
        <v>832</v>
      </c>
      <c r="AD69" t="s">
        <v>37</v>
      </c>
      <c r="AE69" s="2">
        <v>45883.44902777778</v>
      </c>
      <c r="AG69" t="s">
        <v>3154</v>
      </c>
    </row>
    <row r="70" spans="1:38" x14ac:dyDescent="0.3">
      <c r="A70" s="1">
        <v>45883</v>
      </c>
      <c r="B70" t="s">
        <v>833</v>
      </c>
      <c r="C70" s="1">
        <v>45883</v>
      </c>
      <c r="D70" t="s">
        <v>834</v>
      </c>
      <c r="E70" t="e">
        <f>VLOOKUP(DataOld!$B70,DATA!B:H,7,FALSE)</f>
        <v>#N/A</v>
      </c>
      <c r="F70" t="e">
        <f>DataOld!$D70=DataOld!$E70</f>
        <v>#N/A</v>
      </c>
      <c r="G70" t="e">
        <f>VLOOKUP(DataOld!$B70,DATA!B:G,6,FALSE)</f>
        <v>#N/A</v>
      </c>
      <c r="H70" t="s">
        <v>835</v>
      </c>
      <c r="I70" t="e">
        <f>DataOld!$H70=DataOld!$G70</f>
        <v>#N/A</v>
      </c>
      <c r="J70" t="s">
        <v>824</v>
      </c>
      <c r="K70" t="s">
        <v>2983</v>
      </c>
      <c r="L70" t="s">
        <v>836</v>
      </c>
      <c r="M70" t="s">
        <v>692</v>
      </c>
      <c r="N70" t="s">
        <v>725</v>
      </c>
      <c r="O70" t="s">
        <v>725</v>
      </c>
      <c r="P70" t="s">
        <v>837</v>
      </c>
      <c r="Q70" t="s">
        <v>838</v>
      </c>
      <c r="R70" t="s">
        <v>105</v>
      </c>
      <c r="S70" t="s">
        <v>37</v>
      </c>
      <c r="T70" t="s">
        <v>37</v>
      </c>
      <c r="U70" t="s">
        <v>839</v>
      </c>
      <c r="V70" t="s">
        <v>41</v>
      </c>
      <c r="W70" t="s">
        <v>840</v>
      </c>
      <c r="X70" t="s">
        <v>37</v>
      </c>
      <c r="Y70" t="s">
        <v>41</v>
      </c>
      <c r="Z70" t="s">
        <v>841</v>
      </c>
      <c r="AA70" t="s">
        <v>37</v>
      </c>
      <c r="AB70" t="s">
        <v>37</v>
      </c>
      <c r="AC70" t="s">
        <v>37</v>
      </c>
      <c r="AE70" s="2">
        <v>45883.482928240737</v>
      </c>
      <c r="AG70" t="s">
        <v>3154</v>
      </c>
    </row>
    <row r="71" spans="1:38" x14ac:dyDescent="0.3">
      <c r="A71" s="1">
        <v>45883</v>
      </c>
      <c r="B71" t="s">
        <v>842</v>
      </c>
      <c r="C71" s="1">
        <v>45883</v>
      </c>
      <c r="D71" t="s">
        <v>843</v>
      </c>
      <c r="E71" t="e">
        <f>VLOOKUP(DataOld!$B71,DATA!B:H,7,FALSE)</f>
        <v>#N/A</v>
      </c>
      <c r="F71" t="e">
        <f>DataOld!$D71=DataOld!$E71</f>
        <v>#N/A</v>
      </c>
      <c r="G71" t="e">
        <f>VLOOKUP(DataOld!$B71,DATA!B:G,6,FALSE)</f>
        <v>#N/A</v>
      </c>
      <c r="H71" t="s">
        <v>844</v>
      </c>
      <c r="I71" t="e">
        <f>DataOld!$H71=DataOld!$G71</f>
        <v>#N/A</v>
      </c>
      <c r="J71" t="s">
        <v>845</v>
      </c>
      <c r="K71" t="s">
        <v>2984</v>
      </c>
      <c r="L71" t="s">
        <v>846</v>
      </c>
      <c r="M71" t="s">
        <v>691</v>
      </c>
      <c r="N71" t="s">
        <v>692</v>
      </c>
      <c r="O71" t="s">
        <v>693</v>
      </c>
      <c r="P71" t="s">
        <v>847</v>
      </c>
      <c r="Q71" t="s">
        <v>848</v>
      </c>
      <c r="R71" t="s">
        <v>616</v>
      </c>
      <c r="S71" t="s">
        <v>37</v>
      </c>
      <c r="T71" t="s">
        <v>37</v>
      </c>
      <c r="U71" t="s">
        <v>849</v>
      </c>
      <c r="V71" t="s">
        <v>41</v>
      </c>
      <c r="W71" t="s">
        <v>850</v>
      </c>
      <c r="X71" t="s">
        <v>37</v>
      </c>
      <c r="Y71" t="s">
        <v>41</v>
      </c>
      <c r="Z71" t="s">
        <v>851</v>
      </c>
      <c r="AA71" t="s">
        <v>37</v>
      </c>
      <c r="AB71" t="s">
        <v>37</v>
      </c>
      <c r="AC71" t="s">
        <v>37</v>
      </c>
      <c r="AE71" s="2">
        <v>45883.467187499999</v>
      </c>
      <c r="AG71" t="s">
        <v>3154</v>
      </c>
    </row>
    <row r="72" spans="1:38" x14ac:dyDescent="0.3">
      <c r="A72" s="1">
        <v>45883</v>
      </c>
      <c r="B72" t="s">
        <v>852</v>
      </c>
      <c r="C72" s="1">
        <v>45883</v>
      </c>
      <c r="D72" t="s">
        <v>853</v>
      </c>
      <c r="E72" t="e">
        <f>VLOOKUP(DataOld!$B72,DATA!B:H,7,FALSE)</f>
        <v>#N/A</v>
      </c>
      <c r="F72" t="e">
        <f>DataOld!$D72=DataOld!$E72</f>
        <v>#N/A</v>
      </c>
      <c r="G72" t="e">
        <f>VLOOKUP(DataOld!$B72,DATA!B:G,6,FALSE)</f>
        <v>#N/A</v>
      </c>
      <c r="H72" t="s">
        <v>854</v>
      </c>
      <c r="I72" t="e">
        <f>DataOld!$H72=DataOld!$G72</f>
        <v>#N/A</v>
      </c>
      <c r="J72" t="s">
        <v>855</v>
      </c>
      <c r="K72" t="s">
        <v>2985</v>
      </c>
      <c r="L72" t="s">
        <v>856</v>
      </c>
      <c r="M72" t="s">
        <v>692</v>
      </c>
      <c r="N72" t="s">
        <v>725</v>
      </c>
      <c r="O72" t="s">
        <v>725</v>
      </c>
      <c r="P72" t="s">
        <v>857</v>
      </c>
      <c r="Q72" t="s">
        <v>858</v>
      </c>
      <c r="R72" t="s">
        <v>662</v>
      </c>
      <c r="S72" t="s">
        <v>859</v>
      </c>
      <c r="T72" t="s">
        <v>37</v>
      </c>
      <c r="U72" t="s">
        <v>37</v>
      </c>
      <c r="V72" t="s">
        <v>41</v>
      </c>
      <c r="W72" t="s">
        <v>860</v>
      </c>
      <c r="X72" t="s">
        <v>37</v>
      </c>
      <c r="Y72" t="s">
        <v>41</v>
      </c>
      <c r="Z72" t="s">
        <v>861</v>
      </c>
      <c r="AA72" t="s">
        <v>37</v>
      </c>
      <c r="AB72" t="s">
        <v>41</v>
      </c>
      <c r="AC72" t="s">
        <v>37</v>
      </c>
      <c r="AD72" t="s">
        <v>37</v>
      </c>
      <c r="AE72" s="2">
        <v>45883.411736111113</v>
      </c>
      <c r="AG72" t="s">
        <v>3154</v>
      </c>
    </row>
    <row r="73" spans="1:38" x14ac:dyDescent="0.3">
      <c r="A73" s="1">
        <v>45883</v>
      </c>
      <c r="B73" t="s">
        <v>862</v>
      </c>
      <c r="C73" s="1">
        <v>45883</v>
      </c>
      <c r="D73" t="s">
        <v>863</v>
      </c>
      <c r="E73" t="e">
        <f>VLOOKUP(DataOld!$B73,DATA!B:H,7,FALSE)</f>
        <v>#N/A</v>
      </c>
      <c r="F73" t="e">
        <f>DataOld!$D73=DataOld!$E73</f>
        <v>#N/A</v>
      </c>
      <c r="G73" t="e">
        <f>VLOOKUP(DataOld!$B73,DATA!B:G,6,FALSE)</f>
        <v>#N/A</v>
      </c>
      <c r="H73" t="s">
        <v>864</v>
      </c>
      <c r="I73" t="e">
        <f>DataOld!$H73=DataOld!$G73</f>
        <v>#N/A</v>
      </c>
      <c r="J73" t="s">
        <v>855</v>
      </c>
      <c r="K73" t="s">
        <v>2986</v>
      </c>
      <c r="L73" t="s">
        <v>865</v>
      </c>
      <c r="M73" t="s">
        <v>692</v>
      </c>
      <c r="N73" t="s">
        <v>725</v>
      </c>
      <c r="O73" t="s">
        <v>725</v>
      </c>
      <c r="P73" t="s">
        <v>866</v>
      </c>
      <c r="Q73" t="s">
        <v>303</v>
      </c>
      <c r="R73" t="s">
        <v>555</v>
      </c>
      <c r="S73" t="s">
        <v>37</v>
      </c>
      <c r="T73" t="s">
        <v>37</v>
      </c>
      <c r="U73" t="s">
        <v>867</v>
      </c>
      <c r="V73" t="s">
        <v>41</v>
      </c>
      <c r="W73" t="s">
        <v>868</v>
      </c>
      <c r="X73" t="s">
        <v>37</v>
      </c>
      <c r="Y73" t="s">
        <v>41</v>
      </c>
      <c r="Z73" t="s">
        <v>869</v>
      </c>
      <c r="AA73" t="s">
        <v>37</v>
      </c>
      <c r="AB73" t="s">
        <v>41</v>
      </c>
      <c r="AC73" t="s">
        <v>37</v>
      </c>
      <c r="AD73" t="s">
        <v>37</v>
      </c>
      <c r="AE73" s="2">
        <v>45883.4378125</v>
      </c>
      <c r="AG73" t="s">
        <v>3154</v>
      </c>
    </row>
    <row r="74" spans="1:38" x14ac:dyDescent="0.3">
      <c r="A74" s="1">
        <v>45883</v>
      </c>
      <c r="B74" t="s">
        <v>870</v>
      </c>
      <c r="C74" s="1">
        <v>45883</v>
      </c>
      <c r="D74" t="s">
        <v>871</v>
      </c>
      <c r="E74" t="e">
        <f>VLOOKUP(DataOld!$B74,DATA!B:H,7,FALSE)</f>
        <v>#N/A</v>
      </c>
      <c r="F74" t="e">
        <f>DataOld!$D74=DataOld!$E74</f>
        <v>#N/A</v>
      </c>
      <c r="G74" t="e">
        <f>VLOOKUP(DataOld!$B74,DATA!B:G,6,FALSE)</f>
        <v>#N/A</v>
      </c>
      <c r="H74" t="s">
        <v>872</v>
      </c>
      <c r="I74" t="e">
        <f>DataOld!$H74=DataOld!$G74</f>
        <v>#N/A</v>
      </c>
      <c r="J74" t="s">
        <v>855</v>
      </c>
      <c r="K74" t="s">
        <v>2987</v>
      </c>
      <c r="L74" t="s">
        <v>873</v>
      </c>
      <c r="M74" t="s">
        <v>692</v>
      </c>
      <c r="N74" t="s">
        <v>725</v>
      </c>
      <c r="O74" t="s">
        <v>725</v>
      </c>
      <c r="P74" t="s">
        <v>874</v>
      </c>
      <c r="Q74" t="s">
        <v>875</v>
      </c>
      <c r="R74" t="s">
        <v>876</v>
      </c>
      <c r="S74" t="s">
        <v>37</v>
      </c>
      <c r="T74" t="s">
        <v>37</v>
      </c>
      <c r="U74" t="s">
        <v>877</v>
      </c>
      <c r="V74" t="s">
        <v>41</v>
      </c>
      <c r="W74" t="s">
        <v>878</v>
      </c>
      <c r="X74" t="s">
        <v>37</v>
      </c>
      <c r="Y74" t="s">
        <v>41</v>
      </c>
      <c r="Z74" t="s">
        <v>879</v>
      </c>
      <c r="AA74" t="s">
        <v>37</v>
      </c>
      <c r="AB74" t="s">
        <v>41</v>
      </c>
      <c r="AC74" t="s">
        <v>37</v>
      </c>
      <c r="AD74" t="s">
        <v>37</v>
      </c>
      <c r="AE74" s="2">
        <v>45883.474293981482</v>
      </c>
      <c r="AG74" t="s">
        <v>3154</v>
      </c>
    </row>
    <row r="75" spans="1:38" x14ac:dyDescent="0.3">
      <c r="A75" s="1">
        <v>45883</v>
      </c>
      <c r="B75" t="s">
        <v>880</v>
      </c>
      <c r="C75" s="1">
        <v>45883</v>
      </c>
      <c r="D75" t="s">
        <v>881</v>
      </c>
      <c r="E75" t="e">
        <f>VLOOKUP(DataOld!$B75,DATA!B:H,7,FALSE)</f>
        <v>#N/A</v>
      </c>
      <c r="F75" t="e">
        <f>DataOld!$D75=DataOld!$E75</f>
        <v>#N/A</v>
      </c>
      <c r="G75" t="e">
        <f>VLOOKUP(DataOld!$B75,DATA!B:G,6,FALSE)</f>
        <v>#N/A</v>
      </c>
      <c r="H75" t="s">
        <v>882</v>
      </c>
      <c r="I75" t="e">
        <f>DataOld!$H75=DataOld!$G75</f>
        <v>#N/A</v>
      </c>
      <c r="J75" t="s">
        <v>48</v>
      </c>
      <c r="K75" t="s">
        <v>2988</v>
      </c>
      <c r="L75" t="s">
        <v>883</v>
      </c>
      <c r="M75" t="s">
        <v>692</v>
      </c>
      <c r="N75" t="s">
        <v>714</v>
      </c>
      <c r="O75" t="s">
        <v>714</v>
      </c>
      <c r="P75" t="s">
        <v>884</v>
      </c>
      <c r="Q75" t="s">
        <v>885</v>
      </c>
      <c r="R75" t="s">
        <v>886</v>
      </c>
      <c r="S75" t="s">
        <v>887</v>
      </c>
      <c r="T75" t="s">
        <v>886</v>
      </c>
      <c r="U75" t="s">
        <v>888</v>
      </c>
      <c r="V75" t="s">
        <v>41</v>
      </c>
      <c r="W75" t="s">
        <v>889</v>
      </c>
      <c r="X75" t="s">
        <v>37</v>
      </c>
      <c r="Y75" t="s">
        <v>81</v>
      </c>
      <c r="Z75" t="s">
        <v>890</v>
      </c>
      <c r="AA75" t="s">
        <v>891</v>
      </c>
      <c r="AB75" t="s">
        <v>41</v>
      </c>
      <c r="AC75" t="s">
        <v>892</v>
      </c>
      <c r="AD75" t="s">
        <v>37</v>
      </c>
      <c r="AE75" s="2">
        <v>45883.47996527778</v>
      </c>
      <c r="AG75" t="s">
        <v>3154</v>
      </c>
    </row>
    <row r="76" spans="1:38" x14ac:dyDescent="0.3">
      <c r="A76" s="1">
        <v>45883</v>
      </c>
      <c r="B76" t="s">
        <v>893</v>
      </c>
      <c r="C76" s="1">
        <v>45883</v>
      </c>
      <c r="D76" t="s">
        <v>894</v>
      </c>
      <c r="E76" t="e">
        <f>VLOOKUP(DataOld!$B76,DATA!B:H,7,FALSE)</f>
        <v>#N/A</v>
      </c>
      <c r="F76" t="e">
        <f>DataOld!$D76=DataOld!$E76</f>
        <v>#N/A</v>
      </c>
      <c r="G76" t="e">
        <f>VLOOKUP(DataOld!$B76,DATA!B:G,6,FALSE)</f>
        <v>#N/A</v>
      </c>
      <c r="H76" t="s">
        <v>895</v>
      </c>
      <c r="I76" t="e">
        <f>DataOld!$H76=DataOld!$G76</f>
        <v>#N/A</v>
      </c>
      <c r="J76" t="s">
        <v>896</v>
      </c>
      <c r="K76" t="s">
        <v>2989</v>
      </c>
      <c r="L76" t="s">
        <v>897</v>
      </c>
      <c r="M76" t="s">
        <v>692</v>
      </c>
      <c r="N76" t="s">
        <v>714</v>
      </c>
      <c r="O76" t="s">
        <v>714</v>
      </c>
      <c r="P76" t="s">
        <v>898</v>
      </c>
      <c r="Q76" t="s">
        <v>899</v>
      </c>
      <c r="R76" t="s">
        <v>662</v>
      </c>
      <c r="S76" t="s">
        <v>900</v>
      </c>
      <c r="T76" t="s">
        <v>507</v>
      </c>
      <c r="U76" t="s">
        <v>901</v>
      </c>
      <c r="V76" t="s">
        <v>41</v>
      </c>
      <c r="W76" t="s">
        <v>902</v>
      </c>
      <c r="X76" t="s">
        <v>37</v>
      </c>
      <c r="Y76" t="s">
        <v>41</v>
      </c>
      <c r="Z76" t="s">
        <v>903</v>
      </c>
      <c r="AA76" t="s">
        <v>37</v>
      </c>
      <c r="AB76" t="s">
        <v>37</v>
      </c>
      <c r="AC76" t="s">
        <v>37</v>
      </c>
      <c r="AE76" s="2">
        <v>45883.428402777776</v>
      </c>
      <c r="AG76" t="s">
        <v>3154</v>
      </c>
    </row>
    <row r="77" spans="1:38" x14ac:dyDescent="0.3">
      <c r="A77" s="1">
        <v>45883</v>
      </c>
      <c r="B77" t="s">
        <v>904</v>
      </c>
      <c r="C77" s="1">
        <v>45883</v>
      </c>
      <c r="D77" t="s">
        <v>905</v>
      </c>
      <c r="E77" t="e">
        <f>VLOOKUP(DataOld!$B77,DATA!B:H,7,FALSE)</f>
        <v>#N/A</v>
      </c>
      <c r="F77" t="e">
        <f>DataOld!$D77=DataOld!$E77</f>
        <v>#N/A</v>
      </c>
      <c r="G77" t="e">
        <f>VLOOKUP(DataOld!$B77,DATA!B:G,6,FALSE)</f>
        <v>#N/A</v>
      </c>
      <c r="H77" t="s">
        <v>906</v>
      </c>
      <c r="I77" t="e">
        <f>DataOld!$H77=DataOld!$G77</f>
        <v>#N/A</v>
      </c>
      <c r="J77" t="s">
        <v>469</v>
      </c>
      <c r="K77" t="s">
        <v>2990</v>
      </c>
      <c r="L77" t="s">
        <v>907</v>
      </c>
      <c r="M77" t="s">
        <v>692</v>
      </c>
      <c r="N77" t="s">
        <v>714</v>
      </c>
      <c r="O77" t="s">
        <v>714</v>
      </c>
      <c r="P77" t="s">
        <v>908</v>
      </c>
      <c r="Q77" t="s">
        <v>909</v>
      </c>
      <c r="R77" t="s">
        <v>910</v>
      </c>
      <c r="S77" t="s">
        <v>911</v>
      </c>
      <c r="T77" t="s">
        <v>912</v>
      </c>
      <c r="U77" t="s">
        <v>913</v>
      </c>
      <c r="V77" t="s">
        <v>41</v>
      </c>
      <c r="W77" t="s">
        <v>914</v>
      </c>
      <c r="X77" t="s">
        <v>37</v>
      </c>
      <c r="Y77" t="s">
        <v>81</v>
      </c>
      <c r="Z77" t="s">
        <v>915</v>
      </c>
      <c r="AA77" t="s">
        <v>37</v>
      </c>
      <c r="AB77" t="s">
        <v>41</v>
      </c>
      <c r="AC77" t="s">
        <v>37</v>
      </c>
      <c r="AD77" t="s">
        <v>37</v>
      </c>
      <c r="AE77" s="2">
        <v>45883.42114583333</v>
      </c>
      <c r="AG77" t="s">
        <v>3154</v>
      </c>
    </row>
    <row r="78" spans="1:38" x14ac:dyDescent="0.3">
      <c r="A78" s="1">
        <v>45883</v>
      </c>
      <c r="B78" t="s">
        <v>916</v>
      </c>
      <c r="C78" s="1">
        <v>45883</v>
      </c>
      <c r="D78" t="s">
        <v>917</v>
      </c>
      <c r="E78" t="e">
        <f>VLOOKUP(DataOld!$B78,DATA!B:H,7,FALSE)</f>
        <v>#N/A</v>
      </c>
      <c r="F78" t="e">
        <f>DataOld!$D78=DataOld!$E78</f>
        <v>#N/A</v>
      </c>
      <c r="G78" t="e">
        <f>VLOOKUP(DataOld!$B78,DATA!B:G,6,FALSE)</f>
        <v>#N/A</v>
      </c>
      <c r="H78" t="s">
        <v>918</v>
      </c>
      <c r="I78" t="e">
        <f>DataOld!$H78=DataOld!$G78</f>
        <v>#N/A</v>
      </c>
      <c r="J78" t="s">
        <v>919</v>
      </c>
      <c r="K78" t="s">
        <v>2991</v>
      </c>
      <c r="L78" t="s">
        <v>920</v>
      </c>
      <c r="M78" t="s">
        <v>401</v>
      </c>
      <c r="N78" t="s">
        <v>402</v>
      </c>
      <c r="O78" t="s">
        <v>401</v>
      </c>
      <c r="P78" t="s">
        <v>921</v>
      </c>
      <c r="Q78" t="s">
        <v>922</v>
      </c>
      <c r="R78" t="s">
        <v>923</v>
      </c>
      <c r="S78" t="s">
        <v>924</v>
      </c>
      <c r="T78" t="s">
        <v>924</v>
      </c>
      <c r="U78" t="s">
        <v>925</v>
      </c>
      <c r="V78" t="s">
        <v>41</v>
      </c>
      <c r="W78" t="s">
        <v>926</v>
      </c>
      <c r="X78" t="s">
        <v>37</v>
      </c>
      <c r="Y78" t="s">
        <v>41</v>
      </c>
      <c r="Z78" t="s">
        <v>927</v>
      </c>
      <c r="AA78" t="s">
        <v>37</v>
      </c>
      <c r="AB78" t="s">
        <v>41</v>
      </c>
      <c r="AC78" t="s">
        <v>37</v>
      </c>
      <c r="AD78" t="s">
        <v>37</v>
      </c>
      <c r="AE78" s="2">
        <v>45883.421655092592</v>
      </c>
      <c r="AG78" t="s">
        <v>3154</v>
      </c>
    </row>
    <row r="79" spans="1:38" x14ac:dyDescent="0.3">
      <c r="A79" s="1">
        <v>45883</v>
      </c>
      <c r="B79" t="s">
        <v>928</v>
      </c>
      <c r="C79" s="1">
        <v>45883</v>
      </c>
      <c r="D79" t="s">
        <v>929</v>
      </c>
      <c r="E79" t="e">
        <f>VLOOKUP(DataOld!$B79,DATA!B:H,7,FALSE)</f>
        <v>#N/A</v>
      </c>
      <c r="F79" t="e">
        <f>DataOld!$D79=DataOld!$E79</f>
        <v>#N/A</v>
      </c>
      <c r="G79" t="e">
        <f>VLOOKUP(DataOld!$B79,DATA!B:G,6,FALSE)</f>
        <v>#N/A</v>
      </c>
      <c r="H79" t="s">
        <v>930</v>
      </c>
      <c r="I79" t="e">
        <f>DataOld!$H79=DataOld!$G79</f>
        <v>#N/A</v>
      </c>
      <c r="J79" t="s">
        <v>224</v>
      </c>
      <c r="K79" t="s">
        <v>2992</v>
      </c>
      <c r="L79" t="s">
        <v>931</v>
      </c>
      <c r="M79" t="s">
        <v>692</v>
      </c>
      <c r="N79" t="s">
        <v>493</v>
      </c>
      <c r="O79" t="s">
        <v>932</v>
      </c>
      <c r="P79" t="s">
        <v>933</v>
      </c>
      <c r="Q79" t="s">
        <v>934</v>
      </c>
      <c r="R79" t="s">
        <v>750</v>
      </c>
      <c r="S79" t="s">
        <v>507</v>
      </c>
      <c r="T79" t="s">
        <v>935</v>
      </c>
      <c r="U79" t="s">
        <v>936</v>
      </c>
      <c r="V79" t="s">
        <v>41</v>
      </c>
      <c r="W79" t="s">
        <v>937</v>
      </c>
      <c r="X79" t="s">
        <v>37</v>
      </c>
      <c r="Y79" t="s">
        <v>41</v>
      </c>
      <c r="Z79" t="s">
        <v>938</v>
      </c>
      <c r="AA79" t="s">
        <v>37</v>
      </c>
      <c r="AB79" t="s">
        <v>37</v>
      </c>
      <c r="AC79" t="s">
        <v>37</v>
      </c>
      <c r="AE79" s="2">
        <v>45883.425474537034</v>
      </c>
      <c r="AG79" t="s">
        <v>3154</v>
      </c>
    </row>
    <row r="80" spans="1:38" x14ac:dyDescent="0.3">
      <c r="A80" s="1">
        <v>45883</v>
      </c>
      <c r="B80" t="s">
        <v>939</v>
      </c>
      <c r="C80" s="1">
        <v>45883</v>
      </c>
      <c r="D80" t="s">
        <v>940</v>
      </c>
      <c r="E80" t="e">
        <f>VLOOKUP(DataOld!$B80,DATA!B:H,7,FALSE)</f>
        <v>#N/A</v>
      </c>
      <c r="F80" t="e">
        <f>DataOld!$D80=DataOld!$E80</f>
        <v>#N/A</v>
      </c>
      <c r="G80" t="e">
        <f>VLOOKUP(DataOld!$B80,DATA!B:G,6,FALSE)</f>
        <v>#N/A</v>
      </c>
      <c r="H80" t="s">
        <v>941</v>
      </c>
      <c r="I80" t="e">
        <f>DataOld!$H80=DataOld!$G80</f>
        <v>#N/A</v>
      </c>
      <c r="J80" t="s">
        <v>224</v>
      </c>
      <c r="K80" t="s">
        <v>2993</v>
      </c>
      <c r="L80" t="s">
        <v>942</v>
      </c>
      <c r="M80" t="s">
        <v>691</v>
      </c>
      <c r="N80" t="s">
        <v>692</v>
      </c>
      <c r="O80" t="s">
        <v>693</v>
      </c>
      <c r="P80" t="s">
        <v>943</v>
      </c>
      <c r="Q80" t="s">
        <v>944</v>
      </c>
      <c r="R80" t="s">
        <v>945</v>
      </c>
      <c r="S80" t="s">
        <v>946</v>
      </c>
      <c r="T80" t="s">
        <v>947</v>
      </c>
      <c r="U80" t="s">
        <v>948</v>
      </c>
      <c r="V80" t="s">
        <v>41</v>
      </c>
      <c r="W80" t="s">
        <v>949</v>
      </c>
      <c r="X80" t="s">
        <v>37</v>
      </c>
      <c r="Y80" t="s">
        <v>41</v>
      </c>
      <c r="Z80" t="s">
        <v>950</v>
      </c>
      <c r="AA80" t="s">
        <v>37</v>
      </c>
      <c r="AB80" t="s">
        <v>37</v>
      </c>
      <c r="AC80" t="s">
        <v>37</v>
      </c>
      <c r="AE80" s="2">
        <v>45883.430115740739</v>
      </c>
      <c r="AG80" t="s">
        <v>3154</v>
      </c>
    </row>
    <row r="81" spans="1:38" x14ac:dyDescent="0.3">
      <c r="A81" s="1">
        <v>45883</v>
      </c>
      <c r="B81" t="s">
        <v>951</v>
      </c>
      <c r="C81" s="1">
        <v>45883</v>
      </c>
      <c r="D81" t="s">
        <v>952</v>
      </c>
      <c r="E81" t="e">
        <f>VLOOKUP(DataOld!$B81,DATA!B:H,7,FALSE)</f>
        <v>#N/A</v>
      </c>
      <c r="F81" t="e">
        <f>DataOld!$D81=DataOld!$E81</f>
        <v>#N/A</v>
      </c>
      <c r="G81" t="e">
        <f>VLOOKUP(DataOld!$B81,DATA!B:G,6,FALSE)</f>
        <v>#N/A</v>
      </c>
      <c r="H81" t="s">
        <v>953</v>
      </c>
      <c r="I81" t="e">
        <f>DataOld!$H81=DataOld!$G81</f>
        <v>#N/A</v>
      </c>
      <c r="J81" t="s">
        <v>224</v>
      </c>
      <c r="K81" t="s">
        <v>2994</v>
      </c>
      <c r="L81" t="s">
        <v>954</v>
      </c>
      <c r="M81" t="s">
        <v>691</v>
      </c>
      <c r="N81" t="s">
        <v>692</v>
      </c>
      <c r="O81" t="s">
        <v>693</v>
      </c>
      <c r="P81" t="s">
        <v>955</v>
      </c>
      <c r="Q81" t="s">
        <v>956</v>
      </c>
      <c r="R81" t="s">
        <v>957</v>
      </c>
      <c r="S81" t="s">
        <v>958</v>
      </c>
      <c r="T81" t="s">
        <v>959</v>
      </c>
      <c r="U81" t="s">
        <v>960</v>
      </c>
      <c r="V81" t="s">
        <v>41</v>
      </c>
      <c r="W81" t="s">
        <v>961</v>
      </c>
      <c r="X81" t="s">
        <v>37</v>
      </c>
      <c r="Y81" t="s">
        <v>41</v>
      </c>
      <c r="Z81" t="s">
        <v>962</v>
      </c>
      <c r="AA81" t="s">
        <v>37</v>
      </c>
      <c r="AB81" t="s">
        <v>37</v>
      </c>
      <c r="AC81" t="s">
        <v>37</v>
      </c>
      <c r="AE81" s="2">
        <v>45883.427418981482</v>
      </c>
      <c r="AG81" t="s">
        <v>3154</v>
      </c>
    </row>
    <row r="82" spans="1:38" x14ac:dyDescent="0.3">
      <c r="A82" s="1">
        <v>45883</v>
      </c>
      <c r="B82" t="s">
        <v>963</v>
      </c>
      <c r="C82" s="1">
        <v>45883</v>
      </c>
      <c r="D82" t="s">
        <v>964</v>
      </c>
      <c r="E82" t="e">
        <f>VLOOKUP(DataOld!$B82,DATA!B:H,7,FALSE)</f>
        <v>#N/A</v>
      </c>
      <c r="F82" t="e">
        <f>DataOld!$D82=DataOld!$E82</f>
        <v>#N/A</v>
      </c>
      <c r="G82" t="e">
        <f>VLOOKUP(DataOld!$B82,DATA!B:G,6,FALSE)</f>
        <v>#N/A</v>
      </c>
      <c r="H82" t="s">
        <v>965</v>
      </c>
      <c r="I82" t="e">
        <f>DataOld!$H82=DataOld!$G82</f>
        <v>#N/A</v>
      </c>
      <c r="J82" t="s">
        <v>224</v>
      </c>
      <c r="K82" t="s">
        <v>2984</v>
      </c>
      <c r="L82" t="s">
        <v>966</v>
      </c>
      <c r="M82" t="s">
        <v>691</v>
      </c>
      <c r="N82" t="s">
        <v>692</v>
      </c>
      <c r="O82" t="s">
        <v>693</v>
      </c>
      <c r="P82" t="s">
        <v>847</v>
      </c>
      <c r="Q82" t="s">
        <v>967</v>
      </c>
      <c r="R82" t="s">
        <v>293</v>
      </c>
      <c r="S82" t="s">
        <v>37</v>
      </c>
      <c r="T82" t="s">
        <v>37</v>
      </c>
      <c r="U82" t="s">
        <v>37</v>
      </c>
      <c r="V82" t="s">
        <v>41</v>
      </c>
      <c r="W82" t="s">
        <v>968</v>
      </c>
      <c r="X82" t="s">
        <v>37</v>
      </c>
      <c r="Y82" t="s">
        <v>41</v>
      </c>
      <c r="Z82" t="s">
        <v>969</v>
      </c>
      <c r="AA82" t="s">
        <v>37</v>
      </c>
      <c r="AB82" t="s">
        <v>37</v>
      </c>
      <c r="AC82" t="s">
        <v>37</v>
      </c>
      <c r="AE82" s="2">
        <v>45883.434305555558</v>
      </c>
      <c r="AG82" t="s">
        <v>3154</v>
      </c>
    </row>
    <row r="83" spans="1:38" x14ac:dyDescent="0.3">
      <c r="A83" s="1">
        <v>45883</v>
      </c>
      <c r="B83" t="s">
        <v>970</v>
      </c>
      <c r="C83" s="1">
        <v>45883</v>
      </c>
      <c r="D83" s="9" t="s">
        <v>971</v>
      </c>
      <c r="E83" s="9" t="e">
        <f>VLOOKUP(DataOld!$B83,DATA!B:H,7,FALSE)</f>
        <v>#N/A</v>
      </c>
      <c r="F83" s="9" t="e">
        <f>DataOld!$D83=DataOld!$E83</f>
        <v>#N/A</v>
      </c>
      <c r="G83" s="9" t="e">
        <f>VLOOKUP(DataOld!$B83,DATA!B:G,6,FALSE)</f>
        <v>#N/A</v>
      </c>
      <c r="H83" t="s">
        <v>972</v>
      </c>
      <c r="I83" t="e">
        <f>DataOld!$H83=DataOld!$G83</f>
        <v>#N/A</v>
      </c>
      <c r="J83" t="s">
        <v>224</v>
      </c>
      <c r="K83" t="s">
        <v>2995</v>
      </c>
      <c r="L83" t="s">
        <v>973</v>
      </c>
      <c r="M83" t="s">
        <v>974</v>
      </c>
      <c r="N83" t="s">
        <v>277</v>
      </c>
      <c r="O83" t="s">
        <v>277</v>
      </c>
      <c r="P83" t="s">
        <v>975</v>
      </c>
      <c r="Q83" t="s">
        <v>976</v>
      </c>
      <c r="R83" t="s">
        <v>141</v>
      </c>
      <c r="S83" t="s">
        <v>141</v>
      </c>
      <c r="T83" t="s">
        <v>662</v>
      </c>
      <c r="U83" t="s">
        <v>977</v>
      </c>
      <c r="V83" t="s">
        <v>41</v>
      </c>
      <c r="W83" t="s">
        <v>978</v>
      </c>
      <c r="X83" t="s">
        <v>37</v>
      </c>
      <c r="Y83" t="s">
        <v>41</v>
      </c>
      <c r="Z83" t="s">
        <v>979</v>
      </c>
      <c r="AA83" t="s">
        <v>37</v>
      </c>
      <c r="AB83" t="s">
        <v>37</v>
      </c>
      <c r="AC83" t="s">
        <v>37</v>
      </c>
      <c r="AE83" s="2">
        <v>45883.451643518521</v>
      </c>
      <c r="AG83" t="s">
        <v>3154</v>
      </c>
      <c r="AL83" t="s">
        <v>3848</v>
      </c>
    </row>
    <row r="84" spans="1:38" x14ac:dyDescent="0.3">
      <c r="A84" s="1">
        <v>45883</v>
      </c>
      <c r="B84" t="s">
        <v>980</v>
      </c>
      <c r="C84" s="1">
        <v>45883</v>
      </c>
      <c r="D84" t="s">
        <v>981</v>
      </c>
      <c r="E84" t="e">
        <f>VLOOKUP(DataOld!$B84,DATA!B:H,7,FALSE)</f>
        <v>#N/A</v>
      </c>
      <c r="F84" t="e">
        <f>DataOld!$D84=DataOld!$E84</f>
        <v>#N/A</v>
      </c>
      <c r="G84" t="e">
        <f>VLOOKUP(DataOld!$B84,DATA!B:G,6,FALSE)</f>
        <v>#N/A</v>
      </c>
      <c r="H84" t="s">
        <v>982</v>
      </c>
      <c r="I84" t="e">
        <f>DataOld!$H84=DataOld!$G84</f>
        <v>#N/A</v>
      </c>
      <c r="J84" t="s">
        <v>224</v>
      </c>
      <c r="K84" t="s">
        <v>2996</v>
      </c>
      <c r="L84" t="s">
        <v>983</v>
      </c>
      <c r="M84" t="s">
        <v>691</v>
      </c>
      <c r="N84" t="s">
        <v>692</v>
      </c>
      <c r="O84" t="s">
        <v>693</v>
      </c>
      <c r="P84" t="s">
        <v>669</v>
      </c>
      <c r="Q84" t="s">
        <v>984</v>
      </c>
      <c r="R84" t="s">
        <v>750</v>
      </c>
      <c r="S84" t="s">
        <v>985</v>
      </c>
      <c r="T84" t="s">
        <v>986</v>
      </c>
      <c r="U84" t="s">
        <v>987</v>
      </c>
      <c r="V84" t="s">
        <v>41</v>
      </c>
      <c r="W84" t="s">
        <v>988</v>
      </c>
      <c r="X84" t="s">
        <v>37</v>
      </c>
      <c r="Y84" t="s">
        <v>41</v>
      </c>
      <c r="Z84" t="s">
        <v>989</v>
      </c>
      <c r="AA84" t="s">
        <v>37</v>
      </c>
      <c r="AB84" t="s">
        <v>37</v>
      </c>
      <c r="AC84" t="s">
        <v>37</v>
      </c>
      <c r="AE84" s="2">
        <v>45883.463599537034</v>
      </c>
      <c r="AG84" t="s">
        <v>3154</v>
      </c>
    </row>
    <row r="85" spans="1:38" x14ac:dyDescent="0.3">
      <c r="A85" s="1">
        <v>45883</v>
      </c>
      <c r="B85" t="s">
        <v>990</v>
      </c>
      <c r="C85" s="1">
        <v>45883</v>
      </c>
      <c r="D85" t="s">
        <v>991</v>
      </c>
      <c r="E85" t="e">
        <f>VLOOKUP(DataOld!$B85,DATA!B:H,7,FALSE)</f>
        <v>#N/A</v>
      </c>
      <c r="F85" t="e">
        <f>DataOld!$D85=DataOld!$E85</f>
        <v>#N/A</v>
      </c>
      <c r="G85" t="e">
        <f>VLOOKUP(DataOld!$B85,DATA!B:G,6,FALSE)</f>
        <v>#N/A</v>
      </c>
      <c r="H85" t="s">
        <v>992</v>
      </c>
      <c r="I85" t="e">
        <f>DataOld!$H85=DataOld!$G85</f>
        <v>#N/A</v>
      </c>
      <c r="J85" t="s">
        <v>224</v>
      </c>
      <c r="K85" t="s">
        <v>2997</v>
      </c>
      <c r="L85" t="s">
        <v>993</v>
      </c>
      <c r="M85" t="s">
        <v>691</v>
      </c>
      <c r="N85" t="s">
        <v>692</v>
      </c>
      <c r="O85" t="s">
        <v>693</v>
      </c>
      <c r="P85" t="s">
        <v>994</v>
      </c>
      <c r="Q85" t="s">
        <v>995</v>
      </c>
      <c r="R85" t="s">
        <v>996</v>
      </c>
      <c r="S85" t="s">
        <v>997</v>
      </c>
      <c r="T85" t="s">
        <v>998</v>
      </c>
      <c r="U85" t="s">
        <v>999</v>
      </c>
      <c r="V85" t="s">
        <v>41</v>
      </c>
      <c r="W85" t="s">
        <v>1000</v>
      </c>
      <c r="X85" t="s">
        <v>37</v>
      </c>
      <c r="Y85" t="s">
        <v>81</v>
      </c>
      <c r="Z85" t="s">
        <v>1001</v>
      </c>
      <c r="AA85" t="s">
        <v>1002</v>
      </c>
      <c r="AB85" t="s">
        <v>37</v>
      </c>
      <c r="AC85" t="s">
        <v>37</v>
      </c>
      <c r="AE85" s="2">
        <v>45883.460474537038</v>
      </c>
      <c r="AG85" t="s">
        <v>3154</v>
      </c>
    </row>
    <row r="86" spans="1:38" x14ac:dyDescent="0.3">
      <c r="A86" s="1">
        <v>45883</v>
      </c>
      <c r="B86" t="s">
        <v>1003</v>
      </c>
      <c r="C86" s="1">
        <v>45883</v>
      </c>
      <c r="D86" t="s">
        <v>1004</v>
      </c>
      <c r="E86" t="e">
        <f>VLOOKUP(DataOld!$B86,DATA!B:H,7,FALSE)</f>
        <v>#N/A</v>
      </c>
      <c r="F86" t="e">
        <f>DataOld!$D86=DataOld!$E86</f>
        <v>#N/A</v>
      </c>
      <c r="G86" t="e">
        <f>VLOOKUP(DataOld!$B86,DATA!B:G,6,FALSE)</f>
        <v>#N/A</v>
      </c>
      <c r="H86" t="s">
        <v>1005</v>
      </c>
      <c r="I86" t="e">
        <f>DataOld!$H86=DataOld!$G86</f>
        <v>#N/A</v>
      </c>
      <c r="J86" t="s">
        <v>224</v>
      </c>
      <c r="K86" t="s">
        <v>2998</v>
      </c>
      <c r="L86" t="s">
        <v>1006</v>
      </c>
      <c r="M86" t="s">
        <v>692</v>
      </c>
      <c r="N86" t="s">
        <v>725</v>
      </c>
      <c r="O86" t="s">
        <v>725</v>
      </c>
      <c r="P86" t="s">
        <v>1007</v>
      </c>
      <c r="Q86" t="s">
        <v>1008</v>
      </c>
      <c r="R86" t="s">
        <v>1009</v>
      </c>
      <c r="S86" t="s">
        <v>1010</v>
      </c>
      <c r="T86" t="s">
        <v>105</v>
      </c>
      <c r="U86" t="s">
        <v>1011</v>
      </c>
      <c r="V86" t="s">
        <v>41</v>
      </c>
      <c r="W86" t="s">
        <v>1012</v>
      </c>
      <c r="X86" t="s">
        <v>37</v>
      </c>
      <c r="Y86" t="s">
        <v>41</v>
      </c>
      <c r="Z86" t="s">
        <v>1013</v>
      </c>
      <c r="AA86" t="s">
        <v>37</v>
      </c>
      <c r="AB86" t="s">
        <v>37</v>
      </c>
      <c r="AC86" t="s">
        <v>37</v>
      </c>
      <c r="AE86" s="2">
        <v>45883.480798611112</v>
      </c>
      <c r="AG86" t="s">
        <v>3154</v>
      </c>
    </row>
    <row r="87" spans="1:38" x14ac:dyDescent="0.3">
      <c r="A87" s="1">
        <v>45884</v>
      </c>
      <c r="B87" t="s">
        <v>1015</v>
      </c>
      <c r="C87" s="1">
        <v>45884</v>
      </c>
      <c r="D87" t="s">
        <v>1113</v>
      </c>
      <c r="E87" t="e">
        <f>VLOOKUP(DataOld!$B87,DATA!B:H,7,FALSE)</f>
        <v>#N/A</v>
      </c>
      <c r="F87" t="e">
        <f>DataOld!$D87=DataOld!$E87</f>
        <v>#N/A</v>
      </c>
      <c r="G87" t="e">
        <f>VLOOKUP(DataOld!$B87,DATA!B:G,6,FALSE)</f>
        <v>#N/A</v>
      </c>
      <c r="H87" t="s">
        <v>1211</v>
      </c>
      <c r="I87" t="e">
        <f>DataOld!$H87=DataOld!$G87</f>
        <v>#N/A</v>
      </c>
      <c r="J87" t="s">
        <v>1212</v>
      </c>
      <c r="K87" t="s">
        <v>2999</v>
      </c>
      <c r="L87" t="s">
        <v>1332</v>
      </c>
      <c r="M87" t="s">
        <v>32</v>
      </c>
      <c r="N87" t="s">
        <v>33</v>
      </c>
      <c r="O87" t="s">
        <v>34</v>
      </c>
      <c r="P87" t="s">
        <v>1430</v>
      </c>
      <c r="Q87" t="s">
        <v>1431</v>
      </c>
      <c r="R87" t="s">
        <v>957</v>
      </c>
      <c r="S87" t="s">
        <v>1432</v>
      </c>
      <c r="T87" t="s">
        <v>1433</v>
      </c>
      <c r="U87" t="s">
        <v>1434</v>
      </c>
      <c r="V87" t="s">
        <v>41</v>
      </c>
      <c r="W87" t="s">
        <v>1435</v>
      </c>
      <c r="X87" t="s">
        <v>37</v>
      </c>
      <c r="Y87" t="s">
        <v>41</v>
      </c>
      <c r="Z87" t="s">
        <v>1436</v>
      </c>
      <c r="AA87" t="s">
        <v>37</v>
      </c>
      <c r="AB87" t="s">
        <v>37</v>
      </c>
      <c r="AC87" t="s">
        <v>37</v>
      </c>
      <c r="AE87" s="2">
        <v>45884.474594907406</v>
      </c>
      <c r="AG87" t="s">
        <v>3154</v>
      </c>
    </row>
    <row r="88" spans="1:38" x14ac:dyDescent="0.3">
      <c r="A88" s="1">
        <v>45884</v>
      </c>
      <c r="B88" t="s">
        <v>1016</v>
      </c>
      <c r="C88" s="1">
        <v>45884</v>
      </c>
      <c r="D88" t="s">
        <v>1114</v>
      </c>
      <c r="E88" t="e">
        <f>VLOOKUP(DataOld!$B88,DATA!B:H,7,FALSE)</f>
        <v>#N/A</v>
      </c>
      <c r="F88" t="e">
        <f>DataOld!$D88=DataOld!$E88</f>
        <v>#N/A</v>
      </c>
      <c r="G88" t="e">
        <f>VLOOKUP(DataOld!$B88,DATA!B:G,6,FALSE)</f>
        <v>#N/A</v>
      </c>
      <c r="H88" t="s">
        <v>1213</v>
      </c>
      <c r="I88" t="e">
        <f>DataOld!$H88=DataOld!$G88</f>
        <v>#N/A</v>
      </c>
      <c r="J88" t="s">
        <v>658</v>
      </c>
      <c r="K88" t="s">
        <v>3000</v>
      </c>
      <c r="L88" t="s">
        <v>1333</v>
      </c>
      <c r="M88" t="s">
        <v>32</v>
      </c>
      <c r="N88" t="s">
        <v>33</v>
      </c>
      <c r="O88" t="s">
        <v>34</v>
      </c>
      <c r="P88" t="s">
        <v>1437</v>
      </c>
      <c r="Q88" t="s">
        <v>1438</v>
      </c>
      <c r="R88" t="s">
        <v>1439</v>
      </c>
      <c r="S88" t="s">
        <v>1440</v>
      </c>
      <c r="T88" t="s">
        <v>806</v>
      </c>
      <c r="U88" t="s">
        <v>1441</v>
      </c>
      <c r="V88" t="s">
        <v>41</v>
      </c>
      <c r="W88" t="s">
        <v>1442</v>
      </c>
      <c r="X88" t="s">
        <v>37</v>
      </c>
      <c r="Y88" t="s">
        <v>41</v>
      </c>
      <c r="Z88" t="s">
        <v>1443</v>
      </c>
      <c r="AA88" t="s">
        <v>37</v>
      </c>
      <c r="AB88" t="s">
        <v>37</v>
      </c>
      <c r="AC88" t="s">
        <v>37</v>
      </c>
      <c r="AE88" s="2">
        <v>45884.632696759261</v>
      </c>
      <c r="AG88" t="s">
        <v>3154</v>
      </c>
    </row>
    <row r="89" spans="1:38" x14ac:dyDescent="0.3">
      <c r="A89" s="1">
        <v>45884</v>
      </c>
      <c r="B89" t="s">
        <v>1017</v>
      </c>
      <c r="C89" s="1">
        <v>45884</v>
      </c>
      <c r="D89" t="s">
        <v>1115</v>
      </c>
      <c r="E89" t="e">
        <f>VLOOKUP(DataOld!$B89,DATA!B:H,7,FALSE)</f>
        <v>#N/A</v>
      </c>
      <c r="F89" t="e">
        <f>DataOld!$D89=DataOld!$E89</f>
        <v>#N/A</v>
      </c>
      <c r="G89" t="e">
        <f>VLOOKUP(DataOld!$B89,DATA!B:G,6,FALSE)</f>
        <v>#N/A</v>
      </c>
      <c r="H89" t="s">
        <v>1214</v>
      </c>
      <c r="I89" t="e">
        <f>DataOld!$H89=DataOld!$G89</f>
        <v>#N/A</v>
      </c>
      <c r="J89" t="s">
        <v>224</v>
      </c>
      <c r="K89" t="s">
        <v>3001</v>
      </c>
      <c r="L89" t="s">
        <v>1334</v>
      </c>
      <c r="M89" t="s">
        <v>32</v>
      </c>
      <c r="N89" t="s">
        <v>33</v>
      </c>
      <c r="O89" t="s">
        <v>34</v>
      </c>
      <c r="P89" t="s">
        <v>1444</v>
      </c>
      <c r="Q89" t="s">
        <v>1445</v>
      </c>
      <c r="R89" t="s">
        <v>1446</v>
      </c>
      <c r="S89" t="s">
        <v>1447</v>
      </c>
      <c r="T89" t="s">
        <v>1448</v>
      </c>
      <c r="U89" t="s">
        <v>1448</v>
      </c>
      <c r="V89" t="s">
        <v>41</v>
      </c>
      <c r="W89" t="s">
        <v>1449</v>
      </c>
      <c r="X89" t="s">
        <v>37</v>
      </c>
      <c r="Y89" t="s">
        <v>41</v>
      </c>
      <c r="Z89" t="s">
        <v>1450</v>
      </c>
      <c r="AA89" t="s">
        <v>37</v>
      </c>
      <c r="AB89" t="s">
        <v>37</v>
      </c>
      <c r="AC89" t="s">
        <v>37</v>
      </c>
      <c r="AE89" s="2">
        <v>45884.510381944441</v>
      </c>
      <c r="AG89" t="s">
        <v>3154</v>
      </c>
    </row>
    <row r="90" spans="1:38" x14ac:dyDescent="0.3">
      <c r="A90" s="1">
        <v>45884</v>
      </c>
      <c r="B90" t="s">
        <v>1018</v>
      </c>
      <c r="C90" s="1">
        <v>45884</v>
      </c>
      <c r="D90" t="s">
        <v>1116</v>
      </c>
      <c r="E90" t="e">
        <f>VLOOKUP(DataOld!$B90,DATA!B:H,7,FALSE)</f>
        <v>#N/A</v>
      </c>
      <c r="F90" t="e">
        <f>DataOld!$D90=DataOld!$E90</f>
        <v>#N/A</v>
      </c>
      <c r="G90" t="e">
        <f>VLOOKUP(DataOld!$B90,DATA!B:G,6,FALSE)</f>
        <v>#N/A</v>
      </c>
      <c r="H90" t="s">
        <v>1215</v>
      </c>
      <c r="I90" t="e">
        <f>DataOld!$H90=DataOld!$G90</f>
        <v>#N/A</v>
      </c>
      <c r="J90" t="s">
        <v>224</v>
      </c>
      <c r="K90" t="s">
        <v>3002</v>
      </c>
      <c r="L90" t="s">
        <v>1335</v>
      </c>
      <c r="M90" t="s">
        <v>32</v>
      </c>
      <c r="N90" t="s">
        <v>33</v>
      </c>
      <c r="O90" t="s">
        <v>34</v>
      </c>
      <c r="P90" t="s">
        <v>1451</v>
      </c>
      <c r="Q90" t="s">
        <v>1452</v>
      </c>
      <c r="R90" t="s">
        <v>130</v>
      </c>
      <c r="S90" t="s">
        <v>1453</v>
      </c>
      <c r="T90" t="s">
        <v>1454</v>
      </c>
      <c r="U90" t="s">
        <v>1455</v>
      </c>
      <c r="V90" t="s">
        <v>41</v>
      </c>
      <c r="W90" t="s">
        <v>1456</v>
      </c>
      <c r="X90" t="s">
        <v>37</v>
      </c>
      <c r="Y90" t="s">
        <v>41</v>
      </c>
      <c r="Z90" t="s">
        <v>1457</v>
      </c>
      <c r="AA90" t="s">
        <v>37</v>
      </c>
      <c r="AB90" t="s">
        <v>41</v>
      </c>
      <c r="AC90" t="s">
        <v>37</v>
      </c>
      <c r="AD90" t="s">
        <v>37</v>
      </c>
      <c r="AE90" s="2">
        <v>45884.56</v>
      </c>
      <c r="AG90" t="s">
        <v>3154</v>
      </c>
    </row>
    <row r="91" spans="1:38" x14ac:dyDescent="0.3">
      <c r="A91" s="1">
        <v>45884</v>
      </c>
      <c r="B91" t="s">
        <v>1019</v>
      </c>
      <c r="C91" s="1">
        <v>45884</v>
      </c>
      <c r="D91" t="s">
        <v>1117</v>
      </c>
      <c r="E91" t="e">
        <f>VLOOKUP(DataOld!$B91,DATA!B:H,7,FALSE)</f>
        <v>#N/A</v>
      </c>
      <c r="F91" t="e">
        <f>DataOld!$D91=DataOld!$E91</f>
        <v>#N/A</v>
      </c>
      <c r="G91" t="e">
        <f>VLOOKUP(DataOld!$B91,DATA!B:G,6,FALSE)</f>
        <v>#N/A</v>
      </c>
      <c r="H91" t="s">
        <v>1216</v>
      </c>
      <c r="I91" t="e">
        <f>DataOld!$H91=DataOld!$G91</f>
        <v>#N/A</v>
      </c>
      <c r="J91" t="s">
        <v>1217</v>
      </c>
      <c r="K91" t="s">
        <v>3003</v>
      </c>
      <c r="L91" t="s">
        <v>1336</v>
      </c>
      <c r="M91" t="s">
        <v>32</v>
      </c>
      <c r="N91" t="s">
        <v>33</v>
      </c>
      <c r="O91" t="s">
        <v>34</v>
      </c>
      <c r="P91" t="s">
        <v>1458</v>
      </c>
      <c r="Q91" t="s">
        <v>1459</v>
      </c>
      <c r="R91" t="s">
        <v>588</v>
      </c>
      <c r="S91" t="s">
        <v>1460</v>
      </c>
      <c r="T91" t="s">
        <v>105</v>
      </c>
      <c r="U91" t="s">
        <v>1461</v>
      </c>
      <c r="V91" t="s">
        <v>41</v>
      </c>
      <c r="W91" t="s">
        <v>1462</v>
      </c>
      <c r="X91" t="s">
        <v>37</v>
      </c>
      <c r="Y91" t="s">
        <v>41</v>
      </c>
      <c r="Z91" t="s">
        <v>1463</v>
      </c>
      <c r="AA91" t="s">
        <v>37</v>
      </c>
      <c r="AB91" t="s">
        <v>37</v>
      </c>
      <c r="AC91" t="s">
        <v>37</v>
      </c>
      <c r="AE91" s="2">
        <v>45884.451817129629</v>
      </c>
      <c r="AG91" t="s">
        <v>3154</v>
      </c>
    </row>
    <row r="92" spans="1:38" x14ac:dyDescent="0.3">
      <c r="A92" s="1">
        <v>45884</v>
      </c>
      <c r="B92" t="s">
        <v>1020</v>
      </c>
      <c r="C92" s="1">
        <v>45884</v>
      </c>
      <c r="D92" t="s">
        <v>1118</v>
      </c>
      <c r="E92" t="e">
        <f>VLOOKUP(DataOld!$B92,DATA!B:H,7,FALSE)</f>
        <v>#N/A</v>
      </c>
      <c r="F92" t="e">
        <f>DataOld!$D92=DataOld!$E92</f>
        <v>#N/A</v>
      </c>
      <c r="G92" t="e">
        <f>VLOOKUP(DataOld!$B92,DATA!B:G,6,FALSE)</f>
        <v>#N/A</v>
      </c>
      <c r="H92" t="s">
        <v>1218</v>
      </c>
      <c r="I92" t="e">
        <f>DataOld!$H92=DataOld!$G92</f>
        <v>#N/A</v>
      </c>
      <c r="J92" t="s">
        <v>1219</v>
      </c>
      <c r="K92" t="s">
        <v>3004</v>
      </c>
      <c r="L92" t="s">
        <v>1337</v>
      </c>
      <c r="M92" t="s">
        <v>32</v>
      </c>
      <c r="N92" t="s">
        <v>33</v>
      </c>
      <c r="O92" t="s">
        <v>34</v>
      </c>
      <c r="P92" t="s">
        <v>1464</v>
      </c>
      <c r="Q92" t="s">
        <v>1465</v>
      </c>
      <c r="R92" t="s">
        <v>555</v>
      </c>
      <c r="S92" t="s">
        <v>37</v>
      </c>
      <c r="T92" t="s">
        <v>37</v>
      </c>
      <c r="U92" t="s">
        <v>1466</v>
      </c>
      <c r="V92" t="s">
        <v>43</v>
      </c>
      <c r="W92" t="s">
        <v>1467</v>
      </c>
      <c r="X92" t="s">
        <v>37</v>
      </c>
      <c r="Y92" t="s">
        <v>41</v>
      </c>
      <c r="Z92" t="s">
        <v>1468</v>
      </c>
      <c r="AA92" t="s">
        <v>37</v>
      </c>
      <c r="AB92" t="s">
        <v>37</v>
      </c>
      <c r="AC92" t="s">
        <v>37</v>
      </c>
      <c r="AE92" s="2">
        <v>45884.4922337963</v>
      </c>
      <c r="AG92" t="s">
        <v>3154</v>
      </c>
    </row>
    <row r="93" spans="1:38" x14ac:dyDescent="0.3">
      <c r="A93" s="1">
        <v>45884</v>
      </c>
      <c r="B93" t="s">
        <v>1021</v>
      </c>
      <c r="C93" s="1">
        <v>45884</v>
      </c>
      <c r="D93" t="s">
        <v>1119</v>
      </c>
      <c r="E93" t="e">
        <f>VLOOKUP(DataOld!$B93,DATA!B:H,7,FALSE)</f>
        <v>#N/A</v>
      </c>
      <c r="F93" t="e">
        <f>DataOld!$D93=DataOld!$E93</f>
        <v>#N/A</v>
      </c>
      <c r="G93" t="e">
        <f>VLOOKUP(DataOld!$B93,DATA!B:G,6,FALSE)</f>
        <v>#N/A</v>
      </c>
      <c r="H93" t="s">
        <v>1220</v>
      </c>
      <c r="I93" t="e">
        <f>DataOld!$H93=DataOld!$G93</f>
        <v>#N/A</v>
      </c>
      <c r="J93" t="s">
        <v>1217</v>
      </c>
      <c r="K93" t="s">
        <v>3005</v>
      </c>
      <c r="L93" t="s">
        <v>1338</v>
      </c>
      <c r="M93" t="s">
        <v>32</v>
      </c>
      <c r="N93" t="s">
        <v>33</v>
      </c>
      <c r="O93" t="s">
        <v>34</v>
      </c>
      <c r="P93" t="s">
        <v>1469</v>
      </c>
      <c r="Q93" t="s">
        <v>1470</v>
      </c>
      <c r="R93" t="s">
        <v>316</v>
      </c>
      <c r="S93" t="s">
        <v>37</v>
      </c>
      <c r="T93" t="s">
        <v>37</v>
      </c>
      <c r="U93" t="s">
        <v>37</v>
      </c>
      <c r="V93" t="s">
        <v>41</v>
      </c>
      <c r="W93" t="s">
        <v>1471</v>
      </c>
      <c r="X93" t="s">
        <v>37</v>
      </c>
      <c r="Y93" t="s">
        <v>41</v>
      </c>
      <c r="Z93" t="s">
        <v>1472</v>
      </c>
      <c r="AA93" t="s">
        <v>37</v>
      </c>
      <c r="AB93" t="s">
        <v>41</v>
      </c>
      <c r="AC93" t="s">
        <v>37</v>
      </c>
      <c r="AD93" t="s">
        <v>37</v>
      </c>
      <c r="AE93" s="2">
        <v>45884.562893518516</v>
      </c>
      <c r="AG93" t="s">
        <v>3154</v>
      </c>
    </row>
    <row r="94" spans="1:38" x14ac:dyDescent="0.3">
      <c r="A94" s="1">
        <v>45884</v>
      </c>
      <c r="B94" t="s">
        <v>1022</v>
      </c>
      <c r="C94" s="1">
        <v>45884</v>
      </c>
      <c r="D94" t="s">
        <v>1120</v>
      </c>
      <c r="E94" t="e">
        <f>VLOOKUP(DataOld!$B94,DATA!B:H,7,FALSE)</f>
        <v>#N/A</v>
      </c>
      <c r="F94" t="e">
        <f>DataOld!$D94=DataOld!$E94</f>
        <v>#N/A</v>
      </c>
      <c r="G94" t="e">
        <f>VLOOKUP(DataOld!$B94,DATA!B:G,6,FALSE)</f>
        <v>#N/A</v>
      </c>
      <c r="H94" t="s">
        <v>1221</v>
      </c>
      <c r="I94" t="e">
        <f>DataOld!$H94=DataOld!$G94</f>
        <v>#N/A</v>
      </c>
      <c r="J94" t="s">
        <v>1217</v>
      </c>
      <c r="K94" t="s">
        <v>2924</v>
      </c>
      <c r="L94" t="s">
        <v>1339</v>
      </c>
      <c r="M94" t="s">
        <v>32</v>
      </c>
      <c r="N94" t="s">
        <v>33</v>
      </c>
      <c r="O94" t="s">
        <v>34</v>
      </c>
      <c r="P94" t="s">
        <v>74</v>
      </c>
      <c r="Q94" t="s">
        <v>1473</v>
      </c>
      <c r="R94" t="s">
        <v>682</v>
      </c>
      <c r="S94" t="s">
        <v>1474</v>
      </c>
      <c r="T94" t="s">
        <v>682</v>
      </c>
      <c r="U94" t="s">
        <v>1475</v>
      </c>
      <c r="V94" t="s">
        <v>41</v>
      </c>
      <c r="W94" t="s">
        <v>1476</v>
      </c>
      <c r="X94" t="s">
        <v>37</v>
      </c>
      <c r="Y94" t="s">
        <v>41</v>
      </c>
      <c r="Z94" t="s">
        <v>1477</v>
      </c>
      <c r="AA94" t="s">
        <v>37</v>
      </c>
      <c r="AB94" t="s">
        <v>37</v>
      </c>
      <c r="AC94" t="s">
        <v>37</v>
      </c>
      <c r="AE94" s="2">
        <v>45884.5781712963</v>
      </c>
      <c r="AG94" t="s">
        <v>3154</v>
      </c>
    </row>
    <row r="95" spans="1:38" x14ac:dyDescent="0.3">
      <c r="A95" s="1">
        <v>45884</v>
      </c>
      <c r="B95" t="s">
        <v>1023</v>
      </c>
      <c r="C95" s="1">
        <v>45884</v>
      </c>
      <c r="D95" t="s">
        <v>1121</v>
      </c>
      <c r="E95" t="e">
        <f>VLOOKUP(DataOld!$B95,DATA!B:H,7,FALSE)</f>
        <v>#N/A</v>
      </c>
      <c r="F95" t="e">
        <f>DataOld!$D95=DataOld!$E95</f>
        <v>#N/A</v>
      </c>
      <c r="G95" t="e">
        <f>VLOOKUP(DataOld!$B95,DATA!B:G,6,FALSE)</f>
        <v>#N/A</v>
      </c>
      <c r="H95" t="s">
        <v>1222</v>
      </c>
      <c r="I95" t="e">
        <f>DataOld!$H95=DataOld!$G95</f>
        <v>#N/A</v>
      </c>
      <c r="J95" t="s">
        <v>1217</v>
      </c>
      <c r="K95" t="s">
        <v>3006</v>
      </c>
      <c r="L95" t="s">
        <v>1340</v>
      </c>
      <c r="M95" t="s">
        <v>32</v>
      </c>
      <c r="N95" t="s">
        <v>33</v>
      </c>
      <c r="O95" t="s">
        <v>34</v>
      </c>
      <c r="P95" t="s">
        <v>1478</v>
      </c>
      <c r="Q95" t="s">
        <v>1479</v>
      </c>
      <c r="R95" t="s">
        <v>105</v>
      </c>
      <c r="S95" t="s">
        <v>1480</v>
      </c>
      <c r="T95" t="s">
        <v>105</v>
      </c>
      <c r="U95" t="s">
        <v>1481</v>
      </c>
      <c r="V95" t="s">
        <v>41</v>
      </c>
      <c r="W95" t="s">
        <v>1482</v>
      </c>
      <c r="X95" t="s">
        <v>37</v>
      </c>
      <c r="Y95" t="s">
        <v>81</v>
      </c>
      <c r="Z95" t="s">
        <v>1483</v>
      </c>
      <c r="AA95" t="s">
        <v>1484</v>
      </c>
      <c r="AB95" t="s">
        <v>37</v>
      </c>
      <c r="AC95" t="s">
        <v>37</v>
      </c>
      <c r="AE95" s="2">
        <v>45884.571921296294</v>
      </c>
      <c r="AG95" t="s">
        <v>3154</v>
      </c>
    </row>
    <row r="96" spans="1:38" x14ac:dyDescent="0.3">
      <c r="A96" s="1">
        <v>45884</v>
      </c>
      <c r="B96" t="s">
        <v>1024</v>
      </c>
      <c r="C96" s="1">
        <v>45884</v>
      </c>
      <c r="D96" t="s">
        <v>1122</v>
      </c>
      <c r="E96" t="e">
        <f>VLOOKUP(DataOld!$B96,DATA!B:H,7,FALSE)</f>
        <v>#N/A</v>
      </c>
      <c r="F96" t="e">
        <f>DataOld!$D96=DataOld!$E96</f>
        <v>#N/A</v>
      </c>
      <c r="G96" t="e">
        <f>VLOOKUP(DataOld!$B96,DATA!B:G,6,FALSE)</f>
        <v>#N/A</v>
      </c>
      <c r="H96" t="s">
        <v>1223</v>
      </c>
      <c r="I96" t="e">
        <f>DataOld!$H96=DataOld!$G96</f>
        <v>#N/A</v>
      </c>
      <c r="J96" t="s">
        <v>1217</v>
      </c>
      <c r="K96" t="s">
        <v>3007</v>
      </c>
      <c r="L96" t="s">
        <v>1341</v>
      </c>
      <c r="M96" t="s">
        <v>32</v>
      </c>
      <c r="N96" t="s">
        <v>33</v>
      </c>
      <c r="O96" t="s">
        <v>34</v>
      </c>
      <c r="P96" t="s">
        <v>1485</v>
      </c>
      <c r="Q96" t="s">
        <v>1486</v>
      </c>
      <c r="R96" t="s">
        <v>105</v>
      </c>
      <c r="S96" t="s">
        <v>1487</v>
      </c>
      <c r="T96" t="s">
        <v>1433</v>
      </c>
      <c r="U96" t="s">
        <v>37</v>
      </c>
      <c r="V96" t="s">
        <v>41</v>
      </c>
      <c r="W96" t="s">
        <v>1488</v>
      </c>
      <c r="X96" t="s">
        <v>37</v>
      </c>
      <c r="Y96" t="s">
        <v>41</v>
      </c>
      <c r="Z96" t="s">
        <v>1489</v>
      </c>
      <c r="AA96" t="s">
        <v>37</v>
      </c>
      <c r="AB96" t="s">
        <v>41</v>
      </c>
      <c r="AC96" t="s">
        <v>37</v>
      </c>
      <c r="AD96" t="s">
        <v>37</v>
      </c>
      <c r="AE96" s="2">
        <v>45884.618657407409</v>
      </c>
      <c r="AG96" t="s">
        <v>3154</v>
      </c>
    </row>
    <row r="97" spans="1:34" x14ac:dyDescent="0.3">
      <c r="A97" s="1">
        <v>45884</v>
      </c>
      <c r="B97" t="s">
        <v>1025</v>
      </c>
      <c r="C97" s="1">
        <v>45884</v>
      </c>
      <c r="D97" t="s">
        <v>1123</v>
      </c>
      <c r="E97" t="e">
        <f>VLOOKUP(DataOld!$B97,DATA!B:H,7,FALSE)</f>
        <v>#N/A</v>
      </c>
      <c r="F97" t="e">
        <f>DataOld!$D97=DataOld!$E97</f>
        <v>#N/A</v>
      </c>
      <c r="G97" t="e">
        <f>VLOOKUP(DataOld!$B97,DATA!B:G,6,FALSE)</f>
        <v>#N/A</v>
      </c>
      <c r="H97" t="s">
        <v>1224</v>
      </c>
      <c r="I97" t="e">
        <f>DataOld!$H97=DataOld!$G97</f>
        <v>#N/A</v>
      </c>
      <c r="J97" t="s">
        <v>1225</v>
      </c>
      <c r="K97" t="s">
        <v>3008</v>
      </c>
      <c r="L97" t="s">
        <v>1342</v>
      </c>
      <c r="M97" t="s">
        <v>32</v>
      </c>
      <c r="N97" t="s">
        <v>33</v>
      </c>
      <c r="O97" t="s">
        <v>34</v>
      </c>
      <c r="P97" t="s">
        <v>1490</v>
      </c>
      <c r="Q97" t="s">
        <v>1491</v>
      </c>
      <c r="R97" t="s">
        <v>1492</v>
      </c>
      <c r="S97" t="s">
        <v>1493</v>
      </c>
      <c r="T97" t="s">
        <v>1492</v>
      </c>
      <c r="U97" t="s">
        <v>1494</v>
      </c>
      <c r="V97" t="s">
        <v>41</v>
      </c>
      <c r="W97" t="s">
        <v>1495</v>
      </c>
      <c r="X97" t="s">
        <v>37</v>
      </c>
      <c r="Y97" t="s">
        <v>41</v>
      </c>
      <c r="Z97" t="s">
        <v>1496</v>
      </c>
      <c r="AA97" t="s">
        <v>37</v>
      </c>
      <c r="AB97" t="s">
        <v>37</v>
      </c>
      <c r="AC97" t="s">
        <v>37</v>
      </c>
      <c r="AE97" s="2">
        <v>45884.624560185184</v>
      </c>
      <c r="AG97" t="s">
        <v>3154</v>
      </c>
    </row>
    <row r="98" spans="1:34" x14ac:dyDescent="0.3">
      <c r="A98" s="1">
        <v>45884</v>
      </c>
      <c r="B98" t="s">
        <v>1026</v>
      </c>
      <c r="C98" s="1">
        <v>45884</v>
      </c>
      <c r="D98" t="s">
        <v>1124</v>
      </c>
      <c r="E98" t="e">
        <f>VLOOKUP(DataOld!$B98,DATA!B:H,7,FALSE)</f>
        <v>#N/A</v>
      </c>
      <c r="F98" t="e">
        <f>DataOld!$D98=DataOld!$E98</f>
        <v>#N/A</v>
      </c>
      <c r="G98" t="e">
        <f>VLOOKUP(DataOld!$B98,DATA!B:G,6,FALSE)</f>
        <v>#N/A</v>
      </c>
      <c r="H98" t="s">
        <v>1226</v>
      </c>
      <c r="I98" t="e">
        <f>DataOld!$H98=DataOld!$G98</f>
        <v>#N/A</v>
      </c>
      <c r="J98" t="s">
        <v>1227</v>
      </c>
      <c r="K98" t="s">
        <v>2927</v>
      </c>
      <c r="L98" t="s">
        <v>1343</v>
      </c>
      <c r="M98" t="s">
        <v>32</v>
      </c>
      <c r="N98" t="s">
        <v>33</v>
      </c>
      <c r="O98" t="s">
        <v>34</v>
      </c>
      <c r="P98" t="s">
        <v>116</v>
      </c>
      <c r="Q98" t="s">
        <v>1497</v>
      </c>
      <c r="R98" t="s">
        <v>628</v>
      </c>
      <c r="S98" t="s">
        <v>37</v>
      </c>
      <c r="T98" t="s">
        <v>37</v>
      </c>
      <c r="U98" t="s">
        <v>37</v>
      </c>
      <c r="V98" t="s">
        <v>43</v>
      </c>
      <c r="W98" t="s">
        <v>1498</v>
      </c>
      <c r="X98" t="s">
        <v>37</v>
      </c>
      <c r="Y98" t="s">
        <v>41</v>
      </c>
      <c r="Z98" t="s">
        <v>1499</v>
      </c>
      <c r="AA98" t="s">
        <v>37</v>
      </c>
      <c r="AB98" t="s">
        <v>41</v>
      </c>
      <c r="AC98" t="s">
        <v>37</v>
      </c>
      <c r="AD98" t="s">
        <v>37</v>
      </c>
      <c r="AE98" s="2">
        <v>45884.47892361111</v>
      </c>
      <c r="AG98" t="s">
        <v>3154</v>
      </c>
    </row>
    <row r="99" spans="1:34" x14ac:dyDescent="0.3">
      <c r="A99" s="1">
        <v>45884</v>
      </c>
      <c r="B99" t="s">
        <v>1027</v>
      </c>
      <c r="C99" s="1">
        <v>45884</v>
      </c>
      <c r="D99" t="s">
        <v>1125</v>
      </c>
      <c r="E99" t="e">
        <f>VLOOKUP(DataOld!$B99,DATA!B:H,7,FALSE)</f>
        <v>#N/A</v>
      </c>
      <c r="F99" t="e">
        <f>DataOld!$D99=DataOld!$E99</f>
        <v>#N/A</v>
      </c>
      <c r="G99" t="e">
        <f>VLOOKUP(DataOld!$B99,DATA!B:G,6,FALSE)</f>
        <v>#N/A</v>
      </c>
      <c r="H99" t="s">
        <v>1228</v>
      </c>
      <c r="I99" t="e">
        <f>DataOld!$H99=DataOld!$G99</f>
        <v>#N/A</v>
      </c>
      <c r="J99" t="s">
        <v>259</v>
      </c>
      <c r="K99" t="s">
        <v>2932</v>
      </c>
      <c r="L99" t="s">
        <v>1344</v>
      </c>
      <c r="M99" t="s">
        <v>32</v>
      </c>
      <c r="N99" t="s">
        <v>33</v>
      </c>
      <c r="O99" t="s">
        <v>34</v>
      </c>
      <c r="P99" t="s">
        <v>200</v>
      </c>
      <c r="Q99" t="s">
        <v>1500</v>
      </c>
      <c r="R99" t="s">
        <v>105</v>
      </c>
      <c r="S99" t="s">
        <v>1501</v>
      </c>
      <c r="T99" t="s">
        <v>1502</v>
      </c>
      <c r="U99" t="s">
        <v>1503</v>
      </c>
      <c r="V99" t="s">
        <v>41</v>
      </c>
      <c r="W99" t="s">
        <v>1504</v>
      </c>
      <c r="X99" t="s">
        <v>37</v>
      </c>
      <c r="Y99" t="s">
        <v>41</v>
      </c>
      <c r="Z99" t="s">
        <v>1505</v>
      </c>
      <c r="AA99" t="s">
        <v>37</v>
      </c>
      <c r="AB99" t="s">
        <v>41</v>
      </c>
      <c r="AC99" t="s">
        <v>37</v>
      </c>
      <c r="AD99" t="s">
        <v>37</v>
      </c>
      <c r="AE99" s="2">
        <v>45884.442418981482</v>
      </c>
      <c r="AG99" t="s">
        <v>3154</v>
      </c>
    </row>
    <row r="100" spans="1:34" x14ac:dyDescent="0.3">
      <c r="A100" s="1">
        <v>45884</v>
      </c>
      <c r="B100" t="s">
        <v>1028</v>
      </c>
      <c r="C100" s="1">
        <v>45884</v>
      </c>
      <c r="D100" t="s">
        <v>1126</v>
      </c>
      <c r="E100" t="e">
        <f>VLOOKUP(DataOld!$B100,DATA!B:H,7,FALSE)</f>
        <v>#N/A</v>
      </c>
      <c r="F100" t="e">
        <f>DataOld!$D100=DataOld!$E100</f>
        <v>#N/A</v>
      </c>
      <c r="G100" t="e">
        <f>VLOOKUP(DataOld!$B100,DATA!B:G,6,FALSE)</f>
        <v>#N/A</v>
      </c>
      <c r="H100" t="s">
        <v>1229</v>
      </c>
      <c r="I100" t="e">
        <f>DataOld!$H100=DataOld!$G100</f>
        <v>#N/A</v>
      </c>
      <c r="J100" t="s">
        <v>247</v>
      </c>
      <c r="K100" t="s">
        <v>3009</v>
      </c>
      <c r="L100" t="s">
        <v>1345</v>
      </c>
      <c r="M100" t="s">
        <v>32</v>
      </c>
      <c r="N100" t="s">
        <v>33</v>
      </c>
      <c r="O100" t="s">
        <v>34</v>
      </c>
      <c r="P100" t="s">
        <v>1506</v>
      </c>
      <c r="Q100" t="s">
        <v>1507</v>
      </c>
      <c r="R100" t="s">
        <v>1508</v>
      </c>
      <c r="S100" t="s">
        <v>1509</v>
      </c>
      <c r="T100" t="s">
        <v>1510</v>
      </c>
      <c r="U100" t="s">
        <v>1511</v>
      </c>
      <c r="V100" t="s">
        <v>41</v>
      </c>
      <c r="W100" t="s">
        <v>1512</v>
      </c>
      <c r="X100" t="s">
        <v>37</v>
      </c>
      <c r="Y100" t="s">
        <v>41</v>
      </c>
      <c r="Z100" t="s">
        <v>1513</v>
      </c>
      <c r="AA100" t="s">
        <v>37</v>
      </c>
      <c r="AB100" t="s">
        <v>37</v>
      </c>
      <c r="AC100" t="s">
        <v>37</v>
      </c>
      <c r="AE100" s="2">
        <v>45884.505381944444</v>
      </c>
      <c r="AG100" t="s">
        <v>3154</v>
      </c>
    </row>
    <row r="101" spans="1:34" x14ac:dyDescent="0.3">
      <c r="A101" s="1">
        <v>45884</v>
      </c>
      <c r="B101" t="s">
        <v>1029</v>
      </c>
      <c r="C101" s="1">
        <v>45884</v>
      </c>
      <c r="D101" t="s">
        <v>1127</v>
      </c>
      <c r="E101" t="e">
        <f>VLOOKUP(DataOld!$B101,DATA!B:H,7,FALSE)</f>
        <v>#N/A</v>
      </c>
      <c r="F101" t="e">
        <f>DataOld!$D101=DataOld!$E101</f>
        <v>#N/A</v>
      </c>
      <c r="G101" t="e">
        <f>VLOOKUP(DataOld!$B101,DATA!B:G,6,FALSE)</f>
        <v>#N/A</v>
      </c>
      <c r="H101" t="s">
        <v>1230</v>
      </c>
      <c r="I101" t="e">
        <f>DataOld!$H101=DataOld!$G101</f>
        <v>#N/A</v>
      </c>
      <c r="J101" t="s">
        <v>1231</v>
      </c>
      <c r="K101" t="s">
        <v>3008</v>
      </c>
      <c r="L101" t="s">
        <v>1346</v>
      </c>
      <c r="M101" t="s">
        <v>32</v>
      </c>
      <c r="N101" t="s">
        <v>33</v>
      </c>
      <c r="O101" t="s">
        <v>34</v>
      </c>
      <c r="P101" t="s">
        <v>1490</v>
      </c>
      <c r="Q101" t="s">
        <v>1514</v>
      </c>
      <c r="R101" t="s">
        <v>105</v>
      </c>
      <c r="S101" t="s">
        <v>1515</v>
      </c>
      <c r="T101" t="s">
        <v>1516</v>
      </c>
      <c r="U101" t="s">
        <v>1517</v>
      </c>
      <c r="V101" t="s">
        <v>41</v>
      </c>
      <c r="W101" t="s">
        <v>1518</v>
      </c>
      <c r="X101" t="s">
        <v>37</v>
      </c>
      <c r="Y101" t="s">
        <v>81</v>
      </c>
      <c r="Z101" t="s">
        <v>1519</v>
      </c>
      <c r="AA101" t="s">
        <v>1520</v>
      </c>
      <c r="AB101" t="s">
        <v>41</v>
      </c>
      <c r="AC101" t="s">
        <v>37</v>
      </c>
      <c r="AD101" t="s">
        <v>37</v>
      </c>
      <c r="AE101" s="2">
        <v>45884.572395833333</v>
      </c>
      <c r="AG101" t="s">
        <v>3154</v>
      </c>
    </row>
    <row r="102" spans="1:34" x14ac:dyDescent="0.3">
      <c r="A102" s="1">
        <v>45884</v>
      </c>
      <c r="B102" t="s">
        <v>1030</v>
      </c>
      <c r="C102" s="1">
        <v>45884</v>
      </c>
      <c r="D102" t="s">
        <v>1128</v>
      </c>
      <c r="E102" t="e">
        <f>VLOOKUP(DataOld!$B102,DATA!B:H,7,FALSE)</f>
        <v>#N/A</v>
      </c>
      <c r="F102" t="e">
        <f>DataOld!$D102=DataOld!$E102</f>
        <v>#N/A</v>
      </c>
      <c r="G102" t="e">
        <f>VLOOKUP(DataOld!$B102,DATA!B:G,6,FALSE)</f>
        <v>#N/A</v>
      </c>
      <c r="H102" t="s">
        <v>1232</v>
      </c>
      <c r="I102" t="e">
        <f>DataOld!$H102=DataOld!$G102</f>
        <v>#N/A</v>
      </c>
      <c r="J102" t="s">
        <v>824</v>
      </c>
      <c r="K102" t="s">
        <v>2924</v>
      </c>
      <c r="L102" t="s">
        <v>1347</v>
      </c>
      <c r="M102" t="s">
        <v>32</v>
      </c>
      <c r="N102" t="s">
        <v>33</v>
      </c>
      <c r="O102" t="s">
        <v>34</v>
      </c>
      <c r="P102" t="s">
        <v>74</v>
      </c>
      <c r="Q102" t="s">
        <v>1521</v>
      </c>
      <c r="R102" t="s">
        <v>105</v>
      </c>
      <c r="S102" t="s">
        <v>1522</v>
      </c>
      <c r="T102" t="s">
        <v>1523</v>
      </c>
      <c r="U102" t="s">
        <v>1524</v>
      </c>
      <c r="V102" t="s">
        <v>41</v>
      </c>
      <c r="W102" t="s">
        <v>1525</v>
      </c>
      <c r="X102" t="s">
        <v>37</v>
      </c>
      <c r="Y102" t="s">
        <v>41</v>
      </c>
      <c r="Z102" t="s">
        <v>1526</v>
      </c>
      <c r="AA102" t="s">
        <v>37</v>
      </c>
      <c r="AB102" t="s">
        <v>41</v>
      </c>
      <c r="AC102" t="s">
        <v>37</v>
      </c>
      <c r="AD102" t="s">
        <v>37</v>
      </c>
      <c r="AE102" s="2">
        <v>45884.563622685186</v>
      </c>
      <c r="AG102" t="s">
        <v>3154</v>
      </c>
    </row>
    <row r="103" spans="1:34" x14ac:dyDescent="0.3">
      <c r="A103" s="1">
        <v>45884</v>
      </c>
      <c r="B103" t="s">
        <v>1031</v>
      </c>
      <c r="C103" s="1">
        <v>45884</v>
      </c>
      <c r="D103" t="s">
        <v>1129</v>
      </c>
      <c r="E103" t="e">
        <f>VLOOKUP(DataOld!$B103,DATA!B:H,7,FALSE)</f>
        <v>#N/A</v>
      </c>
      <c r="F103" t="e">
        <f>DataOld!$D103=DataOld!$E103</f>
        <v>#N/A</v>
      </c>
      <c r="G103" t="e">
        <f>VLOOKUP(DataOld!$B103,DATA!B:G,6,FALSE)</f>
        <v>#N/A</v>
      </c>
      <c r="H103" t="s">
        <v>1233</v>
      </c>
      <c r="I103" t="e">
        <f>DataOld!$H103=DataOld!$G103</f>
        <v>#N/A</v>
      </c>
      <c r="J103" t="s">
        <v>529</v>
      </c>
      <c r="K103" t="s">
        <v>3010</v>
      </c>
      <c r="L103" t="s">
        <v>1348</v>
      </c>
      <c r="M103" t="s">
        <v>32</v>
      </c>
      <c r="N103" t="s">
        <v>33</v>
      </c>
      <c r="O103" t="s">
        <v>34</v>
      </c>
      <c r="P103" t="s">
        <v>1527</v>
      </c>
      <c r="Q103" t="s">
        <v>1528</v>
      </c>
      <c r="R103" t="s">
        <v>1529</v>
      </c>
      <c r="S103" t="s">
        <v>1530</v>
      </c>
      <c r="T103" t="s">
        <v>1531</v>
      </c>
      <c r="U103" t="s">
        <v>37</v>
      </c>
      <c r="V103" t="s">
        <v>41</v>
      </c>
      <c r="W103" t="s">
        <v>1532</v>
      </c>
      <c r="X103" t="s">
        <v>37</v>
      </c>
      <c r="Y103" t="s">
        <v>43</v>
      </c>
      <c r="Z103" t="s">
        <v>1533</v>
      </c>
      <c r="AA103" t="s">
        <v>37</v>
      </c>
      <c r="AB103" t="s">
        <v>37</v>
      </c>
      <c r="AC103" t="s">
        <v>37</v>
      </c>
      <c r="AE103" s="2">
        <v>45884.521990740737</v>
      </c>
      <c r="AG103" t="s">
        <v>3154</v>
      </c>
    </row>
    <row r="104" spans="1:34" x14ac:dyDescent="0.3">
      <c r="A104" s="1">
        <v>45884</v>
      </c>
      <c r="B104" t="s">
        <v>1032</v>
      </c>
      <c r="C104" s="1">
        <v>45884</v>
      </c>
      <c r="D104" t="s">
        <v>1130</v>
      </c>
      <c r="E104" t="e">
        <f>VLOOKUP(DataOld!$B104,DATA!B:H,7,FALSE)</f>
        <v>#N/A</v>
      </c>
      <c r="F104" t="e">
        <f>DataOld!$D104=DataOld!$E104</f>
        <v>#N/A</v>
      </c>
      <c r="G104" t="e">
        <f>VLOOKUP(DataOld!$B104,DATA!B:G,6,FALSE)</f>
        <v>#N/A</v>
      </c>
      <c r="H104" t="s">
        <v>1234</v>
      </c>
      <c r="I104" t="e">
        <f>DataOld!$H104=DataOld!$G104</f>
        <v>#N/A</v>
      </c>
      <c r="J104" t="s">
        <v>1235</v>
      </c>
      <c r="K104" t="s">
        <v>3011</v>
      </c>
      <c r="L104" t="s">
        <v>1349</v>
      </c>
      <c r="M104" t="s">
        <v>32</v>
      </c>
      <c r="N104" t="s">
        <v>33</v>
      </c>
      <c r="O104" t="s">
        <v>34</v>
      </c>
      <c r="P104" t="s">
        <v>1534</v>
      </c>
      <c r="Q104" t="s">
        <v>1535</v>
      </c>
      <c r="R104" t="s">
        <v>1536</v>
      </c>
      <c r="S104" t="s">
        <v>37</v>
      </c>
      <c r="T104" t="s">
        <v>37</v>
      </c>
      <c r="U104" t="s">
        <v>1537</v>
      </c>
      <c r="V104" t="s">
        <v>41</v>
      </c>
      <c r="W104" t="s">
        <v>1538</v>
      </c>
      <c r="X104" t="s">
        <v>37</v>
      </c>
      <c r="Y104" t="s">
        <v>41</v>
      </c>
      <c r="Z104" t="s">
        <v>1539</v>
      </c>
      <c r="AA104" t="s">
        <v>37</v>
      </c>
      <c r="AB104" t="s">
        <v>37</v>
      </c>
      <c r="AC104" t="s">
        <v>37</v>
      </c>
      <c r="AE104" s="2">
        <v>45884.520636574074</v>
      </c>
      <c r="AG104" t="s">
        <v>3154</v>
      </c>
    </row>
    <row r="105" spans="1:34" x14ac:dyDescent="0.3">
      <c r="A105" s="1">
        <v>45884</v>
      </c>
      <c r="B105" t="s">
        <v>1033</v>
      </c>
      <c r="C105" s="1">
        <v>45884</v>
      </c>
      <c r="D105" t="s">
        <v>1131</v>
      </c>
      <c r="E105" t="e">
        <f>VLOOKUP(DataOld!$B105,DATA!B:H,7,FALSE)</f>
        <v>#N/A</v>
      </c>
      <c r="F105" t="e">
        <f>DataOld!$D105=DataOld!$E105</f>
        <v>#N/A</v>
      </c>
      <c r="G105" t="e">
        <f>VLOOKUP(DataOld!$B105,DATA!B:G,6,FALSE)</f>
        <v>#N/A</v>
      </c>
      <c r="H105" t="s">
        <v>1236</v>
      </c>
      <c r="I105" t="e">
        <f>DataOld!$H105=DataOld!$G105</f>
        <v>#N/A</v>
      </c>
      <c r="J105" t="s">
        <v>365</v>
      </c>
      <c r="K105" t="s">
        <v>3012</v>
      </c>
      <c r="L105" t="s">
        <v>1350</v>
      </c>
      <c r="M105" t="s">
        <v>32</v>
      </c>
      <c r="N105" t="s">
        <v>33</v>
      </c>
      <c r="O105" t="s">
        <v>34</v>
      </c>
      <c r="P105" t="s">
        <v>1540</v>
      </c>
      <c r="Q105" t="s">
        <v>1541</v>
      </c>
      <c r="R105" t="s">
        <v>1542</v>
      </c>
      <c r="S105" t="s">
        <v>1543</v>
      </c>
      <c r="T105" t="s">
        <v>497</v>
      </c>
      <c r="U105" t="s">
        <v>1544</v>
      </c>
      <c r="V105" t="s">
        <v>41</v>
      </c>
      <c r="W105" t="s">
        <v>1545</v>
      </c>
      <c r="X105" t="s">
        <v>37</v>
      </c>
      <c r="Y105" t="s">
        <v>81</v>
      </c>
      <c r="Z105" t="s">
        <v>1546</v>
      </c>
      <c r="AA105" t="s">
        <v>135</v>
      </c>
      <c r="AB105" t="s">
        <v>37</v>
      </c>
      <c r="AC105" t="s">
        <v>37</v>
      </c>
      <c r="AE105" s="2">
        <v>45884.559490740743</v>
      </c>
      <c r="AG105" t="s">
        <v>3154</v>
      </c>
    </row>
    <row r="106" spans="1:34" x14ac:dyDescent="0.3">
      <c r="A106" s="1">
        <v>45884</v>
      </c>
      <c r="B106" t="s">
        <v>1034</v>
      </c>
      <c r="C106" s="1">
        <v>45884</v>
      </c>
      <c r="D106" t="s">
        <v>1132</v>
      </c>
      <c r="E106" t="e">
        <f>VLOOKUP(DataOld!$B106,DATA!B:H,7,FALSE)</f>
        <v>#N/A</v>
      </c>
      <c r="F106" t="e">
        <f>DataOld!$D106=DataOld!$E106</f>
        <v>#N/A</v>
      </c>
      <c r="G106" t="e">
        <f>VLOOKUP(DataOld!$B106,DATA!B:G,6,FALSE)</f>
        <v>#N/A</v>
      </c>
      <c r="H106" t="s">
        <v>1237</v>
      </c>
      <c r="I106" t="e">
        <f>DataOld!$H106=DataOld!$G106</f>
        <v>#N/A</v>
      </c>
      <c r="J106" t="s">
        <v>365</v>
      </c>
      <c r="K106" t="s">
        <v>3013</v>
      </c>
      <c r="L106" t="s">
        <v>1351</v>
      </c>
      <c r="M106" t="s">
        <v>32</v>
      </c>
      <c r="N106" t="s">
        <v>33</v>
      </c>
      <c r="O106" t="s">
        <v>34</v>
      </c>
      <c r="P106" t="s">
        <v>1547</v>
      </c>
      <c r="Q106" t="s">
        <v>1548</v>
      </c>
      <c r="R106" t="s">
        <v>228</v>
      </c>
      <c r="S106" t="s">
        <v>1549</v>
      </c>
      <c r="T106" t="s">
        <v>1550</v>
      </c>
      <c r="U106" t="s">
        <v>1551</v>
      </c>
      <c r="V106" t="s">
        <v>41</v>
      </c>
      <c r="W106" t="s">
        <v>1552</v>
      </c>
      <c r="X106" t="s">
        <v>37</v>
      </c>
      <c r="Y106" t="s">
        <v>41</v>
      </c>
      <c r="Z106" t="s">
        <v>1553</v>
      </c>
      <c r="AA106" t="s">
        <v>37</v>
      </c>
      <c r="AB106" t="s">
        <v>37</v>
      </c>
      <c r="AC106" t="s">
        <v>37</v>
      </c>
      <c r="AE106" s="2">
        <v>45884.630393518521</v>
      </c>
      <c r="AG106" t="s">
        <v>3154</v>
      </c>
    </row>
    <row r="107" spans="1:34" x14ac:dyDescent="0.3">
      <c r="A107" s="1">
        <v>45884</v>
      </c>
      <c r="B107" t="s">
        <v>1035</v>
      </c>
      <c r="C107" s="1">
        <v>45884</v>
      </c>
      <c r="D107" t="s">
        <v>1133</v>
      </c>
      <c r="E107" t="e">
        <f>VLOOKUP(DataOld!$B107,DATA!B:H,7,FALSE)</f>
        <v>#N/A</v>
      </c>
      <c r="F107" t="e">
        <f>DataOld!$D107=DataOld!$E107</f>
        <v>#N/A</v>
      </c>
      <c r="G107" t="e">
        <f>VLOOKUP(DataOld!$B107,DATA!B:G,6,FALSE)</f>
        <v>#N/A</v>
      </c>
      <c r="H107" t="s">
        <v>1238</v>
      </c>
      <c r="I107" t="e">
        <f>DataOld!$H107=DataOld!$G107</f>
        <v>#N/A</v>
      </c>
      <c r="J107" t="s">
        <v>378</v>
      </c>
      <c r="K107" t="s">
        <v>3012</v>
      </c>
      <c r="L107" t="s">
        <v>1352</v>
      </c>
      <c r="M107" t="s">
        <v>32</v>
      </c>
      <c r="N107" t="s">
        <v>33</v>
      </c>
      <c r="O107" t="s">
        <v>34</v>
      </c>
      <c r="P107" t="s">
        <v>1540</v>
      </c>
      <c r="Q107" t="s">
        <v>1554</v>
      </c>
      <c r="R107" t="s">
        <v>1555</v>
      </c>
      <c r="S107" t="s">
        <v>1556</v>
      </c>
      <c r="T107" t="s">
        <v>1557</v>
      </c>
      <c r="U107" t="s">
        <v>1558</v>
      </c>
      <c r="V107" t="s">
        <v>81</v>
      </c>
      <c r="W107" t="s">
        <v>1559</v>
      </c>
      <c r="X107" t="s">
        <v>1560</v>
      </c>
      <c r="Y107" t="s">
        <v>41</v>
      </c>
      <c r="Z107" t="s">
        <v>1561</v>
      </c>
      <c r="AA107" t="s">
        <v>37</v>
      </c>
      <c r="AB107" t="s">
        <v>41</v>
      </c>
      <c r="AC107" t="s">
        <v>37</v>
      </c>
      <c r="AD107" t="s">
        <v>37</v>
      </c>
      <c r="AE107" s="2">
        <v>45884.483773148146</v>
      </c>
      <c r="AG107" t="s">
        <v>3627</v>
      </c>
      <c r="AH107" t="s">
        <v>3165</v>
      </c>
    </row>
    <row r="108" spans="1:34" x14ac:dyDescent="0.3">
      <c r="A108" s="1">
        <v>45884</v>
      </c>
      <c r="B108" t="s">
        <v>1036</v>
      </c>
      <c r="C108" s="1">
        <v>45884</v>
      </c>
      <c r="D108" t="s">
        <v>1134</v>
      </c>
      <c r="E108" t="e">
        <f>VLOOKUP(DataOld!$B108,DATA!B:H,7,FALSE)</f>
        <v>#N/A</v>
      </c>
      <c r="F108" t="e">
        <f>DataOld!$D108=DataOld!$E108</f>
        <v>#N/A</v>
      </c>
      <c r="G108" t="e">
        <f>VLOOKUP(DataOld!$B108,DATA!B:G,6,FALSE)</f>
        <v>#N/A</v>
      </c>
      <c r="H108" t="s">
        <v>1239</v>
      </c>
      <c r="I108" t="e">
        <f>DataOld!$H108=DataOld!$G108</f>
        <v>#N/A</v>
      </c>
      <c r="J108" t="s">
        <v>224</v>
      </c>
      <c r="K108" t="s">
        <v>3014</v>
      </c>
      <c r="L108" t="s">
        <v>1353</v>
      </c>
      <c r="M108" t="s">
        <v>275</v>
      </c>
      <c r="N108" t="s">
        <v>276</v>
      </c>
      <c r="O108" t="s">
        <v>277</v>
      </c>
      <c r="P108" t="s">
        <v>1562</v>
      </c>
      <c r="Q108" t="s">
        <v>1563</v>
      </c>
      <c r="R108" t="s">
        <v>671</v>
      </c>
      <c r="S108" t="s">
        <v>37</v>
      </c>
      <c r="T108" t="s">
        <v>37</v>
      </c>
      <c r="U108" t="s">
        <v>1466</v>
      </c>
      <c r="V108" t="s">
        <v>41</v>
      </c>
      <c r="W108" t="s">
        <v>1564</v>
      </c>
      <c r="X108" t="s">
        <v>37</v>
      </c>
      <c r="Y108" t="s">
        <v>41</v>
      </c>
      <c r="Z108" t="s">
        <v>1565</v>
      </c>
      <c r="AA108" t="s">
        <v>37</v>
      </c>
      <c r="AB108" t="s">
        <v>37</v>
      </c>
      <c r="AC108" t="s">
        <v>37</v>
      </c>
      <c r="AE108" s="2">
        <v>45884.416527777779</v>
      </c>
      <c r="AG108" t="s">
        <v>3154</v>
      </c>
    </row>
    <row r="109" spans="1:34" x14ac:dyDescent="0.3">
      <c r="A109" s="1">
        <v>45884</v>
      </c>
      <c r="B109" t="s">
        <v>1037</v>
      </c>
      <c r="C109" s="1">
        <v>45884</v>
      </c>
      <c r="D109" t="s">
        <v>1135</v>
      </c>
      <c r="E109" t="e">
        <f>VLOOKUP(DataOld!$B109,DATA!B:H,7,FALSE)</f>
        <v>#N/A</v>
      </c>
      <c r="F109" t="e">
        <f>DataOld!$D109=DataOld!$E109</f>
        <v>#N/A</v>
      </c>
      <c r="G109" t="e">
        <f>VLOOKUP(DataOld!$B109,DATA!B:G,6,FALSE)</f>
        <v>#N/A</v>
      </c>
      <c r="H109" t="s">
        <v>1240</v>
      </c>
      <c r="I109" t="e">
        <f>DataOld!$H109=DataOld!$G109</f>
        <v>#N/A</v>
      </c>
      <c r="J109" t="s">
        <v>224</v>
      </c>
      <c r="K109" t="s">
        <v>3015</v>
      </c>
      <c r="L109" t="s">
        <v>1354</v>
      </c>
      <c r="M109" t="s">
        <v>275</v>
      </c>
      <c r="N109" t="s">
        <v>276</v>
      </c>
      <c r="O109" t="s">
        <v>277</v>
      </c>
      <c r="P109" t="s">
        <v>1566</v>
      </c>
      <c r="Q109" t="s">
        <v>450</v>
      </c>
      <c r="R109" t="s">
        <v>1009</v>
      </c>
      <c r="S109" t="s">
        <v>37</v>
      </c>
      <c r="T109" t="s">
        <v>37</v>
      </c>
      <c r="U109" t="s">
        <v>1567</v>
      </c>
      <c r="V109" t="s">
        <v>41</v>
      </c>
      <c r="W109" t="s">
        <v>1568</v>
      </c>
      <c r="X109" t="s">
        <v>37</v>
      </c>
      <c r="Y109" t="s">
        <v>41</v>
      </c>
      <c r="Z109" t="s">
        <v>1569</v>
      </c>
      <c r="AA109" t="s">
        <v>37</v>
      </c>
      <c r="AB109" t="s">
        <v>37</v>
      </c>
      <c r="AC109" t="s">
        <v>37</v>
      </c>
      <c r="AE109" s="2">
        <v>45884.518738425926</v>
      </c>
      <c r="AG109" t="s">
        <v>3154</v>
      </c>
    </row>
    <row r="110" spans="1:34" x14ac:dyDescent="0.3">
      <c r="A110" s="1">
        <v>45884</v>
      </c>
      <c r="B110" t="s">
        <v>1038</v>
      </c>
      <c r="C110" s="1">
        <v>45884</v>
      </c>
      <c r="D110" t="s">
        <v>1136</v>
      </c>
      <c r="E110" t="e">
        <f>VLOOKUP(DataOld!$B110,DATA!B:H,7,FALSE)</f>
        <v>#N/A</v>
      </c>
      <c r="F110" t="e">
        <f>DataOld!$D110=DataOld!$E110</f>
        <v>#N/A</v>
      </c>
      <c r="G110" t="e">
        <f>VLOOKUP(DataOld!$B110,DATA!B:G,6,FALSE)</f>
        <v>#N/A</v>
      </c>
      <c r="H110" t="s">
        <v>1241</v>
      </c>
      <c r="I110" t="e">
        <f>DataOld!$H110=DataOld!$G110</f>
        <v>#N/A</v>
      </c>
      <c r="J110" t="s">
        <v>1217</v>
      </c>
      <c r="K110" t="s">
        <v>3016</v>
      </c>
      <c r="L110" t="s">
        <v>1355</v>
      </c>
      <c r="M110" t="s">
        <v>275</v>
      </c>
      <c r="N110" t="s">
        <v>276</v>
      </c>
      <c r="O110" t="s">
        <v>313</v>
      </c>
      <c r="P110" t="s">
        <v>1570</v>
      </c>
      <c r="Q110" t="s">
        <v>1571</v>
      </c>
      <c r="R110" t="s">
        <v>105</v>
      </c>
      <c r="S110" t="s">
        <v>1572</v>
      </c>
      <c r="T110" t="s">
        <v>1573</v>
      </c>
      <c r="U110" t="s">
        <v>1574</v>
      </c>
      <c r="V110" t="s">
        <v>41</v>
      </c>
      <c r="W110" t="s">
        <v>1575</v>
      </c>
      <c r="X110" t="s">
        <v>37</v>
      </c>
      <c r="Y110" t="s">
        <v>81</v>
      </c>
      <c r="Z110" t="s">
        <v>1576</v>
      </c>
      <c r="AA110" t="s">
        <v>1577</v>
      </c>
      <c r="AB110" t="s">
        <v>41</v>
      </c>
      <c r="AC110" t="s">
        <v>37</v>
      </c>
      <c r="AD110" t="s">
        <v>37</v>
      </c>
      <c r="AE110" s="2">
        <v>45884.55846064815</v>
      </c>
      <c r="AG110" t="s">
        <v>3630</v>
      </c>
      <c r="AH110" t="s">
        <v>3166</v>
      </c>
    </row>
    <row r="111" spans="1:34" x14ac:dyDescent="0.3">
      <c r="A111" s="1">
        <v>45884</v>
      </c>
      <c r="B111" t="s">
        <v>1039</v>
      </c>
      <c r="C111" s="1">
        <v>45884</v>
      </c>
      <c r="D111" t="s">
        <v>1137</v>
      </c>
      <c r="E111" t="e">
        <f>VLOOKUP(DataOld!$B111,DATA!B:H,7,FALSE)</f>
        <v>#N/A</v>
      </c>
      <c r="F111" t="e">
        <f>DataOld!$D111=DataOld!$E111</f>
        <v>#N/A</v>
      </c>
      <c r="G111" t="e">
        <f>VLOOKUP(DataOld!$B111,DATA!B:G,6,FALSE)</f>
        <v>#N/A</v>
      </c>
      <c r="H111" t="s">
        <v>1242</v>
      </c>
      <c r="I111" t="e">
        <f>DataOld!$H111=DataOld!$G111</f>
        <v>#N/A</v>
      </c>
      <c r="J111" t="s">
        <v>289</v>
      </c>
      <c r="K111" t="s">
        <v>3017</v>
      </c>
      <c r="L111" t="s">
        <v>1356</v>
      </c>
      <c r="M111" t="s">
        <v>275</v>
      </c>
      <c r="N111" t="s">
        <v>276</v>
      </c>
      <c r="O111" t="s">
        <v>277</v>
      </c>
      <c r="P111" t="s">
        <v>1578</v>
      </c>
      <c r="Q111" t="s">
        <v>1579</v>
      </c>
      <c r="R111" t="s">
        <v>1580</v>
      </c>
      <c r="S111" t="s">
        <v>37</v>
      </c>
      <c r="T111" t="s">
        <v>37</v>
      </c>
      <c r="U111" t="s">
        <v>192</v>
      </c>
      <c r="V111" t="s">
        <v>41</v>
      </c>
      <c r="W111" t="s">
        <v>1581</v>
      </c>
      <c r="X111" t="s">
        <v>37</v>
      </c>
      <c r="Y111" t="s">
        <v>41</v>
      </c>
      <c r="Z111" t="s">
        <v>1582</v>
      </c>
      <c r="AA111" t="s">
        <v>37</v>
      </c>
      <c r="AB111" t="s">
        <v>41</v>
      </c>
      <c r="AC111" t="s">
        <v>37</v>
      </c>
      <c r="AD111" t="s">
        <v>37</v>
      </c>
      <c r="AE111" s="2">
        <v>45884.511284722219</v>
      </c>
      <c r="AG111" t="s">
        <v>3154</v>
      </c>
    </row>
    <row r="112" spans="1:34" x14ac:dyDescent="0.3">
      <c r="A112" s="1">
        <v>45884</v>
      </c>
      <c r="B112" t="s">
        <v>1040</v>
      </c>
      <c r="C112" s="1">
        <v>45884</v>
      </c>
      <c r="D112" t="s">
        <v>1138</v>
      </c>
      <c r="E112" t="e">
        <f>VLOOKUP(DataOld!$B112,DATA!B:H,7,FALSE)</f>
        <v>#N/A</v>
      </c>
      <c r="F112" t="e">
        <f>DataOld!$D112=DataOld!$E112</f>
        <v>#N/A</v>
      </c>
      <c r="G112" t="e">
        <f>VLOOKUP(DataOld!$B112,DATA!B:G,6,FALSE)</f>
        <v>#N/A</v>
      </c>
      <c r="H112" t="s">
        <v>1243</v>
      </c>
      <c r="I112" t="e">
        <f>DataOld!$H112=DataOld!$G112</f>
        <v>#N/A</v>
      </c>
      <c r="J112" t="s">
        <v>224</v>
      </c>
      <c r="K112" t="s">
        <v>3018</v>
      </c>
      <c r="L112" t="s">
        <v>1357</v>
      </c>
      <c r="M112" t="s">
        <v>1583</v>
      </c>
      <c r="N112" t="s">
        <v>1583</v>
      </c>
      <c r="O112" t="s">
        <v>1583</v>
      </c>
      <c r="P112" t="s">
        <v>1584</v>
      </c>
      <c r="Q112" t="s">
        <v>1585</v>
      </c>
      <c r="R112" t="s">
        <v>1586</v>
      </c>
      <c r="S112" t="s">
        <v>37</v>
      </c>
      <c r="T112" t="s">
        <v>37</v>
      </c>
      <c r="U112" t="s">
        <v>1587</v>
      </c>
      <c r="V112" t="s">
        <v>41</v>
      </c>
      <c r="W112" t="s">
        <v>1588</v>
      </c>
      <c r="X112" t="s">
        <v>37</v>
      </c>
      <c r="Y112" t="s">
        <v>41</v>
      </c>
      <c r="Z112" t="s">
        <v>1589</v>
      </c>
      <c r="AA112" t="s">
        <v>37</v>
      </c>
      <c r="AB112" t="s">
        <v>37</v>
      </c>
      <c r="AC112" t="s">
        <v>37</v>
      </c>
      <c r="AE112" s="2">
        <v>45883.762638888889</v>
      </c>
      <c r="AG112" t="s">
        <v>3154</v>
      </c>
    </row>
    <row r="113" spans="1:38" x14ac:dyDescent="0.3">
      <c r="A113" s="1">
        <v>45884</v>
      </c>
      <c r="B113" t="s">
        <v>1041</v>
      </c>
      <c r="C113" s="1">
        <v>45884</v>
      </c>
      <c r="D113" t="s">
        <v>1139</v>
      </c>
      <c r="E113" t="e">
        <f>VLOOKUP(DataOld!$B113,DATA!B:H,7,FALSE)</f>
        <v>#N/A</v>
      </c>
      <c r="F113" t="e">
        <f>DataOld!$D113=DataOld!$E113</f>
        <v>#N/A</v>
      </c>
      <c r="G113" t="e">
        <f>VLOOKUP(DataOld!$B113,DATA!B:G,6,FALSE)</f>
        <v>#N/A</v>
      </c>
      <c r="H113" t="s">
        <v>1244</v>
      </c>
      <c r="I113" t="e">
        <f>DataOld!$H113=DataOld!$G113</f>
        <v>#N/A</v>
      </c>
      <c r="J113" t="s">
        <v>1245</v>
      </c>
      <c r="K113" t="s">
        <v>3019</v>
      </c>
      <c r="L113" t="s">
        <v>1358</v>
      </c>
      <c r="M113" t="s">
        <v>1583</v>
      </c>
      <c r="N113" t="s">
        <v>1583</v>
      </c>
      <c r="O113" t="s">
        <v>1583</v>
      </c>
      <c r="P113" t="s">
        <v>1590</v>
      </c>
      <c r="Q113" t="s">
        <v>1591</v>
      </c>
      <c r="R113" t="s">
        <v>1592</v>
      </c>
      <c r="S113" t="s">
        <v>37</v>
      </c>
      <c r="T113" t="s">
        <v>37</v>
      </c>
      <c r="U113" t="s">
        <v>1466</v>
      </c>
      <c r="V113" t="s">
        <v>41</v>
      </c>
      <c r="W113" t="s">
        <v>1593</v>
      </c>
      <c r="X113" t="s">
        <v>37</v>
      </c>
      <c r="Y113" t="s">
        <v>43</v>
      </c>
      <c r="Z113" t="s">
        <v>1594</v>
      </c>
      <c r="AA113" t="s">
        <v>37</v>
      </c>
      <c r="AB113" t="s">
        <v>41</v>
      </c>
      <c r="AC113" t="s">
        <v>37</v>
      </c>
      <c r="AD113" t="s">
        <v>37</v>
      </c>
      <c r="AE113" s="2">
        <v>45884.448796296296</v>
      </c>
      <c r="AG113" t="s">
        <v>3154</v>
      </c>
    </row>
    <row r="114" spans="1:38" x14ac:dyDescent="0.3">
      <c r="A114" s="1">
        <v>45884</v>
      </c>
      <c r="B114" t="s">
        <v>1042</v>
      </c>
      <c r="C114" s="1">
        <v>45884</v>
      </c>
      <c r="D114" t="s">
        <v>1140</v>
      </c>
      <c r="E114" t="e">
        <f>VLOOKUP(DataOld!$B114,DATA!B:H,7,FALSE)</f>
        <v>#N/A</v>
      </c>
      <c r="F114" t="e">
        <f>DataOld!$D114=DataOld!$E114</f>
        <v>#N/A</v>
      </c>
      <c r="G114" t="e">
        <f>VLOOKUP(DataOld!$B114,DATA!B:G,6,FALSE)</f>
        <v>#N/A</v>
      </c>
      <c r="H114" t="s">
        <v>1246</v>
      </c>
      <c r="I114" t="e">
        <f>DataOld!$H114=DataOld!$G114</f>
        <v>#N/A</v>
      </c>
      <c r="J114" t="s">
        <v>1247</v>
      </c>
      <c r="K114" t="s">
        <v>3020</v>
      </c>
      <c r="L114" t="s">
        <v>1359</v>
      </c>
      <c r="M114" t="s">
        <v>1583</v>
      </c>
      <c r="N114" t="s">
        <v>1583</v>
      </c>
      <c r="O114" t="s">
        <v>1583</v>
      </c>
      <c r="P114" t="s">
        <v>1595</v>
      </c>
      <c r="Q114" t="s">
        <v>1596</v>
      </c>
      <c r="R114" t="s">
        <v>662</v>
      </c>
      <c r="S114" t="s">
        <v>37</v>
      </c>
      <c r="T114" t="s">
        <v>37</v>
      </c>
      <c r="U114" t="s">
        <v>1597</v>
      </c>
      <c r="V114" t="s">
        <v>41</v>
      </c>
      <c r="W114" t="s">
        <v>1598</v>
      </c>
      <c r="X114" t="s">
        <v>37</v>
      </c>
      <c r="Y114" t="s">
        <v>41</v>
      </c>
      <c r="Z114" t="s">
        <v>1599</v>
      </c>
      <c r="AA114" t="s">
        <v>37</v>
      </c>
      <c r="AB114" t="s">
        <v>41</v>
      </c>
      <c r="AC114" t="s">
        <v>37</v>
      </c>
      <c r="AD114" t="s">
        <v>37</v>
      </c>
      <c r="AE114" s="2">
        <v>45883.676516203705</v>
      </c>
      <c r="AG114" t="s">
        <v>3154</v>
      </c>
    </row>
    <row r="115" spans="1:38" x14ac:dyDescent="0.3">
      <c r="A115" s="1">
        <v>45884</v>
      </c>
      <c r="B115" t="s">
        <v>1043</v>
      </c>
      <c r="C115" s="1">
        <v>45884</v>
      </c>
      <c r="D115" t="s">
        <v>1141</v>
      </c>
      <c r="E115" t="e">
        <f>VLOOKUP(DataOld!$B115,DATA!B:H,7,FALSE)</f>
        <v>#N/A</v>
      </c>
      <c r="F115" t="e">
        <f>DataOld!$D115=DataOld!$E115</f>
        <v>#N/A</v>
      </c>
      <c r="G115" t="e">
        <f>VLOOKUP(DataOld!$B115,DATA!B:G,6,FALSE)</f>
        <v>#N/A</v>
      </c>
      <c r="H115" t="s">
        <v>1248</v>
      </c>
      <c r="I115" t="e">
        <f>DataOld!$H115=DataOld!$G115</f>
        <v>#N/A</v>
      </c>
      <c r="J115" t="s">
        <v>1247</v>
      </c>
      <c r="K115" t="s">
        <v>3021</v>
      </c>
      <c r="L115" t="s">
        <v>1360</v>
      </c>
      <c r="M115" t="s">
        <v>1583</v>
      </c>
      <c r="N115" t="s">
        <v>1583</v>
      </c>
      <c r="O115" t="s">
        <v>1583</v>
      </c>
      <c r="P115" t="s">
        <v>1600</v>
      </c>
      <c r="Q115" t="s">
        <v>1601</v>
      </c>
      <c r="R115" t="s">
        <v>1602</v>
      </c>
      <c r="S115" t="s">
        <v>1603</v>
      </c>
      <c r="T115" t="s">
        <v>1604</v>
      </c>
      <c r="U115" t="s">
        <v>1605</v>
      </c>
      <c r="V115" t="s">
        <v>81</v>
      </c>
      <c r="W115" t="s">
        <v>1606</v>
      </c>
      <c r="X115" t="s">
        <v>105</v>
      </c>
      <c r="Y115" t="s">
        <v>81</v>
      </c>
      <c r="Z115" t="s">
        <v>1607</v>
      </c>
      <c r="AA115" t="s">
        <v>105</v>
      </c>
      <c r="AB115" t="s">
        <v>37</v>
      </c>
      <c r="AC115" t="s">
        <v>37</v>
      </c>
      <c r="AE115" s="2">
        <v>45884.555104166669</v>
      </c>
      <c r="AG115" t="s">
        <v>3154</v>
      </c>
    </row>
    <row r="116" spans="1:38" x14ac:dyDescent="0.3">
      <c r="A116" s="1">
        <v>45884</v>
      </c>
      <c r="B116" t="s">
        <v>1044</v>
      </c>
      <c r="C116" s="1">
        <v>45884</v>
      </c>
      <c r="D116" t="s">
        <v>1142</v>
      </c>
      <c r="E116" t="e">
        <f>VLOOKUP(DataOld!$B116,DATA!B:H,7,FALSE)</f>
        <v>#N/A</v>
      </c>
      <c r="F116" t="e">
        <f>DataOld!$D116=DataOld!$E116</f>
        <v>#N/A</v>
      </c>
      <c r="G116" t="e">
        <f>VLOOKUP(DataOld!$B116,DATA!B:G,6,FALSE)</f>
        <v>#N/A</v>
      </c>
      <c r="H116" t="s">
        <v>1249</v>
      </c>
      <c r="I116" t="e">
        <f>DataOld!$H116=DataOld!$G116</f>
        <v>#N/A</v>
      </c>
      <c r="J116" t="s">
        <v>1250</v>
      </c>
      <c r="K116" t="s">
        <v>3022</v>
      </c>
      <c r="L116" t="s">
        <v>1361</v>
      </c>
      <c r="M116" t="s">
        <v>1583</v>
      </c>
      <c r="N116" t="s">
        <v>1583</v>
      </c>
      <c r="O116" t="s">
        <v>1583</v>
      </c>
      <c r="P116" t="s">
        <v>1608</v>
      </c>
      <c r="Q116" t="s">
        <v>1609</v>
      </c>
      <c r="R116" t="s">
        <v>739</v>
      </c>
      <c r="S116" t="s">
        <v>1610</v>
      </c>
      <c r="T116" t="s">
        <v>105</v>
      </c>
      <c r="U116" t="s">
        <v>1611</v>
      </c>
      <c r="V116" t="s">
        <v>41</v>
      </c>
      <c r="W116" t="s">
        <v>1612</v>
      </c>
      <c r="X116" t="s">
        <v>37</v>
      </c>
      <c r="Y116" t="s">
        <v>41</v>
      </c>
      <c r="Z116" t="s">
        <v>1613</v>
      </c>
      <c r="AA116" t="s">
        <v>37</v>
      </c>
      <c r="AB116" t="s">
        <v>37</v>
      </c>
      <c r="AC116" t="s">
        <v>37</v>
      </c>
      <c r="AE116" s="2">
        <v>45883.876956018517</v>
      </c>
      <c r="AG116" t="s">
        <v>3154</v>
      </c>
    </row>
    <row r="117" spans="1:38" x14ac:dyDescent="0.3">
      <c r="A117" s="1">
        <v>45884</v>
      </c>
      <c r="B117" t="s">
        <v>1045</v>
      </c>
      <c r="C117" s="1">
        <v>45884</v>
      </c>
      <c r="D117" t="s">
        <v>1143</v>
      </c>
      <c r="E117" t="e">
        <f>VLOOKUP(DataOld!$B117,DATA!B:H,7,FALSE)</f>
        <v>#N/A</v>
      </c>
      <c r="F117" t="e">
        <f>DataOld!$D117=DataOld!$E117</f>
        <v>#N/A</v>
      </c>
      <c r="G117" t="e">
        <f>VLOOKUP(DataOld!$B117,DATA!B:G,6,FALSE)</f>
        <v>#N/A</v>
      </c>
      <c r="H117" t="s">
        <v>1251</v>
      </c>
      <c r="I117" t="e">
        <f>DataOld!$H117=DataOld!$G117</f>
        <v>#N/A</v>
      </c>
      <c r="J117" t="s">
        <v>1250</v>
      </c>
      <c r="K117" t="s">
        <v>3023</v>
      </c>
      <c r="L117" t="s">
        <v>1362</v>
      </c>
      <c r="M117" t="s">
        <v>1583</v>
      </c>
      <c r="N117" t="s">
        <v>1583</v>
      </c>
      <c r="O117" t="s">
        <v>1583</v>
      </c>
      <c r="P117" t="s">
        <v>1614</v>
      </c>
      <c r="Q117" t="s">
        <v>1601</v>
      </c>
      <c r="R117" t="s">
        <v>105</v>
      </c>
      <c r="S117" t="s">
        <v>1615</v>
      </c>
      <c r="T117" t="s">
        <v>1616</v>
      </c>
      <c r="U117" t="s">
        <v>1617</v>
      </c>
      <c r="V117" t="s">
        <v>41</v>
      </c>
      <c r="W117" t="s">
        <v>1618</v>
      </c>
      <c r="X117" t="s">
        <v>37</v>
      </c>
      <c r="Y117" t="s">
        <v>41</v>
      </c>
      <c r="Z117" t="s">
        <v>1619</v>
      </c>
      <c r="AA117" t="s">
        <v>37</v>
      </c>
      <c r="AB117" t="s">
        <v>41</v>
      </c>
      <c r="AC117" t="s">
        <v>37</v>
      </c>
      <c r="AD117" t="s">
        <v>37</v>
      </c>
      <c r="AE117" s="2">
        <v>45884.217824074076</v>
      </c>
      <c r="AG117" t="s">
        <v>3154</v>
      </c>
    </row>
    <row r="118" spans="1:38" x14ac:dyDescent="0.3">
      <c r="A118" s="1">
        <v>45884</v>
      </c>
      <c r="B118" t="s">
        <v>1046</v>
      </c>
      <c r="C118" s="1">
        <v>45884</v>
      </c>
      <c r="D118" t="s">
        <v>1144</v>
      </c>
      <c r="E118" t="e">
        <f>VLOOKUP(DataOld!$B118,DATA!B:H,7,FALSE)</f>
        <v>#N/A</v>
      </c>
      <c r="F118" t="e">
        <f>DataOld!$D118=DataOld!$E118</f>
        <v>#N/A</v>
      </c>
      <c r="G118" t="e">
        <f>VLOOKUP(DataOld!$B118,DATA!B:G,6,FALSE)</f>
        <v>#N/A</v>
      </c>
      <c r="H118" t="s">
        <v>1252</v>
      </c>
      <c r="I118" t="e">
        <f>DataOld!$H118=DataOld!$G118</f>
        <v>#N/A</v>
      </c>
      <c r="J118" t="s">
        <v>224</v>
      </c>
      <c r="K118" t="s">
        <v>3024</v>
      </c>
      <c r="L118" t="s">
        <v>1363</v>
      </c>
      <c r="M118" t="s">
        <v>760</v>
      </c>
      <c r="N118" t="s">
        <v>1620</v>
      </c>
      <c r="O118" t="s">
        <v>1620</v>
      </c>
      <c r="P118" t="s">
        <v>1621</v>
      </c>
      <c r="Q118" t="s">
        <v>1622</v>
      </c>
      <c r="R118" t="s">
        <v>484</v>
      </c>
      <c r="S118" t="s">
        <v>37</v>
      </c>
      <c r="T118" t="s">
        <v>37</v>
      </c>
      <c r="U118" t="s">
        <v>37</v>
      </c>
      <c r="V118" t="s">
        <v>41</v>
      </c>
      <c r="W118" t="s">
        <v>1623</v>
      </c>
      <c r="X118" t="s">
        <v>37</v>
      </c>
      <c r="Y118" t="s">
        <v>41</v>
      </c>
      <c r="Z118" t="s">
        <v>1624</v>
      </c>
      <c r="AA118" t="s">
        <v>37</v>
      </c>
      <c r="AB118" t="s">
        <v>37</v>
      </c>
      <c r="AC118" t="s">
        <v>37</v>
      </c>
      <c r="AE118" s="2">
        <v>45883.893414351849</v>
      </c>
      <c r="AG118" t="s">
        <v>3154</v>
      </c>
    </row>
    <row r="119" spans="1:38" x14ac:dyDescent="0.3">
      <c r="A119" s="1">
        <v>45884</v>
      </c>
      <c r="B119" t="s">
        <v>1047</v>
      </c>
      <c r="C119" s="1">
        <v>45884</v>
      </c>
      <c r="D119" t="s">
        <v>1145</v>
      </c>
      <c r="E119" t="e">
        <f>VLOOKUP(DataOld!$B119,DATA!B:H,7,FALSE)</f>
        <v>#N/A</v>
      </c>
      <c r="F119" t="e">
        <f>DataOld!$D119=DataOld!$E119</f>
        <v>#N/A</v>
      </c>
      <c r="G119" t="e">
        <f>VLOOKUP(DataOld!$B119,DATA!B:G,6,FALSE)</f>
        <v>#N/A</v>
      </c>
      <c r="H119" t="s">
        <v>1253</v>
      </c>
      <c r="I119" t="e">
        <f>DataOld!$H119=DataOld!$G119</f>
        <v>#N/A</v>
      </c>
      <c r="J119" t="s">
        <v>1254</v>
      </c>
      <c r="K119" t="s">
        <v>3025</v>
      </c>
      <c r="L119" t="s">
        <v>1364</v>
      </c>
      <c r="M119" t="s">
        <v>760</v>
      </c>
      <c r="N119" t="s">
        <v>760</v>
      </c>
      <c r="O119" t="s">
        <v>760</v>
      </c>
      <c r="P119" t="s">
        <v>1625</v>
      </c>
      <c r="Q119" t="s">
        <v>1626</v>
      </c>
      <c r="R119" t="s">
        <v>405</v>
      </c>
      <c r="S119" t="s">
        <v>37</v>
      </c>
      <c r="T119" t="s">
        <v>37</v>
      </c>
      <c r="U119" t="s">
        <v>1627</v>
      </c>
      <c r="V119" t="s">
        <v>41</v>
      </c>
      <c r="W119" t="s">
        <v>1628</v>
      </c>
      <c r="X119" t="s">
        <v>37</v>
      </c>
      <c r="Y119" t="s">
        <v>41</v>
      </c>
      <c r="Z119" t="s">
        <v>1629</v>
      </c>
      <c r="AA119" t="s">
        <v>37</v>
      </c>
      <c r="AB119" t="s">
        <v>41</v>
      </c>
      <c r="AC119" t="s">
        <v>37</v>
      </c>
      <c r="AD119" t="s">
        <v>37</v>
      </c>
      <c r="AE119" s="2">
        <v>45884.132951388892</v>
      </c>
      <c r="AG119" t="s">
        <v>3154</v>
      </c>
    </row>
    <row r="120" spans="1:38" x14ac:dyDescent="0.3">
      <c r="A120" s="1">
        <v>45884</v>
      </c>
      <c r="B120" t="s">
        <v>1048</v>
      </c>
      <c r="C120" s="1">
        <v>45884</v>
      </c>
      <c r="D120" t="s">
        <v>1146</v>
      </c>
      <c r="E120" t="e">
        <f>VLOOKUP(DataOld!$B120,DATA!B:H,7,FALSE)</f>
        <v>#N/A</v>
      </c>
      <c r="F120" t="e">
        <f>DataOld!$D120=DataOld!$E120</f>
        <v>#N/A</v>
      </c>
      <c r="G120" t="e">
        <f>VLOOKUP(DataOld!$B120,DATA!B:G,6,FALSE)</f>
        <v>#N/A</v>
      </c>
      <c r="H120" t="s">
        <v>1255</v>
      </c>
      <c r="I120" t="e">
        <f>DataOld!$H120=DataOld!$G120</f>
        <v>#N/A</v>
      </c>
      <c r="J120" t="s">
        <v>224</v>
      </c>
      <c r="K120" t="s">
        <v>3026</v>
      </c>
      <c r="L120" t="s">
        <v>1365</v>
      </c>
      <c r="M120" t="s">
        <v>760</v>
      </c>
      <c r="N120" t="s">
        <v>1630</v>
      </c>
      <c r="O120" t="s">
        <v>1631</v>
      </c>
      <c r="P120" t="s">
        <v>1632</v>
      </c>
      <c r="Q120" t="s">
        <v>1633</v>
      </c>
      <c r="R120" t="s">
        <v>507</v>
      </c>
      <c r="S120" t="s">
        <v>37</v>
      </c>
      <c r="T120" t="s">
        <v>37</v>
      </c>
      <c r="U120" t="s">
        <v>1634</v>
      </c>
      <c r="V120" t="s">
        <v>41</v>
      </c>
      <c r="W120" t="s">
        <v>1635</v>
      </c>
      <c r="X120" t="s">
        <v>37</v>
      </c>
      <c r="Y120" t="s">
        <v>41</v>
      </c>
      <c r="Z120" t="s">
        <v>1636</v>
      </c>
      <c r="AA120" t="s">
        <v>37</v>
      </c>
      <c r="AB120" t="s">
        <v>41</v>
      </c>
      <c r="AC120" t="s">
        <v>37</v>
      </c>
      <c r="AD120" t="s">
        <v>37</v>
      </c>
      <c r="AE120" s="2">
        <v>45884.43959490741</v>
      </c>
      <c r="AG120" t="s">
        <v>3154</v>
      </c>
    </row>
    <row r="121" spans="1:38" x14ac:dyDescent="0.3">
      <c r="A121" s="1">
        <v>45884</v>
      </c>
      <c r="B121" t="s">
        <v>1049</v>
      </c>
      <c r="C121" s="1">
        <v>45884</v>
      </c>
      <c r="D121" t="s">
        <v>1147</v>
      </c>
      <c r="E121" t="e">
        <f>VLOOKUP(DataOld!$B121,DATA!B:H,7,FALSE)</f>
        <v>#N/A</v>
      </c>
      <c r="F121" t="e">
        <f>DataOld!$D121=DataOld!$E121</f>
        <v>#N/A</v>
      </c>
      <c r="G121" t="e">
        <f>VLOOKUP(DataOld!$B121,DATA!B:G,6,FALSE)</f>
        <v>#N/A</v>
      </c>
      <c r="H121" t="s">
        <v>1256</v>
      </c>
      <c r="I121" t="e">
        <f>DataOld!$H121=DataOld!$G121</f>
        <v>#N/A</v>
      </c>
      <c r="J121" t="s">
        <v>365</v>
      </c>
      <c r="K121" t="s">
        <v>3027</v>
      </c>
      <c r="L121" t="s">
        <v>1366</v>
      </c>
      <c r="M121" t="s">
        <v>760</v>
      </c>
      <c r="N121" t="s">
        <v>1637</v>
      </c>
      <c r="O121" t="s">
        <v>1637</v>
      </c>
      <c r="P121" t="s">
        <v>1638</v>
      </c>
      <c r="Q121" t="s">
        <v>1639</v>
      </c>
      <c r="R121" t="s">
        <v>1640</v>
      </c>
      <c r="S121" t="s">
        <v>37</v>
      </c>
      <c r="T121" t="s">
        <v>37</v>
      </c>
      <c r="U121" t="s">
        <v>37</v>
      </c>
      <c r="V121" t="s">
        <v>41</v>
      </c>
      <c r="W121" t="s">
        <v>1641</v>
      </c>
      <c r="X121" t="s">
        <v>37</v>
      </c>
      <c r="Y121" t="s">
        <v>43</v>
      </c>
      <c r="Z121" t="s">
        <v>1642</v>
      </c>
      <c r="AA121" t="s">
        <v>37</v>
      </c>
      <c r="AB121" t="s">
        <v>37</v>
      </c>
      <c r="AC121" t="s">
        <v>37</v>
      </c>
      <c r="AE121" s="2">
        <v>45884.341134259259</v>
      </c>
      <c r="AG121" t="s">
        <v>3154</v>
      </c>
    </row>
    <row r="122" spans="1:38" x14ac:dyDescent="0.3">
      <c r="A122" s="1">
        <v>45884</v>
      </c>
      <c r="B122" t="s">
        <v>1050</v>
      </c>
      <c r="C122" s="1">
        <v>45884</v>
      </c>
      <c r="D122" t="s">
        <v>1148</v>
      </c>
      <c r="E122" t="e">
        <f>VLOOKUP(DataOld!$B122,DATA!B:H,7,FALSE)</f>
        <v>#N/A</v>
      </c>
      <c r="F122" t="e">
        <f>DataOld!$D122=DataOld!$E122</f>
        <v>#N/A</v>
      </c>
      <c r="G122" t="e">
        <f>VLOOKUP(DataOld!$B122,DATA!B:G,6,FALSE)</f>
        <v>#N/A</v>
      </c>
      <c r="H122" t="s">
        <v>1257</v>
      </c>
      <c r="I122" t="e">
        <f>DataOld!$H122=DataOld!$G122</f>
        <v>#N/A</v>
      </c>
      <c r="J122" t="s">
        <v>365</v>
      </c>
      <c r="K122" t="s">
        <v>3024</v>
      </c>
      <c r="L122" t="s">
        <v>1367</v>
      </c>
      <c r="M122" t="s">
        <v>760</v>
      </c>
      <c r="N122" t="s">
        <v>1620</v>
      </c>
      <c r="O122" t="s">
        <v>1620</v>
      </c>
      <c r="P122" t="s">
        <v>1621</v>
      </c>
      <c r="Q122" t="s">
        <v>1643</v>
      </c>
      <c r="R122" t="s">
        <v>1644</v>
      </c>
      <c r="S122" t="s">
        <v>37</v>
      </c>
      <c r="T122" t="s">
        <v>37</v>
      </c>
      <c r="U122" t="s">
        <v>37</v>
      </c>
      <c r="V122" t="s">
        <v>41</v>
      </c>
      <c r="W122" t="s">
        <v>1645</v>
      </c>
      <c r="X122" t="s">
        <v>37</v>
      </c>
      <c r="Y122" t="s">
        <v>41</v>
      </c>
      <c r="Z122" t="s">
        <v>1646</v>
      </c>
      <c r="AA122" t="s">
        <v>37</v>
      </c>
      <c r="AB122" t="s">
        <v>37</v>
      </c>
      <c r="AC122" t="s">
        <v>37</v>
      </c>
      <c r="AE122" s="2">
        <v>45884.523252314815</v>
      </c>
      <c r="AG122" t="s">
        <v>3154</v>
      </c>
    </row>
    <row r="123" spans="1:38" x14ac:dyDescent="0.3">
      <c r="A123" s="1">
        <v>45884</v>
      </c>
      <c r="B123" t="s">
        <v>1051</v>
      </c>
      <c r="C123" s="1">
        <v>45884</v>
      </c>
      <c r="D123" t="s">
        <v>1149</v>
      </c>
      <c r="E123" t="e">
        <f>VLOOKUP(DataOld!$B123,DATA!B:H,7,FALSE)</f>
        <v>#N/A</v>
      </c>
      <c r="F123" t="e">
        <f>DataOld!$D123=DataOld!$E123</f>
        <v>#N/A</v>
      </c>
      <c r="G123" t="e">
        <f>VLOOKUP(DataOld!$B123,DATA!B:G,6,FALSE)</f>
        <v>#N/A</v>
      </c>
      <c r="H123" t="s">
        <v>1258</v>
      </c>
      <c r="I123" t="e">
        <f>DataOld!$H123=DataOld!$G123</f>
        <v>#N/A</v>
      </c>
      <c r="J123" t="s">
        <v>378</v>
      </c>
      <c r="K123" t="s">
        <v>3025</v>
      </c>
      <c r="L123" t="s">
        <v>1368</v>
      </c>
      <c r="M123" t="s">
        <v>760</v>
      </c>
      <c r="N123" t="s">
        <v>760</v>
      </c>
      <c r="O123" t="s">
        <v>760</v>
      </c>
      <c r="P123" t="s">
        <v>1625</v>
      </c>
      <c r="Q123" t="s">
        <v>1647</v>
      </c>
      <c r="R123" t="s">
        <v>628</v>
      </c>
      <c r="S123" t="s">
        <v>1648</v>
      </c>
      <c r="T123" t="s">
        <v>1649</v>
      </c>
      <c r="U123" t="s">
        <v>1650</v>
      </c>
      <c r="V123" t="s">
        <v>41</v>
      </c>
      <c r="W123" t="s">
        <v>1651</v>
      </c>
      <c r="X123" t="s">
        <v>37</v>
      </c>
      <c r="Y123" t="s">
        <v>81</v>
      </c>
      <c r="Z123" t="s">
        <v>1652</v>
      </c>
      <c r="AA123" t="s">
        <v>1653</v>
      </c>
      <c r="AB123" t="s">
        <v>41</v>
      </c>
      <c r="AC123" t="s">
        <v>37</v>
      </c>
      <c r="AD123" t="s">
        <v>37</v>
      </c>
      <c r="AE123" s="2">
        <v>45883.674131944441</v>
      </c>
      <c r="AG123" t="s">
        <v>3154</v>
      </c>
    </row>
    <row r="124" spans="1:38" x14ac:dyDescent="0.3">
      <c r="A124" s="1">
        <v>45884</v>
      </c>
      <c r="B124" t="s">
        <v>1052</v>
      </c>
      <c r="C124" s="1">
        <v>45884</v>
      </c>
      <c r="D124" t="s">
        <v>1150</v>
      </c>
      <c r="E124" t="e">
        <f>VLOOKUP(DataOld!$B124,DATA!B:H,7,FALSE)</f>
        <v>#N/A</v>
      </c>
      <c r="F124" t="e">
        <f>DataOld!$D124=DataOld!$E124</f>
        <v>#N/A</v>
      </c>
      <c r="G124" t="e">
        <f>VLOOKUP(DataOld!$B124,DATA!B:G,6,FALSE)</f>
        <v>#N/A</v>
      </c>
      <c r="H124" t="s">
        <v>1259</v>
      </c>
      <c r="I124" t="e">
        <f>DataOld!$H124=DataOld!$G124</f>
        <v>#N/A</v>
      </c>
      <c r="J124" t="s">
        <v>1260</v>
      </c>
      <c r="K124" t="s">
        <v>3028</v>
      </c>
      <c r="L124" t="s">
        <v>1369</v>
      </c>
      <c r="M124" t="s">
        <v>415</v>
      </c>
      <c r="N124" t="s">
        <v>415</v>
      </c>
      <c r="O124" t="s">
        <v>415</v>
      </c>
      <c r="P124" t="s">
        <v>1654</v>
      </c>
      <c r="Q124" t="s">
        <v>1655</v>
      </c>
      <c r="R124" t="s">
        <v>507</v>
      </c>
      <c r="S124" t="s">
        <v>37</v>
      </c>
      <c r="T124" t="s">
        <v>37</v>
      </c>
      <c r="U124" t="s">
        <v>1656</v>
      </c>
      <c r="V124" t="s">
        <v>41</v>
      </c>
      <c r="W124" t="s">
        <v>1657</v>
      </c>
      <c r="X124" t="s">
        <v>37</v>
      </c>
      <c r="Y124" t="s">
        <v>41</v>
      </c>
      <c r="Z124" t="s">
        <v>1658</v>
      </c>
      <c r="AA124" t="s">
        <v>37</v>
      </c>
      <c r="AB124" t="s">
        <v>41</v>
      </c>
      <c r="AC124" t="s">
        <v>37</v>
      </c>
      <c r="AD124" t="s">
        <v>37</v>
      </c>
      <c r="AE124" s="2">
        <v>45884.023148148146</v>
      </c>
      <c r="AG124" t="s">
        <v>3154</v>
      </c>
    </row>
    <row r="125" spans="1:38" x14ac:dyDescent="0.3">
      <c r="A125" s="1">
        <v>45884</v>
      </c>
      <c r="B125" t="s">
        <v>1053</v>
      </c>
      <c r="C125" s="1">
        <v>45884</v>
      </c>
      <c r="D125" t="s">
        <v>1151</v>
      </c>
      <c r="E125" t="e">
        <f>VLOOKUP(DataOld!$B125,DATA!B:H,7,FALSE)</f>
        <v>#N/A</v>
      </c>
      <c r="F125" t="e">
        <f>DataOld!$D125=DataOld!$E125</f>
        <v>#N/A</v>
      </c>
      <c r="G125" t="e">
        <f>VLOOKUP(DataOld!$B125,DATA!B:G,6,FALSE)</f>
        <v>#N/A</v>
      </c>
      <c r="H125" t="s">
        <v>1261</v>
      </c>
      <c r="I125" t="e">
        <f>DataOld!$H125=DataOld!$G125</f>
        <v>#N/A</v>
      </c>
      <c r="J125" t="s">
        <v>224</v>
      </c>
      <c r="K125" t="s">
        <v>3029</v>
      </c>
      <c r="L125" t="s">
        <v>1370</v>
      </c>
      <c r="M125" t="s">
        <v>415</v>
      </c>
      <c r="N125" t="s">
        <v>415</v>
      </c>
      <c r="O125" t="s">
        <v>415</v>
      </c>
      <c r="P125" t="s">
        <v>1659</v>
      </c>
      <c r="Q125" t="s">
        <v>1660</v>
      </c>
      <c r="R125" t="s">
        <v>405</v>
      </c>
      <c r="S125" t="s">
        <v>37</v>
      </c>
      <c r="T125" t="s">
        <v>37</v>
      </c>
      <c r="U125" t="s">
        <v>1661</v>
      </c>
      <c r="V125" t="s">
        <v>41</v>
      </c>
      <c r="W125" t="s">
        <v>1662</v>
      </c>
      <c r="X125" t="s">
        <v>37</v>
      </c>
      <c r="Y125" t="s">
        <v>43</v>
      </c>
      <c r="Z125" t="s">
        <v>1663</v>
      </c>
      <c r="AA125" t="s">
        <v>37</v>
      </c>
      <c r="AB125" t="s">
        <v>37</v>
      </c>
      <c r="AC125" t="s">
        <v>37</v>
      </c>
      <c r="AE125" s="2">
        <v>45883.736238425925</v>
      </c>
      <c r="AG125" t="s">
        <v>3154</v>
      </c>
    </row>
    <row r="126" spans="1:38" x14ac:dyDescent="0.3">
      <c r="A126" s="1">
        <v>45884</v>
      </c>
      <c r="B126" t="s">
        <v>1054</v>
      </c>
      <c r="C126" s="1">
        <v>45884</v>
      </c>
      <c r="D126" t="s">
        <v>1152</v>
      </c>
      <c r="E126" t="e">
        <f>VLOOKUP(DataOld!$B126,DATA!B:H,7,FALSE)</f>
        <v>#N/A</v>
      </c>
      <c r="F126" t="e">
        <f>DataOld!$D126=DataOld!$E126</f>
        <v>#N/A</v>
      </c>
      <c r="G126" t="e">
        <f>VLOOKUP(DataOld!$B126,DATA!B:G,6,FALSE)</f>
        <v>#N/A</v>
      </c>
      <c r="H126" t="s">
        <v>1262</v>
      </c>
      <c r="I126" t="e">
        <f>DataOld!$H126=DataOld!$G126</f>
        <v>#N/A</v>
      </c>
      <c r="J126" t="s">
        <v>224</v>
      </c>
      <c r="K126" t="s">
        <v>3030</v>
      </c>
      <c r="L126" t="s">
        <v>1371</v>
      </c>
      <c r="M126" t="s">
        <v>415</v>
      </c>
      <c r="N126" t="s">
        <v>415</v>
      </c>
      <c r="O126" t="s">
        <v>415</v>
      </c>
      <c r="P126" t="s">
        <v>1664</v>
      </c>
      <c r="Q126" t="s">
        <v>1665</v>
      </c>
      <c r="R126" t="s">
        <v>1666</v>
      </c>
      <c r="S126" t="s">
        <v>1667</v>
      </c>
      <c r="T126" t="s">
        <v>1668</v>
      </c>
      <c r="U126" t="s">
        <v>1669</v>
      </c>
      <c r="V126" t="s">
        <v>41</v>
      </c>
      <c r="W126" t="s">
        <v>1670</v>
      </c>
      <c r="X126" t="s">
        <v>37</v>
      </c>
      <c r="Y126" t="s">
        <v>41</v>
      </c>
      <c r="Z126" t="s">
        <v>1671</v>
      </c>
      <c r="AA126" t="s">
        <v>37</v>
      </c>
      <c r="AB126" t="s">
        <v>41</v>
      </c>
      <c r="AC126" t="s">
        <v>1672</v>
      </c>
      <c r="AD126" t="s">
        <v>37</v>
      </c>
      <c r="AE126" s="2">
        <v>45883.96025462963</v>
      </c>
      <c r="AG126" t="s">
        <v>3154</v>
      </c>
    </row>
    <row r="127" spans="1:38" x14ac:dyDescent="0.3">
      <c r="A127" s="1">
        <v>45884</v>
      </c>
      <c r="B127" t="s">
        <v>1055</v>
      </c>
      <c r="C127" s="1">
        <v>45884</v>
      </c>
      <c r="D127" t="s">
        <v>1153</v>
      </c>
      <c r="E127" t="e">
        <f>VLOOKUP(DataOld!$B127,DATA!B:H,7,FALSE)</f>
        <v>#N/A</v>
      </c>
      <c r="F127" t="e">
        <f>DataOld!$D127=DataOld!$E127</f>
        <v>#N/A</v>
      </c>
      <c r="G127" t="e">
        <f>VLOOKUP(DataOld!$B127,DATA!B:G,6,FALSE)</f>
        <v>#N/A</v>
      </c>
      <c r="H127" t="s">
        <v>1263</v>
      </c>
      <c r="I127" t="e">
        <f>DataOld!$H127=DataOld!$G127</f>
        <v>#N/A</v>
      </c>
      <c r="J127" t="s">
        <v>224</v>
      </c>
      <c r="K127" t="s">
        <v>3031</v>
      </c>
      <c r="L127" t="s">
        <v>1372</v>
      </c>
      <c r="M127" t="s">
        <v>415</v>
      </c>
      <c r="N127" t="s">
        <v>415</v>
      </c>
      <c r="O127" t="s">
        <v>415</v>
      </c>
      <c r="P127" t="s">
        <v>1673</v>
      </c>
      <c r="Q127" t="s">
        <v>1674</v>
      </c>
      <c r="R127" t="s">
        <v>1675</v>
      </c>
      <c r="S127" t="s">
        <v>37</v>
      </c>
      <c r="T127" t="s">
        <v>37</v>
      </c>
      <c r="U127" t="s">
        <v>1676</v>
      </c>
      <c r="V127" t="s">
        <v>41</v>
      </c>
      <c r="W127" t="s">
        <v>1677</v>
      </c>
      <c r="X127" t="s">
        <v>37</v>
      </c>
      <c r="Y127" t="s">
        <v>43</v>
      </c>
      <c r="Z127" t="s">
        <v>1678</v>
      </c>
      <c r="AA127" t="s">
        <v>37</v>
      </c>
      <c r="AB127" t="s">
        <v>81</v>
      </c>
      <c r="AC127" t="s">
        <v>1679</v>
      </c>
      <c r="AD127" t="s">
        <v>1680</v>
      </c>
      <c r="AE127" s="2">
        <v>45883.947835648149</v>
      </c>
      <c r="AG127" t="s">
        <v>3154</v>
      </c>
    </row>
    <row r="128" spans="1:38" x14ac:dyDescent="0.3">
      <c r="A128" s="1">
        <v>45884</v>
      </c>
      <c r="B128" t="s">
        <v>1056</v>
      </c>
      <c r="C128" s="1">
        <v>45884</v>
      </c>
      <c r="D128" t="s">
        <v>1154</v>
      </c>
      <c r="E128" t="e">
        <f>VLOOKUP(DataOld!$B128,DATA!B:H,7,FALSE)</f>
        <v>#N/A</v>
      </c>
      <c r="F128" t="e">
        <f>DataOld!$D128=DataOld!$E128</f>
        <v>#N/A</v>
      </c>
      <c r="G128" t="e">
        <f>VLOOKUP(DataOld!$B128,DATA!B:G,6,FALSE)</f>
        <v>#N/A</v>
      </c>
      <c r="H128" t="s">
        <v>1264</v>
      </c>
      <c r="I128" t="e">
        <f>DataOld!$H128=DataOld!$G128</f>
        <v>#N/A</v>
      </c>
      <c r="J128" t="s">
        <v>224</v>
      </c>
      <c r="K128" t="s">
        <v>3032</v>
      </c>
      <c r="L128" t="s">
        <v>1373</v>
      </c>
      <c r="M128" t="s">
        <v>415</v>
      </c>
      <c r="N128" t="s">
        <v>1681</v>
      </c>
      <c r="O128" t="s">
        <v>1681</v>
      </c>
      <c r="P128" t="s">
        <v>1682</v>
      </c>
      <c r="Q128" t="s">
        <v>1682</v>
      </c>
      <c r="R128" t="s">
        <v>640</v>
      </c>
      <c r="S128" t="s">
        <v>640</v>
      </c>
      <c r="T128" t="s">
        <v>507</v>
      </c>
      <c r="U128" t="s">
        <v>1683</v>
      </c>
      <c r="V128" t="s">
        <v>41</v>
      </c>
      <c r="W128" t="s">
        <v>1684</v>
      </c>
      <c r="X128" t="s">
        <v>37</v>
      </c>
      <c r="Y128" t="s">
        <v>43</v>
      </c>
      <c r="Z128" t="s">
        <v>1685</v>
      </c>
      <c r="AA128" t="s">
        <v>37</v>
      </c>
      <c r="AB128" t="s">
        <v>37</v>
      </c>
      <c r="AC128" t="s">
        <v>37</v>
      </c>
      <c r="AE128" s="2">
        <v>45884.414201388892</v>
      </c>
      <c r="AG128" t="s">
        <v>3629</v>
      </c>
      <c r="AH128" t="s">
        <v>3164</v>
      </c>
      <c r="AL128" t="s">
        <v>3854</v>
      </c>
    </row>
    <row r="129" spans="1:34" x14ac:dyDescent="0.3">
      <c r="A129" s="1">
        <v>45884</v>
      </c>
      <c r="B129" t="s">
        <v>1057</v>
      </c>
      <c r="C129" s="1">
        <v>45884</v>
      </c>
      <c r="D129" t="s">
        <v>1155</v>
      </c>
      <c r="E129" t="e">
        <f>VLOOKUP(DataOld!$B129,DATA!B:H,7,FALSE)</f>
        <v>#N/A</v>
      </c>
      <c r="F129" t="e">
        <f>DataOld!$D129=DataOld!$E129</f>
        <v>#N/A</v>
      </c>
      <c r="G129" t="e">
        <f>VLOOKUP(DataOld!$B129,DATA!B:G,6,FALSE)</f>
        <v>#N/A</v>
      </c>
      <c r="H129" t="s">
        <v>1265</v>
      </c>
      <c r="I129" t="e">
        <f>DataOld!$H129=DataOld!$G129</f>
        <v>#N/A</v>
      </c>
      <c r="J129" t="s">
        <v>224</v>
      </c>
      <c r="K129" t="s">
        <v>3033</v>
      </c>
      <c r="L129" t="s">
        <v>1374</v>
      </c>
      <c r="M129" t="s">
        <v>415</v>
      </c>
      <c r="N129" t="s">
        <v>415</v>
      </c>
      <c r="O129" t="s">
        <v>415</v>
      </c>
      <c r="P129" t="s">
        <v>1686</v>
      </c>
      <c r="Q129" t="s">
        <v>1687</v>
      </c>
      <c r="R129" t="s">
        <v>616</v>
      </c>
      <c r="S129" t="s">
        <v>359</v>
      </c>
      <c r="T129" t="s">
        <v>1688</v>
      </c>
      <c r="U129" t="s">
        <v>1689</v>
      </c>
      <c r="V129" t="s">
        <v>41</v>
      </c>
      <c r="W129" t="s">
        <v>1690</v>
      </c>
      <c r="X129" t="s">
        <v>37</v>
      </c>
      <c r="Y129" t="s">
        <v>41</v>
      </c>
      <c r="Z129" t="s">
        <v>1691</v>
      </c>
      <c r="AA129" t="s">
        <v>37</v>
      </c>
      <c r="AB129" t="s">
        <v>41</v>
      </c>
      <c r="AC129" t="s">
        <v>37</v>
      </c>
      <c r="AD129" t="s">
        <v>37</v>
      </c>
      <c r="AE129" s="2">
        <v>45884.465231481481</v>
      </c>
      <c r="AG129" t="s">
        <v>3154</v>
      </c>
    </row>
    <row r="130" spans="1:34" x14ac:dyDescent="0.3">
      <c r="A130" s="1">
        <v>45884</v>
      </c>
      <c r="B130" t="s">
        <v>1058</v>
      </c>
      <c r="C130" s="1">
        <v>45884</v>
      </c>
      <c r="D130" t="s">
        <v>1156</v>
      </c>
      <c r="E130" t="e">
        <f>VLOOKUP(DataOld!$B130,DATA!B:H,7,FALSE)</f>
        <v>#N/A</v>
      </c>
      <c r="F130" t="e">
        <f>DataOld!$D130=DataOld!$E130</f>
        <v>#N/A</v>
      </c>
      <c r="G130" t="e">
        <f>VLOOKUP(DataOld!$B130,DATA!B:G,6,FALSE)</f>
        <v>#N/A</v>
      </c>
      <c r="H130" t="s">
        <v>1266</v>
      </c>
      <c r="I130" t="e">
        <f>DataOld!$H130=DataOld!$G130</f>
        <v>#N/A</v>
      </c>
      <c r="J130" t="s">
        <v>224</v>
      </c>
      <c r="K130" t="s">
        <v>3034</v>
      </c>
      <c r="L130" t="s">
        <v>1375</v>
      </c>
      <c r="M130" t="s">
        <v>415</v>
      </c>
      <c r="N130" t="s">
        <v>415</v>
      </c>
      <c r="O130" t="s">
        <v>415</v>
      </c>
      <c r="P130" t="s">
        <v>1692</v>
      </c>
      <c r="Q130" t="s">
        <v>1693</v>
      </c>
      <c r="R130" t="s">
        <v>484</v>
      </c>
      <c r="S130" t="s">
        <v>37</v>
      </c>
      <c r="T130" t="s">
        <v>37</v>
      </c>
      <c r="U130" t="s">
        <v>1694</v>
      </c>
      <c r="V130" t="s">
        <v>41</v>
      </c>
      <c r="W130" t="s">
        <v>1695</v>
      </c>
      <c r="X130" t="s">
        <v>37</v>
      </c>
      <c r="Y130" t="s">
        <v>41</v>
      </c>
      <c r="Z130" t="s">
        <v>1696</v>
      </c>
      <c r="AA130" t="s">
        <v>37</v>
      </c>
      <c r="AB130" t="s">
        <v>37</v>
      </c>
      <c r="AC130" t="s">
        <v>37</v>
      </c>
      <c r="AE130" s="2">
        <v>45884.583819444444</v>
      </c>
      <c r="AG130" t="s">
        <v>3154</v>
      </c>
    </row>
    <row r="131" spans="1:34" x14ac:dyDescent="0.3">
      <c r="A131" s="1">
        <v>45884</v>
      </c>
      <c r="B131" t="s">
        <v>1059</v>
      </c>
      <c r="C131" s="1">
        <v>45884</v>
      </c>
      <c r="D131" t="s">
        <v>1157</v>
      </c>
      <c r="E131" t="e">
        <f>VLOOKUP(DataOld!$B131,DATA!B:H,7,FALSE)</f>
        <v>#N/A</v>
      </c>
      <c r="F131" t="e">
        <f>DataOld!$D131=DataOld!$E131</f>
        <v>#N/A</v>
      </c>
      <c r="G131" t="e">
        <f>VLOOKUP(DataOld!$B131,DATA!B:G,6,FALSE)</f>
        <v>#N/A</v>
      </c>
      <c r="H131" t="s">
        <v>1267</v>
      </c>
      <c r="I131" t="e">
        <f>DataOld!$H131=DataOld!$G131</f>
        <v>#N/A</v>
      </c>
      <c r="J131" t="s">
        <v>224</v>
      </c>
      <c r="K131" t="s">
        <v>3035</v>
      </c>
      <c r="L131" t="s">
        <v>1376</v>
      </c>
      <c r="M131" t="s">
        <v>415</v>
      </c>
      <c r="N131" t="s">
        <v>415</v>
      </c>
      <c r="O131" t="s">
        <v>415</v>
      </c>
      <c r="P131" t="s">
        <v>1697</v>
      </c>
      <c r="Q131" t="s">
        <v>1698</v>
      </c>
      <c r="R131" t="s">
        <v>1699</v>
      </c>
      <c r="S131" t="s">
        <v>37</v>
      </c>
      <c r="T131" t="s">
        <v>37</v>
      </c>
      <c r="U131" t="s">
        <v>1700</v>
      </c>
      <c r="V131" t="s">
        <v>41</v>
      </c>
      <c r="W131" t="s">
        <v>1701</v>
      </c>
      <c r="X131" t="s">
        <v>37</v>
      </c>
      <c r="Y131" t="s">
        <v>43</v>
      </c>
      <c r="Z131" t="s">
        <v>1702</v>
      </c>
      <c r="AA131" t="s">
        <v>37</v>
      </c>
      <c r="AB131" t="s">
        <v>37</v>
      </c>
      <c r="AC131" t="s">
        <v>37</v>
      </c>
      <c r="AE131" s="2">
        <v>45884.605567129627</v>
      </c>
      <c r="AG131" t="s">
        <v>3154</v>
      </c>
    </row>
    <row r="132" spans="1:34" x14ac:dyDescent="0.3">
      <c r="A132" s="1">
        <v>45884</v>
      </c>
      <c r="B132" t="s">
        <v>1060</v>
      </c>
      <c r="C132" s="1">
        <v>45884</v>
      </c>
      <c r="D132" t="s">
        <v>1158</v>
      </c>
      <c r="E132" t="e">
        <f>VLOOKUP(DataOld!$B132,DATA!B:H,7,FALSE)</f>
        <v>#N/A</v>
      </c>
      <c r="F132" t="e">
        <f>DataOld!$D132=DataOld!$E132</f>
        <v>#N/A</v>
      </c>
      <c r="G132" t="e">
        <f>VLOOKUP(DataOld!$B132,DATA!B:G,6,FALSE)</f>
        <v>#N/A</v>
      </c>
      <c r="H132" t="s">
        <v>1268</v>
      </c>
      <c r="I132" t="e">
        <f>DataOld!$H132=DataOld!$G132</f>
        <v>#N/A</v>
      </c>
      <c r="J132" t="s">
        <v>1217</v>
      </c>
      <c r="K132" t="s">
        <v>3036</v>
      </c>
      <c r="L132" t="s">
        <v>1377</v>
      </c>
      <c r="M132" t="s">
        <v>415</v>
      </c>
      <c r="N132" t="s">
        <v>1703</v>
      </c>
      <c r="O132" t="s">
        <v>1703</v>
      </c>
      <c r="P132" t="s">
        <v>1704</v>
      </c>
      <c r="Q132" t="s">
        <v>1705</v>
      </c>
      <c r="R132" t="s">
        <v>105</v>
      </c>
      <c r="S132" t="s">
        <v>1706</v>
      </c>
      <c r="T132" t="s">
        <v>1707</v>
      </c>
      <c r="U132" t="s">
        <v>1708</v>
      </c>
      <c r="V132" t="s">
        <v>41</v>
      </c>
      <c r="W132" t="s">
        <v>1709</v>
      </c>
      <c r="X132" t="s">
        <v>37</v>
      </c>
      <c r="Y132" t="s">
        <v>41</v>
      </c>
      <c r="Z132" t="s">
        <v>1710</v>
      </c>
      <c r="AA132" t="s">
        <v>37</v>
      </c>
      <c r="AB132" t="s">
        <v>41</v>
      </c>
      <c r="AC132" t="s">
        <v>37</v>
      </c>
      <c r="AD132" t="s">
        <v>37</v>
      </c>
      <c r="AE132" s="2">
        <v>45884.430092592593</v>
      </c>
      <c r="AG132" t="s">
        <v>3630</v>
      </c>
      <c r="AH132" t="s">
        <v>3162</v>
      </c>
    </row>
    <row r="133" spans="1:34" x14ac:dyDescent="0.3">
      <c r="A133" s="1">
        <v>45884</v>
      </c>
      <c r="B133" t="s">
        <v>1061</v>
      </c>
      <c r="C133" s="1">
        <v>45884</v>
      </c>
      <c r="D133" t="s">
        <v>1159</v>
      </c>
      <c r="E133" t="e">
        <f>VLOOKUP(DataOld!$B133,DATA!B:H,7,FALSE)</f>
        <v>#N/A</v>
      </c>
      <c r="F133" t="e">
        <f>DataOld!$D133=DataOld!$E133</f>
        <v>#N/A</v>
      </c>
      <c r="G133" t="e">
        <f>VLOOKUP(DataOld!$B133,DATA!B:G,6,FALSE)</f>
        <v>#N/A</v>
      </c>
      <c r="H133" t="s">
        <v>1269</v>
      </c>
      <c r="I133" t="e">
        <f>DataOld!$H133=DataOld!$G133</f>
        <v>#N/A</v>
      </c>
      <c r="J133" t="s">
        <v>1270</v>
      </c>
      <c r="K133" t="s">
        <v>3037</v>
      </c>
      <c r="L133" t="s">
        <v>1378</v>
      </c>
      <c r="M133" t="s">
        <v>415</v>
      </c>
      <c r="N133" t="s">
        <v>415</v>
      </c>
      <c r="O133" t="s">
        <v>415</v>
      </c>
      <c r="P133" t="s">
        <v>1711</v>
      </c>
      <c r="Q133" t="s">
        <v>1712</v>
      </c>
      <c r="R133" t="s">
        <v>556</v>
      </c>
      <c r="S133" t="s">
        <v>37</v>
      </c>
      <c r="T133" t="s">
        <v>37</v>
      </c>
      <c r="U133" t="s">
        <v>1713</v>
      </c>
      <c r="V133" t="s">
        <v>41</v>
      </c>
      <c r="W133" t="s">
        <v>1714</v>
      </c>
      <c r="X133" t="s">
        <v>37</v>
      </c>
      <c r="Y133" t="s">
        <v>41</v>
      </c>
      <c r="Z133" t="s">
        <v>1715</v>
      </c>
      <c r="AA133" t="s">
        <v>37</v>
      </c>
      <c r="AB133" t="s">
        <v>37</v>
      </c>
      <c r="AC133" t="s">
        <v>37</v>
      </c>
      <c r="AE133" s="2">
        <v>45884.3121875</v>
      </c>
      <c r="AG133" t="s">
        <v>3154</v>
      </c>
    </row>
    <row r="134" spans="1:34" x14ac:dyDescent="0.3">
      <c r="A134" s="1">
        <v>45884</v>
      </c>
      <c r="B134" t="s">
        <v>1062</v>
      </c>
      <c r="C134" s="1">
        <v>45884</v>
      </c>
      <c r="D134" t="s">
        <v>1160</v>
      </c>
      <c r="E134" t="e">
        <f>VLOOKUP(DataOld!$B134,DATA!B:H,7,FALSE)</f>
        <v>#N/A</v>
      </c>
      <c r="F134" t="e">
        <f>DataOld!$D134=DataOld!$E134</f>
        <v>#N/A</v>
      </c>
      <c r="G134" t="e">
        <f>VLOOKUP(DataOld!$B134,DATA!B:G,6,FALSE)</f>
        <v>#N/A</v>
      </c>
      <c r="H134" t="s">
        <v>1271</v>
      </c>
      <c r="I134" t="e">
        <f>DataOld!$H134=DataOld!$G134</f>
        <v>#N/A</v>
      </c>
      <c r="J134" t="s">
        <v>1272</v>
      </c>
      <c r="K134" t="s">
        <v>3038</v>
      </c>
      <c r="L134" t="s">
        <v>1379</v>
      </c>
      <c r="M134" t="s">
        <v>415</v>
      </c>
      <c r="N134" t="s">
        <v>415</v>
      </c>
      <c r="O134" t="s">
        <v>415</v>
      </c>
      <c r="P134" t="s">
        <v>1716</v>
      </c>
      <c r="Q134" t="s">
        <v>1717</v>
      </c>
      <c r="R134" t="s">
        <v>1718</v>
      </c>
      <c r="S134" t="s">
        <v>37</v>
      </c>
      <c r="T134" t="s">
        <v>37</v>
      </c>
      <c r="U134" t="s">
        <v>1719</v>
      </c>
      <c r="V134" t="s">
        <v>41</v>
      </c>
      <c r="W134" t="s">
        <v>1720</v>
      </c>
      <c r="X134" t="s">
        <v>37</v>
      </c>
      <c r="Y134" t="s">
        <v>41</v>
      </c>
      <c r="Z134" t="s">
        <v>1721</v>
      </c>
      <c r="AA134" t="s">
        <v>37</v>
      </c>
      <c r="AB134" t="s">
        <v>37</v>
      </c>
      <c r="AC134" t="s">
        <v>37</v>
      </c>
      <c r="AE134" s="2">
        <v>45883.911759259259</v>
      </c>
      <c r="AG134" t="s">
        <v>3154</v>
      </c>
    </row>
    <row r="135" spans="1:34" x14ac:dyDescent="0.3">
      <c r="A135" s="1">
        <v>45884</v>
      </c>
      <c r="B135" t="s">
        <v>1063</v>
      </c>
      <c r="C135" s="1">
        <v>45884</v>
      </c>
      <c r="D135" t="s">
        <v>1161</v>
      </c>
      <c r="E135" t="e">
        <f>VLOOKUP(DataOld!$B135,DATA!B:H,7,FALSE)</f>
        <v>#N/A</v>
      </c>
      <c r="F135" t="e">
        <f>DataOld!$D135=DataOld!$E135</f>
        <v>#N/A</v>
      </c>
      <c r="G135" t="e">
        <f>VLOOKUP(DataOld!$B135,DATA!B:G,6,FALSE)</f>
        <v>#N/A</v>
      </c>
      <c r="H135" t="s">
        <v>1273</v>
      </c>
      <c r="I135" t="e">
        <f>DataOld!$H135=DataOld!$G135</f>
        <v>#N/A</v>
      </c>
      <c r="J135" t="s">
        <v>448</v>
      </c>
      <c r="K135" t="s">
        <v>3039</v>
      </c>
      <c r="L135" t="s">
        <v>1380</v>
      </c>
      <c r="M135" t="s">
        <v>415</v>
      </c>
      <c r="N135" t="s">
        <v>415</v>
      </c>
      <c r="O135" t="s">
        <v>415</v>
      </c>
      <c r="P135" t="s">
        <v>1722</v>
      </c>
      <c r="Q135" t="s">
        <v>1723</v>
      </c>
      <c r="R135" t="s">
        <v>739</v>
      </c>
      <c r="S135" t="s">
        <v>1724</v>
      </c>
      <c r="T135" t="s">
        <v>935</v>
      </c>
      <c r="U135" t="s">
        <v>1725</v>
      </c>
      <c r="V135" t="s">
        <v>41</v>
      </c>
      <c r="W135" t="s">
        <v>1726</v>
      </c>
      <c r="X135" t="s">
        <v>37</v>
      </c>
      <c r="Y135" t="s">
        <v>41</v>
      </c>
      <c r="Z135" t="s">
        <v>1727</v>
      </c>
      <c r="AA135" t="s">
        <v>37</v>
      </c>
      <c r="AB135" t="s">
        <v>37</v>
      </c>
      <c r="AC135" t="s">
        <v>37</v>
      </c>
      <c r="AE135" s="2">
        <v>45884.624780092592</v>
      </c>
      <c r="AG135" t="s">
        <v>3154</v>
      </c>
    </row>
    <row r="136" spans="1:34" x14ac:dyDescent="0.3">
      <c r="A136" s="1">
        <v>45884</v>
      </c>
      <c r="B136" t="s">
        <v>1064</v>
      </c>
      <c r="C136" s="1">
        <v>45884</v>
      </c>
      <c r="D136" t="s">
        <v>1162</v>
      </c>
      <c r="E136" t="e">
        <f>VLOOKUP(DataOld!$B136,DATA!B:H,7,FALSE)</f>
        <v>#N/A</v>
      </c>
      <c r="F136" t="e">
        <f>DataOld!$D136=DataOld!$E136</f>
        <v>#N/A</v>
      </c>
      <c r="G136" t="e">
        <f>VLOOKUP(DataOld!$B136,DATA!B:G,6,FALSE)</f>
        <v>#N/A</v>
      </c>
      <c r="H136" t="s">
        <v>1274</v>
      </c>
      <c r="I136" t="e">
        <f>DataOld!$H136=DataOld!$G136</f>
        <v>#N/A</v>
      </c>
      <c r="J136" t="s">
        <v>1275</v>
      </c>
      <c r="K136" t="s">
        <v>3040</v>
      </c>
      <c r="L136" t="s">
        <v>1381</v>
      </c>
      <c r="M136" t="s">
        <v>415</v>
      </c>
      <c r="N136" t="s">
        <v>415</v>
      </c>
      <c r="O136" t="s">
        <v>415</v>
      </c>
      <c r="P136" t="s">
        <v>1728</v>
      </c>
      <c r="Q136" t="s">
        <v>1729</v>
      </c>
      <c r="R136" t="s">
        <v>1730</v>
      </c>
      <c r="S136" t="s">
        <v>1731</v>
      </c>
      <c r="T136" t="s">
        <v>1730</v>
      </c>
      <c r="U136" t="s">
        <v>1732</v>
      </c>
      <c r="V136" t="s">
        <v>41</v>
      </c>
      <c r="W136" t="s">
        <v>1733</v>
      </c>
      <c r="X136" t="s">
        <v>37</v>
      </c>
      <c r="Y136" t="s">
        <v>81</v>
      </c>
      <c r="Z136" t="s">
        <v>1734</v>
      </c>
      <c r="AA136" t="s">
        <v>37</v>
      </c>
      <c r="AB136" t="s">
        <v>41</v>
      </c>
      <c r="AC136" t="s">
        <v>37</v>
      </c>
      <c r="AD136" t="s">
        <v>37</v>
      </c>
      <c r="AE136" s="2">
        <v>45884.524525462963</v>
      </c>
      <c r="AG136" t="s">
        <v>3154</v>
      </c>
    </row>
    <row r="137" spans="1:34" x14ac:dyDescent="0.3">
      <c r="A137" s="1">
        <v>45884</v>
      </c>
      <c r="B137" t="s">
        <v>1065</v>
      </c>
      <c r="C137" s="1">
        <v>45884</v>
      </c>
      <c r="D137" t="s">
        <v>1163</v>
      </c>
      <c r="E137" t="e">
        <f>VLOOKUP(DataOld!$B137,DATA!B:H,7,FALSE)</f>
        <v>#N/A</v>
      </c>
      <c r="F137" t="e">
        <f>DataOld!$D137=DataOld!$E137</f>
        <v>#N/A</v>
      </c>
      <c r="G137" t="e">
        <f>VLOOKUP(DataOld!$B137,DATA!B:G,6,FALSE)</f>
        <v>#N/A</v>
      </c>
      <c r="H137" t="s">
        <v>1276</v>
      </c>
      <c r="I137" t="e">
        <f>DataOld!$H137=DataOld!$G137</f>
        <v>#N/A</v>
      </c>
      <c r="J137" t="s">
        <v>436</v>
      </c>
      <c r="K137" t="s">
        <v>3041</v>
      </c>
      <c r="L137" t="s">
        <v>1382</v>
      </c>
      <c r="M137" t="s">
        <v>415</v>
      </c>
      <c r="N137" t="s">
        <v>415</v>
      </c>
      <c r="O137" t="s">
        <v>415</v>
      </c>
      <c r="P137" t="s">
        <v>1735</v>
      </c>
      <c r="Q137" t="s">
        <v>1736</v>
      </c>
      <c r="R137" t="s">
        <v>555</v>
      </c>
      <c r="S137" t="s">
        <v>1737</v>
      </c>
      <c r="T137" t="s">
        <v>1738</v>
      </c>
      <c r="U137" t="s">
        <v>1739</v>
      </c>
      <c r="V137" t="s">
        <v>41</v>
      </c>
      <c r="W137" t="s">
        <v>1740</v>
      </c>
      <c r="X137" t="s">
        <v>37</v>
      </c>
      <c r="Y137" t="s">
        <v>41</v>
      </c>
      <c r="Z137" t="s">
        <v>1741</v>
      </c>
      <c r="AA137" t="s">
        <v>37</v>
      </c>
      <c r="AB137" t="s">
        <v>81</v>
      </c>
      <c r="AC137" t="s">
        <v>1742</v>
      </c>
      <c r="AD137" t="s">
        <v>1743</v>
      </c>
      <c r="AE137" s="2">
        <v>45884.611817129633</v>
      </c>
      <c r="AG137" t="s">
        <v>3154</v>
      </c>
    </row>
    <row r="138" spans="1:34" x14ac:dyDescent="0.3">
      <c r="A138" s="1">
        <v>45884</v>
      </c>
      <c r="B138" t="s">
        <v>1066</v>
      </c>
      <c r="C138" s="1">
        <v>45884</v>
      </c>
      <c r="D138" t="s">
        <v>1164</v>
      </c>
      <c r="E138" t="e">
        <f>VLOOKUP(DataOld!$B138,DATA!B:H,7,FALSE)</f>
        <v>#N/A</v>
      </c>
      <c r="F138" t="e">
        <f>DataOld!$D138=DataOld!$E138</f>
        <v>#N/A</v>
      </c>
      <c r="G138" t="e">
        <f>VLOOKUP(DataOld!$B138,DATA!B:G,6,FALSE)</f>
        <v>#N/A</v>
      </c>
      <c r="H138" t="s">
        <v>1277</v>
      </c>
      <c r="I138" t="e">
        <f>DataOld!$H138=DataOld!$G138</f>
        <v>#N/A</v>
      </c>
      <c r="J138" t="s">
        <v>1260</v>
      </c>
      <c r="K138" t="s">
        <v>3042</v>
      </c>
      <c r="L138" t="s">
        <v>1383</v>
      </c>
      <c r="M138" t="s">
        <v>692</v>
      </c>
      <c r="N138" t="s">
        <v>725</v>
      </c>
      <c r="O138" t="s">
        <v>725</v>
      </c>
      <c r="P138" t="s">
        <v>1744</v>
      </c>
      <c r="Q138" t="s">
        <v>1745</v>
      </c>
      <c r="R138" t="s">
        <v>828</v>
      </c>
      <c r="S138" t="s">
        <v>37</v>
      </c>
      <c r="T138" t="s">
        <v>37</v>
      </c>
      <c r="U138" t="s">
        <v>1746</v>
      </c>
      <c r="V138" t="s">
        <v>41</v>
      </c>
      <c r="W138" t="s">
        <v>1747</v>
      </c>
      <c r="X138" t="s">
        <v>37</v>
      </c>
      <c r="Y138" t="s">
        <v>41</v>
      </c>
      <c r="Z138" t="s">
        <v>1748</v>
      </c>
      <c r="AA138" t="s">
        <v>37</v>
      </c>
      <c r="AB138" t="s">
        <v>37</v>
      </c>
      <c r="AC138" t="s">
        <v>37</v>
      </c>
      <c r="AE138" s="2">
        <v>45883.727858796294</v>
      </c>
      <c r="AG138" t="s">
        <v>3154</v>
      </c>
    </row>
    <row r="139" spans="1:34" x14ac:dyDescent="0.3">
      <c r="A139" s="1">
        <v>45884</v>
      </c>
      <c r="B139" t="s">
        <v>1067</v>
      </c>
      <c r="C139" s="1">
        <v>45884</v>
      </c>
      <c r="D139" t="s">
        <v>1165</v>
      </c>
      <c r="E139" t="e">
        <f>VLOOKUP(DataOld!$B139,DATA!B:H,7,FALSE)</f>
        <v>#N/A</v>
      </c>
      <c r="F139" t="e">
        <f>DataOld!$D139=DataOld!$E139</f>
        <v>#N/A</v>
      </c>
      <c r="G139" t="e">
        <f>VLOOKUP(DataOld!$B139,DATA!B:G,6,FALSE)</f>
        <v>#N/A</v>
      </c>
      <c r="H139" t="s">
        <v>1278</v>
      </c>
      <c r="I139" t="e">
        <f>DataOld!$H139=DataOld!$G139</f>
        <v>#N/A</v>
      </c>
      <c r="J139" t="s">
        <v>1279</v>
      </c>
      <c r="K139" t="s">
        <v>3043</v>
      </c>
      <c r="L139" t="s">
        <v>1384</v>
      </c>
      <c r="M139" t="s">
        <v>692</v>
      </c>
      <c r="N139" t="s">
        <v>725</v>
      </c>
      <c r="O139" t="s">
        <v>725</v>
      </c>
      <c r="P139" t="s">
        <v>692</v>
      </c>
      <c r="Q139" t="s">
        <v>1749</v>
      </c>
      <c r="R139" t="s">
        <v>105</v>
      </c>
      <c r="S139" t="s">
        <v>1750</v>
      </c>
      <c r="T139" t="s">
        <v>105</v>
      </c>
      <c r="U139" t="s">
        <v>105</v>
      </c>
      <c r="V139" t="s">
        <v>41</v>
      </c>
      <c r="W139" t="s">
        <v>1751</v>
      </c>
      <c r="X139" t="s">
        <v>37</v>
      </c>
      <c r="Y139" t="s">
        <v>41</v>
      </c>
      <c r="Z139" t="s">
        <v>1752</v>
      </c>
      <c r="AA139" t="s">
        <v>37</v>
      </c>
      <c r="AB139" t="s">
        <v>37</v>
      </c>
      <c r="AC139" t="s">
        <v>37</v>
      </c>
      <c r="AE139" s="2">
        <v>45883.812002314815</v>
      </c>
      <c r="AG139" t="s">
        <v>3154</v>
      </c>
    </row>
    <row r="140" spans="1:34" x14ac:dyDescent="0.3">
      <c r="A140" s="1">
        <v>45884</v>
      </c>
      <c r="B140" t="s">
        <v>1068</v>
      </c>
      <c r="C140" s="1">
        <v>45884</v>
      </c>
      <c r="D140" t="s">
        <v>1166</v>
      </c>
      <c r="E140" t="e">
        <f>VLOOKUP(DataOld!$B140,DATA!B:H,7,FALSE)</f>
        <v>#N/A</v>
      </c>
      <c r="F140" t="e">
        <f>DataOld!$D140=DataOld!$E140</f>
        <v>#N/A</v>
      </c>
      <c r="G140" t="e">
        <f>VLOOKUP(DataOld!$B140,DATA!B:G,6,FALSE)</f>
        <v>#N/A</v>
      </c>
      <c r="H140" t="s">
        <v>1280</v>
      </c>
      <c r="I140" t="e">
        <f>DataOld!$H140=DataOld!$G140</f>
        <v>#N/A</v>
      </c>
      <c r="J140" t="s">
        <v>1279</v>
      </c>
      <c r="K140" t="s">
        <v>3044</v>
      </c>
      <c r="L140" t="s">
        <v>1385</v>
      </c>
      <c r="M140" t="s">
        <v>692</v>
      </c>
      <c r="N140" t="s">
        <v>1753</v>
      </c>
      <c r="O140" t="s">
        <v>1753</v>
      </c>
      <c r="P140" t="s">
        <v>1754</v>
      </c>
      <c r="Q140" t="s">
        <v>405</v>
      </c>
      <c r="R140" t="s">
        <v>316</v>
      </c>
      <c r="S140" t="s">
        <v>37</v>
      </c>
      <c r="T140" t="s">
        <v>37</v>
      </c>
      <c r="U140" t="s">
        <v>1755</v>
      </c>
      <c r="V140" t="s">
        <v>41</v>
      </c>
      <c r="W140" t="s">
        <v>1756</v>
      </c>
      <c r="X140" t="s">
        <v>37</v>
      </c>
      <c r="Y140" t="s">
        <v>41</v>
      </c>
      <c r="Z140" t="s">
        <v>1757</v>
      </c>
      <c r="AA140" t="s">
        <v>37</v>
      </c>
      <c r="AB140" t="s">
        <v>37</v>
      </c>
      <c r="AC140" t="s">
        <v>37</v>
      </c>
      <c r="AE140" s="2">
        <v>45884.350868055553</v>
      </c>
      <c r="AG140" t="s">
        <v>3154</v>
      </c>
    </row>
    <row r="141" spans="1:34" x14ac:dyDescent="0.3">
      <c r="A141" s="1">
        <v>45884</v>
      </c>
      <c r="B141" t="s">
        <v>1069</v>
      </c>
      <c r="C141" s="1">
        <v>45884</v>
      </c>
      <c r="D141" t="s">
        <v>1167</v>
      </c>
      <c r="E141" t="e">
        <f>VLOOKUP(DataOld!$B141,DATA!B:H,7,FALSE)</f>
        <v>#N/A</v>
      </c>
      <c r="F141" t="e">
        <f>DataOld!$D141=DataOld!$E141</f>
        <v>#N/A</v>
      </c>
      <c r="G141" t="e">
        <f>VLOOKUP(DataOld!$B141,DATA!B:G,6,FALSE)</f>
        <v>#N/A</v>
      </c>
      <c r="H141" t="s">
        <v>1281</v>
      </c>
      <c r="I141" t="e">
        <f>DataOld!$H141=DataOld!$G141</f>
        <v>#N/A</v>
      </c>
      <c r="J141" t="s">
        <v>1282</v>
      </c>
      <c r="K141" t="s">
        <v>3045</v>
      </c>
      <c r="L141" t="s">
        <v>1386</v>
      </c>
      <c r="M141" t="s">
        <v>692</v>
      </c>
      <c r="N141" t="s">
        <v>714</v>
      </c>
      <c r="O141" t="s">
        <v>714</v>
      </c>
      <c r="P141" t="s">
        <v>1758</v>
      </c>
      <c r="Q141" t="s">
        <v>1759</v>
      </c>
      <c r="R141" t="s">
        <v>359</v>
      </c>
      <c r="S141" t="s">
        <v>1760</v>
      </c>
      <c r="T141" t="s">
        <v>1516</v>
      </c>
      <c r="U141" t="s">
        <v>1761</v>
      </c>
      <c r="V141" t="s">
        <v>81</v>
      </c>
      <c r="W141" t="s">
        <v>1762</v>
      </c>
      <c r="X141" t="s">
        <v>1763</v>
      </c>
      <c r="Y141" t="s">
        <v>41</v>
      </c>
      <c r="Z141" t="s">
        <v>1764</v>
      </c>
      <c r="AA141" t="s">
        <v>37</v>
      </c>
      <c r="AB141" t="s">
        <v>37</v>
      </c>
      <c r="AC141" t="s">
        <v>37</v>
      </c>
      <c r="AE141" s="2">
        <v>45883.683182870373</v>
      </c>
      <c r="AG141" t="s">
        <v>3154</v>
      </c>
    </row>
    <row r="142" spans="1:34" x14ac:dyDescent="0.3">
      <c r="A142" s="1">
        <v>45884</v>
      </c>
      <c r="B142" t="s">
        <v>1070</v>
      </c>
      <c r="C142" s="1">
        <v>45884</v>
      </c>
      <c r="D142" t="s">
        <v>1168</v>
      </c>
      <c r="E142" t="e">
        <f>VLOOKUP(DataOld!$B142,DATA!B:H,7,FALSE)</f>
        <v>#N/A</v>
      </c>
      <c r="F142" t="e">
        <f>DataOld!$D142=DataOld!$E142</f>
        <v>#N/A</v>
      </c>
      <c r="G142" t="e">
        <f>VLOOKUP(DataOld!$B142,DATA!B:G,6,FALSE)</f>
        <v>#N/A</v>
      </c>
      <c r="H142" t="s">
        <v>1283</v>
      </c>
      <c r="I142" t="e">
        <f>DataOld!$H142=DataOld!$G142</f>
        <v>#N/A</v>
      </c>
      <c r="J142" t="s">
        <v>224</v>
      </c>
      <c r="K142" t="s">
        <v>3046</v>
      </c>
      <c r="L142" t="s">
        <v>1387</v>
      </c>
      <c r="M142" t="s">
        <v>692</v>
      </c>
      <c r="N142" t="s">
        <v>714</v>
      </c>
      <c r="O142" t="s">
        <v>714</v>
      </c>
      <c r="P142" t="s">
        <v>1437</v>
      </c>
      <c r="Q142" t="s">
        <v>1765</v>
      </c>
      <c r="R142" t="s">
        <v>579</v>
      </c>
      <c r="S142" t="s">
        <v>1766</v>
      </c>
      <c r="T142" t="s">
        <v>1767</v>
      </c>
      <c r="U142" t="s">
        <v>1768</v>
      </c>
      <c r="V142" t="s">
        <v>81</v>
      </c>
      <c r="W142" t="s">
        <v>1769</v>
      </c>
      <c r="X142" t="s">
        <v>1730</v>
      </c>
      <c r="Y142" t="s">
        <v>41</v>
      </c>
      <c r="Z142" t="s">
        <v>1770</v>
      </c>
      <c r="AA142" t="s">
        <v>37</v>
      </c>
      <c r="AB142" t="s">
        <v>37</v>
      </c>
      <c r="AC142" t="s">
        <v>37</v>
      </c>
      <c r="AE142" s="2">
        <v>45883.663032407407</v>
      </c>
      <c r="AG142" t="s">
        <v>3154</v>
      </c>
    </row>
    <row r="143" spans="1:34" x14ac:dyDescent="0.3">
      <c r="A143" s="1">
        <v>45884</v>
      </c>
      <c r="B143" t="s">
        <v>1071</v>
      </c>
      <c r="C143" s="1">
        <v>45884</v>
      </c>
      <c r="D143" t="s">
        <v>1169</v>
      </c>
      <c r="E143" t="e">
        <f>VLOOKUP(DataOld!$B143,DATA!B:H,7,FALSE)</f>
        <v>#N/A</v>
      </c>
      <c r="F143" t="e">
        <f>DataOld!$D143=DataOld!$E143</f>
        <v>#N/A</v>
      </c>
      <c r="G143" t="e">
        <f>VLOOKUP(DataOld!$B143,DATA!B:G,6,FALSE)</f>
        <v>#N/A</v>
      </c>
      <c r="H143" t="s">
        <v>1284</v>
      </c>
      <c r="I143" t="e">
        <f>DataOld!$H143=DataOld!$G143</f>
        <v>#N/A</v>
      </c>
      <c r="J143" t="s">
        <v>224</v>
      </c>
      <c r="K143" t="s">
        <v>3047</v>
      </c>
      <c r="L143" t="s">
        <v>1388</v>
      </c>
      <c r="M143" t="s">
        <v>692</v>
      </c>
      <c r="N143" t="s">
        <v>932</v>
      </c>
      <c r="O143" t="s">
        <v>932</v>
      </c>
      <c r="P143" t="s">
        <v>1771</v>
      </c>
      <c r="Q143" t="s">
        <v>1772</v>
      </c>
      <c r="R143" t="s">
        <v>507</v>
      </c>
      <c r="S143" t="s">
        <v>1773</v>
      </c>
      <c r="T143" t="s">
        <v>1446</v>
      </c>
      <c r="U143" t="s">
        <v>1774</v>
      </c>
      <c r="V143" t="s">
        <v>41</v>
      </c>
      <c r="W143" t="s">
        <v>1775</v>
      </c>
      <c r="X143" t="s">
        <v>37</v>
      </c>
      <c r="Y143" t="s">
        <v>41</v>
      </c>
      <c r="Z143" t="s">
        <v>1776</v>
      </c>
      <c r="AA143" t="s">
        <v>37</v>
      </c>
      <c r="AB143" t="s">
        <v>37</v>
      </c>
      <c r="AC143" t="s">
        <v>37</v>
      </c>
      <c r="AE143" s="2">
        <v>45883.692430555559</v>
      </c>
      <c r="AG143" t="s">
        <v>3154</v>
      </c>
    </row>
    <row r="144" spans="1:34" x14ac:dyDescent="0.3">
      <c r="A144" s="1">
        <v>45884</v>
      </c>
      <c r="B144" t="s">
        <v>1072</v>
      </c>
      <c r="C144" s="1">
        <v>45884</v>
      </c>
      <c r="D144" s="9" t="s">
        <v>1170</v>
      </c>
      <c r="E144" s="9" t="e">
        <f>VLOOKUP(DataOld!$B144,DATA!B:H,7,FALSE)</f>
        <v>#N/A</v>
      </c>
      <c r="F144" s="9" t="e">
        <f>DataOld!$D144=DataOld!$E144</f>
        <v>#N/A</v>
      </c>
      <c r="G144" s="9" t="e">
        <f>VLOOKUP(DataOld!$B144,DATA!B:G,6,FALSE)</f>
        <v>#N/A</v>
      </c>
      <c r="H144" t="s">
        <v>1285</v>
      </c>
      <c r="I144" t="e">
        <f>DataOld!$H144=DataOld!$G144</f>
        <v>#N/A</v>
      </c>
      <c r="J144" t="s">
        <v>224</v>
      </c>
      <c r="K144" t="s">
        <v>3048</v>
      </c>
      <c r="L144" t="s">
        <v>1389</v>
      </c>
      <c r="M144" t="s">
        <v>692</v>
      </c>
      <c r="N144" t="s">
        <v>725</v>
      </c>
      <c r="O144" t="s">
        <v>725</v>
      </c>
      <c r="P144" t="s">
        <v>1777</v>
      </c>
      <c r="Q144" t="s">
        <v>1778</v>
      </c>
      <c r="R144" t="s">
        <v>1773</v>
      </c>
      <c r="S144" t="s">
        <v>37</v>
      </c>
      <c r="T144" t="s">
        <v>37</v>
      </c>
      <c r="U144" t="s">
        <v>37</v>
      </c>
      <c r="V144" t="s">
        <v>41</v>
      </c>
      <c r="W144" t="s">
        <v>1779</v>
      </c>
      <c r="X144" t="s">
        <v>37</v>
      </c>
      <c r="Y144" t="s">
        <v>41</v>
      </c>
      <c r="Z144" t="s">
        <v>1780</v>
      </c>
      <c r="AA144" t="s">
        <v>37</v>
      </c>
      <c r="AB144" t="s">
        <v>37</v>
      </c>
      <c r="AC144" t="s">
        <v>37</v>
      </c>
      <c r="AE144" s="2">
        <v>45883.693472222221</v>
      </c>
      <c r="AG144" t="s">
        <v>3154</v>
      </c>
      <c r="AH144" t="s">
        <v>3859</v>
      </c>
    </row>
    <row r="145" spans="1:38" x14ac:dyDescent="0.3">
      <c r="A145" s="1">
        <v>45884</v>
      </c>
      <c r="B145" t="s">
        <v>1073</v>
      </c>
      <c r="C145" s="1">
        <v>45884</v>
      </c>
      <c r="D145" t="s">
        <v>1171</v>
      </c>
      <c r="E145" t="e">
        <f>VLOOKUP(DataOld!$B145,DATA!B:H,7,FALSE)</f>
        <v>#N/A</v>
      </c>
      <c r="F145" t="e">
        <f>DataOld!$D145=DataOld!$E145</f>
        <v>#N/A</v>
      </c>
      <c r="G145" t="e">
        <f>VLOOKUP(DataOld!$B145,DATA!B:G,6,FALSE)</f>
        <v>#N/A</v>
      </c>
      <c r="H145" t="s">
        <v>1286</v>
      </c>
      <c r="I145" t="e">
        <f>DataOld!$H145=DataOld!$G145</f>
        <v>#N/A</v>
      </c>
      <c r="J145" t="s">
        <v>224</v>
      </c>
      <c r="K145" t="s">
        <v>3046</v>
      </c>
      <c r="L145" t="s">
        <v>1390</v>
      </c>
      <c r="M145" t="s">
        <v>692</v>
      </c>
      <c r="N145" t="s">
        <v>714</v>
      </c>
      <c r="O145" t="s">
        <v>714</v>
      </c>
      <c r="P145" t="s">
        <v>1437</v>
      </c>
      <c r="Q145" t="s">
        <v>1781</v>
      </c>
      <c r="R145" t="s">
        <v>651</v>
      </c>
      <c r="S145" t="s">
        <v>37</v>
      </c>
      <c r="T145" t="s">
        <v>37</v>
      </c>
      <c r="U145" t="s">
        <v>1782</v>
      </c>
      <c r="V145" t="s">
        <v>41</v>
      </c>
      <c r="W145" t="s">
        <v>1783</v>
      </c>
      <c r="X145" t="s">
        <v>37</v>
      </c>
      <c r="Y145" t="s">
        <v>41</v>
      </c>
      <c r="Z145" t="s">
        <v>1784</v>
      </c>
      <c r="AA145" t="s">
        <v>37</v>
      </c>
      <c r="AB145" t="s">
        <v>41</v>
      </c>
      <c r="AC145" t="s">
        <v>37</v>
      </c>
      <c r="AD145" t="s">
        <v>37</v>
      </c>
      <c r="AE145" s="2">
        <v>45883.852696759262</v>
      </c>
      <c r="AG145" t="s">
        <v>3154</v>
      </c>
    </row>
    <row r="146" spans="1:38" x14ac:dyDescent="0.3">
      <c r="A146" s="1">
        <v>45884</v>
      </c>
      <c r="B146" t="s">
        <v>1074</v>
      </c>
      <c r="C146" s="1">
        <v>45884</v>
      </c>
      <c r="D146" t="s">
        <v>1172</v>
      </c>
      <c r="E146" t="e">
        <f>VLOOKUP(DataOld!$B146,DATA!B:H,7,FALSE)</f>
        <v>#N/A</v>
      </c>
      <c r="F146" t="e">
        <f>DataOld!$D146=DataOld!$E146</f>
        <v>#N/A</v>
      </c>
      <c r="G146" t="e">
        <f>VLOOKUP(DataOld!$B146,DATA!B:G,6,FALSE)</f>
        <v>#N/A</v>
      </c>
      <c r="H146" t="s">
        <v>1287</v>
      </c>
      <c r="I146" t="e">
        <f>DataOld!$H146=DataOld!$G146</f>
        <v>#N/A</v>
      </c>
      <c r="J146" t="s">
        <v>224</v>
      </c>
      <c r="K146" t="s">
        <v>3049</v>
      </c>
      <c r="L146" t="s">
        <v>1391</v>
      </c>
      <c r="M146" t="s">
        <v>692</v>
      </c>
      <c r="N146" t="s">
        <v>714</v>
      </c>
      <c r="O146" t="s">
        <v>714</v>
      </c>
      <c r="P146" t="s">
        <v>1785</v>
      </c>
      <c r="Q146" t="s">
        <v>1786</v>
      </c>
      <c r="R146" t="s">
        <v>556</v>
      </c>
      <c r="S146" t="s">
        <v>1787</v>
      </c>
      <c r="T146" t="s">
        <v>1788</v>
      </c>
      <c r="U146" t="s">
        <v>1789</v>
      </c>
      <c r="V146" t="s">
        <v>41</v>
      </c>
      <c r="W146" t="s">
        <v>1790</v>
      </c>
      <c r="X146" t="s">
        <v>37</v>
      </c>
      <c r="Y146" t="s">
        <v>41</v>
      </c>
      <c r="Z146" t="s">
        <v>1791</v>
      </c>
      <c r="AA146" t="s">
        <v>37</v>
      </c>
      <c r="AB146" t="s">
        <v>41</v>
      </c>
      <c r="AC146" t="s">
        <v>1792</v>
      </c>
      <c r="AD146" t="s">
        <v>37</v>
      </c>
      <c r="AE146" s="2">
        <v>45883.723113425927</v>
      </c>
      <c r="AG146" t="s">
        <v>3154</v>
      </c>
    </row>
    <row r="147" spans="1:38" x14ac:dyDescent="0.3">
      <c r="A147" s="1">
        <v>45884</v>
      </c>
      <c r="B147" t="s">
        <v>1075</v>
      </c>
      <c r="C147" s="1">
        <v>45884</v>
      </c>
      <c r="D147" t="s">
        <v>1173</v>
      </c>
      <c r="E147" t="e">
        <f>VLOOKUP(DataOld!$B147,DATA!B:H,7,FALSE)</f>
        <v>#N/A</v>
      </c>
      <c r="F147" t="e">
        <f>DataOld!$D147=DataOld!$E147</f>
        <v>#N/A</v>
      </c>
      <c r="G147" t="e">
        <f>VLOOKUP(DataOld!$B147,DATA!B:G,6,FALSE)</f>
        <v>#N/A</v>
      </c>
      <c r="H147" t="s">
        <v>1288</v>
      </c>
      <c r="I147" t="e">
        <f>DataOld!$H147=DataOld!$G147</f>
        <v>#N/A</v>
      </c>
      <c r="J147" t="s">
        <v>224</v>
      </c>
      <c r="K147" t="s">
        <v>3050</v>
      </c>
      <c r="L147" t="s">
        <v>1392</v>
      </c>
      <c r="M147" t="s">
        <v>692</v>
      </c>
      <c r="N147" t="s">
        <v>725</v>
      </c>
      <c r="O147" t="s">
        <v>725</v>
      </c>
      <c r="P147" t="s">
        <v>1793</v>
      </c>
      <c r="Q147" t="s">
        <v>1794</v>
      </c>
      <c r="R147" t="s">
        <v>1795</v>
      </c>
      <c r="S147" t="s">
        <v>1796</v>
      </c>
      <c r="T147" t="s">
        <v>1797</v>
      </c>
      <c r="U147" t="s">
        <v>1798</v>
      </c>
      <c r="V147" t="s">
        <v>41</v>
      </c>
      <c r="W147" t="s">
        <v>1799</v>
      </c>
      <c r="X147" t="s">
        <v>37</v>
      </c>
      <c r="Y147" t="s">
        <v>41</v>
      </c>
      <c r="Z147" t="s">
        <v>1800</v>
      </c>
      <c r="AA147" t="s">
        <v>37</v>
      </c>
      <c r="AB147" t="s">
        <v>37</v>
      </c>
      <c r="AC147" t="s">
        <v>37</v>
      </c>
      <c r="AE147" s="2">
        <v>45883.870752314811</v>
      </c>
      <c r="AG147" t="s">
        <v>3154</v>
      </c>
    </row>
    <row r="148" spans="1:38" x14ac:dyDescent="0.3">
      <c r="A148" s="1">
        <v>45884</v>
      </c>
      <c r="B148" t="s">
        <v>1076</v>
      </c>
      <c r="C148" s="1">
        <v>45884</v>
      </c>
      <c r="D148" t="s">
        <v>1174</v>
      </c>
      <c r="E148" t="e">
        <f>VLOOKUP(DataOld!$B148,DATA!B:H,7,FALSE)</f>
        <v>#N/A</v>
      </c>
      <c r="F148" t="e">
        <f>DataOld!$D148=DataOld!$E148</f>
        <v>#N/A</v>
      </c>
      <c r="G148" t="e">
        <f>VLOOKUP(DataOld!$B148,DATA!B:G,6,FALSE)</f>
        <v>#N/A</v>
      </c>
      <c r="H148" t="s">
        <v>1289</v>
      </c>
      <c r="I148" t="e">
        <f>DataOld!$H148=DataOld!$G148</f>
        <v>#N/A</v>
      </c>
      <c r="J148" t="s">
        <v>224</v>
      </c>
      <c r="K148" t="s">
        <v>2987</v>
      </c>
      <c r="L148" t="s">
        <v>1393</v>
      </c>
      <c r="M148" t="s">
        <v>692</v>
      </c>
      <c r="N148" t="s">
        <v>725</v>
      </c>
      <c r="O148" t="s">
        <v>725</v>
      </c>
      <c r="P148" t="s">
        <v>874</v>
      </c>
      <c r="Q148" t="s">
        <v>1794</v>
      </c>
      <c r="R148" t="s">
        <v>1801</v>
      </c>
      <c r="S148" t="s">
        <v>37</v>
      </c>
      <c r="T148" t="s">
        <v>37</v>
      </c>
      <c r="U148" t="s">
        <v>1802</v>
      </c>
      <c r="V148" t="s">
        <v>41</v>
      </c>
      <c r="W148" t="s">
        <v>1803</v>
      </c>
      <c r="X148" t="s">
        <v>37</v>
      </c>
      <c r="Y148" t="s">
        <v>41</v>
      </c>
      <c r="Z148" t="s">
        <v>1804</v>
      </c>
      <c r="AA148" t="s">
        <v>37</v>
      </c>
      <c r="AB148" t="s">
        <v>37</v>
      </c>
      <c r="AC148" t="s">
        <v>37</v>
      </c>
      <c r="AE148" s="2">
        <v>45883.939386574071</v>
      </c>
      <c r="AG148" t="s">
        <v>3154</v>
      </c>
    </row>
    <row r="149" spans="1:38" x14ac:dyDescent="0.3">
      <c r="A149" s="1">
        <v>45884</v>
      </c>
      <c r="B149" t="s">
        <v>1077</v>
      </c>
      <c r="C149" s="1">
        <v>45884</v>
      </c>
      <c r="D149" t="s">
        <v>1175</v>
      </c>
      <c r="E149" t="e">
        <f>VLOOKUP(DataOld!$B149,DATA!B:H,7,FALSE)</f>
        <v>#N/A</v>
      </c>
      <c r="F149" t="e">
        <f>DataOld!$D149=DataOld!$E149</f>
        <v>#N/A</v>
      </c>
      <c r="G149" t="e">
        <f>VLOOKUP(DataOld!$B149,DATA!B:G,6,FALSE)</f>
        <v>#N/A</v>
      </c>
      <c r="H149" t="s">
        <v>1290</v>
      </c>
      <c r="I149" t="e">
        <f>DataOld!$H149=DataOld!$G149</f>
        <v>#N/A</v>
      </c>
      <c r="J149" t="s">
        <v>224</v>
      </c>
      <c r="K149" t="s">
        <v>3051</v>
      </c>
      <c r="L149" t="s">
        <v>1394</v>
      </c>
      <c r="M149" t="s">
        <v>692</v>
      </c>
      <c r="N149" t="s">
        <v>1805</v>
      </c>
      <c r="O149" t="s">
        <v>1805</v>
      </c>
      <c r="P149" t="s">
        <v>471</v>
      </c>
      <c r="Q149" t="s">
        <v>1806</v>
      </c>
      <c r="R149" t="s">
        <v>555</v>
      </c>
      <c r="S149" t="s">
        <v>37</v>
      </c>
      <c r="T149" t="s">
        <v>37</v>
      </c>
      <c r="U149" t="s">
        <v>1807</v>
      </c>
      <c r="V149" t="s">
        <v>41</v>
      </c>
      <c r="W149" t="s">
        <v>1808</v>
      </c>
      <c r="X149" t="s">
        <v>37</v>
      </c>
      <c r="Y149" t="s">
        <v>41</v>
      </c>
      <c r="Z149" t="s">
        <v>1809</v>
      </c>
      <c r="AA149" t="s">
        <v>37</v>
      </c>
      <c r="AB149" t="s">
        <v>37</v>
      </c>
      <c r="AC149" t="s">
        <v>37</v>
      </c>
      <c r="AE149" s="2">
        <v>45884.032800925925</v>
      </c>
      <c r="AG149" t="s">
        <v>3154</v>
      </c>
    </row>
    <row r="150" spans="1:38" x14ac:dyDescent="0.3">
      <c r="A150" s="1">
        <v>45884</v>
      </c>
      <c r="B150" t="s">
        <v>1078</v>
      </c>
      <c r="C150" s="1">
        <v>45884</v>
      </c>
      <c r="D150" t="s">
        <v>1176</v>
      </c>
      <c r="E150" t="e">
        <f>VLOOKUP(DataOld!$B150,DATA!B:H,7,FALSE)</f>
        <v>#N/A</v>
      </c>
      <c r="F150" t="e">
        <f>DataOld!$D150=DataOld!$E150</f>
        <v>#N/A</v>
      </c>
      <c r="G150" t="e">
        <f>VLOOKUP(DataOld!$B150,DATA!B:G,6,FALSE)</f>
        <v>#N/A</v>
      </c>
      <c r="H150" t="s">
        <v>1291</v>
      </c>
      <c r="I150" t="e">
        <f>DataOld!$H150=DataOld!$G150</f>
        <v>#N/A</v>
      </c>
      <c r="J150" t="s">
        <v>224</v>
      </c>
      <c r="K150" t="s">
        <v>3052</v>
      </c>
      <c r="L150" t="s">
        <v>1395</v>
      </c>
      <c r="M150" t="s">
        <v>692</v>
      </c>
      <c r="N150" t="s">
        <v>725</v>
      </c>
      <c r="O150" t="s">
        <v>725</v>
      </c>
      <c r="P150" t="s">
        <v>1810</v>
      </c>
      <c r="Q150" t="s">
        <v>1811</v>
      </c>
      <c r="R150" t="s">
        <v>640</v>
      </c>
      <c r="S150" t="s">
        <v>37</v>
      </c>
      <c r="T150" t="s">
        <v>37</v>
      </c>
      <c r="U150" t="s">
        <v>1812</v>
      </c>
      <c r="V150" t="s">
        <v>41</v>
      </c>
      <c r="W150" t="s">
        <v>1813</v>
      </c>
      <c r="X150" t="s">
        <v>37</v>
      </c>
      <c r="Y150" t="s">
        <v>43</v>
      </c>
      <c r="Z150" t="s">
        <v>1814</v>
      </c>
      <c r="AA150" t="s">
        <v>37</v>
      </c>
      <c r="AB150" t="s">
        <v>37</v>
      </c>
      <c r="AC150" t="s">
        <v>37</v>
      </c>
      <c r="AE150" s="2">
        <v>45884.280046296299</v>
      </c>
      <c r="AG150" t="s">
        <v>3154</v>
      </c>
    </row>
    <row r="151" spans="1:38" x14ac:dyDescent="0.3">
      <c r="A151" s="1">
        <v>45884</v>
      </c>
      <c r="B151" t="s">
        <v>1079</v>
      </c>
      <c r="C151" s="1">
        <v>45884</v>
      </c>
      <c r="D151" t="s">
        <v>1177</v>
      </c>
      <c r="E151" t="e">
        <f>VLOOKUP(DataOld!$B151,DATA!B:H,7,FALSE)</f>
        <v>#N/A</v>
      </c>
      <c r="F151" t="e">
        <f>DataOld!$D151=DataOld!$E151</f>
        <v>#N/A</v>
      </c>
      <c r="G151" t="e">
        <f>VLOOKUP(DataOld!$B151,DATA!B:G,6,FALSE)</f>
        <v>#N/A</v>
      </c>
      <c r="H151" t="s">
        <v>1292</v>
      </c>
      <c r="I151" t="e">
        <f>DataOld!$H151=DataOld!$G151</f>
        <v>#N/A</v>
      </c>
      <c r="J151" t="s">
        <v>224</v>
      </c>
      <c r="K151" t="s">
        <v>3053</v>
      </c>
      <c r="L151" t="s">
        <v>1396</v>
      </c>
      <c r="M151" t="s">
        <v>692</v>
      </c>
      <c r="N151" t="s">
        <v>932</v>
      </c>
      <c r="O151" t="s">
        <v>932</v>
      </c>
      <c r="P151" t="s">
        <v>1815</v>
      </c>
      <c r="Q151" t="s">
        <v>1816</v>
      </c>
      <c r="R151" t="s">
        <v>1817</v>
      </c>
      <c r="S151" t="s">
        <v>1818</v>
      </c>
      <c r="T151" t="s">
        <v>1819</v>
      </c>
      <c r="U151" t="s">
        <v>1820</v>
      </c>
      <c r="V151" t="s">
        <v>41</v>
      </c>
      <c r="W151" t="s">
        <v>1821</v>
      </c>
      <c r="X151" t="s">
        <v>37</v>
      </c>
      <c r="Y151" t="s">
        <v>41</v>
      </c>
      <c r="Z151" t="s">
        <v>1822</v>
      </c>
      <c r="AA151" t="s">
        <v>37</v>
      </c>
      <c r="AB151" t="s">
        <v>37</v>
      </c>
      <c r="AC151" t="s">
        <v>37</v>
      </c>
      <c r="AE151" s="2">
        <v>45884.473611111112</v>
      </c>
      <c r="AG151" t="s">
        <v>3154</v>
      </c>
    </row>
    <row r="152" spans="1:38" x14ac:dyDescent="0.3">
      <c r="A152" s="1">
        <v>45884</v>
      </c>
      <c r="B152" t="s">
        <v>1080</v>
      </c>
      <c r="C152" s="1">
        <v>45884</v>
      </c>
      <c r="D152" s="9" t="s">
        <v>1178</v>
      </c>
      <c r="E152" s="9" t="e">
        <f>VLOOKUP(DataOld!$B152,DATA!B:H,7,FALSE)</f>
        <v>#N/A</v>
      </c>
      <c r="F152" s="9" t="e">
        <f>DataOld!$D152=DataOld!$E152</f>
        <v>#N/A</v>
      </c>
      <c r="G152" s="9" t="e">
        <f>VLOOKUP(DataOld!$B152,DATA!B:G,6,FALSE)</f>
        <v>#N/A</v>
      </c>
      <c r="H152" t="s">
        <v>1293</v>
      </c>
      <c r="I152" t="e">
        <f>DataOld!$H152=DataOld!$G152</f>
        <v>#N/A</v>
      </c>
      <c r="J152" t="s">
        <v>224</v>
      </c>
      <c r="K152" t="s">
        <v>3054</v>
      </c>
      <c r="L152" t="s">
        <v>1397</v>
      </c>
      <c r="M152" t="s">
        <v>692</v>
      </c>
      <c r="N152" t="s">
        <v>725</v>
      </c>
      <c r="O152" t="s">
        <v>725</v>
      </c>
      <c r="P152" t="s">
        <v>1823</v>
      </c>
      <c r="Q152" t="s">
        <v>1824</v>
      </c>
      <c r="R152" t="s">
        <v>118</v>
      </c>
      <c r="S152" t="s">
        <v>37</v>
      </c>
      <c r="T152" t="s">
        <v>37</v>
      </c>
      <c r="U152" t="s">
        <v>37</v>
      </c>
      <c r="V152" t="s">
        <v>41</v>
      </c>
      <c r="W152" t="s">
        <v>1825</v>
      </c>
      <c r="X152" t="s">
        <v>37</v>
      </c>
      <c r="Y152" t="s">
        <v>41</v>
      </c>
      <c r="Z152" t="s">
        <v>1826</v>
      </c>
      <c r="AA152" t="s">
        <v>37</v>
      </c>
      <c r="AB152" t="s">
        <v>37</v>
      </c>
      <c r="AC152" t="s">
        <v>37</v>
      </c>
      <c r="AE152" s="2">
        <v>45884.48159722222</v>
      </c>
      <c r="AG152" t="s">
        <v>3157</v>
      </c>
      <c r="AH152" t="s">
        <v>3856</v>
      </c>
      <c r="AL152" t="s">
        <v>3861</v>
      </c>
    </row>
    <row r="153" spans="1:38" x14ac:dyDescent="0.3">
      <c r="A153" s="1">
        <v>45884</v>
      </c>
      <c r="B153" t="s">
        <v>1081</v>
      </c>
      <c r="C153" s="1">
        <v>45884</v>
      </c>
      <c r="D153" t="s">
        <v>1179</v>
      </c>
      <c r="E153" t="e">
        <f>VLOOKUP(DataOld!$B153,DATA!B:H,7,FALSE)</f>
        <v>#N/A</v>
      </c>
      <c r="F153" t="e">
        <f>DataOld!$D153=DataOld!$E153</f>
        <v>#N/A</v>
      </c>
      <c r="G153" t="e">
        <f>VLOOKUP(DataOld!$B153,DATA!B:G,6,FALSE)</f>
        <v>#N/A</v>
      </c>
      <c r="H153" t="s">
        <v>1294</v>
      </c>
      <c r="I153" t="e">
        <f>DataOld!$H153=DataOld!$G153</f>
        <v>#N/A</v>
      </c>
      <c r="J153" t="s">
        <v>224</v>
      </c>
      <c r="K153" t="s">
        <v>3055</v>
      </c>
      <c r="L153" t="s">
        <v>1398</v>
      </c>
      <c r="M153" t="s">
        <v>692</v>
      </c>
      <c r="N153" t="s">
        <v>725</v>
      </c>
      <c r="O153" t="s">
        <v>725</v>
      </c>
      <c r="P153" t="s">
        <v>1827</v>
      </c>
      <c r="Q153" t="s">
        <v>1828</v>
      </c>
      <c r="R153" t="s">
        <v>1773</v>
      </c>
      <c r="S153" t="s">
        <v>37</v>
      </c>
      <c r="T153" t="s">
        <v>37</v>
      </c>
      <c r="U153" t="s">
        <v>1829</v>
      </c>
      <c r="V153" t="s">
        <v>41</v>
      </c>
      <c r="W153" t="s">
        <v>1830</v>
      </c>
      <c r="X153" t="s">
        <v>37</v>
      </c>
      <c r="Y153" t="s">
        <v>41</v>
      </c>
      <c r="Z153" t="s">
        <v>1831</v>
      </c>
      <c r="AA153" t="s">
        <v>37</v>
      </c>
      <c r="AB153" t="s">
        <v>41</v>
      </c>
      <c r="AC153" t="s">
        <v>1832</v>
      </c>
      <c r="AD153" t="s">
        <v>37</v>
      </c>
      <c r="AE153" s="2">
        <v>45884.535393518519</v>
      </c>
      <c r="AG153" t="s">
        <v>3154</v>
      </c>
    </row>
    <row r="154" spans="1:38" x14ac:dyDescent="0.3">
      <c r="A154" s="1">
        <v>45884</v>
      </c>
      <c r="B154" t="s">
        <v>1082</v>
      </c>
      <c r="C154" s="1">
        <v>45884</v>
      </c>
      <c r="D154" t="s">
        <v>1180</v>
      </c>
      <c r="E154" t="e">
        <f>VLOOKUP(DataOld!$B154,DATA!B:H,7,FALSE)</f>
        <v>#N/A</v>
      </c>
      <c r="F154" t="e">
        <f>DataOld!$D154=DataOld!$E154</f>
        <v>#N/A</v>
      </c>
      <c r="G154" t="e">
        <f>VLOOKUP(DataOld!$B154,DATA!B:G,6,FALSE)</f>
        <v>#N/A</v>
      </c>
      <c r="H154" t="s">
        <v>1295</v>
      </c>
      <c r="I154" t="e">
        <f>DataOld!$H154=DataOld!$G154</f>
        <v>#N/A</v>
      </c>
      <c r="J154" t="s">
        <v>224</v>
      </c>
      <c r="K154" t="s">
        <v>3056</v>
      </c>
      <c r="L154" t="s">
        <v>1399</v>
      </c>
      <c r="M154" t="s">
        <v>692</v>
      </c>
      <c r="N154" t="s">
        <v>725</v>
      </c>
      <c r="O154" t="s">
        <v>725</v>
      </c>
      <c r="P154" t="s">
        <v>1833</v>
      </c>
      <c r="Q154" t="s">
        <v>1834</v>
      </c>
      <c r="R154" t="s">
        <v>1835</v>
      </c>
      <c r="S154" t="s">
        <v>1836</v>
      </c>
      <c r="T154" t="s">
        <v>105</v>
      </c>
      <c r="U154" t="s">
        <v>1837</v>
      </c>
      <c r="V154" t="s">
        <v>41</v>
      </c>
      <c r="W154" t="s">
        <v>1838</v>
      </c>
      <c r="X154" t="s">
        <v>37</v>
      </c>
      <c r="Y154" t="s">
        <v>41</v>
      </c>
      <c r="Z154" t="s">
        <v>1839</v>
      </c>
      <c r="AA154" t="s">
        <v>37</v>
      </c>
      <c r="AB154" t="s">
        <v>81</v>
      </c>
      <c r="AC154" t="s">
        <v>1840</v>
      </c>
      <c r="AD154" t="s">
        <v>105</v>
      </c>
      <c r="AE154" s="2">
        <v>45884.529976851853</v>
      </c>
      <c r="AG154" t="s">
        <v>3154</v>
      </c>
    </row>
    <row r="155" spans="1:38" x14ac:dyDescent="0.3">
      <c r="A155" s="1">
        <v>45884</v>
      </c>
      <c r="B155" t="s">
        <v>1083</v>
      </c>
      <c r="C155" s="1">
        <v>45884</v>
      </c>
      <c r="D155" t="s">
        <v>1181</v>
      </c>
      <c r="E155" t="e">
        <f>VLOOKUP(DataOld!$B155,DATA!B:H,7,FALSE)</f>
        <v>#N/A</v>
      </c>
      <c r="F155" t="e">
        <f>DataOld!$D155=DataOld!$E155</f>
        <v>#N/A</v>
      </c>
      <c r="G155" t="e">
        <f>VLOOKUP(DataOld!$B155,DATA!B:G,6,FALSE)</f>
        <v>#N/A</v>
      </c>
      <c r="H155" t="s">
        <v>1296</v>
      </c>
      <c r="I155" t="e">
        <f>DataOld!$H155=DataOld!$G155</f>
        <v>#N/A</v>
      </c>
      <c r="J155" t="s">
        <v>224</v>
      </c>
      <c r="K155" t="s">
        <v>2973</v>
      </c>
      <c r="L155" t="s">
        <v>1400</v>
      </c>
      <c r="M155" t="s">
        <v>692</v>
      </c>
      <c r="N155" t="s">
        <v>725</v>
      </c>
      <c r="O155" t="s">
        <v>725</v>
      </c>
      <c r="P155" t="s">
        <v>726</v>
      </c>
      <c r="Q155" t="s">
        <v>1841</v>
      </c>
      <c r="R155" t="s">
        <v>556</v>
      </c>
      <c r="S155" t="s">
        <v>662</v>
      </c>
      <c r="T155" t="s">
        <v>1842</v>
      </c>
      <c r="U155" t="s">
        <v>1843</v>
      </c>
      <c r="V155" t="s">
        <v>41</v>
      </c>
      <c r="W155" t="s">
        <v>1844</v>
      </c>
      <c r="X155" t="s">
        <v>37</v>
      </c>
      <c r="Y155" t="s">
        <v>41</v>
      </c>
      <c r="Z155" t="s">
        <v>1845</v>
      </c>
      <c r="AA155" t="s">
        <v>37</v>
      </c>
      <c r="AB155" t="s">
        <v>37</v>
      </c>
      <c r="AC155" t="s">
        <v>37</v>
      </c>
      <c r="AE155" s="2">
        <v>45884.54409722222</v>
      </c>
      <c r="AG155" t="s">
        <v>3154</v>
      </c>
    </row>
    <row r="156" spans="1:38" x14ac:dyDescent="0.3">
      <c r="A156" s="1">
        <v>45884</v>
      </c>
      <c r="B156" t="s">
        <v>1084</v>
      </c>
      <c r="C156" s="1">
        <v>45884</v>
      </c>
      <c r="D156" t="s">
        <v>1182</v>
      </c>
      <c r="E156" t="e">
        <f>VLOOKUP(DataOld!$B156,DATA!B:H,7,FALSE)</f>
        <v>#N/A</v>
      </c>
      <c r="F156" t="e">
        <f>DataOld!$D156=DataOld!$E156</f>
        <v>#N/A</v>
      </c>
      <c r="G156" t="e">
        <f>VLOOKUP(DataOld!$B156,DATA!B:G,6,FALSE)</f>
        <v>#N/A</v>
      </c>
      <c r="H156" t="s">
        <v>1297</v>
      </c>
      <c r="I156" t="e">
        <f>DataOld!$H156=DataOld!$G156</f>
        <v>#N/A</v>
      </c>
      <c r="J156" t="s">
        <v>224</v>
      </c>
      <c r="K156" t="s">
        <v>3057</v>
      </c>
      <c r="L156" t="s">
        <v>1401</v>
      </c>
      <c r="M156" t="s">
        <v>692</v>
      </c>
      <c r="N156" t="s">
        <v>725</v>
      </c>
      <c r="O156" t="s">
        <v>725</v>
      </c>
      <c r="P156" t="s">
        <v>1846</v>
      </c>
      <c r="Q156" t="s">
        <v>1847</v>
      </c>
      <c r="R156" t="s">
        <v>1842</v>
      </c>
      <c r="S156" t="s">
        <v>37</v>
      </c>
      <c r="T156" t="s">
        <v>37</v>
      </c>
      <c r="U156" t="s">
        <v>1848</v>
      </c>
      <c r="V156" t="s">
        <v>41</v>
      </c>
      <c r="W156" t="s">
        <v>1849</v>
      </c>
      <c r="X156" t="s">
        <v>37</v>
      </c>
      <c r="Y156" t="s">
        <v>41</v>
      </c>
      <c r="Z156" t="s">
        <v>1850</v>
      </c>
      <c r="AA156" t="s">
        <v>37</v>
      </c>
      <c r="AB156" t="s">
        <v>37</v>
      </c>
      <c r="AC156" t="s">
        <v>37</v>
      </c>
      <c r="AE156" s="2">
        <v>45884.595729166664</v>
      </c>
      <c r="AG156" t="s">
        <v>3154</v>
      </c>
    </row>
    <row r="157" spans="1:38" x14ac:dyDescent="0.3">
      <c r="A157" s="1">
        <v>45884</v>
      </c>
      <c r="B157" t="s">
        <v>1085</v>
      </c>
      <c r="C157" s="1">
        <v>45884</v>
      </c>
      <c r="D157" t="s">
        <v>1183</v>
      </c>
      <c r="E157" t="e">
        <f>VLOOKUP(DataOld!$B157,DATA!B:H,7,FALSE)</f>
        <v>#N/A</v>
      </c>
      <c r="F157" t="e">
        <f>DataOld!$D157=DataOld!$E157</f>
        <v>#N/A</v>
      </c>
      <c r="G157" t="e">
        <f>VLOOKUP(DataOld!$B157,DATA!B:G,6,FALSE)</f>
        <v>#N/A</v>
      </c>
      <c r="H157" t="s">
        <v>1298</v>
      </c>
      <c r="I157" t="e">
        <f>DataOld!$H157=DataOld!$G157</f>
        <v>#N/A</v>
      </c>
      <c r="J157" t="s">
        <v>224</v>
      </c>
      <c r="K157" t="s">
        <v>3058</v>
      </c>
      <c r="L157" t="s">
        <v>1402</v>
      </c>
      <c r="M157" t="s">
        <v>692</v>
      </c>
      <c r="N157" t="s">
        <v>725</v>
      </c>
      <c r="O157" t="s">
        <v>725</v>
      </c>
      <c r="P157" t="s">
        <v>1851</v>
      </c>
      <c r="Q157" t="s">
        <v>1852</v>
      </c>
      <c r="R157" t="s">
        <v>616</v>
      </c>
      <c r="S157" t="s">
        <v>1853</v>
      </c>
      <c r="T157" t="s">
        <v>105</v>
      </c>
      <c r="U157" t="s">
        <v>1854</v>
      </c>
      <c r="V157" t="s">
        <v>41</v>
      </c>
      <c r="W157" t="s">
        <v>1855</v>
      </c>
      <c r="X157" t="s">
        <v>37</v>
      </c>
      <c r="Y157" t="s">
        <v>81</v>
      </c>
      <c r="Z157" t="s">
        <v>1856</v>
      </c>
      <c r="AA157" t="s">
        <v>37</v>
      </c>
      <c r="AB157" t="s">
        <v>37</v>
      </c>
      <c r="AC157" t="s">
        <v>37</v>
      </c>
      <c r="AE157" s="2">
        <v>45884.632997685185</v>
      </c>
      <c r="AG157" t="s">
        <v>3154</v>
      </c>
    </row>
    <row r="158" spans="1:38" x14ac:dyDescent="0.3">
      <c r="A158" s="1">
        <v>45884</v>
      </c>
      <c r="B158" t="s">
        <v>1086</v>
      </c>
      <c r="C158" s="1">
        <v>45884</v>
      </c>
      <c r="D158" t="s">
        <v>1184</v>
      </c>
      <c r="E158" t="e">
        <f>VLOOKUP(DataOld!$B158,DATA!B:H,7,FALSE)</f>
        <v>#N/A</v>
      </c>
      <c r="F158" t="e">
        <f>DataOld!$D158=DataOld!$E158</f>
        <v>#N/A</v>
      </c>
      <c r="G158" t="e">
        <f>VLOOKUP(DataOld!$B158,DATA!B:G,6,FALSE)</f>
        <v>#N/A</v>
      </c>
      <c r="H158" t="s">
        <v>1299</v>
      </c>
      <c r="I158" t="e">
        <f>DataOld!$H158=DataOld!$G158</f>
        <v>#N/A</v>
      </c>
      <c r="J158" t="s">
        <v>224</v>
      </c>
      <c r="K158" t="s">
        <v>2972</v>
      </c>
      <c r="L158" t="s">
        <v>1403</v>
      </c>
      <c r="M158" t="s">
        <v>692</v>
      </c>
      <c r="N158" t="s">
        <v>714</v>
      </c>
      <c r="O158" t="s">
        <v>714</v>
      </c>
      <c r="P158" t="s">
        <v>669</v>
      </c>
      <c r="Q158" t="s">
        <v>1857</v>
      </c>
      <c r="R158" t="s">
        <v>1858</v>
      </c>
      <c r="S158" t="s">
        <v>37</v>
      </c>
      <c r="T158" t="s">
        <v>37</v>
      </c>
      <c r="U158" t="s">
        <v>1859</v>
      </c>
      <c r="V158" t="s">
        <v>41</v>
      </c>
      <c r="W158" t="s">
        <v>1860</v>
      </c>
      <c r="X158" t="s">
        <v>37</v>
      </c>
      <c r="Y158" t="s">
        <v>41</v>
      </c>
      <c r="Z158" t="s">
        <v>1861</v>
      </c>
      <c r="AA158" t="s">
        <v>37</v>
      </c>
      <c r="AB158" t="s">
        <v>37</v>
      </c>
      <c r="AC158" t="s">
        <v>37</v>
      </c>
      <c r="AE158" s="2">
        <v>45884.620497685188</v>
      </c>
      <c r="AG158" t="s">
        <v>3154</v>
      </c>
    </row>
    <row r="159" spans="1:38" x14ac:dyDescent="0.3">
      <c r="A159" s="1">
        <v>45884</v>
      </c>
      <c r="B159" t="s">
        <v>1087</v>
      </c>
      <c r="C159" s="1">
        <v>45884</v>
      </c>
      <c r="D159" t="s">
        <v>1185</v>
      </c>
      <c r="E159" t="e">
        <f>VLOOKUP(DataOld!$B159,DATA!B:H,7,FALSE)</f>
        <v>#N/A</v>
      </c>
      <c r="F159" t="e">
        <f>DataOld!$D159=DataOld!$E159</f>
        <v>#N/A</v>
      </c>
      <c r="G159" t="e">
        <f>VLOOKUP(DataOld!$B159,DATA!B:G,6,FALSE)</f>
        <v>#N/A</v>
      </c>
      <c r="H159" t="s">
        <v>1300</v>
      </c>
      <c r="I159" t="e">
        <f>DataOld!$H159=DataOld!$G159</f>
        <v>#N/A</v>
      </c>
      <c r="J159" t="s">
        <v>224</v>
      </c>
      <c r="K159" t="s">
        <v>3059</v>
      </c>
      <c r="L159" t="s">
        <v>1404</v>
      </c>
      <c r="M159" t="s">
        <v>692</v>
      </c>
      <c r="N159" t="s">
        <v>725</v>
      </c>
      <c r="O159" t="s">
        <v>725</v>
      </c>
      <c r="P159" t="s">
        <v>1862</v>
      </c>
      <c r="Q159" t="s">
        <v>1863</v>
      </c>
      <c r="R159" t="s">
        <v>1864</v>
      </c>
      <c r="S159" t="s">
        <v>37</v>
      </c>
      <c r="T159" t="s">
        <v>37</v>
      </c>
      <c r="U159" t="s">
        <v>1865</v>
      </c>
      <c r="V159" t="s">
        <v>41</v>
      </c>
      <c r="W159" t="s">
        <v>1866</v>
      </c>
      <c r="X159" t="s">
        <v>37</v>
      </c>
      <c r="Y159" t="s">
        <v>41</v>
      </c>
      <c r="Z159" t="s">
        <v>1867</v>
      </c>
      <c r="AA159" t="s">
        <v>37</v>
      </c>
      <c r="AB159" t="s">
        <v>37</v>
      </c>
      <c r="AC159" t="s">
        <v>37</v>
      </c>
      <c r="AE159" s="2">
        <v>45884.637106481481</v>
      </c>
      <c r="AG159" t="s">
        <v>3154</v>
      </c>
    </row>
    <row r="160" spans="1:38" x14ac:dyDescent="0.3">
      <c r="A160" s="1">
        <v>45884</v>
      </c>
      <c r="B160" t="s">
        <v>1088</v>
      </c>
      <c r="C160" s="1">
        <v>45884</v>
      </c>
      <c r="D160" t="s">
        <v>1186</v>
      </c>
      <c r="E160" t="e">
        <f>VLOOKUP(DataOld!$B160,DATA!B:H,7,FALSE)</f>
        <v>#N/A</v>
      </c>
      <c r="F160" t="e">
        <f>DataOld!$D160=DataOld!$E160</f>
        <v>#N/A</v>
      </c>
      <c r="G160" t="e">
        <f>VLOOKUP(DataOld!$B160,DATA!B:G,6,FALSE)</f>
        <v>#N/A</v>
      </c>
      <c r="H160" t="s">
        <v>1301</v>
      </c>
      <c r="I160" t="e">
        <f>DataOld!$H160=DataOld!$G160</f>
        <v>#N/A</v>
      </c>
      <c r="J160" t="s">
        <v>1302</v>
      </c>
      <c r="K160" t="s">
        <v>3060</v>
      </c>
      <c r="L160" t="s">
        <v>1405</v>
      </c>
      <c r="M160" t="s">
        <v>692</v>
      </c>
      <c r="N160" t="s">
        <v>1753</v>
      </c>
      <c r="O160" t="s">
        <v>1753</v>
      </c>
      <c r="P160" t="s">
        <v>1868</v>
      </c>
      <c r="Q160" t="s">
        <v>1869</v>
      </c>
      <c r="R160" t="s">
        <v>662</v>
      </c>
      <c r="S160" t="s">
        <v>37</v>
      </c>
      <c r="T160" t="s">
        <v>37</v>
      </c>
      <c r="U160" t="s">
        <v>1870</v>
      </c>
      <c r="V160" t="s">
        <v>41</v>
      </c>
      <c r="W160" t="s">
        <v>1871</v>
      </c>
      <c r="X160" t="s">
        <v>37</v>
      </c>
      <c r="Y160" t="s">
        <v>43</v>
      </c>
      <c r="Z160" t="s">
        <v>1872</v>
      </c>
      <c r="AA160" t="s">
        <v>37</v>
      </c>
      <c r="AB160" t="s">
        <v>37</v>
      </c>
      <c r="AC160" t="s">
        <v>37</v>
      </c>
      <c r="AE160" s="2">
        <v>45883.805844907409</v>
      </c>
      <c r="AG160" t="s">
        <v>3154</v>
      </c>
    </row>
    <row r="161" spans="1:38" x14ac:dyDescent="0.3">
      <c r="A161" s="1">
        <v>45884</v>
      </c>
      <c r="B161" t="s">
        <v>1089</v>
      </c>
      <c r="C161" s="1">
        <v>45884</v>
      </c>
      <c r="D161" t="s">
        <v>1187</v>
      </c>
      <c r="E161" t="e">
        <f>VLOOKUP(DataOld!$B161,DATA!B:H,7,FALSE)</f>
        <v>#N/A</v>
      </c>
      <c r="F161" t="e">
        <f>DataOld!$D161=DataOld!$E161</f>
        <v>#N/A</v>
      </c>
      <c r="G161" t="e">
        <f>VLOOKUP(DataOld!$B161,DATA!B:G,6,FALSE)</f>
        <v>#N/A</v>
      </c>
      <c r="H161" t="s">
        <v>1303</v>
      </c>
      <c r="I161" t="e">
        <f>DataOld!$H161=DataOld!$G161</f>
        <v>#N/A</v>
      </c>
      <c r="J161" t="s">
        <v>1217</v>
      </c>
      <c r="K161" t="s">
        <v>3061</v>
      </c>
      <c r="L161" t="s">
        <v>1406</v>
      </c>
      <c r="M161" t="s">
        <v>692</v>
      </c>
      <c r="N161" t="s">
        <v>1805</v>
      </c>
      <c r="O161" t="s">
        <v>1805</v>
      </c>
      <c r="P161" t="s">
        <v>1873</v>
      </c>
      <c r="Q161" t="s">
        <v>1874</v>
      </c>
      <c r="R161" t="s">
        <v>507</v>
      </c>
      <c r="S161" t="s">
        <v>507</v>
      </c>
      <c r="T161" t="s">
        <v>507</v>
      </c>
      <c r="U161" t="s">
        <v>1875</v>
      </c>
      <c r="V161" t="s">
        <v>41</v>
      </c>
      <c r="W161" t="s">
        <v>1876</v>
      </c>
      <c r="X161" t="s">
        <v>37</v>
      </c>
      <c r="Y161" t="s">
        <v>41</v>
      </c>
      <c r="Z161" t="s">
        <v>1876</v>
      </c>
      <c r="AA161" t="s">
        <v>37</v>
      </c>
      <c r="AB161" t="s">
        <v>37</v>
      </c>
      <c r="AC161" t="s">
        <v>37</v>
      </c>
      <c r="AE161" s="2">
        <v>45883.792002314818</v>
      </c>
      <c r="AG161" t="s">
        <v>3154</v>
      </c>
    </row>
    <row r="162" spans="1:38" x14ac:dyDescent="0.3">
      <c r="A162" s="1">
        <v>45884</v>
      </c>
      <c r="B162" t="s">
        <v>1090</v>
      </c>
      <c r="C162" s="1">
        <v>45884</v>
      </c>
      <c r="D162" s="9" t="s">
        <v>1188</v>
      </c>
      <c r="E162" s="9" t="e">
        <f>VLOOKUP(DataOld!$B162,DATA!B:H,7,FALSE)</f>
        <v>#N/A</v>
      </c>
      <c r="F162" s="9" t="e">
        <f>DataOld!$D162=DataOld!$E162</f>
        <v>#N/A</v>
      </c>
      <c r="G162" s="9" t="e">
        <f>VLOOKUP(DataOld!$B162,DATA!B:G,6,FALSE)</f>
        <v>#N/A</v>
      </c>
      <c r="H162" t="s">
        <v>1304</v>
      </c>
      <c r="I162" t="e">
        <f>DataOld!$H162=DataOld!$G162</f>
        <v>#N/A</v>
      </c>
      <c r="J162" t="s">
        <v>1217</v>
      </c>
      <c r="K162" t="s">
        <v>3062</v>
      </c>
      <c r="L162" t="s">
        <v>1407</v>
      </c>
      <c r="M162" t="s">
        <v>692</v>
      </c>
      <c r="N162" t="s">
        <v>725</v>
      </c>
      <c r="O162" t="s">
        <v>725</v>
      </c>
      <c r="P162" t="s">
        <v>1877</v>
      </c>
      <c r="Q162" t="s">
        <v>1878</v>
      </c>
      <c r="R162" t="s">
        <v>105</v>
      </c>
      <c r="S162" t="s">
        <v>1879</v>
      </c>
      <c r="T162" t="s">
        <v>935</v>
      </c>
      <c r="U162" t="s">
        <v>1880</v>
      </c>
      <c r="V162" t="s">
        <v>41</v>
      </c>
      <c r="W162" t="s">
        <v>1881</v>
      </c>
      <c r="X162" t="s">
        <v>37</v>
      </c>
      <c r="Y162" t="s">
        <v>41</v>
      </c>
      <c r="Z162" t="s">
        <v>1882</v>
      </c>
      <c r="AA162" t="s">
        <v>37</v>
      </c>
      <c r="AB162" t="s">
        <v>41</v>
      </c>
      <c r="AC162" t="s">
        <v>1883</v>
      </c>
      <c r="AD162" t="s">
        <v>37</v>
      </c>
      <c r="AE162" s="2">
        <v>45883.843078703707</v>
      </c>
      <c r="AG162" t="s">
        <v>3157</v>
      </c>
      <c r="AH162" t="s">
        <v>3856</v>
      </c>
      <c r="AL162" t="s">
        <v>3862</v>
      </c>
    </row>
    <row r="163" spans="1:38" x14ac:dyDescent="0.3">
      <c r="A163" s="1">
        <v>45884</v>
      </c>
      <c r="B163" t="s">
        <v>1091</v>
      </c>
      <c r="C163" s="1">
        <v>45884</v>
      </c>
      <c r="D163" t="s">
        <v>1189</v>
      </c>
      <c r="E163" t="e">
        <f>VLOOKUP(DataOld!$B163,DATA!B:H,7,FALSE)</f>
        <v>#N/A</v>
      </c>
      <c r="F163" t="e">
        <f>DataOld!$D163=DataOld!$E163</f>
        <v>#N/A</v>
      </c>
      <c r="G163" t="e">
        <f>VLOOKUP(DataOld!$B163,DATA!B:G,6,FALSE)</f>
        <v>#N/A</v>
      </c>
      <c r="H163" t="s">
        <v>1305</v>
      </c>
      <c r="I163" t="e">
        <f>DataOld!$H163=DataOld!$G163</f>
        <v>#N/A</v>
      </c>
      <c r="J163" t="s">
        <v>101</v>
      </c>
      <c r="K163" t="s">
        <v>3063</v>
      </c>
      <c r="L163" t="s">
        <v>1408</v>
      </c>
      <c r="M163" t="s">
        <v>692</v>
      </c>
      <c r="N163" t="s">
        <v>714</v>
      </c>
      <c r="O163" t="s">
        <v>714</v>
      </c>
      <c r="P163" t="s">
        <v>1884</v>
      </c>
      <c r="Q163" t="s">
        <v>1885</v>
      </c>
      <c r="R163" t="s">
        <v>1886</v>
      </c>
      <c r="S163" t="s">
        <v>1887</v>
      </c>
      <c r="T163" t="s">
        <v>1888</v>
      </c>
      <c r="U163" t="s">
        <v>1889</v>
      </c>
      <c r="V163" t="s">
        <v>41</v>
      </c>
      <c r="W163" t="s">
        <v>1890</v>
      </c>
      <c r="X163" t="s">
        <v>37</v>
      </c>
      <c r="Y163" t="s">
        <v>41</v>
      </c>
      <c r="Z163" t="s">
        <v>1891</v>
      </c>
      <c r="AA163" t="s">
        <v>37</v>
      </c>
      <c r="AB163" t="s">
        <v>81</v>
      </c>
      <c r="AC163" t="s">
        <v>1892</v>
      </c>
      <c r="AD163" t="s">
        <v>1893</v>
      </c>
      <c r="AE163" s="2">
        <v>45883.744930555556</v>
      </c>
      <c r="AG163" t="s">
        <v>3154</v>
      </c>
    </row>
    <row r="164" spans="1:38" x14ac:dyDescent="0.3">
      <c r="A164" s="1">
        <v>45884</v>
      </c>
      <c r="B164" t="s">
        <v>1092</v>
      </c>
      <c r="C164" s="1">
        <v>45884</v>
      </c>
      <c r="D164" t="s">
        <v>1190</v>
      </c>
      <c r="E164" t="e">
        <f>VLOOKUP(DataOld!$B164,DATA!B:H,7,FALSE)</f>
        <v>#N/A</v>
      </c>
      <c r="F164" t="e">
        <f>DataOld!$D164=DataOld!$E164</f>
        <v>#N/A</v>
      </c>
      <c r="G164" t="e">
        <f>VLOOKUP(DataOld!$B164,DATA!B:G,6,FALSE)</f>
        <v>#N/A</v>
      </c>
      <c r="H164" t="s">
        <v>1306</v>
      </c>
      <c r="I164" t="e">
        <f>DataOld!$H164=DataOld!$G164</f>
        <v>#N/A</v>
      </c>
      <c r="J164" t="s">
        <v>624</v>
      </c>
      <c r="K164" t="s">
        <v>3064</v>
      </c>
      <c r="L164" t="s">
        <v>1409</v>
      </c>
      <c r="M164" t="s">
        <v>692</v>
      </c>
      <c r="N164" t="s">
        <v>725</v>
      </c>
      <c r="O164" t="s">
        <v>725</v>
      </c>
      <c r="P164" t="s">
        <v>1894</v>
      </c>
      <c r="Q164" t="s">
        <v>1895</v>
      </c>
      <c r="R164" t="s">
        <v>1773</v>
      </c>
      <c r="S164" t="s">
        <v>1667</v>
      </c>
      <c r="T164" t="s">
        <v>1896</v>
      </c>
      <c r="U164" t="s">
        <v>37</v>
      </c>
      <c r="V164" t="s">
        <v>41</v>
      </c>
      <c r="W164" t="s">
        <v>1897</v>
      </c>
      <c r="X164" t="s">
        <v>37</v>
      </c>
      <c r="Y164" t="s">
        <v>41</v>
      </c>
      <c r="Z164" t="s">
        <v>1898</v>
      </c>
      <c r="AA164" t="s">
        <v>37</v>
      </c>
      <c r="AB164" t="s">
        <v>37</v>
      </c>
      <c r="AC164" t="s">
        <v>37</v>
      </c>
      <c r="AE164" s="2">
        <v>45884.049108796295</v>
      </c>
      <c r="AG164" t="s">
        <v>3154</v>
      </c>
    </row>
    <row r="165" spans="1:38" x14ac:dyDescent="0.3">
      <c r="A165" s="1">
        <v>45884</v>
      </c>
      <c r="B165" t="s">
        <v>1093</v>
      </c>
      <c r="C165" s="1">
        <v>45884</v>
      </c>
      <c r="D165" t="s">
        <v>1191</v>
      </c>
      <c r="E165" t="e">
        <f>VLOOKUP(DataOld!$B165,DATA!B:H,7,FALSE)</f>
        <v>#N/A</v>
      </c>
      <c r="F165" t="e">
        <f>DataOld!$D165=DataOld!$E165</f>
        <v>#N/A</v>
      </c>
      <c r="G165" t="e">
        <f>VLOOKUP(DataOld!$B165,DATA!B:G,6,FALSE)</f>
        <v>#N/A</v>
      </c>
      <c r="H165" t="s">
        <v>1307</v>
      </c>
      <c r="I165" t="e">
        <f>DataOld!$H165=DataOld!$G165</f>
        <v>#N/A</v>
      </c>
      <c r="J165" t="s">
        <v>624</v>
      </c>
      <c r="K165" t="s">
        <v>3065</v>
      </c>
      <c r="L165" t="s">
        <v>1410</v>
      </c>
      <c r="M165" t="s">
        <v>692</v>
      </c>
      <c r="N165" t="s">
        <v>725</v>
      </c>
      <c r="O165" t="s">
        <v>518</v>
      </c>
      <c r="P165" t="s">
        <v>1534</v>
      </c>
      <c r="Q165" t="s">
        <v>1899</v>
      </c>
      <c r="R165" t="s">
        <v>316</v>
      </c>
      <c r="S165" t="s">
        <v>37</v>
      </c>
      <c r="T165" t="s">
        <v>37</v>
      </c>
      <c r="U165" t="s">
        <v>1900</v>
      </c>
      <c r="V165" t="s">
        <v>41</v>
      </c>
      <c r="W165" t="s">
        <v>1901</v>
      </c>
      <c r="X165" t="s">
        <v>37</v>
      </c>
      <c r="Y165" t="s">
        <v>41</v>
      </c>
      <c r="Z165" t="s">
        <v>1902</v>
      </c>
      <c r="AA165" t="s">
        <v>37</v>
      </c>
      <c r="AB165" t="s">
        <v>41</v>
      </c>
      <c r="AC165" t="s">
        <v>37</v>
      </c>
      <c r="AD165" t="s">
        <v>37</v>
      </c>
      <c r="AE165" s="2">
        <v>45884.367719907408</v>
      </c>
      <c r="AG165" t="s">
        <v>3154</v>
      </c>
    </row>
    <row r="166" spans="1:38" x14ac:dyDescent="0.3">
      <c r="A166" s="1">
        <v>45884</v>
      </c>
      <c r="B166" t="s">
        <v>1094</v>
      </c>
      <c r="C166" s="1">
        <v>45884</v>
      </c>
      <c r="D166" t="s">
        <v>1192</v>
      </c>
      <c r="E166" t="e">
        <f>VLOOKUP(DataOld!$B166,DATA!B:H,7,FALSE)</f>
        <v>#N/A</v>
      </c>
      <c r="F166" t="e">
        <f>DataOld!$D166=DataOld!$E166</f>
        <v>#N/A</v>
      </c>
      <c r="G166" t="e">
        <f>VLOOKUP(DataOld!$B166,DATA!B:G,6,FALSE)</f>
        <v>#N/A</v>
      </c>
      <c r="H166" t="s">
        <v>1308</v>
      </c>
      <c r="I166" t="e">
        <f>DataOld!$H166=DataOld!$G166</f>
        <v>#N/A</v>
      </c>
      <c r="J166" t="s">
        <v>624</v>
      </c>
      <c r="K166" t="s">
        <v>3066</v>
      </c>
      <c r="L166" t="s">
        <v>1411</v>
      </c>
      <c r="M166" t="s">
        <v>692</v>
      </c>
      <c r="N166" t="s">
        <v>725</v>
      </c>
      <c r="O166" t="s">
        <v>725</v>
      </c>
      <c r="P166" t="s">
        <v>1903</v>
      </c>
      <c r="Q166" t="s">
        <v>1904</v>
      </c>
      <c r="R166" t="s">
        <v>105</v>
      </c>
      <c r="S166" t="s">
        <v>1905</v>
      </c>
      <c r="T166" t="s">
        <v>1906</v>
      </c>
      <c r="U166" t="s">
        <v>1907</v>
      </c>
      <c r="V166" t="s">
        <v>41</v>
      </c>
      <c r="W166" t="s">
        <v>1908</v>
      </c>
      <c r="X166" t="s">
        <v>37</v>
      </c>
      <c r="Y166" t="s">
        <v>41</v>
      </c>
      <c r="Z166" t="s">
        <v>1909</v>
      </c>
      <c r="AA166" t="s">
        <v>37</v>
      </c>
      <c r="AB166" t="s">
        <v>37</v>
      </c>
      <c r="AC166" t="s">
        <v>37</v>
      </c>
      <c r="AE166" s="2">
        <v>45884.532685185186</v>
      </c>
      <c r="AF166" s="7"/>
      <c r="AG166" t="s">
        <v>3154</v>
      </c>
    </row>
    <row r="167" spans="1:38" x14ac:dyDescent="0.3">
      <c r="A167" s="1">
        <v>45884</v>
      </c>
      <c r="B167" t="s">
        <v>1095</v>
      </c>
      <c r="C167" s="1">
        <v>45884</v>
      </c>
      <c r="D167" t="s">
        <v>1193</v>
      </c>
      <c r="E167" t="e">
        <f>VLOOKUP(DataOld!$B167,DATA!B:H,7,FALSE)</f>
        <v>#N/A</v>
      </c>
      <c r="F167" t="e">
        <f>DataOld!$D167=DataOld!$E167</f>
        <v>#N/A</v>
      </c>
      <c r="G167" t="e">
        <f>VLOOKUP(DataOld!$B167,DATA!B:G,6,FALSE)</f>
        <v>#N/A</v>
      </c>
      <c r="H167" t="s">
        <v>1309</v>
      </c>
      <c r="I167" t="e">
        <f>DataOld!$H167=DataOld!$G167</f>
        <v>#N/A</v>
      </c>
      <c r="J167" t="s">
        <v>188</v>
      </c>
      <c r="K167" t="s">
        <v>3067</v>
      </c>
      <c r="L167" t="s">
        <v>1412</v>
      </c>
      <c r="M167" t="s">
        <v>692</v>
      </c>
      <c r="N167" t="s">
        <v>725</v>
      </c>
      <c r="O167" t="s">
        <v>725</v>
      </c>
      <c r="P167" t="s">
        <v>1910</v>
      </c>
      <c r="Q167" t="s">
        <v>1911</v>
      </c>
      <c r="R167" t="s">
        <v>556</v>
      </c>
      <c r="S167" t="s">
        <v>37</v>
      </c>
      <c r="T167" t="s">
        <v>37</v>
      </c>
      <c r="U167" t="s">
        <v>1912</v>
      </c>
      <c r="V167" t="s">
        <v>41</v>
      </c>
      <c r="W167" t="s">
        <v>1913</v>
      </c>
      <c r="X167" t="s">
        <v>37</v>
      </c>
      <c r="Y167" t="s">
        <v>41</v>
      </c>
      <c r="Z167" t="s">
        <v>1914</v>
      </c>
      <c r="AA167" t="s">
        <v>37</v>
      </c>
      <c r="AB167" t="s">
        <v>41</v>
      </c>
      <c r="AC167" t="s">
        <v>37</v>
      </c>
      <c r="AD167" t="s">
        <v>37</v>
      </c>
      <c r="AE167" s="2">
        <v>45883.739537037036</v>
      </c>
      <c r="AG167" t="s">
        <v>3154</v>
      </c>
    </row>
    <row r="168" spans="1:38" x14ac:dyDescent="0.3">
      <c r="A168" s="1">
        <v>45884</v>
      </c>
      <c r="B168" t="s">
        <v>1096</v>
      </c>
      <c r="C168" s="1">
        <v>45884</v>
      </c>
      <c r="D168" t="s">
        <v>1194</v>
      </c>
      <c r="E168" t="e">
        <f>VLOOKUP(DataOld!$B168,DATA!B:H,7,FALSE)</f>
        <v>#N/A</v>
      </c>
      <c r="F168" t="e">
        <f>DataOld!$D168=DataOld!$E168</f>
        <v>#N/A</v>
      </c>
      <c r="G168" t="e">
        <f>VLOOKUP(DataOld!$B168,DATA!B:G,6,FALSE)</f>
        <v>#N/A</v>
      </c>
      <c r="H168" t="s">
        <v>1310</v>
      </c>
      <c r="I168" t="e">
        <f>DataOld!$H168=DataOld!$G168</f>
        <v>#N/A</v>
      </c>
      <c r="J168" t="s">
        <v>469</v>
      </c>
      <c r="K168" t="s">
        <v>3068</v>
      </c>
      <c r="L168" t="s">
        <v>1413</v>
      </c>
      <c r="M168" t="s">
        <v>692</v>
      </c>
      <c r="N168" t="s">
        <v>714</v>
      </c>
      <c r="O168" t="s">
        <v>714</v>
      </c>
      <c r="P168" t="s">
        <v>1915</v>
      </c>
      <c r="Q168" t="s">
        <v>1916</v>
      </c>
      <c r="R168" t="s">
        <v>405</v>
      </c>
      <c r="S168" t="s">
        <v>37</v>
      </c>
      <c r="T168" t="s">
        <v>37</v>
      </c>
      <c r="U168" t="s">
        <v>1917</v>
      </c>
      <c r="V168" t="s">
        <v>41</v>
      </c>
      <c r="W168" t="s">
        <v>1918</v>
      </c>
      <c r="X168" t="s">
        <v>37</v>
      </c>
      <c r="Y168" t="s">
        <v>41</v>
      </c>
      <c r="Z168" t="s">
        <v>1919</v>
      </c>
      <c r="AA168" t="s">
        <v>37</v>
      </c>
      <c r="AB168" t="s">
        <v>37</v>
      </c>
      <c r="AC168" t="s">
        <v>37</v>
      </c>
      <c r="AE168" s="2">
        <v>45884.015370370369</v>
      </c>
      <c r="AG168" t="s">
        <v>3154</v>
      </c>
    </row>
    <row r="169" spans="1:38" x14ac:dyDescent="0.3">
      <c r="A169" s="1">
        <v>45884</v>
      </c>
      <c r="B169" t="s">
        <v>1097</v>
      </c>
      <c r="C169" s="1">
        <v>45884</v>
      </c>
      <c r="D169" t="s">
        <v>1195</v>
      </c>
      <c r="E169" t="e">
        <f>VLOOKUP(DataOld!$B169,DATA!B:H,7,FALSE)</f>
        <v>#N/A</v>
      </c>
      <c r="F169" t="e">
        <f>DataOld!$D169=DataOld!$E169</f>
        <v>#N/A</v>
      </c>
      <c r="G169" t="e">
        <f>VLOOKUP(DataOld!$B169,DATA!B:G,6,FALSE)</f>
        <v>#N/A</v>
      </c>
      <c r="H169" t="s">
        <v>1311</v>
      </c>
      <c r="I169" t="e">
        <f>DataOld!$H169=DataOld!$G169</f>
        <v>#N/A</v>
      </c>
      <c r="J169" t="s">
        <v>48</v>
      </c>
      <c r="K169" t="s">
        <v>3069</v>
      </c>
      <c r="L169" t="s">
        <v>1414</v>
      </c>
      <c r="M169" t="s">
        <v>692</v>
      </c>
      <c r="N169" t="s">
        <v>714</v>
      </c>
      <c r="O169" t="s">
        <v>714</v>
      </c>
      <c r="P169" t="s">
        <v>1920</v>
      </c>
      <c r="Q169" t="s">
        <v>1921</v>
      </c>
      <c r="R169" t="s">
        <v>555</v>
      </c>
      <c r="S169" t="s">
        <v>1922</v>
      </c>
      <c r="T169" t="s">
        <v>1923</v>
      </c>
      <c r="U169" t="s">
        <v>1924</v>
      </c>
      <c r="V169" t="s">
        <v>41</v>
      </c>
      <c r="W169" t="s">
        <v>1925</v>
      </c>
      <c r="X169" t="s">
        <v>37</v>
      </c>
      <c r="Y169" t="s">
        <v>81</v>
      </c>
      <c r="Z169" t="s">
        <v>1926</v>
      </c>
      <c r="AA169" t="s">
        <v>1927</v>
      </c>
      <c r="AB169" t="s">
        <v>37</v>
      </c>
      <c r="AC169" t="s">
        <v>37</v>
      </c>
      <c r="AE169" s="2">
        <v>45883.939386574071</v>
      </c>
      <c r="AG169" t="s">
        <v>3154</v>
      </c>
    </row>
    <row r="170" spans="1:38" x14ac:dyDescent="0.3">
      <c r="A170" s="1">
        <v>45884</v>
      </c>
      <c r="B170" t="s">
        <v>1098</v>
      </c>
      <c r="C170" s="1">
        <v>45884</v>
      </c>
      <c r="D170" t="s">
        <v>1196</v>
      </c>
      <c r="E170" t="e">
        <f>VLOOKUP(DataOld!$B170,DATA!B:H,7,FALSE)</f>
        <v>#N/A</v>
      </c>
      <c r="F170" t="e">
        <f>DataOld!$D170=DataOld!$E170</f>
        <v>#N/A</v>
      </c>
      <c r="G170" t="e">
        <f>VLOOKUP(DataOld!$B170,DATA!B:G,6,FALSE)</f>
        <v>#N/A</v>
      </c>
      <c r="H170" t="s">
        <v>1312</v>
      </c>
      <c r="I170" t="e">
        <f>DataOld!$H170=DataOld!$G170</f>
        <v>#N/A</v>
      </c>
      <c r="J170" t="s">
        <v>1225</v>
      </c>
      <c r="K170" t="s">
        <v>3044</v>
      </c>
      <c r="L170" t="s">
        <v>1415</v>
      </c>
      <c r="M170" t="s">
        <v>692</v>
      </c>
      <c r="N170" t="s">
        <v>1753</v>
      </c>
      <c r="O170" t="s">
        <v>1753</v>
      </c>
      <c r="P170" t="s">
        <v>1754</v>
      </c>
      <c r="Q170" t="s">
        <v>1928</v>
      </c>
      <c r="R170" t="s">
        <v>105</v>
      </c>
      <c r="S170" t="s">
        <v>1929</v>
      </c>
      <c r="T170" t="s">
        <v>1929</v>
      </c>
      <c r="U170" t="s">
        <v>1929</v>
      </c>
      <c r="V170" t="s">
        <v>41</v>
      </c>
      <c r="W170" t="s">
        <v>1930</v>
      </c>
      <c r="X170" t="s">
        <v>37</v>
      </c>
      <c r="Y170" t="s">
        <v>41</v>
      </c>
      <c r="Z170" t="s">
        <v>1931</v>
      </c>
      <c r="AA170" t="s">
        <v>37</v>
      </c>
      <c r="AB170" t="s">
        <v>37</v>
      </c>
      <c r="AC170" t="s">
        <v>37</v>
      </c>
      <c r="AE170" s="2">
        <v>45883.690104166664</v>
      </c>
      <c r="AG170" t="s">
        <v>3627</v>
      </c>
      <c r="AH170" t="s">
        <v>3165</v>
      </c>
    </row>
    <row r="171" spans="1:38" x14ac:dyDescent="0.3">
      <c r="A171" s="1">
        <v>45884</v>
      </c>
      <c r="B171" t="s">
        <v>1099</v>
      </c>
      <c r="C171" s="1">
        <v>45884</v>
      </c>
      <c r="D171" t="s">
        <v>1197</v>
      </c>
      <c r="E171" t="e">
        <f>VLOOKUP(DataOld!$B171,DATA!B:H,7,FALSE)</f>
        <v>#N/A</v>
      </c>
      <c r="F171" t="e">
        <f>DataOld!$D171=DataOld!$E171</f>
        <v>#N/A</v>
      </c>
      <c r="G171" t="e">
        <f>VLOOKUP(DataOld!$B171,DATA!B:G,6,FALSE)</f>
        <v>#N/A</v>
      </c>
      <c r="H171" t="s">
        <v>1313</v>
      </c>
      <c r="I171" t="e">
        <f>DataOld!$H171=DataOld!$G171</f>
        <v>#N/A</v>
      </c>
      <c r="J171" t="s">
        <v>61</v>
      </c>
      <c r="K171" t="s">
        <v>2987</v>
      </c>
      <c r="L171" t="s">
        <v>1416</v>
      </c>
      <c r="M171" t="s">
        <v>692</v>
      </c>
      <c r="N171" t="s">
        <v>725</v>
      </c>
      <c r="O171" t="s">
        <v>725</v>
      </c>
      <c r="P171" t="s">
        <v>874</v>
      </c>
      <c r="Q171" t="s">
        <v>1932</v>
      </c>
      <c r="R171" t="s">
        <v>616</v>
      </c>
      <c r="S171" t="s">
        <v>616</v>
      </c>
      <c r="T171" t="s">
        <v>1933</v>
      </c>
      <c r="U171" t="s">
        <v>1934</v>
      </c>
      <c r="V171" t="s">
        <v>41</v>
      </c>
      <c r="W171" t="s">
        <v>1935</v>
      </c>
      <c r="X171" t="s">
        <v>37</v>
      </c>
      <c r="Y171" t="s">
        <v>41</v>
      </c>
      <c r="Z171" t="s">
        <v>1936</v>
      </c>
      <c r="AA171" t="s">
        <v>37</v>
      </c>
      <c r="AB171" t="s">
        <v>37</v>
      </c>
      <c r="AC171" t="s">
        <v>37</v>
      </c>
      <c r="AE171" s="2">
        <v>45883.780775462961</v>
      </c>
      <c r="AG171" t="s">
        <v>3154</v>
      </c>
    </row>
    <row r="172" spans="1:38" x14ac:dyDescent="0.3">
      <c r="A172" s="1">
        <v>45884</v>
      </c>
      <c r="B172" t="s">
        <v>1100</v>
      </c>
      <c r="C172" s="1">
        <v>45884</v>
      </c>
      <c r="D172" t="s">
        <v>1198</v>
      </c>
      <c r="E172" t="e">
        <f>VLOOKUP(DataOld!$B172,DATA!B:H,7,FALSE)</f>
        <v>#N/A</v>
      </c>
      <c r="F172" t="e">
        <f>DataOld!$D172=DataOld!$E172</f>
        <v>#N/A</v>
      </c>
      <c r="G172" t="e">
        <f>VLOOKUP(DataOld!$B172,DATA!B:G,6,FALSE)</f>
        <v>#N/A</v>
      </c>
      <c r="H172" t="s">
        <v>1314</v>
      </c>
      <c r="I172" t="e">
        <f>DataOld!$H172=DataOld!$G172</f>
        <v>#N/A</v>
      </c>
      <c r="J172" t="s">
        <v>1315</v>
      </c>
      <c r="K172" t="s">
        <v>3070</v>
      </c>
      <c r="L172" t="s">
        <v>1417</v>
      </c>
      <c r="M172" t="s">
        <v>692</v>
      </c>
      <c r="N172" t="s">
        <v>714</v>
      </c>
      <c r="O172" t="s">
        <v>714</v>
      </c>
      <c r="P172" t="s">
        <v>1937</v>
      </c>
      <c r="Q172" t="s">
        <v>1921</v>
      </c>
      <c r="R172" t="s">
        <v>785</v>
      </c>
      <c r="S172" t="s">
        <v>37</v>
      </c>
      <c r="T172" t="s">
        <v>37</v>
      </c>
      <c r="U172" t="s">
        <v>1938</v>
      </c>
      <c r="V172" t="s">
        <v>41</v>
      </c>
      <c r="W172" t="s">
        <v>1939</v>
      </c>
      <c r="X172" t="s">
        <v>37</v>
      </c>
      <c r="Y172" t="s">
        <v>41</v>
      </c>
      <c r="Z172" t="s">
        <v>1940</v>
      </c>
      <c r="AA172" t="s">
        <v>37</v>
      </c>
      <c r="AB172" t="s">
        <v>37</v>
      </c>
      <c r="AC172" t="s">
        <v>37</v>
      </c>
      <c r="AE172" s="2">
        <v>45883.689710648148</v>
      </c>
      <c r="AG172" t="s">
        <v>3154</v>
      </c>
    </row>
    <row r="173" spans="1:38" x14ac:dyDescent="0.3">
      <c r="A173" s="1">
        <v>45884</v>
      </c>
      <c r="B173" t="s">
        <v>1101</v>
      </c>
      <c r="C173" s="1">
        <v>45884</v>
      </c>
      <c r="D173" t="s">
        <v>1199</v>
      </c>
      <c r="E173" t="e">
        <f>VLOOKUP(DataOld!$B173,DATA!B:H,7,FALSE)</f>
        <v>#N/A</v>
      </c>
      <c r="F173" t="e">
        <f>DataOld!$D173=DataOld!$E173</f>
        <v>#N/A</v>
      </c>
      <c r="G173" t="e">
        <f>VLOOKUP(DataOld!$B173,DATA!B:G,6,FALSE)</f>
        <v>#N/A</v>
      </c>
      <c r="H173" t="s">
        <v>1316</v>
      </c>
      <c r="I173" t="e">
        <f>DataOld!$H173=DataOld!$G173</f>
        <v>#N/A</v>
      </c>
      <c r="J173" t="s">
        <v>1317</v>
      </c>
      <c r="K173" t="s">
        <v>3071</v>
      </c>
      <c r="L173" t="s">
        <v>1418</v>
      </c>
      <c r="M173" t="s">
        <v>692</v>
      </c>
      <c r="N173" t="s">
        <v>815</v>
      </c>
      <c r="O173" t="s">
        <v>1941</v>
      </c>
      <c r="P173" t="s">
        <v>1942</v>
      </c>
      <c r="Q173" t="s">
        <v>639</v>
      </c>
      <c r="R173" t="s">
        <v>1842</v>
      </c>
      <c r="S173" t="s">
        <v>37</v>
      </c>
      <c r="T173" t="s">
        <v>37</v>
      </c>
      <c r="U173" t="s">
        <v>1943</v>
      </c>
      <c r="V173" t="s">
        <v>41</v>
      </c>
      <c r="W173" t="s">
        <v>1944</v>
      </c>
      <c r="X173" t="s">
        <v>37</v>
      </c>
      <c r="Y173" t="s">
        <v>41</v>
      </c>
      <c r="Z173" t="s">
        <v>1945</v>
      </c>
      <c r="AA173" t="s">
        <v>37</v>
      </c>
      <c r="AB173" t="s">
        <v>41</v>
      </c>
      <c r="AC173" t="s">
        <v>37</v>
      </c>
      <c r="AD173" t="s">
        <v>37</v>
      </c>
      <c r="AE173" s="2">
        <v>45884.489687499998</v>
      </c>
      <c r="AG173" t="s">
        <v>3154</v>
      </c>
    </row>
    <row r="174" spans="1:38" x14ac:dyDescent="0.3">
      <c r="A174" s="1">
        <v>45884</v>
      </c>
      <c r="B174" t="s">
        <v>1102</v>
      </c>
      <c r="C174" s="1">
        <v>45884</v>
      </c>
      <c r="D174" t="s">
        <v>1200</v>
      </c>
      <c r="E174" t="e">
        <f>VLOOKUP(DataOld!$B174,DATA!B:H,7,FALSE)</f>
        <v>#N/A</v>
      </c>
      <c r="F174" t="e">
        <f>DataOld!$D174=DataOld!$E174</f>
        <v>#N/A</v>
      </c>
      <c r="G174" t="e">
        <f>VLOOKUP(DataOld!$B174,DATA!B:G,6,FALSE)</f>
        <v>#N/A</v>
      </c>
      <c r="H174" t="s">
        <v>1318</v>
      </c>
      <c r="I174" t="e">
        <f>DataOld!$H174=DataOld!$G174</f>
        <v>#N/A</v>
      </c>
      <c r="J174" t="s">
        <v>612</v>
      </c>
      <c r="K174" t="s">
        <v>3072</v>
      </c>
      <c r="L174" t="s">
        <v>1419</v>
      </c>
      <c r="M174" t="s">
        <v>692</v>
      </c>
      <c r="N174" t="s">
        <v>725</v>
      </c>
      <c r="O174" t="s">
        <v>725</v>
      </c>
      <c r="P174" t="s">
        <v>1946</v>
      </c>
      <c r="Q174" t="s">
        <v>1947</v>
      </c>
      <c r="R174" t="s">
        <v>1948</v>
      </c>
      <c r="S174" t="s">
        <v>37</v>
      </c>
      <c r="T174" t="s">
        <v>37</v>
      </c>
      <c r="U174" t="s">
        <v>1949</v>
      </c>
      <c r="V174" t="s">
        <v>41</v>
      </c>
      <c r="W174" t="s">
        <v>1950</v>
      </c>
      <c r="X174" t="s">
        <v>37</v>
      </c>
      <c r="Y174" t="s">
        <v>43</v>
      </c>
      <c r="Z174" t="s">
        <v>1951</v>
      </c>
      <c r="AA174" t="s">
        <v>37</v>
      </c>
      <c r="AB174" t="s">
        <v>41</v>
      </c>
      <c r="AC174" t="s">
        <v>37</v>
      </c>
      <c r="AD174" t="s">
        <v>37</v>
      </c>
      <c r="AE174" s="2">
        <v>45883.658182870371</v>
      </c>
      <c r="AG174" t="s">
        <v>3154</v>
      </c>
    </row>
    <row r="175" spans="1:38" x14ac:dyDescent="0.3">
      <c r="A175" s="1">
        <v>45884</v>
      </c>
      <c r="B175" t="s">
        <v>1103</v>
      </c>
      <c r="C175" s="1">
        <v>45884</v>
      </c>
      <c r="D175" t="s">
        <v>1201</v>
      </c>
      <c r="E175" t="e">
        <f>VLOOKUP(DataOld!$B175,DATA!B:H,7,FALSE)</f>
        <v>#N/A</v>
      </c>
      <c r="F175" t="e">
        <f>DataOld!$D175=DataOld!$E175</f>
        <v>#N/A</v>
      </c>
      <c r="G175" t="e">
        <f>VLOOKUP(DataOld!$B175,DATA!B:G,6,FALSE)</f>
        <v>#N/A</v>
      </c>
      <c r="H175" t="s">
        <v>1319</v>
      </c>
      <c r="I175" t="e">
        <f>DataOld!$H175=DataOld!$G175</f>
        <v>#N/A</v>
      </c>
      <c r="J175" t="s">
        <v>612</v>
      </c>
      <c r="K175" t="s">
        <v>3073</v>
      </c>
      <c r="L175" t="s">
        <v>1420</v>
      </c>
      <c r="M175" t="s">
        <v>692</v>
      </c>
      <c r="N175" t="s">
        <v>725</v>
      </c>
      <c r="O175" t="s">
        <v>725</v>
      </c>
      <c r="P175" t="s">
        <v>1952</v>
      </c>
      <c r="Q175" t="s">
        <v>1953</v>
      </c>
      <c r="R175" t="s">
        <v>228</v>
      </c>
      <c r="S175" t="s">
        <v>1954</v>
      </c>
      <c r="T175" t="s">
        <v>1955</v>
      </c>
      <c r="U175" t="s">
        <v>1956</v>
      </c>
      <c r="V175" t="s">
        <v>41</v>
      </c>
      <c r="W175" t="s">
        <v>1957</v>
      </c>
      <c r="X175" t="s">
        <v>37</v>
      </c>
      <c r="Y175" t="s">
        <v>41</v>
      </c>
      <c r="Z175" t="s">
        <v>1958</v>
      </c>
      <c r="AA175" t="s">
        <v>37</v>
      </c>
      <c r="AB175" t="s">
        <v>37</v>
      </c>
      <c r="AC175" t="s">
        <v>37</v>
      </c>
      <c r="AE175" s="2">
        <v>45883.746111111112</v>
      </c>
      <c r="AG175" t="s">
        <v>3154</v>
      </c>
    </row>
    <row r="176" spans="1:38" x14ac:dyDescent="0.3">
      <c r="A176" s="1">
        <v>45884</v>
      </c>
      <c r="B176" t="s">
        <v>1104</v>
      </c>
      <c r="C176" s="1">
        <v>45884</v>
      </c>
      <c r="D176" t="s">
        <v>1202</v>
      </c>
      <c r="E176" t="e">
        <f>VLOOKUP(DataOld!$B176,DATA!B:H,7,FALSE)</f>
        <v>#N/A</v>
      </c>
      <c r="F176" t="e">
        <f>DataOld!$D176=DataOld!$E176</f>
        <v>#N/A</v>
      </c>
      <c r="G176" t="e">
        <f>VLOOKUP(DataOld!$B176,DATA!B:G,6,FALSE)</f>
        <v>#N/A</v>
      </c>
      <c r="H176" t="s">
        <v>1320</v>
      </c>
      <c r="I176" t="e">
        <f>DataOld!$H176=DataOld!$G176</f>
        <v>#N/A</v>
      </c>
      <c r="J176" t="s">
        <v>824</v>
      </c>
      <c r="K176" t="s">
        <v>2983</v>
      </c>
      <c r="L176" t="s">
        <v>1421</v>
      </c>
      <c r="M176" t="s">
        <v>692</v>
      </c>
      <c r="N176" t="s">
        <v>725</v>
      </c>
      <c r="O176" t="s">
        <v>725</v>
      </c>
      <c r="P176" t="s">
        <v>837</v>
      </c>
      <c r="Q176" t="s">
        <v>1959</v>
      </c>
      <c r="R176" t="s">
        <v>304</v>
      </c>
      <c r="S176" t="s">
        <v>37</v>
      </c>
      <c r="T176" t="s">
        <v>37</v>
      </c>
      <c r="U176" t="s">
        <v>1960</v>
      </c>
      <c r="V176" t="s">
        <v>41</v>
      </c>
      <c r="W176" t="s">
        <v>1961</v>
      </c>
      <c r="X176" t="s">
        <v>37</v>
      </c>
      <c r="Y176" t="s">
        <v>41</v>
      </c>
      <c r="Z176" t="s">
        <v>1962</v>
      </c>
      <c r="AA176" t="s">
        <v>37</v>
      </c>
      <c r="AB176" t="s">
        <v>37</v>
      </c>
      <c r="AC176" t="s">
        <v>37</v>
      </c>
      <c r="AE176" s="2">
        <v>45884.559467592589</v>
      </c>
      <c r="AG176" t="s">
        <v>3154</v>
      </c>
    </row>
    <row r="177" spans="1:33" x14ac:dyDescent="0.3">
      <c r="A177" s="1">
        <v>45884</v>
      </c>
      <c r="B177" t="s">
        <v>1105</v>
      </c>
      <c r="C177" s="1">
        <v>45884</v>
      </c>
      <c r="D177" t="s">
        <v>1203</v>
      </c>
      <c r="E177" t="e">
        <f>VLOOKUP(DataOld!$B177,DATA!B:H,7,FALSE)</f>
        <v>#N/A</v>
      </c>
      <c r="F177" t="e">
        <f>DataOld!$D177=DataOld!$E177</f>
        <v>#N/A</v>
      </c>
      <c r="G177" t="e">
        <f>VLOOKUP(DataOld!$B177,DATA!B:G,6,FALSE)</f>
        <v>#N/A</v>
      </c>
      <c r="H177" t="s">
        <v>1321</v>
      </c>
      <c r="I177" t="e">
        <f>DataOld!$H177=DataOld!$G177</f>
        <v>#N/A</v>
      </c>
      <c r="J177" t="s">
        <v>824</v>
      </c>
      <c r="K177" t="s">
        <v>3074</v>
      </c>
      <c r="L177" t="s">
        <v>1422</v>
      </c>
      <c r="M177" t="s">
        <v>692</v>
      </c>
      <c r="N177" t="s">
        <v>815</v>
      </c>
      <c r="O177" t="s">
        <v>1941</v>
      </c>
      <c r="P177" t="s">
        <v>1963</v>
      </c>
      <c r="Q177" t="s">
        <v>1964</v>
      </c>
      <c r="R177" t="s">
        <v>1965</v>
      </c>
      <c r="S177" t="s">
        <v>37</v>
      </c>
      <c r="T177" t="s">
        <v>37</v>
      </c>
      <c r="U177" t="s">
        <v>1966</v>
      </c>
      <c r="V177" t="s">
        <v>41</v>
      </c>
      <c r="W177" t="s">
        <v>1967</v>
      </c>
      <c r="X177" t="s">
        <v>37</v>
      </c>
      <c r="Y177" t="s">
        <v>41</v>
      </c>
      <c r="Z177" t="s">
        <v>1968</v>
      </c>
      <c r="AA177" t="s">
        <v>37</v>
      </c>
      <c r="AB177" t="s">
        <v>41</v>
      </c>
      <c r="AC177" t="s">
        <v>37</v>
      </c>
      <c r="AD177" t="s">
        <v>37</v>
      </c>
      <c r="AE177" s="2">
        <v>45884.575138888889</v>
      </c>
      <c r="AG177" t="s">
        <v>3154</v>
      </c>
    </row>
    <row r="178" spans="1:33" x14ac:dyDescent="0.3">
      <c r="A178" s="1">
        <v>45884</v>
      </c>
      <c r="B178" t="s">
        <v>1106</v>
      </c>
      <c r="C178" s="1">
        <v>45884</v>
      </c>
      <c r="D178" t="s">
        <v>1204</v>
      </c>
      <c r="E178" t="e">
        <f>VLOOKUP(DataOld!$B178,DATA!B:H,7,FALSE)</f>
        <v>#N/A</v>
      </c>
      <c r="F178" t="e">
        <f>DataOld!$D178=DataOld!$E178</f>
        <v>#N/A</v>
      </c>
      <c r="G178" t="e">
        <f>VLOOKUP(DataOld!$B178,DATA!B:G,6,FALSE)</f>
        <v>#N/A</v>
      </c>
      <c r="H178" t="s">
        <v>1322</v>
      </c>
      <c r="I178" t="e">
        <f>DataOld!$H178=DataOld!$G178</f>
        <v>#N/A</v>
      </c>
      <c r="J178" t="s">
        <v>529</v>
      </c>
      <c r="K178" t="s">
        <v>3075</v>
      </c>
      <c r="L178" t="s">
        <v>1423</v>
      </c>
      <c r="M178" t="s">
        <v>692</v>
      </c>
      <c r="N178" t="s">
        <v>725</v>
      </c>
      <c r="O178" t="s">
        <v>725</v>
      </c>
      <c r="P178" t="s">
        <v>1969</v>
      </c>
      <c r="Q178" t="s">
        <v>567</v>
      </c>
      <c r="R178" t="s">
        <v>616</v>
      </c>
      <c r="S178" t="s">
        <v>37</v>
      </c>
      <c r="T178" t="s">
        <v>37</v>
      </c>
      <c r="U178" t="s">
        <v>1970</v>
      </c>
      <c r="V178" t="s">
        <v>41</v>
      </c>
      <c r="W178" t="s">
        <v>1971</v>
      </c>
      <c r="X178" t="s">
        <v>37</v>
      </c>
      <c r="Y178" t="s">
        <v>41</v>
      </c>
      <c r="Z178" t="s">
        <v>1972</v>
      </c>
      <c r="AA178" t="s">
        <v>37</v>
      </c>
      <c r="AB178" t="s">
        <v>37</v>
      </c>
      <c r="AC178" t="s">
        <v>37</v>
      </c>
      <c r="AE178" s="2">
        <v>45883.682002314818</v>
      </c>
      <c r="AG178" t="s">
        <v>3154</v>
      </c>
    </row>
    <row r="179" spans="1:33" x14ac:dyDescent="0.3">
      <c r="A179" s="1">
        <v>45884</v>
      </c>
      <c r="B179" t="s">
        <v>1107</v>
      </c>
      <c r="C179" s="1">
        <v>45884</v>
      </c>
      <c r="D179" t="s">
        <v>1205</v>
      </c>
      <c r="E179" t="e">
        <f>VLOOKUP(DataOld!$B179,DATA!B:H,7,FALSE)</f>
        <v>#N/A</v>
      </c>
      <c r="F179" t="e">
        <f>DataOld!$D179=DataOld!$E179</f>
        <v>#N/A</v>
      </c>
      <c r="G179" t="e">
        <f>VLOOKUP(DataOld!$B179,DATA!B:G,6,FALSE)</f>
        <v>#N/A</v>
      </c>
      <c r="H179" t="s">
        <v>1323</v>
      </c>
      <c r="I179" t="e">
        <f>DataOld!$H179=DataOld!$G179</f>
        <v>#N/A</v>
      </c>
      <c r="J179" t="s">
        <v>1235</v>
      </c>
      <c r="K179" t="s">
        <v>3076</v>
      </c>
      <c r="L179" t="s">
        <v>1424</v>
      </c>
      <c r="M179" t="s">
        <v>692</v>
      </c>
      <c r="N179" t="s">
        <v>725</v>
      </c>
      <c r="O179" t="s">
        <v>725</v>
      </c>
      <c r="P179" t="s">
        <v>1973</v>
      </c>
      <c r="Q179" t="s">
        <v>650</v>
      </c>
      <c r="R179" t="s">
        <v>662</v>
      </c>
      <c r="S179" t="s">
        <v>37</v>
      </c>
      <c r="T179" t="s">
        <v>37</v>
      </c>
      <c r="U179" t="s">
        <v>1974</v>
      </c>
      <c r="V179" t="s">
        <v>41</v>
      </c>
      <c r="W179" t="s">
        <v>1975</v>
      </c>
      <c r="X179" t="s">
        <v>37</v>
      </c>
      <c r="Y179" t="s">
        <v>81</v>
      </c>
      <c r="Z179" t="s">
        <v>1976</v>
      </c>
      <c r="AA179" t="s">
        <v>37</v>
      </c>
      <c r="AB179" t="s">
        <v>41</v>
      </c>
      <c r="AC179" t="s">
        <v>37</v>
      </c>
      <c r="AD179" t="s">
        <v>37</v>
      </c>
      <c r="AE179" s="2">
        <v>45884.30804398148</v>
      </c>
      <c r="AG179" t="s">
        <v>3154</v>
      </c>
    </row>
    <row r="180" spans="1:33" x14ac:dyDescent="0.3">
      <c r="A180" s="1">
        <v>45884</v>
      </c>
      <c r="B180" t="s">
        <v>1108</v>
      </c>
      <c r="C180" s="1">
        <v>45884</v>
      </c>
      <c r="D180" t="s">
        <v>1206</v>
      </c>
      <c r="E180" t="e">
        <f>VLOOKUP(DataOld!$B180,DATA!B:H,7,FALSE)</f>
        <v>#N/A</v>
      </c>
      <c r="F180" t="e">
        <f>DataOld!$D180=DataOld!$E180</f>
        <v>#N/A</v>
      </c>
      <c r="G180" t="e">
        <f>VLOOKUP(DataOld!$B180,DATA!B:G,6,FALSE)</f>
        <v>#N/A</v>
      </c>
      <c r="H180" t="s">
        <v>1324</v>
      </c>
      <c r="I180" t="e">
        <f>DataOld!$H180=DataOld!$G180</f>
        <v>#N/A</v>
      </c>
      <c r="J180" t="s">
        <v>770</v>
      </c>
      <c r="K180" t="s">
        <v>3077</v>
      </c>
      <c r="L180" t="s">
        <v>1425</v>
      </c>
      <c r="M180" t="s">
        <v>692</v>
      </c>
      <c r="N180" t="s">
        <v>1805</v>
      </c>
      <c r="O180" t="s">
        <v>1805</v>
      </c>
      <c r="P180" t="s">
        <v>1977</v>
      </c>
      <c r="Q180" t="s">
        <v>750</v>
      </c>
      <c r="R180" t="s">
        <v>507</v>
      </c>
      <c r="S180" t="s">
        <v>37</v>
      </c>
      <c r="T180" t="s">
        <v>37</v>
      </c>
      <c r="U180" t="s">
        <v>1978</v>
      </c>
      <c r="V180" t="s">
        <v>41</v>
      </c>
      <c r="W180" t="s">
        <v>1979</v>
      </c>
      <c r="X180" t="s">
        <v>37</v>
      </c>
      <c r="Y180" t="s">
        <v>41</v>
      </c>
      <c r="Z180" t="s">
        <v>1980</v>
      </c>
      <c r="AA180" t="s">
        <v>37</v>
      </c>
      <c r="AB180" t="s">
        <v>41</v>
      </c>
      <c r="AC180" t="s">
        <v>37</v>
      </c>
      <c r="AD180" t="s">
        <v>37</v>
      </c>
      <c r="AE180" s="8">
        <v>45883.756307870368</v>
      </c>
      <c r="AG180" t="s">
        <v>3154</v>
      </c>
    </row>
    <row r="181" spans="1:33" x14ac:dyDescent="0.3">
      <c r="A181" s="1">
        <v>45884</v>
      </c>
      <c r="B181" t="s">
        <v>1109</v>
      </c>
      <c r="C181" s="1">
        <v>45884</v>
      </c>
      <c r="D181" t="s">
        <v>1207</v>
      </c>
      <c r="E181" t="e">
        <f>VLOOKUP(DataOld!$B181,DATA!B:H,7,FALSE)</f>
        <v>#N/A</v>
      </c>
      <c r="F181" t="e">
        <f>DataOld!$D181=DataOld!$E181</f>
        <v>#N/A</v>
      </c>
      <c r="G181" t="e">
        <f>VLOOKUP(DataOld!$B181,DATA!B:G,6,FALSE)</f>
        <v>#N/A</v>
      </c>
      <c r="H181" t="s">
        <v>1325</v>
      </c>
      <c r="I181" t="e">
        <f>DataOld!$H181=DataOld!$G181</f>
        <v>#N/A</v>
      </c>
      <c r="J181" t="s">
        <v>1326</v>
      </c>
      <c r="K181" t="s">
        <v>3078</v>
      </c>
      <c r="L181" t="s">
        <v>1426</v>
      </c>
      <c r="M181" t="s">
        <v>692</v>
      </c>
      <c r="N181" t="s">
        <v>714</v>
      </c>
      <c r="O181" t="s">
        <v>714</v>
      </c>
      <c r="P181" t="s">
        <v>1981</v>
      </c>
      <c r="Q181" t="s">
        <v>1982</v>
      </c>
      <c r="R181" t="s">
        <v>484</v>
      </c>
      <c r="S181" t="s">
        <v>37</v>
      </c>
      <c r="T181" t="s">
        <v>37</v>
      </c>
      <c r="U181" t="s">
        <v>1983</v>
      </c>
      <c r="V181" t="s">
        <v>43</v>
      </c>
      <c r="W181" t="s">
        <v>1984</v>
      </c>
      <c r="X181" t="s">
        <v>37</v>
      </c>
      <c r="Y181" t="s">
        <v>41</v>
      </c>
      <c r="Z181" t="s">
        <v>1985</v>
      </c>
      <c r="AA181" t="s">
        <v>37</v>
      </c>
      <c r="AB181" t="s">
        <v>41</v>
      </c>
      <c r="AC181" t="s">
        <v>1986</v>
      </c>
      <c r="AD181" t="s">
        <v>37</v>
      </c>
      <c r="AE181" s="2">
        <v>45883.645439814813</v>
      </c>
      <c r="AG181" t="s">
        <v>3154</v>
      </c>
    </row>
    <row r="182" spans="1:33" x14ac:dyDescent="0.3">
      <c r="A182" s="1">
        <v>45884</v>
      </c>
      <c r="B182" t="s">
        <v>1110</v>
      </c>
      <c r="C182" s="1">
        <v>45884</v>
      </c>
      <c r="D182" t="s">
        <v>1208</v>
      </c>
      <c r="E182" t="e">
        <f>VLOOKUP(DataOld!$B182,DATA!B:H,7,FALSE)</f>
        <v>#N/A</v>
      </c>
      <c r="F182" t="e">
        <f>DataOld!$D182=DataOld!$E182</f>
        <v>#N/A</v>
      </c>
      <c r="G182" t="e">
        <f>VLOOKUP(DataOld!$B182,DATA!B:G,6,FALSE)</f>
        <v>#N/A</v>
      </c>
      <c r="H182" t="s">
        <v>1327</v>
      </c>
      <c r="I182" t="e">
        <f>DataOld!$H182=DataOld!$G182</f>
        <v>#N/A</v>
      </c>
      <c r="J182" t="s">
        <v>365</v>
      </c>
      <c r="K182" t="s">
        <v>3079</v>
      </c>
      <c r="L182" t="s">
        <v>1427</v>
      </c>
      <c r="M182" t="s">
        <v>692</v>
      </c>
      <c r="N182" t="s">
        <v>714</v>
      </c>
      <c r="O182" t="s">
        <v>714</v>
      </c>
      <c r="P182" t="s">
        <v>1987</v>
      </c>
      <c r="Q182" t="s">
        <v>1988</v>
      </c>
      <c r="R182" t="s">
        <v>1989</v>
      </c>
      <c r="S182" t="s">
        <v>1990</v>
      </c>
      <c r="T182" t="s">
        <v>1991</v>
      </c>
      <c r="U182" t="s">
        <v>1992</v>
      </c>
      <c r="V182" t="s">
        <v>41</v>
      </c>
      <c r="W182" t="s">
        <v>1993</v>
      </c>
      <c r="X182" t="s">
        <v>37</v>
      </c>
      <c r="Y182" t="s">
        <v>41</v>
      </c>
      <c r="Z182" t="s">
        <v>1994</v>
      </c>
      <c r="AA182" t="s">
        <v>37</v>
      </c>
      <c r="AB182" t="s">
        <v>41</v>
      </c>
      <c r="AC182" t="s">
        <v>37</v>
      </c>
      <c r="AD182" t="s">
        <v>37</v>
      </c>
      <c r="AE182" s="2">
        <v>45884.613657407404</v>
      </c>
      <c r="AG182" t="s">
        <v>3154</v>
      </c>
    </row>
    <row r="183" spans="1:33" x14ac:dyDescent="0.3">
      <c r="A183" s="1">
        <v>45884</v>
      </c>
      <c r="B183" t="s">
        <v>1111</v>
      </c>
      <c r="C183" s="1">
        <v>45884</v>
      </c>
      <c r="D183" t="s">
        <v>1209</v>
      </c>
      <c r="E183" t="e">
        <f>VLOOKUP(DataOld!$B183,DATA!B:H,7,FALSE)</f>
        <v>#N/A</v>
      </c>
      <c r="F183" t="e">
        <f>DataOld!$D183=DataOld!$E183</f>
        <v>#N/A</v>
      </c>
      <c r="G183" t="e">
        <f>VLOOKUP(DataOld!$B183,DATA!B:G,6,FALSE)</f>
        <v>#N/A</v>
      </c>
      <c r="H183" t="s">
        <v>1328</v>
      </c>
      <c r="I183" t="e">
        <f>DataOld!$H183=DataOld!$G183</f>
        <v>#N/A</v>
      </c>
      <c r="J183" t="s">
        <v>1329</v>
      </c>
      <c r="K183" t="s">
        <v>2972</v>
      </c>
      <c r="L183" t="s">
        <v>1428</v>
      </c>
      <c r="M183" t="s">
        <v>692</v>
      </c>
      <c r="N183" t="s">
        <v>714</v>
      </c>
      <c r="O183" t="s">
        <v>714</v>
      </c>
      <c r="P183" t="s">
        <v>669</v>
      </c>
      <c r="Q183" t="s">
        <v>1995</v>
      </c>
      <c r="R183" t="s">
        <v>1996</v>
      </c>
      <c r="S183" t="s">
        <v>1997</v>
      </c>
      <c r="T183" t="s">
        <v>1998</v>
      </c>
      <c r="U183" t="s">
        <v>1999</v>
      </c>
      <c r="V183" t="s">
        <v>41</v>
      </c>
      <c r="W183" t="s">
        <v>2000</v>
      </c>
      <c r="X183" t="s">
        <v>37</v>
      </c>
      <c r="Y183" t="s">
        <v>81</v>
      </c>
      <c r="Z183" t="s">
        <v>2001</v>
      </c>
      <c r="AA183" t="s">
        <v>640</v>
      </c>
      <c r="AB183" t="s">
        <v>37</v>
      </c>
      <c r="AC183" t="s">
        <v>37</v>
      </c>
      <c r="AE183" s="2">
        <v>45883.992696759262</v>
      </c>
      <c r="AG183" t="s">
        <v>3154</v>
      </c>
    </row>
    <row r="184" spans="1:33" x14ac:dyDescent="0.3">
      <c r="A184" s="1">
        <v>45884</v>
      </c>
      <c r="B184" t="s">
        <v>1112</v>
      </c>
      <c r="C184" s="1">
        <v>45884</v>
      </c>
      <c r="D184" t="s">
        <v>1210</v>
      </c>
      <c r="E184" t="e">
        <f>VLOOKUP(DataOld!$B184,DATA!B:H,7,FALSE)</f>
        <v>#N/A</v>
      </c>
      <c r="F184" t="e">
        <f>DataOld!$D184=DataOld!$E184</f>
        <v>#N/A</v>
      </c>
      <c r="G184" t="e">
        <f>VLOOKUP(DataOld!$B184,DATA!B:G,6,FALSE)</f>
        <v>#N/A</v>
      </c>
      <c r="H184" t="s">
        <v>1330</v>
      </c>
      <c r="I184" t="e">
        <f>DataOld!$H184=DataOld!$G184</f>
        <v>#N/A</v>
      </c>
      <c r="J184" t="s">
        <v>746</v>
      </c>
      <c r="K184" t="s">
        <v>3066</v>
      </c>
      <c r="L184" t="s">
        <v>1429</v>
      </c>
      <c r="M184" t="s">
        <v>692</v>
      </c>
      <c r="N184" t="s">
        <v>725</v>
      </c>
      <c r="O184" t="s">
        <v>725</v>
      </c>
      <c r="P184" t="s">
        <v>1903</v>
      </c>
      <c r="Q184" t="s">
        <v>2002</v>
      </c>
      <c r="R184" t="s">
        <v>91</v>
      </c>
      <c r="S184" t="s">
        <v>2003</v>
      </c>
      <c r="T184" t="s">
        <v>2004</v>
      </c>
      <c r="U184" t="s">
        <v>2005</v>
      </c>
      <c r="V184" t="s">
        <v>41</v>
      </c>
      <c r="W184" t="s">
        <v>2006</v>
      </c>
      <c r="X184" t="s">
        <v>37</v>
      </c>
      <c r="Y184" t="s">
        <v>43</v>
      </c>
      <c r="Z184" t="s">
        <v>2007</v>
      </c>
      <c r="AA184" t="s">
        <v>37</v>
      </c>
      <c r="AB184" t="s">
        <v>41</v>
      </c>
      <c r="AC184" t="s">
        <v>37</v>
      </c>
      <c r="AD184" t="s">
        <v>37</v>
      </c>
      <c r="AE184" s="2">
        <v>45883.647164351853</v>
      </c>
      <c r="AG184" t="s">
        <v>3154</v>
      </c>
    </row>
    <row r="185" spans="1:33" x14ac:dyDescent="0.3">
      <c r="A185" s="1">
        <v>45884</v>
      </c>
      <c r="B185" t="s">
        <v>2008</v>
      </c>
      <c r="C185" s="1">
        <v>45884</v>
      </c>
      <c r="D185" t="s">
        <v>2009</v>
      </c>
      <c r="E185" t="e">
        <f>VLOOKUP(DataOld!$B185,DATA!B:H,7,FALSE)</f>
        <v>#N/A</v>
      </c>
      <c r="F185" t="e">
        <f>DataOld!$D185=DataOld!$E185</f>
        <v>#N/A</v>
      </c>
      <c r="G185" t="e">
        <f>VLOOKUP(DataOld!$B185,DATA!B:G,6,FALSE)</f>
        <v>#N/A</v>
      </c>
      <c r="H185" t="s">
        <v>2010</v>
      </c>
      <c r="I185" t="e">
        <f>DataOld!$H185=DataOld!$G185</f>
        <v>#N/A</v>
      </c>
      <c r="J185" t="s">
        <v>224</v>
      </c>
      <c r="K185" t="s">
        <v>3080</v>
      </c>
      <c r="L185" t="s">
        <v>2011</v>
      </c>
      <c r="M185" t="s">
        <v>356</v>
      </c>
      <c r="N185" t="s">
        <v>356</v>
      </c>
      <c r="O185" t="s">
        <v>356</v>
      </c>
      <c r="P185" t="s">
        <v>2012</v>
      </c>
      <c r="Q185" t="s">
        <v>2013</v>
      </c>
      <c r="R185" t="s">
        <v>2014</v>
      </c>
      <c r="S185" t="s">
        <v>37</v>
      </c>
      <c r="T185" t="s">
        <v>37</v>
      </c>
      <c r="U185" t="s">
        <v>37</v>
      </c>
      <c r="V185" t="s">
        <v>41</v>
      </c>
      <c r="W185" t="s">
        <v>2015</v>
      </c>
      <c r="X185" t="s">
        <v>37</v>
      </c>
      <c r="Y185" t="s">
        <v>43</v>
      </c>
      <c r="Z185" t="s">
        <v>2016</v>
      </c>
      <c r="AA185" t="s">
        <v>37</v>
      </c>
      <c r="AB185" t="s">
        <v>37</v>
      </c>
      <c r="AC185" t="s">
        <v>37</v>
      </c>
      <c r="AE185" s="2">
        <v>45883.931759259256</v>
      </c>
      <c r="AG185" t="s">
        <v>3154</v>
      </c>
    </row>
    <row r="186" spans="1:33" x14ac:dyDescent="0.3">
      <c r="A186" s="1">
        <v>45887</v>
      </c>
      <c r="B186" t="s">
        <v>2017</v>
      </c>
      <c r="C186" s="1">
        <v>45887</v>
      </c>
      <c r="D186" t="s">
        <v>2033</v>
      </c>
      <c r="E186" t="e">
        <f>VLOOKUP(DataOld!$B186,DATA!B:H,7,FALSE)</f>
        <v>#N/A</v>
      </c>
      <c r="F186" t="e">
        <f>DataOld!$D186=DataOld!$E186</f>
        <v>#N/A</v>
      </c>
      <c r="G186" t="e">
        <f>VLOOKUP(DataOld!$B186,DATA!B:G,6,FALSE)</f>
        <v>#N/A</v>
      </c>
      <c r="H186" t="s">
        <v>2034</v>
      </c>
      <c r="I186" t="e">
        <f>DataOld!$H186=DataOld!$G186</f>
        <v>#N/A</v>
      </c>
      <c r="J186" t="s">
        <v>224</v>
      </c>
      <c r="K186" t="s">
        <v>3081</v>
      </c>
      <c r="L186" t="s">
        <v>2066</v>
      </c>
      <c r="M186" t="s">
        <v>692</v>
      </c>
      <c r="N186" t="s">
        <v>714</v>
      </c>
      <c r="O186" t="s">
        <v>714</v>
      </c>
      <c r="P186" t="s">
        <v>2067</v>
      </c>
      <c r="Q186" t="s">
        <v>1852</v>
      </c>
      <c r="R186" t="s">
        <v>785</v>
      </c>
      <c r="S186" t="s">
        <v>37</v>
      </c>
      <c r="T186" t="s">
        <v>37</v>
      </c>
      <c r="U186" t="s">
        <v>2068</v>
      </c>
      <c r="V186" t="s">
        <v>41</v>
      </c>
      <c r="W186" t="s">
        <v>2069</v>
      </c>
      <c r="X186" t="s">
        <v>37</v>
      </c>
      <c r="Y186" t="s">
        <v>41</v>
      </c>
      <c r="Z186" t="s">
        <v>2070</v>
      </c>
      <c r="AA186" t="s">
        <v>37</v>
      </c>
      <c r="AB186" t="s">
        <v>37</v>
      </c>
      <c r="AC186" t="s">
        <v>37</v>
      </c>
      <c r="AE186" s="2">
        <v>45887.418576388889</v>
      </c>
      <c r="AG186" t="s">
        <v>3154</v>
      </c>
    </row>
    <row r="187" spans="1:33" x14ac:dyDescent="0.3">
      <c r="A187" s="1">
        <v>45887</v>
      </c>
      <c r="B187" t="s">
        <v>2018</v>
      </c>
      <c r="C187" s="1">
        <v>45887</v>
      </c>
      <c r="D187" t="s">
        <v>2035</v>
      </c>
      <c r="E187" t="e">
        <f>VLOOKUP(DataOld!$B187,DATA!B:H,7,FALSE)</f>
        <v>#N/A</v>
      </c>
      <c r="F187" t="e">
        <f>DataOld!$D187=DataOld!$E187</f>
        <v>#N/A</v>
      </c>
      <c r="G187" t="e">
        <f>VLOOKUP(DataOld!$B187,DATA!B:G,6,FALSE)</f>
        <v>#N/A</v>
      </c>
      <c r="H187" t="s">
        <v>2036</v>
      </c>
      <c r="I187" t="e">
        <f>DataOld!$H187=DataOld!$G187</f>
        <v>#N/A</v>
      </c>
      <c r="J187" t="s">
        <v>1329</v>
      </c>
      <c r="K187" t="s">
        <v>3046</v>
      </c>
      <c r="L187" t="s">
        <v>2071</v>
      </c>
      <c r="M187" t="s">
        <v>692</v>
      </c>
      <c r="N187" t="s">
        <v>714</v>
      </c>
      <c r="O187" t="s">
        <v>714</v>
      </c>
      <c r="P187" t="s">
        <v>1437</v>
      </c>
      <c r="Q187" t="s">
        <v>2072</v>
      </c>
      <c r="R187" t="s">
        <v>2073</v>
      </c>
      <c r="S187" t="s">
        <v>2074</v>
      </c>
      <c r="T187" t="s">
        <v>2075</v>
      </c>
      <c r="U187" t="s">
        <v>2076</v>
      </c>
      <c r="V187" t="s">
        <v>41</v>
      </c>
      <c r="W187" t="s">
        <v>2077</v>
      </c>
      <c r="X187" t="s">
        <v>37</v>
      </c>
      <c r="Y187" t="s">
        <v>41</v>
      </c>
      <c r="Z187" t="s">
        <v>2078</v>
      </c>
      <c r="AA187" t="s">
        <v>37</v>
      </c>
      <c r="AB187" t="s">
        <v>37</v>
      </c>
      <c r="AC187" t="s">
        <v>37</v>
      </c>
      <c r="AE187" s="2">
        <v>45887.508136574077</v>
      </c>
      <c r="AG187" t="s">
        <v>3154</v>
      </c>
    </row>
    <row r="188" spans="1:33" x14ac:dyDescent="0.3">
      <c r="A188" s="1">
        <v>45887</v>
      </c>
      <c r="B188" t="s">
        <v>2019</v>
      </c>
      <c r="C188" s="1">
        <v>45887</v>
      </c>
      <c r="D188" t="s">
        <v>2037</v>
      </c>
      <c r="E188" t="e">
        <f>VLOOKUP(DataOld!$B188,DATA!B:H,7,FALSE)</f>
        <v>#N/A</v>
      </c>
      <c r="F188" t="e">
        <f>DataOld!$D188=DataOld!$E188</f>
        <v>#N/A</v>
      </c>
      <c r="G188" t="e">
        <f>VLOOKUP(DataOld!$B188,DATA!B:G,6,FALSE)</f>
        <v>#N/A</v>
      </c>
      <c r="H188" t="s">
        <v>2038</v>
      </c>
      <c r="I188" t="e">
        <f>DataOld!$H188=DataOld!$G188</f>
        <v>#N/A</v>
      </c>
      <c r="J188" t="s">
        <v>224</v>
      </c>
      <c r="K188" t="s">
        <v>3082</v>
      </c>
      <c r="L188" t="s">
        <v>2079</v>
      </c>
      <c r="M188" t="s">
        <v>692</v>
      </c>
      <c r="N188" t="s">
        <v>725</v>
      </c>
      <c r="O188" t="s">
        <v>725</v>
      </c>
      <c r="P188" t="s">
        <v>2080</v>
      </c>
      <c r="Q188" t="s">
        <v>293</v>
      </c>
      <c r="R188" t="s">
        <v>359</v>
      </c>
      <c r="S188" t="s">
        <v>2081</v>
      </c>
      <c r="T188" t="s">
        <v>1906</v>
      </c>
      <c r="U188" t="s">
        <v>2082</v>
      </c>
      <c r="V188" t="s">
        <v>41</v>
      </c>
      <c r="W188" t="s">
        <v>2083</v>
      </c>
      <c r="X188" t="s">
        <v>37</v>
      </c>
      <c r="Y188" t="s">
        <v>41</v>
      </c>
      <c r="Z188" t="s">
        <v>2084</v>
      </c>
      <c r="AA188" t="s">
        <v>37</v>
      </c>
      <c r="AB188" t="s">
        <v>37</v>
      </c>
      <c r="AC188" t="s">
        <v>37</v>
      </c>
      <c r="AE188" s="2">
        <v>45887.432685185187</v>
      </c>
      <c r="AG188" t="s">
        <v>3154</v>
      </c>
    </row>
    <row r="189" spans="1:33" x14ac:dyDescent="0.3">
      <c r="A189" s="1">
        <v>45887</v>
      </c>
      <c r="B189" t="s">
        <v>2020</v>
      </c>
      <c r="C189" s="1">
        <v>45887</v>
      </c>
      <c r="D189" t="s">
        <v>2039</v>
      </c>
      <c r="E189" t="e">
        <f>VLOOKUP(DataOld!$B189,DATA!B:H,7,FALSE)</f>
        <v>#N/A</v>
      </c>
      <c r="F189" t="e">
        <f>DataOld!$D189=DataOld!$E189</f>
        <v>#N/A</v>
      </c>
      <c r="G189" t="e">
        <f>VLOOKUP(DataOld!$B189,DATA!B:G,6,FALSE)</f>
        <v>#N/A</v>
      </c>
      <c r="H189" t="s">
        <v>2040</v>
      </c>
      <c r="I189" t="e">
        <f>DataOld!$H189=DataOld!$G189</f>
        <v>#N/A</v>
      </c>
      <c r="J189" t="s">
        <v>87</v>
      </c>
      <c r="K189" t="s">
        <v>3083</v>
      </c>
      <c r="L189" t="s">
        <v>2085</v>
      </c>
      <c r="M189" t="s">
        <v>692</v>
      </c>
      <c r="N189" t="s">
        <v>725</v>
      </c>
      <c r="O189" t="s">
        <v>725</v>
      </c>
      <c r="P189" t="s">
        <v>2086</v>
      </c>
      <c r="Q189" t="s">
        <v>2087</v>
      </c>
      <c r="R189" t="s">
        <v>556</v>
      </c>
      <c r="S189" t="s">
        <v>2088</v>
      </c>
      <c r="T189" t="s">
        <v>2089</v>
      </c>
      <c r="U189" t="s">
        <v>2090</v>
      </c>
      <c r="V189" t="s">
        <v>41</v>
      </c>
      <c r="W189" t="s">
        <v>2091</v>
      </c>
      <c r="X189" t="s">
        <v>37</v>
      </c>
      <c r="Y189" t="s">
        <v>41</v>
      </c>
      <c r="Z189" t="s">
        <v>2092</v>
      </c>
      <c r="AA189" t="s">
        <v>37</v>
      </c>
      <c r="AB189" t="s">
        <v>37</v>
      </c>
      <c r="AC189" t="s">
        <v>37</v>
      </c>
      <c r="AE189" s="2">
        <v>45887.484988425924</v>
      </c>
      <c r="AG189" t="s">
        <v>3154</v>
      </c>
    </row>
    <row r="190" spans="1:33" x14ac:dyDescent="0.3">
      <c r="A190" s="1">
        <v>45887</v>
      </c>
      <c r="B190" t="s">
        <v>2021</v>
      </c>
      <c r="C190" s="1">
        <v>45887</v>
      </c>
      <c r="D190" t="s">
        <v>2041</v>
      </c>
      <c r="E190" t="e">
        <f>VLOOKUP(DataOld!$B190,DATA!B:H,7,FALSE)</f>
        <v>#N/A</v>
      </c>
      <c r="F190" t="e">
        <f>DataOld!$D190=DataOld!$E190</f>
        <v>#N/A</v>
      </c>
      <c r="G190" t="e">
        <f>VLOOKUP(DataOld!$B190,DATA!B:G,6,FALSE)</f>
        <v>#N/A</v>
      </c>
      <c r="H190" t="s">
        <v>2042</v>
      </c>
      <c r="I190" t="e">
        <f>DataOld!$H190=DataOld!$G190</f>
        <v>#N/A</v>
      </c>
      <c r="J190" t="s">
        <v>2043</v>
      </c>
      <c r="K190" t="s">
        <v>3084</v>
      </c>
      <c r="L190" t="s">
        <v>2093</v>
      </c>
      <c r="M190" t="s">
        <v>692</v>
      </c>
      <c r="N190" t="s">
        <v>725</v>
      </c>
      <c r="O190" t="s">
        <v>725</v>
      </c>
      <c r="P190" t="s">
        <v>2094</v>
      </c>
      <c r="Q190" t="s">
        <v>2095</v>
      </c>
      <c r="R190" t="s">
        <v>828</v>
      </c>
      <c r="S190" t="s">
        <v>37</v>
      </c>
      <c r="T190" t="s">
        <v>37</v>
      </c>
      <c r="U190" t="s">
        <v>2096</v>
      </c>
      <c r="V190" t="s">
        <v>41</v>
      </c>
      <c r="W190" t="s">
        <v>2096</v>
      </c>
      <c r="X190" t="s">
        <v>37</v>
      </c>
      <c r="Y190" t="s">
        <v>43</v>
      </c>
      <c r="Z190" t="s">
        <v>2097</v>
      </c>
      <c r="AA190" t="s">
        <v>37</v>
      </c>
      <c r="AB190" t="s">
        <v>41</v>
      </c>
      <c r="AC190" t="s">
        <v>37</v>
      </c>
      <c r="AD190" t="s">
        <v>37</v>
      </c>
      <c r="AE190" s="2">
        <v>45887.65084490741</v>
      </c>
      <c r="AG190" t="s">
        <v>3154</v>
      </c>
    </row>
    <row r="191" spans="1:33" x14ac:dyDescent="0.3">
      <c r="A191" s="1">
        <v>45887</v>
      </c>
      <c r="B191" t="s">
        <v>2022</v>
      </c>
      <c r="C191" s="1">
        <v>45887</v>
      </c>
      <c r="D191" t="s">
        <v>2044</v>
      </c>
      <c r="E191" t="e">
        <f>VLOOKUP(DataOld!$B191,DATA!B:H,7,FALSE)</f>
        <v>#N/A</v>
      </c>
      <c r="F191" t="e">
        <f>DataOld!$D191=DataOld!$E191</f>
        <v>#N/A</v>
      </c>
      <c r="G191" t="e">
        <f>VLOOKUP(DataOld!$B191,DATA!B:G,6,FALSE)</f>
        <v>#N/A</v>
      </c>
      <c r="H191" t="s">
        <v>2045</v>
      </c>
      <c r="I191" t="e">
        <f>DataOld!$H191=DataOld!$G191</f>
        <v>#N/A</v>
      </c>
      <c r="J191" t="s">
        <v>612</v>
      </c>
      <c r="K191" t="s">
        <v>3085</v>
      </c>
      <c r="L191" t="s">
        <v>2098</v>
      </c>
      <c r="M191" t="s">
        <v>692</v>
      </c>
      <c r="N191" t="s">
        <v>725</v>
      </c>
      <c r="O191" t="s">
        <v>725</v>
      </c>
      <c r="P191" t="s">
        <v>2099</v>
      </c>
      <c r="Q191" t="s">
        <v>2100</v>
      </c>
      <c r="R191" t="s">
        <v>405</v>
      </c>
      <c r="S191" t="s">
        <v>37</v>
      </c>
      <c r="T191" t="s">
        <v>37</v>
      </c>
      <c r="U191" t="s">
        <v>37</v>
      </c>
      <c r="V191" t="s">
        <v>41</v>
      </c>
      <c r="W191" t="s">
        <v>2101</v>
      </c>
      <c r="X191" t="s">
        <v>37</v>
      </c>
      <c r="Y191" t="s">
        <v>41</v>
      </c>
      <c r="Z191" t="s">
        <v>2102</v>
      </c>
      <c r="AA191" t="s">
        <v>37</v>
      </c>
      <c r="AB191" t="s">
        <v>37</v>
      </c>
      <c r="AC191" t="s">
        <v>37</v>
      </c>
      <c r="AE191" s="2">
        <v>45887.649282407408</v>
      </c>
      <c r="AG191" t="s">
        <v>3154</v>
      </c>
    </row>
    <row r="192" spans="1:33" x14ac:dyDescent="0.3">
      <c r="A192" s="1">
        <v>45887</v>
      </c>
      <c r="B192" t="s">
        <v>2023</v>
      </c>
      <c r="C192" s="1">
        <v>45887</v>
      </c>
      <c r="D192" t="s">
        <v>2046</v>
      </c>
      <c r="E192" t="e">
        <f>VLOOKUP(DataOld!$B192,DATA!B:H,7,FALSE)</f>
        <v>#N/A</v>
      </c>
      <c r="F192" t="e">
        <f>DataOld!$D192=DataOld!$E192</f>
        <v>#N/A</v>
      </c>
      <c r="G192" t="e">
        <f>VLOOKUP(DataOld!$B192,DATA!B:G,6,FALSE)</f>
        <v>#N/A</v>
      </c>
      <c r="H192" t="s">
        <v>2047</v>
      </c>
      <c r="I192" t="e">
        <f>DataOld!$H192=DataOld!$G192</f>
        <v>#N/A</v>
      </c>
      <c r="J192" t="s">
        <v>224</v>
      </c>
      <c r="K192" t="s">
        <v>3086</v>
      </c>
      <c r="L192" t="s">
        <v>2103</v>
      </c>
      <c r="M192" t="s">
        <v>692</v>
      </c>
      <c r="N192" t="s">
        <v>1753</v>
      </c>
      <c r="O192" t="s">
        <v>1753</v>
      </c>
      <c r="P192" t="s">
        <v>2104</v>
      </c>
      <c r="Q192" t="s">
        <v>2105</v>
      </c>
      <c r="R192" t="s">
        <v>316</v>
      </c>
      <c r="S192" t="s">
        <v>37</v>
      </c>
      <c r="T192" t="s">
        <v>37</v>
      </c>
      <c r="U192" t="s">
        <v>2106</v>
      </c>
      <c r="V192" t="s">
        <v>41</v>
      </c>
      <c r="W192" t="s">
        <v>2107</v>
      </c>
      <c r="X192" t="s">
        <v>37</v>
      </c>
      <c r="Y192" t="s">
        <v>41</v>
      </c>
      <c r="Z192" t="s">
        <v>2108</v>
      </c>
      <c r="AA192" t="s">
        <v>37</v>
      </c>
      <c r="AB192" t="s">
        <v>37</v>
      </c>
      <c r="AC192" t="s">
        <v>37</v>
      </c>
      <c r="AE192" s="2">
        <v>45887.574687499997</v>
      </c>
      <c r="AG192" t="s">
        <v>3154</v>
      </c>
    </row>
    <row r="193" spans="1:38" x14ac:dyDescent="0.3">
      <c r="A193" s="1">
        <v>45887</v>
      </c>
      <c r="B193" t="s">
        <v>2024</v>
      </c>
      <c r="C193" s="1">
        <v>45887</v>
      </c>
      <c r="D193" t="s">
        <v>2048</v>
      </c>
      <c r="E193" t="e">
        <f>VLOOKUP(DataOld!$B193,DATA!B:H,7,FALSE)</f>
        <v>#N/A</v>
      </c>
      <c r="F193" t="e">
        <f>DataOld!$D193=DataOld!$E193</f>
        <v>#N/A</v>
      </c>
      <c r="G193" t="e">
        <f>VLOOKUP(DataOld!$B193,DATA!B:G,6,FALSE)</f>
        <v>#N/A</v>
      </c>
      <c r="H193" t="s">
        <v>2049</v>
      </c>
      <c r="I193" t="e">
        <f>DataOld!$H193=DataOld!$G193</f>
        <v>#N/A</v>
      </c>
      <c r="J193" t="s">
        <v>224</v>
      </c>
      <c r="K193" t="s">
        <v>2987</v>
      </c>
      <c r="L193" t="s">
        <v>2109</v>
      </c>
      <c r="M193" t="s">
        <v>692</v>
      </c>
      <c r="N193" t="s">
        <v>725</v>
      </c>
      <c r="O193" t="s">
        <v>725</v>
      </c>
      <c r="P193" t="s">
        <v>874</v>
      </c>
      <c r="Q193" t="s">
        <v>2110</v>
      </c>
      <c r="R193" t="s">
        <v>2111</v>
      </c>
      <c r="S193" t="s">
        <v>37</v>
      </c>
      <c r="T193" t="s">
        <v>37</v>
      </c>
      <c r="U193" t="s">
        <v>2112</v>
      </c>
      <c r="V193" t="s">
        <v>41</v>
      </c>
      <c r="W193" t="s">
        <v>2113</v>
      </c>
      <c r="X193" t="s">
        <v>37</v>
      </c>
      <c r="Y193" t="s">
        <v>41</v>
      </c>
      <c r="Z193" t="s">
        <v>2114</v>
      </c>
      <c r="AA193" t="s">
        <v>37</v>
      </c>
      <c r="AB193" t="s">
        <v>37</v>
      </c>
      <c r="AC193" t="s">
        <v>37</v>
      </c>
      <c r="AE193" s="2">
        <v>45887.587870370371</v>
      </c>
      <c r="AG193" t="s">
        <v>3154</v>
      </c>
    </row>
    <row r="194" spans="1:38" x14ac:dyDescent="0.3">
      <c r="A194" s="1">
        <v>45887</v>
      </c>
      <c r="B194" t="s">
        <v>2025</v>
      </c>
      <c r="C194" s="1">
        <v>45887</v>
      </c>
      <c r="D194" t="s">
        <v>2050</v>
      </c>
      <c r="E194" t="e">
        <f>VLOOKUP(DataOld!$B194,DATA!B:H,7,FALSE)</f>
        <v>#N/A</v>
      </c>
      <c r="F194" t="e">
        <f>DataOld!$D194=DataOld!$E194</f>
        <v>#N/A</v>
      </c>
      <c r="G194" t="e">
        <f>VLOOKUP(DataOld!$B194,DATA!B:G,6,FALSE)</f>
        <v>#N/A</v>
      </c>
      <c r="H194">
        <v>40226987986</v>
      </c>
      <c r="I194" t="e">
        <f>DataOld!$H194=DataOld!$G194</f>
        <v>#N/A</v>
      </c>
      <c r="J194" t="s">
        <v>2051</v>
      </c>
      <c r="K194" t="s">
        <v>3087</v>
      </c>
      <c r="L194" t="s">
        <v>2115</v>
      </c>
      <c r="M194" t="s">
        <v>692</v>
      </c>
      <c r="N194" t="s">
        <v>2116</v>
      </c>
      <c r="O194" t="s">
        <v>815</v>
      </c>
      <c r="P194" t="s">
        <v>816</v>
      </c>
      <c r="Q194" t="s">
        <v>2117</v>
      </c>
      <c r="R194" t="s">
        <v>1773</v>
      </c>
      <c r="S194" t="s">
        <v>2118</v>
      </c>
      <c r="T194" t="s">
        <v>2119</v>
      </c>
      <c r="U194" t="s">
        <v>2120</v>
      </c>
      <c r="V194" t="s">
        <v>41</v>
      </c>
      <c r="W194" t="s">
        <v>2121</v>
      </c>
      <c r="X194" t="s">
        <v>37</v>
      </c>
      <c r="Y194" t="s">
        <v>41</v>
      </c>
      <c r="Z194" t="s">
        <v>2122</v>
      </c>
      <c r="AA194" t="s">
        <v>37</v>
      </c>
      <c r="AB194" t="s">
        <v>37</v>
      </c>
      <c r="AC194" t="s">
        <v>37</v>
      </c>
      <c r="AE194" s="2">
        <v>45887.463622685187</v>
      </c>
      <c r="AG194" t="s">
        <v>3154</v>
      </c>
      <c r="AL194" t="s">
        <v>3849</v>
      </c>
    </row>
    <row r="195" spans="1:38" x14ac:dyDescent="0.3">
      <c r="A195" s="1">
        <v>45887</v>
      </c>
      <c r="B195" t="s">
        <v>2026</v>
      </c>
      <c r="C195" s="1">
        <v>45887</v>
      </c>
      <c r="D195" t="s">
        <v>2052</v>
      </c>
      <c r="E195" t="e">
        <f>VLOOKUP(DataOld!$B195,DATA!B:H,7,FALSE)</f>
        <v>#N/A</v>
      </c>
      <c r="F195" t="e">
        <f>DataOld!$D195=DataOld!$E195</f>
        <v>#N/A</v>
      </c>
      <c r="G195" t="e">
        <f>VLOOKUP(DataOld!$B195,DATA!B:G,6,FALSE)</f>
        <v>#N/A</v>
      </c>
      <c r="H195" t="s">
        <v>2053</v>
      </c>
      <c r="I195" t="e">
        <f>DataOld!$H195=DataOld!$G195</f>
        <v>#N/A</v>
      </c>
      <c r="J195" t="s">
        <v>224</v>
      </c>
      <c r="K195" t="s">
        <v>3088</v>
      </c>
      <c r="L195" t="s">
        <v>2123</v>
      </c>
      <c r="M195" t="s">
        <v>692</v>
      </c>
      <c r="N195" t="s">
        <v>725</v>
      </c>
      <c r="O195" t="s">
        <v>518</v>
      </c>
      <c r="P195" t="s">
        <v>2124</v>
      </c>
      <c r="Q195" t="s">
        <v>2125</v>
      </c>
      <c r="R195" t="s">
        <v>1996</v>
      </c>
      <c r="S195" t="s">
        <v>37</v>
      </c>
      <c r="T195" t="s">
        <v>37</v>
      </c>
      <c r="U195" t="s">
        <v>37</v>
      </c>
      <c r="V195" t="s">
        <v>41</v>
      </c>
      <c r="W195" t="s">
        <v>2126</v>
      </c>
      <c r="X195" t="s">
        <v>37</v>
      </c>
      <c r="Y195" t="s">
        <v>41</v>
      </c>
      <c r="Z195" t="s">
        <v>2127</v>
      </c>
      <c r="AA195" t="s">
        <v>37</v>
      </c>
      <c r="AB195" t="s">
        <v>41</v>
      </c>
      <c r="AC195" t="s">
        <v>2128</v>
      </c>
      <c r="AD195" t="s">
        <v>37</v>
      </c>
      <c r="AE195" s="2">
        <v>45887.606134259258</v>
      </c>
      <c r="AG195" t="s">
        <v>3154</v>
      </c>
    </row>
    <row r="196" spans="1:38" x14ac:dyDescent="0.3">
      <c r="A196" s="1">
        <v>45887</v>
      </c>
      <c r="B196" t="s">
        <v>2027</v>
      </c>
      <c r="C196" s="1">
        <v>45887</v>
      </c>
      <c r="D196" t="s">
        <v>2054</v>
      </c>
      <c r="E196" t="e">
        <f>VLOOKUP(DataOld!$B196,DATA!B:H,7,FALSE)</f>
        <v>#N/A</v>
      </c>
      <c r="F196" t="e">
        <f>DataOld!$D196=DataOld!$E196</f>
        <v>#N/A</v>
      </c>
      <c r="G196" t="e">
        <f>VLOOKUP(DataOld!$B196,DATA!B:G,6,FALSE)</f>
        <v>#N/A</v>
      </c>
      <c r="H196" t="s">
        <v>2055</v>
      </c>
      <c r="I196" t="e">
        <f>DataOld!$H196=DataOld!$G196</f>
        <v>#N/A</v>
      </c>
      <c r="J196" t="s">
        <v>188</v>
      </c>
      <c r="K196" t="s">
        <v>3089</v>
      </c>
      <c r="L196" t="s">
        <v>2129</v>
      </c>
      <c r="M196" t="s">
        <v>692</v>
      </c>
      <c r="N196" t="s">
        <v>725</v>
      </c>
      <c r="O196" t="s">
        <v>725</v>
      </c>
      <c r="P196" t="s">
        <v>2130</v>
      </c>
      <c r="Q196" t="s">
        <v>2131</v>
      </c>
      <c r="R196" t="s">
        <v>556</v>
      </c>
      <c r="S196" t="s">
        <v>2132</v>
      </c>
      <c r="T196" t="s">
        <v>935</v>
      </c>
      <c r="U196" t="s">
        <v>2133</v>
      </c>
      <c r="V196" t="s">
        <v>41</v>
      </c>
      <c r="W196" t="s">
        <v>2134</v>
      </c>
      <c r="X196" t="s">
        <v>37</v>
      </c>
      <c r="Y196" t="s">
        <v>41</v>
      </c>
      <c r="Z196" t="s">
        <v>2135</v>
      </c>
      <c r="AA196" t="s">
        <v>37</v>
      </c>
      <c r="AB196" t="s">
        <v>37</v>
      </c>
      <c r="AC196" t="s">
        <v>37</v>
      </c>
      <c r="AE196" s="2">
        <v>45887.612476851849</v>
      </c>
      <c r="AG196" t="s">
        <v>3154</v>
      </c>
    </row>
    <row r="197" spans="1:38" x14ac:dyDescent="0.3">
      <c r="A197" s="1">
        <v>45887</v>
      </c>
      <c r="B197" t="s">
        <v>2028</v>
      </c>
      <c r="C197" s="1">
        <v>45887</v>
      </c>
      <c r="D197" t="s">
        <v>2056</v>
      </c>
      <c r="E197" t="e">
        <f>VLOOKUP(DataOld!$B197,DATA!B:H,7,FALSE)</f>
        <v>#N/A</v>
      </c>
      <c r="F197" t="e">
        <f>DataOld!$D197=DataOld!$E197</f>
        <v>#N/A</v>
      </c>
      <c r="G197" t="e">
        <f>VLOOKUP(DataOld!$B197,DATA!B:G,6,FALSE)</f>
        <v>#N/A</v>
      </c>
      <c r="H197" t="s">
        <v>2057</v>
      </c>
      <c r="I197" t="e">
        <f>DataOld!$H197=DataOld!$G197</f>
        <v>#N/A</v>
      </c>
      <c r="J197" t="s">
        <v>1217</v>
      </c>
      <c r="K197" t="s">
        <v>3090</v>
      </c>
      <c r="L197" t="s">
        <v>2136</v>
      </c>
      <c r="M197" t="s">
        <v>692</v>
      </c>
      <c r="N197" t="s">
        <v>1753</v>
      </c>
      <c r="O197" t="s">
        <v>1753</v>
      </c>
      <c r="P197" t="s">
        <v>2137</v>
      </c>
      <c r="Q197" t="s">
        <v>2138</v>
      </c>
      <c r="R197" t="s">
        <v>2139</v>
      </c>
      <c r="S197" t="s">
        <v>2140</v>
      </c>
      <c r="T197" t="s">
        <v>105</v>
      </c>
      <c r="U197" t="s">
        <v>2141</v>
      </c>
      <c r="V197" t="s">
        <v>41</v>
      </c>
      <c r="W197" t="s">
        <v>2142</v>
      </c>
      <c r="X197" t="s">
        <v>37</v>
      </c>
      <c r="Y197" t="s">
        <v>41</v>
      </c>
      <c r="Z197" t="s">
        <v>2143</v>
      </c>
      <c r="AA197" t="s">
        <v>37</v>
      </c>
      <c r="AB197" t="s">
        <v>81</v>
      </c>
      <c r="AC197" t="s">
        <v>2144</v>
      </c>
      <c r="AD197" t="s">
        <v>2145</v>
      </c>
      <c r="AE197" s="2">
        <v>45887.623738425929</v>
      </c>
      <c r="AG197" t="s">
        <v>3154</v>
      </c>
    </row>
    <row r="198" spans="1:38" x14ac:dyDescent="0.3">
      <c r="A198" s="1">
        <v>45887</v>
      </c>
      <c r="B198" t="s">
        <v>2029</v>
      </c>
      <c r="C198" s="1">
        <v>45887</v>
      </c>
      <c r="D198" t="s">
        <v>2058</v>
      </c>
      <c r="E198" t="e">
        <f>VLOOKUP(DataOld!$B198,DATA!B:H,7,FALSE)</f>
        <v>#N/A</v>
      </c>
      <c r="F198" t="e">
        <f>DataOld!$D198=DataOld!$E198</f>
        <v>#N/A</v>
      </c>
      <c r="G198" t="e">
        <f>VLOOKUP(DataOld!$B198,DATA!B:G,6,FALSE)</f>
        <v>#N/A</v>
      </c>
      <c r="H198" t="s">
        <v>2059</v>
      </c>
      <c r="I198" t="e">
        <f>DataOld!$H198=DataOld!$G198</f>
        <v>#N/A</v>
      </c>
      <c r="J198" t="s">
        <v>1217</v>
      </c>
      <c r="K198" t="s">
        <v>3091</v>
      </c>
      <c r="L198" t="s">
        <v>2146</v>
      </c>
      <c r="M198" t="s">
        <v>692</v>
      </c>
      <c r="N198" t="s">
        <v>725</v>
      </c>
      <c r="O198" t="s">
        <v>725</v>
      </c>
      <c r="P198" t="s">
        <v>2147</v>
      </c>
      <c r="Q198" t="s">
        <v>2148</v>
      </c>
      <c r="R198" t="s">
        <v>507</v>
      </c>
      <c r="S198" t="s">
        <v>2149</v>
      </c>
      <c r="T198" t="s">
        <v>2150</v>
      </c>
      <c r="U198" t="s">
        <v>2151</v>
      </c>
      <c r="V198" t="s">
        <v>41</v>
      </c>
      <c r="W198" t="s">
        <v>2152</v>
      </c>
      <c r="X198" t="s">
        <v>37</v>
      </c>
      <c r="Y198" t="s">
        <v>41</v>
      </c>
      <c r="Z198" t="s">
        <v>2153</v>
      </c>
      <c r="AA198" t="s">
        <v>37</v>
      </c>
      <c r="AB198" t="s">
        <v>41</v>
      </c>
      <c r="AC198" t="s">
        <v>37</v>
      </c>
      <c r="AD198" t="s">
        <v>37</v>
      </c>
      <c r="AE198" s="2">
        <v>45887.588206018518</v>
      </c>
      <c r="AG198" t="s">
        <v>3154</v>
      </c>
    </row>
    <row r="199" spans="1:38" x14ac:dyDescent="0.3">
      <c r="A199" s="1">
        <v>45887</v>
      </c>
      <c r="B199" t="s">
        <v>2030</v>
      </c>
      <c r="C199" s="1">
        <v>45887</v>
      </c>
      <c r="D199" t="s">
        <v>2060</v>
      </c>
      <c r="E199" t="e">
        <f>VLOOKUP(DataOld!$B199,DATA!B:H,7,FALSE)</f>
        <v>#N/A</v>
      </c>
      <c r="F199" t="e">
        <f>DataOld!$D199=DataOld!$E199</f>
        <v>#N/A</v>
      </c>
      <c r="G199" t="e">
        <f>VLOOKUP(DataOld!$B199,DATA!B:G,6,FALSE)</f>
        <v>#N/A</v>
      </c>
      <c r="H199" t="s">
        <v>2061</v>
      </c>
      <c r="I199" t="e">
        <f>DataOld!$H199=DataOld!$G199</f>
        <v>#N/A</v>
      </c>
      <c r="J199" t="s">
        <v>224</v>
      </c>
      <c r="K199" t="s">
        <v>3092</v>
      </c>
      <c r="L199" t="s">
        <v>2154</v>
      </c>
      <c r="M199" t="s">
        <v>692</v>
      </c>
      <c r="N199" t="s">
        <v>725</v>
      </c>
      <c r="O199" t="s">
        <v>725</v>
      </c>
      <c r="P199" t="s">
        <v>2155</v>
      </c>
      <c r="Q199" t="s">
        <v>2156</v>
      </c>
      <c r="R199" t="s">
        <v>2157</v>
      </c>
      <c r="S199" t="s">
        <v>37</v>
      </c>
      <c r="T199" t="s">
        <v>37</v>
      </c>
      <c r="U199" t="s">
        <v>2158</v>
      </c>
      <c r="V199" t="s">
        <v>41</v>
      </c>
      <c r="W199" t="s">
        <v>2159</v>
      </c>
      <c r="X199" t="s">
        <v>37</v>
      </c>
      <c r="Y199" t="s">
        <v>41</v>
      </c>
      <c r="Z199" t="s">
        <v>2160</v>
      </c>
      <c r="AA199" t="s">
        <v>37</v>
      </c>
      <c r="AB199" t="s">
        <v>37</v>
      </c>
      <c r="AC199" t="s">
        <v>37</v>
      </c>
      <c r="AE199" s="2">
        <v>45887.631122685183</v>
      </c>
      <c r="AG199" t="s">
        <v>3154</v>
      </c>
    </row>
    <row r="200" spans="1:38" x14ac:dyDescent="0.3">
      <c r="A200" s="1">
        <v>45887</v>
      </c>
      <c r="B200" t="s">
        <v>2031</v>
      </c>
      <c r="C200" s="1">
        <v>45887</v>
      </c>
      <c r="D200" t="s">
        <v>2062</v>
      </c>
      <c r="E200" t="e">
        <f>VLOOKUP(DataOld!$B200,DATA!B:H,7,FALSE)</f>
        <v>#N/A</v>
      </c>
      <c r="F200" t="e">
        <f>DataOld!$D200=DataOld!$E200</f>
        <v>#N/A</v>
      </c>
      <c r="G200" t="e">
        <f>VLOOKUP(DataOld!$B200,DATA!B:G,6,FALSE)</f>
        <v>#N/A</v>
      </c>
      <c r="H200" t="s">
        <v>2063</v>
      </c>
      <c r="I200" t="e">
        <f>DataOld!$H200=DataOld!$G200</f>
        <v>#N/A</v>
      </c>
      <c r="J200" t="s">
        <v>224</v>
      </c>
      <c r="K200" t="s">
        <v>3093</v>
      </c>
      <c r="L200" t="s">
        <v>2161</v>
      </c>
      <c r="M200" t="s">
        <v>692</v>
      </c>
      <c r="N200" t="s">
        <v>1805</v>
      </c>
      <c r="O200" t="s">
        <v>1805</v>
      </c>
      <c r="P200" t="s">
        <v>2162</v>
      </c>
      <c r="Q200" t="s">
        <v>2163</v>
      </c>
      <c r="R200" t="s">
        <v>1644</v>
      </c>
      <c r="S200" t="s">
        <v>37</v>
      </c>
      <c r="T200" t="s">
        <v>37</v>
      </c>
      <c r="U200" t="s">
        <v>2164</v>
      </c>
      <c r="V200" t="s">
        <v>41</v>
      </c>
      <c r="W200" t="s">
        <v>2165</v>
      </c>
      <c r="X200" t="s">
        <v>37</v>
      </c>
      <c r="Y200" t="s">
        <v>41</v>
      </c>
      <c r="Z200" t="s">
        <v>2166</v>
      </c>
      <c r="AA200" t="s">
        <v>37</v>
      </c>
      <c r="AB200" t="s">
        <v>37</v>
      </c>
      <c r="AC200" t="s">
        <v>37</v>
      </c>
      <c r="AE200" s="2">
        <v>45887.637037037035</v>
      </c>
      <c r="AG200" t="s">
        <v>3154</v>
      </c>
    </row>
    <row r="201" spans="1:38" x14ac:dyDescent="0.3">
      <c r="A201" s="1">
        <v>45887</v>
      </c>
      <c r="B201" t="s">
        <v>2032</v>
      </c>
      <c r="C201" s="1">
        <v>45887</v>
      </c>
      <c r="D201" t="s">
        <v>2064</v>
      </c>
      <c r="E201" t="e">
        <f>VLOOKUP(DataOld!$B201,DATA!B:H,7,FALSE)</f>
        <v>#N/A</v>
      </c>
      <c r="F201" t="e">
        <f>DataOld!$D201=DataOld!$E201</f>
        <v>#N/A</v>
      </c>
      <c r="G201" t="e">
        <f>VLOOKUP(DataOld!$B201,DATA!B:G,6,FALSE)</f>
        <v>#N/A</v>
      </c>
      <c r="H201" t="s">
        <v>2065</v>
      </c>
      <c r="I201" t="e">
        <f>DataOld!$H201=DataOld!$G201</f>
        <v>#N/A</v>
      </c>
      <c r="J201" t="s">
        <v>224</v>
      </c>
      <c r="K201" t="s">
        <v>3094</v>
      </c>
      <c r="L201" t="s">
        <v>2167</v>
      </c>
      <c r="M201" t="s">
        <v>692</v>
      </c>
      <c r="N201" t="s">
        <v>1753</v>
      </c>
      <c r="O201" t="s">
        <v>1753</v>
      </c>
      <c r="P201" t="s">
        <v>2168</v>
      </c>
      <c r="Q201" t="s">
        <v>2169</v>
      </c>
      <c r="R201" t="s">
        <v>588</v>
      </c>
      <c r="S201" t="s">
        <v>2170</v>
      </c>
      <c r="T201" t="s">
        <v>2171</v>
      </c>
      <c r="U201" t="s">
        <v>2172</v>
      </c>
      <c r="V201" t="s">
        <v>41</v>
      </c>
      <c r="W201" t="s">
        <v>2173</v>
      </c>
      <c r="X201" t="s">
        <v>37</v>
      </c>
      <c r="Y201" t="s">
        <v>41</v>
      </c>
      <c r="Z201" t="s">
        <v>2174</v>
      </c>
      <c r="AA201" t="s">
        <v>37</v>
      </c>
      <c r="AB201" t="s">
        <v>37</v>
      </c>
      <c r="AC201" t="s">
        <v>37</v>
      </c>
      <c r="AE201" s="2">
        <v>45887.641493055555</v>
      </c>
      <c r="AG201" t="s">
        <v>3154</v>
      </c>
    </row>
    <row r="202" spans="1:38" x14ac:dyDescent="0.3">
      <c r="A202" s="1">
        <v>45887</v>
      </c>
      <c r="B202" t="s">
        <v>2175</v>
      </c>
      <c r="C202" s="1">
        <v>45887</v>
      </c>
      <c r="D202" t="s">
        <v>2235</v>
      </c>
      <c r="E202" t="e">
        <f>VLOOKUP(DataOld!$B202,DATA!B:H,7,FALSE)</f>
        <v>#N/A</v>
      </c>
      <c r="F202" t="e">
        <f>DataOld!$D202=DataOld!$E202</f>
        <v>#N/A</v>
      </c>
      <c r="G202" t="e">
        <f>VLOOKUP(DataOld!$B202,DATA!B:G,6,FALSE)</f>
        <v>#N/A</v>
      </c>
      <c r="H202" t="s">
        <v>2236</v>
      </c>
      <c r="I202" t="e">
        <f>DataOld!$H202=DataOld!$G202</f>
        <v>#N/A</v>
      </c>
      <c r="J202" t="s">
        <v>2355</v>
      </c>
      <c r="K202" t="s">
        <v>3095</v>
      </c>
      <c r="L202" t="s">
        <v>2363</v>
      </c>
      <c r="M202" t="s">
        <v>692</v>
      </c>
      <c r="N202" t="s">
        <v>2116</v>
      </c>
      <c r="O202" t="s">
        <v>815</v>
      </c>
      <c r="P202" t="s">
        <v>2364</v>
      </c>
      <c r="Q202" t="s">
        <v>2365</v>
      </c>
      <c r="R202" t="s">
        <v>105</v>
      </c>
      <c r="S202" t="s">
        <v>37</v>
      </c>
      <c r="T202" t="s">
        <v>37</v>
      </c>
      <c r="U202" t="s">
        <v>2366</v>
      </c>
      <c r="V202" t="s">
        <v>41</v>
      </c>
      <c r="W202" t="s">
        <v>2367</v>
      </c>
      <c r="X202" t="s">
        <v>37</v>
      </c>
      <c r="Y202" t="s">
        <v>41</v>
      </c>
      <c r="Z202" t="s">
        <v>2368</v>
      </c>
      <c r="AA202" t="s">
        <v>37</v>
      </c>
      <c r="AB202" t="s">
        <v>37</v>
      </c>
      <c r="AC202" t="s">
        <v>37</v>
      </c>
      <c r="AE202" s="2">
        <v>45884.900567129633</v>
      </c>
      <c r="AG202" t="s">
        <v>3630</v>
      </c>
      <c r="AH202" t="s">
        <v>3162</v>
      </c>
    </row>
    <row r="203" spans="1:38" x14ac:dyDescent="0.3">
      <c r="A203" s="1">
        <v>45887</v>
      </c>
      <c r="B203" t="s">
        <v>2176</v>
      </c>
      <c r="C203" s="1">
        <v>45887</v>
      </c>
      <c r="D203" t="s">
        <v>2237</v>
      </c>
      <c r="E203" t="e">
        <f>VLOOKUP(DataOld!$B203,DATA!B:H,7,FALSE)</f>
        <v>#N/A</v>
      </c>
      <c r="F203" t="e">
        <f>DataOld!$D203=DataOld!$E203</f>
        <v>#N/A</v>
      </c>
      <c r="G203" t="e">
        <f>VLOOKUP(DataOld!$B203,DATA!B:G,6,FALSE)</f>
        <v>#N/A</v>
      </c>
      <c r="H203" t="s">
        <v>2238</v>
      </c>
      <c r="I203" t="e">
        <f>DataOld!$H203=DataOld!$G203</f>
        <v>#N/A</v>
      </c>
      <c r="J203" t="s">
        <v>1302</v>
      </c>
      <c r="K203" t="s">
        <v>3096</v>
      </c>
      <c r="L203" t="s">
        <v>2369</v>
      </c>
      <c r="M203" t="s">
        <v>692</v>
      </c>
      <c r="N203" t="s">
        <v>2116</v>
      </c>
      <c r="O203" t="s">
        <v>1941</v>
      </c>
      <c r="P203" t="s">
        <v>2370</v>
      </c>
      <c r="Q203" t="s">
        <v>2371</v>
      </c>
      <c r="R203" t="s">
        <v>2372</v>
      </c>
      <c r="S203" t="s">
        <v>37</v>
      </c>
      <c r="T203" t="s">
        <v>37</v>
      </c>
      <c r="U203" t="s">
        <v>2373</v>
      </c>
      <c r="V203" t="s">
        <v>41</v>
      </c>
      <c r="W203" t="s">
        <v>2374</v>
      </c>
      <c r="X203" t="s">
        <v>37</v>
      </c>
      <c r="Y203" t="s">
        <v>41</v>
      </c>
      <c r="Z203" t="s">
        <v>2375</v>
      </c>
      <c r="AA203" t="s">
        <v>37</v>
      </c>
      <c r="AB203" t="s">
        <v>41</v>
      </c>
      <c r="AC203" t="s">
        <v>37</v>
      </c>
      <c r="AD203" t="s">
        <v>37</v>
      </c>
      <c r="AE203" s="2">
        <v>45885.335520833331</v>
      </c>
      <c r="AG203" t="s">
        <v>3154</v>
      </c>
    </row>
    <row r="204" spans="1:38" x14ac:dyDescent="0.3">
      <c r="A204" s="1">
        <v>45887</v>
      </c>
      <c r="B204" t="s">
        <v>2177</v>
      </c>
      <c r="C204" s="1">
        <v>45887</v>
      </c>
      <c r="D204" t="s">
        <v>2239</v>
      </c>
      <c r="E204" t="e">
        <f>VLOOKUP(DataOld!$B204,DATA!B:H,7,FALSE)</f>
        <v>#N/A</v>
      </c>
      <c r="F204" t="e">
        <f>DataOld!$D204=DataOld!$E204</f>
        <v>#N/A</v>
      </c>
      <c r="G204" t="e">
        <f>VLOOKUP(DataOld!$B204,DATA!B:G,6,FALSE)</f>
        <v>#N/A</v>
      </c>
      <c r="H204" t="s">
        <v>2240</v>
      </c>
      <c r="I204" t="e">
        <f>DataOld!$H204=DataOld!$G204</f>
        <v>#N/A</v>
      </c>
      <c r="J204" t="s">
        <v>224</v>
      </c>
      <c r="K204" t="s">
        <v>3097</v>
      </c>
      <c r="L204" t="s">
        <v>2376</v>
      </c>
      <c r="M204" t="s">
        <v>692</v>
      </c>
      <c r="N204" t="s">
        <v>1805</v>
      </c>
      <c r="O204" t="s">
        <v>1805</v>
      </c>
      <c r="P204" t="s">
        <v>2377</v>
      </c>
      <c r="Q204" t="s">
        <v>2378</v>
      </c>
      <c r="R204" t="s">
        <v>304</v>
      </c>
      <c r="S204" t="s">
        <v>37</v>
      </c>
      <c r="T204" t="s">
        <v>37</v>
      </c>
      <c r="U204" t="s">
        <v>2379</v>
      </c>
      <c r="V204" t="s">
        <v>41</v>
      </c>
      <c r="W204" t="s">
        <v>2380</v>
      </c>
      <c r="X204" t="s">
        <v>37</v>
      </c>
      <c r="Y204" t="s">
        <v>41</v>
      </c>
      <c r="Z204" t="s">
        <v>2381</v>
      </c>
      <c r="AA204" t="s">
        <v>37</v>
      </c>
      <c r="AB204" t="s">
        <v>37</v>
      </c>
      <c r="AC204" t="s">
        <v>37</v>
      </c>
      <c r="AE204" s="2">
        <v>45885.496458333335</v>
      </c>
      <c r="AG204" t="s">
        <v>3154</v>
      </c>
    </row>
    <row r="205" spans="1:38" x14ac:dyDescent="0.3">
      <c r="A205" s="1">
        <v>45887</v>
      </c>
      <c r="B205" t="s">
        <v>2178</v>
      </c>
      <c r="C205" s="1">
        <v>45887</v>
      </c>
      <c r="D205" t="s">
        <v>2241</v>
      </c>
      <c r="E205" t="e">
        <f>VLOOKUP(DataOld!$B205,DATA!B:H,7,FALSE)</f>
        <v>#N/A</v>
      </c>
      <c r="F205" t="e">
        <f>DataOld!$D205=DataOld!$E205</f>
        <v>#N/A</v>
      </c>
      <c r="G205" t="e">
        <f>VLOOKUP(DataOld!$B205,DATA!B:G,6,FALSE)</f>
        <v>#N/A</v>
      </c>
      <c r="H205" t="s">
        <v>2242</v>
      </c>
      <c r="I205" t="e">
        <f>DataOld!$H205=DataOld!$G205</f>
        <v>#N/A</v>
      </c>
      <c r="J205" t="s">
        <v>224</v>
      </c>
      <c r="K205" t="s">
        <v>3098</v>
      </c>
      <c r="L205" t="s">
        <v>2382</v>
      </c>
      <c r="M205" t="s">
        <v>692</v>
      </c>
      <c r="N205" t="s">
        <v>1805</v>
      </c>
      <c r="O205" t="s">
        <v>1805</v>
      </c>
      <c r="P205" t="s">
        <v>2383</v>
      </c>
      <c r="Q205" t="s">
        <v>976</v>
      </c>
      <c r="R205" t="s">
        <v>651</v>
      </c>
      <c r="S205" t="s">
        <v>37</v>
      </c>
      <c r="T205" t="s">
        <v>37</v>
      </c>
      <c r="U205" t="s">
        <v>2384</v>
      </c>
      <c r="V205" t="s">
        <v>41</v>
      </c>
      <c r="W205" t="s">
        <v>2385</v>
      </c>
      <c r="X205" t="s">
        <v>37</v>
      </c>
      <c r="Y205" t="s">
        <v>41</v>
      </c>
      <c r="Z205" t="s">
        <v>2386</v>
      </c>
      <c r="AA205" t="s">
        <v>37</v>
      </c>
      <c r="AB205" t="s">
        <v>37</v>
      </c>
      <c r="AC205" t="s">
        <v>37</v>
      </c>
      <c r="AE205" s="2">
        <v>45885.557106481479</v>
      </c>
      <c r="AG205" t="s">
        <v>3154</v>
      </c>
    </row>
    <row r="206" spans="1:38" x14ac:dyDescent="0.3">
      <c r="A206" s="1">
        <v>45887</v>
      </c>
      <c r="B206" t="s">
        <v>2179</v>
      </c>
      <c r="C206" s="1">
        <v>45887</v>
      </c>
      <c r="D206" t="s">
        <v>2243</v>
      </c>
      <c r="E206" t="e">
        <f>VLOOKUP(DataOld!$B206,DATA!B:H,7,FALSE)</f>
        <v>#N/A</v>
      </c>
      <c r="F206" t="e">
        <f>DataOld!$D206=DataOld!$E206</f>
        <v>#N/A</v>
      </c>
      <c r="G206" t="e">
        <f>VLOOKUP(DataOld!$B206,DATA!B:G,6,FALSE)</f>
        <v>#N/A</v>
      </c>
      <c r="H206" t="s">
        <v>2244</v>
      </c>
      <c r="I206" t="e">
        <f>DataOld!$H206=DataOld!$G206</f>
        <v>#N/A</v>
      </c>
      <c r="J206" t="s">
        <v>224</v>
      </c>
      <c r="K206" t="s">
        <v>3099</v>
      </c>
      <c r="L206" t="s">
        <v>2387</v>
      </c>
      <c r="M206" t="s">
        <v>692</v>
      </c>
      <c r="N206" t="s">
        <v>1805</v>
      </c>
      <c r="O206" t="s">
        <v>1805</v>
      </c>
      <c r="P206" t="s">
        <v>2388</v>
      </c>
      <c r="Q206" t="s">
        <v>2389</v>
      </c>
      <c r="R206" t="s">
        <v>923</v>
      </c>
      <c r="S206" t="s">
        <v>37</v>
      </c>
      <c r="T206" t="s">
        <v>37</v>
      </c>
      <c r="U206" t="s">
        <v>37</v>
      </c>
      <c r="V206" t="s">
        <v>41</v>
      </c>
      <c r="W206" t="s">
        <v>2390</v>
      </c>
      <c r="X206" t="s">
        <v>37</v>
      </c>
      <c r="Y206" t="s">
        <v>41</v>
      </c>
      <c r="Z206" t="s">
        <v>2391</v>
      </c>
      <c r="AA206" t="s">
        <v>37</v>
      </c>
      <c r="AB206" t="s">
        <v>37</v>
      </c>
      <c r="AC206" t="s">
        <v>37</v>
      </c>
      <c r="AE206" s="2">
        <v>45885.690381944441</v>
      </c>
      <c r="AG206" t="s">
        <v>3154</v>
      </c>
    </row>
    <row r="207" spans="1:38" x14ac:dyDescent="0.3">
      <c r="A207" s="1">
        <v>45887</v>
      </c>
      <c r="B207" t="s">
        <v>2180</v>
      </c>
      <c r="C207" s="1">
        <v>45887</v>
      </c>
      <c r="D207" t="s">
        <v>2245</v>
      </c>
      <c r="E207" t="e">
        <f>VLOOKUP(DataOld!$B207,DATA!B:H,7,FALSE)</f>
        <v>#N/A</v>
      </c>
      <c r="F207" t="e">
        <f>DataOld!$D207=DataOld!$E207</f>
        <v>#N/A</v>
      </c>
      <c r="G207" t="e">
        <f>VLOOKUP(DataOld!$B207,DATA!B:G,6,FALSE)</f>
        <v>#N/A</v>
      </c>
      <c r="H207" t="s">
        <v>2246</v>
      </c>
      <c r="I207" t="e">
        <f>DataOld!$H207=DataOld!$G207</f>
        <v>#N/A</v>
      </c>
      <c r="J207" t="s">
        <v>224</v>
      </c>
      <c r="K207" t="s">
        <v>3100</v>
      </c>
      <c r="L207" t="s">
        <v>2392</v>
      </c>
      <c r="M207" t="s">
        <v>692</v>
      </c>
      <c r="N207" t="s">
        <v>1805</v>
      </c>
      <c r="O207" t="s">
        <v>1805</v>
      </c>
      <c r="P207" t="s">
        <v>1716</v>
      </c>
      <c r="Q207" t="s">
        <v>2393</v>
      </c>
      <c r="R207" t="s">
        <v>1718</v>
      </c>
      <c r="S207" t="s">
        <v>105</v>
      </c>
      <c r="T207" t="s">
        <v>2394</v>
      </c>
      <c r="U207" t="s">
        <v>2395</v>
      </c>
      <c r="V207" t="s">
        <v>41</v>
      </c>
      <c r="W207" t="s">
        <v>2396</v>
      </c>
      <c r="X207" t="s">
        <v>37</v>
      </c>
      <c r="Y207" t="s">
        <v>43</v>
      </c>
      <c r="Z207" t="s">
        <v>2397</v>
      </c>
      <c r="AA207" t="s">
        <v>37</v>
      </c>
      <c r="AB207" t="s">
        <v>37</v>
      </c>
      <c r="AC207" t="s">
        <v>37</v>
      </c>
      <c r="AE207" s="2">
        <v>45886.381261574075</v>
      </c>
      <c r="AG207" t="s">
        <v>3154</v>
      </c>
    </row>
    <row r="208" spans="1:38" x14ac:dyDescent="0.3">
      <c r="A208" s="1">
        <v>45887</v>
      </c>
      <c r="B208" t="s">
        <v>2181</v>
      </c>
      <c r="C208" s="1">
        <v>45887</v>
      </c>
      <c r="D208" t="s">
        <v>2247</v>
      </c>
      <c r="E208" t="e">
        <f>VLOOKUP(DataOld!$B208,DATA!B:H,7,FALSE)</f>
        <v>#N/A</v>
      </c>
      <c r="F208" t="e">
        <f>DataOld!$D208=DataOld!$E208</f>
        <v>#N/A</v>
      </c>
      <c r="G208" t="e">
        <f>VLOOKUP(DataOld!$B208,DATA!B:G,6,FALSE)</f>
        <v>#N/A</v>
      </c>
      <c r="H208" t="s">
        <v>2248</v>
      </c>
      <c r="I208" t="e">
        <f>DataOld!$H208=DataOld!$G208</f>
        <v>#N/A</v>
      </c>
      <c r="J208" t="s">
        <v>770</v>
      </c>
      <c r="K208" t="s">
        <v>3101</v>
      </c>
      <c r="L208" t="s">
        <v>2398</v>
      </c>
      <c r="M208" t="s">
        <v>692</v>
      </c>
      <c r="N208" t="s">
        <v>932</v>
      </c>
      <c r="O208" t="s">
        <v>932</v>
      </c>
      <c r="P208" t="s">
        <v>933</v>
      </c>
      <c r="Q208" t="s">
        <v>2399</v>
      </c>
      <c r="R208" t="s">
        <v>484</v>
      </c>
      <c r="S208" t="s">
        <v>37</v>
      </c>
      <c r="T208" t="s">
        <v>37</v>
      </c>
      <c r="U208" t="s">
        <v>2400</v>
      </c>
      <c r="V208" t="s">
        <v>41</v>
      </c>
      <c r="W208" t="s">
        <v>2401</v>
      </c>
      <c r="X208" t="s">
        <v>37</v>
      </c>
      <c r="Y208" t="s">
        <v>41</v>
      </c>
      <c r="Z208" t="s">
        <v>2402</v>
      </c>
      <c r="AA208" t="s">
        <v>37</v>
      </c>
      <c r="AB208" t="s">
        <v>37</v>
      </c>
      <c r="AC208" t="s">
        <v>37</v>
      </c>
      <c r="AE208" s="2">
        <v>45885.475891203707</v>
      </c>
      <c r="AG208" t="s">
        <v>3154</v>
      </c>
    </row>
    <row r="209" spans="1:38" x14ac:dyDescent="0.3">
      <c r="A209" s="1">
        <v>45887</v>
      </c>
      <c r="B209" t="s">
        <v>2182</v>
      </c>
      <c r="C209" s="1">
        <v>45887</v>
      </c>
      <c r="D209" t="s">
        <v>2249</v>
      </c>
      <c r="E209" t="e">
        <f>VLOOKUP(DataOld!$B209,DATA!B:H,7,FALSE)</f>
        <v>#N/A</v>
      </c>
      <c r="F209" t="e">
        <f>DataOld!$D209=DataOld!$E209</f>
        <v>#N/A</v>
      </c>
      <c r="G209" t="e">
        <f>VLOOKUP(DataOld!$B209,DATA!B:G,6,FALSE)</f>
        <v>#N/A</v>
      </c>
      <c r="H209" t="s">
        <v>2250</v>
      </c>
      <c r="I209" t="e">
        <f>DataOld!$H209=DataOld!$G209</f>
        <v>#N/A</v>
      </c>
      <c r="J209" t="s">
        <v>224</v>
      </c>
      <c r="K209" t="s">
        <v>3102</v>
      </c>
      <c r="L209" t="s">
        <v>2403</v>
      </c>
      <c r="M209" t="s">
        <v>692</v>
      </c>
      <c r="N209" t="s">
        <v>725</v>
      </c>
      <c r="O209" t="s">
        <v>518</v>
      </c>
      <c r="P209" t="s">
        <v>2404</v>
      </c>
      <c r="Q209" t="s">
        <v>2405</v>
      </c>
      <c r="R209" t="s">
        <v>293</v>
      </c>
      <c r="S209" t="s">
        <v>37</v>
      </c>
      <c r="T209" t="s">
        <v>37</v>
      </c>
      <c r="U209" t="s">
        <v>37</v>
      </c>
      <c r="V209" t="s">
        <v>41</v>
      </c>
      <c r="W209" t="s">
        <v>2406</v>
      </c>
      <c r="X209" t="s">
        <v>37</v>
      </c>
      <c r="Y209" t="s">
        <v>41</v>
      </c>
      <c r="Z209" t="s">
        <v>2407</v>
      </c>
      <c r="AA209" t="s">
        <v>37</v>
      </c>
      <c r="AB209" t="s">
        <v>41</v>
      </c>
      <c r="AC209" t="s">
        <v>37</v>
      </c>
      <c r="AD209" t="s">
        <v>37</v>
      </c>
      <c r="AE209" s="2">
        <v>45884.942037037035</v>
      </c>
      <c r="AG209" t="s">
        <v>3154</v>
      </c>
    </row>
    <row r="210" spans="1:38" x14ac:dyDescent="0.3">
      <c r="A210" s="1">
        <v>45887</v>
      </c>
      <c r="B210" t="s">
        <v>2183</v>
      </c>
      <c r="C210" s="1">
        <v>45887</v>
      </c>
      <c r="D210" t="s">
        <v>2251</v>
      </c>
      <c r="E210" t="e">
        <f>VLOOKUP(DataOld!$B210,DATA!B:H,7,FALSE)</f>
        <v>#N/A</v>
      </c>
      <c r="F210" t="e">
        <f>DataOld!$D210=DataOld!$E210</f>
        <v>#N/A</v>
      </c>
      <c r="G210" t="e">
        <f>VLOOKUP(DataOld!$B210,DATA!B:G,6,FALSE)</f>
        <v>#N/A</v>
      </c>
      <c r="H210" t="s">
        <v>2252</v>
      </c>
      <c r="I210" t="e">
        <f>DataOld!$H210=DataOld!$G210</f>
        <v>#N/A</v>
      </c>
      <c r="J210" t="s">
        <v>2356</v>
      </c>
      <c r="K210" t="s">
        <v>3103</v>
      </c>
      <c r="L210" t="s">
        <v>2408</v>
      </c>
      <c r="M210" t="s">
        <v>692</v>
      </c>
      <c r="N210" t="s">
        <v>725</v>
      </c>
      <c r="O210" t="s">
        <v>725</v>
      </c>
      <c r="P210" t="s">
        <v>2409</v>
      </c>
      <c r="Q210" t="s">
        <v>2410</v>
      </c>
      <c r="R210" t="s">
        <v>418</v>
      </c>
      <c r="S210" t="s">
        <v>2411</v>
      </c>
      <c r="T210" t="s">
        <v>2412</v>
      </c>
      <c r="U210" t="s">
        <v>2413</v>
      </c>
      <c r="V210" t="s">
        <v>41</v>
      </c>
      <c r="W210" t="s">
        <v>2414</v>
      </c>
      <c r="X210" t="s">
        <v>37</v>
      </c>
      <c r="Y210" t="s">
        <v>41</v>
      </c>
      <c r="Z210" t="s">
        <v>2415</v>
      </c>
      <c r="AA210" t="s">
        <v>37</v>
      </c>
      <c r="AB210" t="s">
        <v>37</v>
      </c>
      <c r="AC210" t="s">
        <v>37</v>
      </c>
      <c r="AE210" s="2">
        <v>45885.621157407404</v>
      </c>
      <c r="AG210" t="s">
        <v>3154</v>
      </c>
    </row>
    <row r="211" spans="1:38" x14ac:dyDescent="0.3">
      <c r="A211" s="1">
        <v>45887</v>
      </c>
      <c r="B211" t="s">
        <v>2184</v>
      </c>
      <c r="C211" s="1">
        <v>45887</v>
      </c>
      <c r="D211" t="s">
        <v>2253</v>
      </c>
      <c r="E211" t="e">
        <f>VLOOKUP(DataOld!$B211,DATA!B:H,7,FALSE)</f>
        <v>#N/A</v>
      </c>
      <c r="F211" t="e">
        <f>DataOld!$D211=DataOld!$E211</f>
        <v>#N/A</v>
      </c>
      <c r="G211" t="e">
        <f>VLOOKUP(DataOld!$B211,DATA!B:G,6,FALSE)</f>
        <v>#N/A</v>
      </c>
      <c r="H211" t="s">
        <v>2254</v>
      </c>
      <c r="I211" t="e">
        <f>DataOld!$H211=DataOld!$G211</f>
        <v>#N/A</v>
      </c>
      <c r="J211" t="s">
        <v>2357</v>
      </c>
      <c r="K211" t="s">
        <v>3104</v>
      </c>
      <c r="L211" t="s">
        <v>2416</v>
      </c>
      <c r="M211" t="s">
        <v>692</v>
      </c>
      <c r="N211" t="s">
        <v>725</v>
      </c>
      <c r="O211" t="s">
        <v>725</v>
      </c>
      <c r="P211" t="s">
        <v>2417</v>
      </c>
      <c r="Q211" t="s">
        <v>2418</v>
      </c>
      <c r="R211" t="s">
        <v>1842</v>
      </c>
      <c r="S211" t="s">
        <v>37</v>
      </c>
      <c r="T211" t="s">
        <v>37</v>
      </c>
      <c r="U211" t="s">
        <v>2419</v>
      </c>
      <c r="V211" t="s">
        <v>41</v>
      </c>
      <c r="W211" t="s">
        <v>2420</v>
      </c>
      <c r="X211" t="s">
        <v>37</v>
      </c>
      <c r="Y211" t="s">
        <v>41</v>
      </c>
      <c r="Z211" t="s">
        <v>2421</v>
      </c>
      <c r="AA211" t="s">
        <v>37</v>
      </c>
      <c r="AB211" t="s">
        <v>37</v>
      </c>
      <c r="AC211" t="s">
        <v>37</v>
      </c>
      <c r="AE211" s="2">
        <v>45885.663969907408</v>
      </c>
      <c r="AG211" t="s">
        <v>3154</v>
      </c>
    </row>
    <row r="212" spans="1:38" x14ac:dyDescent="0.3">
      <c r="A212" s="1">
        <v>45887</v>
      </c>
      <c r="B212" t="s">
        <v>2185</v>
      </c>
      <c r="C212" s="1">
        <v>45887</v>
      </c>
      <c r="D212" t="s">
        <v>2255</v>
      </c>
      <c r="E212" t="e">
        <f>VLOOKUP(DataOld!$B212,DATA!B:H,7,FALSE)</f>
        <v>#N/A</v>
      </c>
      <c r="F212" t="e">
        <f>DataOld!$D212=DataOld!$E212</f>
        <v>#N/A</v>
      </c>
      <c r="G212" t="e">
        <f>VLOOKUP(DataOld!$B212,DATA!B:G,6,FALSE)</f>
        <v>#N/A</v>
      </c>
      <c r="H212" t="s">
        <v>2256</v>
      </c>
      <c r="I212" t="e">
        <f>DataOld!$H212=DataOld!$G212</f>
        <v>#N/A</v>
      </c>
      <c r="J212" t="s">
        <v>2358</v>
      </c>
      <c r="K212" t="s">
        <v>3091</v>
      </c>
      <c r="L212" t="s">
        <v>2422</v>
      </c>
      <c r="M212" t="s">
        <v>692</v>
      </c>
      <c r="N212" t="s">
        <v>725</v>
      </c>
      <c r="O212" t="s">
        <v>725</v>
      </c>
      <c r="P212" t="s">
        <v>2147</v>
      </c>
      <c r="Q212" t="s">
        <v>2423</v>
      </c>
      <c r="R212" t="s">
        <v>2157</v>
      </c>
      <c r="S212" t="s">
        <v>2149</v>
      </c>
      <c r="T212" t="s">
        <v>557</v>
      </c>
      <c r="U212" t="s">
        <v>2424</v>
      </c>
      <c r="V212" t="s">
        <v>41</v>
      </c>
      <c r="W212" t="s">
        <v>2425</v>
      </c>
      <c r="X212" t="s">
        <v>37</v>
      </c>
      <c r="Y212" t="s">
        <v>41</v>
      </c>
      <c r="Z212" t="s">
        <v>2426</v>
      </c>
      <c r="AA212" t="s">
        <v>37</v>
      </c>
      <c r="AB212" t="s">
        <v>41</v>
      </c>
      <c r="AC212" t="s">
        <v>37</v>
      </c>
      <c r="AD212" t="s">
        <v>37</v>
      </c>
      <c r="AE212" s="2">
        <v>45884.872476851851</v>
      </c>
      <c r="AG212" t="s">
        <v>3154</v>
      </c>
    </row>
    <row r="213" spans="1:38" x14ac:dyDescent="0.3">
      <c r="A213" s="1">
        <v>45887</v>
      </c>
      <c r="B213" t="s">
        <v>2186</v>
      </c>
      <c r="C213" s="1">
        <v>45887</v>
      </c>
      <c r="D213" t="s">
        <v>2257</v>
      </c>
      <c r="E213" t="e">
        <f>VLOOKUP(DataOld!$B213,DATA!B:H,7,FALSE)</f>
        <v>#N/A</v>
      </c>
      <c r="F213" t="e">
        <f>DataOld!$D213=DataOld!$E213</f>
        <v>#N/A</v>
      </c>
      <c r="G213" t="e">
        <f>VLOOKUP(DataOld!$B213,DATA!B:G,6,FALSE)</f>
        <v>#N/A</v>
      </c>
      <c r="H213" t="s">
        <v>2258</v>
      </c>
      <c r="I213" t="e">
        <f>DataOld!$H213=DataOld!$G213</f>
        <v>#N/A</v>
      </c>
      <c r="J213" t="s">
        <v>2358</v>
      </c>
      <c r="K213" t="s">
        <v>2973</v>
      </c>
      <c r="L213" t="s">
        <v>2427</v>
      </c>
      <c r="M213" t="s">
        <v>692</v>
      </c>
      <c r="N213" t="s">
        <v>725</v>
      </c>
      <c r="O213" t="s">
        <v>725</v>
      </c>
      <c r="P213" t="s">
        <v>726</v>
      </c>
      <c r="Q213" t="s">
        <v>2428</v>
      </c>
      <c r="R213" t="s">
        <v>876</v>
      </c>
      <c r="S213" t="s">
        <v>37</v>
      </c>
      <c r="T213" t="s">
        <v>37</v>
      </c>
      <c r="U213" t="s">
        <v>2429</v>
      </c>
      <c r="V213" t="s">
        <v>41</v>
      </c>
      <c r="W213" t="s">
        <v>2430</v>
      </c>
      <c r="X213" t="s">
        <v>37</v>
      </c>
      <c r="Y213" t="s">
        <v>41</v>
      </c>
      <c r="Z213" t="s">
        <v>2431</v>
      </c>
      <c r="AA213" t="s">
        <v>37</v>
      </c>
      <c r="AB213" t="s">
        <v>37</v>
      </c>
      <c r="AC213" t="s">
        <v>37</v>
      </c>
      <c r="AE213" s="2">
        <v>45884.755567129629</v>
      </c>
      <c r="AG213" t="s">
        <v>3154</v>
      </c>
    </row>
    <row r="214" spans="1:38" x14ac:dyDescent="0.3">
      <c r="A214" s="1">
        <v>45887</v>
      </c>
      <c r="B214" t="s">
        <v>2187</v>
      </c>
      <c r="C214" s="1">
        <v>45887</v>
      </c>
      <c r="D214" t="s">
        <v>2259</v>
      </c>
      <c r="E214" t="e">
        <f>VLOOKUP(DataOld!$B214,DATA!B:H,7,FALSE)</f>
        <v>#N/A</v>
      </c>
      <c r="F214" t="e">
        <f>DataOld!$D214=DataOld!$E214</f>
        <v>#N/A</v>
      </c>
      <c r="G214" t="e">
        <f>VLOOKUP(DataOld!$B214,DATA!B:G,6,FALSE)</f>
        <v>#N/A</v>
      </c>
      <c r="H214" t="s">
        <v>2260</v>
      </c>
      <c r="I214" t="e">
        <f>DataOld!$H214=DataOld!$G214</f>
        <v>#N/A</v>
      </c>
      <c r="J214" t="s">
        <v>2359</v>
      </c>
      <c r="K214" t="s">
        <v>3048</v>
      </c>
      <c r="L214" t="s">
        <v>2432</v>
      </c>
      <c r="M214" t="s">
        <v>692</v>
      </c>
      <c r="N214" t="s">
        <v>725</v>
      </c>
      <c r="O214" t="s">
        <v>725</v>
      </c>
      <c r="P214" t="s">
        <v>1777</v>
      </c>
      <c r="Q214" t="s">
        <v>2433</v>
      </c>
      <c r="R214" t="s">
        <v>556</v>
      </c>
      <c r="S214" t="s">
        <v>2434</v>
      </c>
      <c r="T214" t="s">
        <v>2435</v>
      </c>
      <c r="U214" t="s">
        <v>2436</v>
      </c>
      <c r="V214" t="s">
        <v>41</v>
      </c>
      <c r="W214" t="s">
        <v>2437</v>
      </c>
      <c r="X214" t="s">
        <v>37</v>
      </c>
      <c r="Y214" t="s">
        <v>81</v>
      </c>
      <c r="Z214" t="s">
        <v>2438</v>
      </c>
      <c r="AA214" t="s">
        <v>37</v>
      </c>
      <c r="AB214" t="s">
        <v>37</v>
      </c>
      <c r="AC214" t="s">
        <v>37</v>
      </c>
      <c r="AE214" s="2">
        <v>45885.499374999999</v>
      </c>
      <c r="AG214" t="s">
        <v>3154</v>
      </c>
    </row>
    <row r="215" spans="1:38" x14ac:dyDescent="0.3">
      <c r="A215" s="1">
        <v>45887</v>
      </c>
      <c r="B215" t="s">
        <v>2188</v>
      </c>
      <c r="C215" s="1">
        <v>45887</v>
      </c>
      <c r="D215" t="s">
        <v>2261</v>
      </c>
      <c r="E215" t="e">
        <f>VLOOKUP(DataOld!$B215,DATA!B:H,7,FALSE)</f>
        <v>#N/A</v>
      </c>
      <c r="F215" t="e">
        <f>DataOld!$D215=DataOld!$E215</f>
        <v>#N/A</v>
      </c>
      <c r="G215" t="e">
        <f>VLOOKUP(DataOld!$B215,DATA!B:G,6,FALSE)</f>
        <v>#N/A</v>
      </c>
      <c r="H215" t="s">
        <v>2262</v>
      </c>
      <c r="I215" t="e">
        <f>DataOld!$H215=DataOld!$G215</f>
        <v>#N/A</v>
      </c>
      <c r="J215" t="s">
        <v>1231</v>
      </c>
      <c r="K215" t="s">
        <v>3105</v>
      </c>
      <c r="L215" t="s">
        <v>2439</v>
      </c>
      <c r="M215" t="s">
        <v>692</v>
      </c>
      <c r="N215" t="s">
        <v>725</v>
      </c>
      <c r="O215" t="s">
        <v>725</v>
      </c>
      <c r="P215" t="s">
        <v>2440</v>
      </c>
      <c r="Q215" t="s">
        <v>2441</v>
      </c>
      <c r="R215" t="s">
        <v>293</v>
      </c>
      <c r="S215" t="s">
        <v>37</v>
      </c>
      <c r="T215" t="s">
        <v>37</v>
      </c>
      <c r="U215" t="s">
        <v>2442</v>
      </c>
      <c r="V215" t="s">
        <v>41</v>
      </c>
      <c r="W215" t="s">
        <v>2443</v>
      </c>
      <c r="X215" t="s">
        <v>37</v>
      </c>
      <c r="Y215" t="s">
        <v>41</v>
      </c>
      <c r="Z215" t="s">
        <v>2444</v>
      </c>
      <c r="AA215" t="s">
        <v>37</v>
      </c>
      <c r="AB215" t="s">
        <v>41</v>
      </c>
      <c r="AC215" t="s">
        <v>37</v>
      </c>
      <c r="AD215" t="s">
        <v>37</v>
      </c>
      <c r="AE215" s="2">
        <v>45884.792164351849</v>
      </c>
      <c r="AG215" t="s">
        <v>3154</v>
      </c>
    </row>
    <row r="216" spans="1:38" x14ac:dyDescent="0.3">
      <c r="A216" s="1">
        <v>45887</v>
      </c>
      <c r="B216" t="s">
        <v>2189</v>
      </c>
      <c r="C216" s="1">
        <v>45887</v>
      </c>
      <c r="D216" t="s">
        <v>2263</v>
      </c>
      <c r="E216" t="e">
        <f>VLOOKUP(DataOld!$B216,DATA!B:H,7,FALSE)</f>
        <v>#N/A</v>
      </c>
      <c r="F216" t="e">
        <f>DataOld!$D216=DataOld!$E216</f>
        <v>#N/A</v>
      </c>
      <c r="G216" t="e">
        <f>VLOOKUP(DataOld!$B216,DATA!B:G,6,FALSE)</f>
        <v>#N/A</v>
      </c>
      <c r="H216" t="s">
        <v>2264</v>
      </c>
      <c r="I216" t="e">
        <f>DataOld!$H216=DataOld!$G216</f>
        <v>#N/A</v>
      </c>
      <c r="J216" t="s">
        <v>224</v>
      </c>
      <c r="K216" t="s">
        <v>3106</v>
      </c>
      <c r="L216" t="s">
        <v>2445</v>
      </c>
      <c r="M216" t="s">
        <v>692</v>
      </c>
      <c r="N216" t="s">
        <v>725</v>
      </c>
      <c r="O216" t="s">
        <v>725</v>
      </c>
      <c r="P216" t="s">
        <v>2446</v>
      </c>
      <c r="Q216" t="s">
        <v>2447</v>
      </c>
      <c r="R216" t="s">
        <v>304</v>
      </c>
      <c r="S216" t="s">
        <v>37</v>
      </c>
      <c r="T216" t="s">
        <v>37</v>
      </c>
      <c r="U216" t="s">
        <v>2448</v>
      </c>
      <c r="V216" t="s">
        <v>41</v>
      </c>
      <c r="W216" t="s">
        <v>2449</v>
      </c>
      <c r="X216" t="s">
        <v>37</v>
      </c>
      <c r="Y216" t="s">
        <v>41</v>
      </c>
      <c r="Z216" t="s">
        <v>2450</v>
      </c>
      <c r="AA216" t="s">
        <v>37</v>
      </c>
      <c r="AB216" t="s">
        <v>37</v>
      </c>
      <c r="AC216" t="s">
        <v>37</v>
      </c>
      <c r="AE216" s="2">
        <v>45884.742581018516</v>
      </c>
      <c r="AG216" t="s">
        <v>3154</v>
      </c>
    </row>
    <row r="217" spans="1:38" x14ac:dyDescent="0.3">
      <c r="A217" s="1">
        <v>45887</v>
      </c>
      <c r="B217" t="s">
        <v>2190</v>
      </c>
      <c r="C217" s="1">
        <v>45887</v>
      </c>
      <c r="D217" t="s">
        <v>2265</v>
      </c>
      <c r="E217" t="e">
        <f>VLOOKUP(DataOld!$B217,DATA!B:H,7,FALSE)</f>
        <v>#N/A</v>
      </c>
      <c r="F217" t="e">
        <f>DataOld!$D217=DataOld!$E217</f>
        <v>#N/A</v>
      </c>
      <c r="G217" t="e">
        <f>VLOOKUP(DataOld!$B217,DATA!B:G,6,FALSE)</f>
        <v>#N/A</v>
      </c>
      <c r="H217" t="s">
        <v>2266</v>
      </c>
      <c r="I217" t="e">
        <f>DataOld!$H217=DataOld!$G217</f>
        <v>#N/A</v>
      </c>
      <c r="J217" t="s">
        <v>612</v>
      </c>
      <c r="K217" t="s">
        <v>3107</v>
      </c>
      <c r="L217" t="s">
        <v>2451</v>
      </c>
      <c r="M217" t="s">
        <v>692</v>
      </c>
      <c r="N217" t="s">
        <v>725</v>
      </c>
      <c r="O217" t="s">
        <v>725</v>
      </c>
      <c r="P217" t="s">
        <v>2452</v>
      </c>
      <c r="Q217" t="s">
        <v>2453</v>
      </c>
      <c r="R217" t="s">
        <v>2454</v>
      </c>
      <c r="S217" t="s">
        <v>2455</v>
      </c>
      <c r="T217" t="s">
        <v>2456</v>
      </c>
      <c r="U217" t="s">
        <v>2457</v>
      </c>
      <c r="V217" t="s">
        <v>41</v>
      </c>
      <c r="W217" t="s">
        <v>2458</v>
      </c>
      <c r="X217" t="s">
        <v>37</v>
      </c>
      <c r="Y217" t="s">
        <v>41</v>
      </c>
      <c r="Z217" t="s">
        <v>2459</v>
      </c>
      <c r="AA217" t="s">
        <v>37</v>
      </c>
      <c r="AB217" t="s">
        <v>37</v>
      </c>
      <c r="AC217" t="s">
        <v>37</v>
      </c>
      <c r="AE217" s="2">
        <v>45887.378541666665</v>
      </c>
      <c r="AG217" t="s">
        <v>3154</v>
      </c>
    </row>
    <row r="218" spans="1:38" x14ac:dyDescent="0.3">
      <c r="A218" s="1">
        <v>45887</v>
      </c>
      <c r="B218" t="s">
        <v>2191</v>
      </c>
      <c r="C218" s="1">
        <v>45887</v>
      </c>
      <c r="D218" t="s">
        <v>2267</v>
      </c>
      <c r="E218" t="e">
        <f>VLOOKUP(DataOld!$B218,DATA!B:H,7,FALSE)</f>
        <v>#N/A</v>
      </c>
      <c r="F218" t="e">
        <f>DataOld!$D218=DataOld!$E218</f>
        <v>#N/A</v>
      </c>
      <c r="G218" t="e">
        <f>VLOOKUP(DataOld!$B218,DATA!B:G,6,FALSE)</f>
        <v>#N/A</v>
      </c>
      <c r="H218" t="s">
        <v>2268</v>
      </c>
      <c r="I218" t="e">
        <f>DataOld!$H218=DataOld!$G218</f>
        <v>#N/A</v>
      </c>
      <c r="J218" t="s">
        <v>224</v>
      </c>
      <c r="K218" t="s">
        <v>3108</v>
      </c>
      <c r="L218" t="s">
        <v>2460</v>
      </c>
      <c r="M218" t="s">
        <v>692</v>
      </c>
      <c r="N218" t="s">
        <v>725</v>
      </c>
      <c r="O218" t="s">
        <v>725</v>
      </c>
      <c r="P218" t="s">
        <v>2461</v>
      </c>
      <c r="Q218" t="s">
        <v>2462</v>
      </c>
      <c r="R218" t="s">
        <v>795</v>
      </c>
      <c r="S218" t="s">
        <v>37</v>
      </c>
      <c r="T218" t="s">
        <v>37</v>
      </c>
      <c r="U218" t="s">
        <v>2463</v>
      </c>
      <c r="V218" t="s">
        <v>41</v>
      </c>
      <c r="W218" t="s">
        <v>2464</v>
      </c>
      <c r="X218" t="s">
        <v>37</v>
      </c>
      <c r="Y218" t="s">
        <v>41</v>
      </c>
      <c r="Z218" t="s">
        <v>2465</v>
      </c>
      <c r="AA218" t="s">
        <v>37</v>
      </c>
      <c r="AB218" t="s">
        <v>37</v>
      </c>
      <c r="AC218" t="s">
        <v>37</v>
      </c>
      <c r="AE218" s="2">
        <v>45884.882430555554</v>
      </c>
      <c r="AG218" t="s">
        <v>3154</v>
      </c>
    </row>
    <row r="219" spans="1:38" x14ac:dyDescent="0.3">
      <c r="A219" s="1">
        <v>45887</v>
      </c>
      <c r="B219" t="s">
        <v>2192</v>
      </c>
      <c r="C219" s="1">
        <v>45887</v>
      </c>
      <c r="D219" t="s">
        <v>2269</v>
      </c>
      <c r="E219" t="e">
        <f>VLOOKUP(DataOld!$B219,DATA!B:H,7,FALSE)</f>
        <v>#N/A</v>
      </c>
      <c r="F219" t="e">
        <f>DataOld!$D219=DataOld!$E219</f>
        <v>#N/A</v>
      </c>
      <c r="G219" t="e">
        <f>VLOOKUP(DataOld!$B219,DATA!B:G,6,FALSE)</f>
        <v>#N/A</v>
      </c>
      <c r="H219" t="s">
        <v>2270</v>
      </c>
      <c r="I219" t="e">
        <f>DataOld!$H219=DataOld!$G219</f>
        <v>#N/A</v>
      </c>
      <c r="J219" t="s">
        <v>224</v>
      </c>
      <c r="K219" t="s">
        <v>3109</v>
      </c>
      <c r="L219" t="s">
        <v>2466</v>
      </c>
      <c r="M219" t="s">
        <v>692</v>
      </c>
      <c r="N219" t="s">
        <v>725</v>
      </c>
      <c r="O219" t="s">
        <v>725</v>
      </c>
      <c r="P219" t="s">
        <v>2467</v>
      </c>
      <c r="Q219" t="s">
        <v>2468</v>
      </c>
      <c r="R219" t="s">
        <v>628</v>
      </c>
      <c r="S219" t="s">
        <v>37</v>
      </c>
      <c r="T219" t="s">
        <v>37</v>
      </c>
      <c r="U219" t="s">
        <v>2469</v>
      </c>
      <c r="V219" t="s">
        <v>41</v>
      </c>
      <c r="W219" t="s">
        <v>2470</v>
      </c>
      <c r="X219" t="s">
        <v>37</v>
      </c>
      <c r="Y219" t="s">
        <v>41</v>
      </c>
      <c r="Z219" t="s">
        <v>2471</v>
      </c>
      <c r="AA219" t="s">
        <v>37</v>
      </c>
      <c r="AB219" t="s">
        <v>37</v>
      </c>
      <c r="AC219" t="s">
        <v>37</v>
      </c>
      <c r="AE219" s="2">
        <v>45884.826527777775</v>
      </c>
      <c r="AG219" t="s">
        <v>3154</v>
      </c>
    </row>
    <row r="220" spans="1:38" x14ac:dyDescent="0.3">
      <c r="A220" s="1">
        <v>45887</v>
      </c>
      <c r="B220" t="s">
        <v>2193</v>
      </c>
      <c r="C220" s="1">
        <v>45887</v>
      </c>
      <c r="D220" t="s">
        <v>2271</v>
      </c>
      <c r="E220" t="e">
        <f>VLOOKUP(DataOld!$B220,DATA!B:H,7,FALSE)</f>
        <v>#N/A</v>
      </c>
      <c r="F220" t="e">
        <f>DataOld!$D220=DataOld!$E220</f>
        <v>#N/A</v>
      </c>
      <c r="G220" t="e">
        <f>VLOOKUP(DataOld!$B220,DATA!B:G,6,FALSE)</f>
        <v>#N/A</v>
      </c>
      <c r="H220" t="s">
        <v>2272</v>
      </c>
      <c r="I220" t="e">
        <f>DataOld!$H220=DataOld!$G220</f>
        <v>#N/A</v>
      </c>
      <c r="J220" t="s">
        <v>224</v>
      </c>
      <c r="K220" t="s">
        <v>2973</v>
      </c>
      <c r="L220" t="s">
        <v>2472</v>
      </c>
      <c r="M220" t="s">
        <v>692</v>
      </c>
      <c r="N220" t="s">
        <v>725</v>
      </c>
      <c r="O220" t="s">
        <v>725</v>
      </c>
      <c r="P220" t="s">
        <v>726</v>
      </c>
      <c r="Q220" t="s">
        <v>2156</v>
      </c>
      <c r="R220" t="s">
        <v>1996</v>
      </c>
      <c r="S220" t="s">
        <v>37</v>
      </c>
      <c r="T220" t="s">
        <v>37</v>
      </c>
      <c r="U220" t="s">
        <v>2473</v>
      </c>
      <c r="V220" t="s">
        <v>41</v>
      </c>
      <c r="W220" t="s">
        <v>2474</v>
      </c>
      <c r="X220" t="s">
        <v>37</v>
      </c>
      <c r="Y220" t="s">
        <v>41</v>
      </c>
      <c r="Z220" t="s">
        <v>2475</v>
      </c>
      <c r="AA220" t="s">
        <v>37</v>
      </c>
      <c r="AB220" t="s">
        <v>37</v>
      </c>
      <c r="AC220" t="s">
        <v>37</v>
      </c>
      <c r="AE220" s="2">
        <v>45884.974502314813</v>
      </c>
      <c r="AG220" t="s">
        <v>3154</v>
      </c>
    </row>
    <row r="221" spans="1:38" x14ac:dyDescent="0.3">
      <c r="A221" s="1">
        <v>45887</v>
      </c>
      <c r="B221" t="s">
        <v>2194</v>
      </c>
      <c r="C221" s="1">
        <v>45887</v>
      </c>
      <c r="D221" t="s">
        <v>2273</v>
      </c>
      <c r="E221" t="e">
        <f>VLOOKUP(DataOld!$B221,DATA!B:H,7,FALSE)</f>
        <v>#N/A</v>
      </c>
      <c r="F221" t="e">
        <f>DataOld!$D221=DataOld!$E221</f>
        <v>#N/A</v>
      </c>
      <c r="G221" t="e">
        <f>VLOOKUP(DataOld!$B221,DATA!B:G,6,FALSE)</f>
        <v>#N/A</v>
      </c>
      <c r="H221" t="s">
        <v>2274</v>
      </c>
      <c r="I221" t="e">
        <f>DataOld!$H221=DataOld!$G221</f>
        <v>#N/A</v>
      </c>
      <c r="J221" t="s">
        <v>612</v>
      </c>
      <c r="K221" t="s">
        <v>3110</v>
      </c>
      <c r="L221" t="s">
        <v>2476</v>
      </c>
      <c r="M221" t="s">
        <v>692</v>
      </c>
      <c r="N221" t="s">
        <v>725</v>
      </c>
      <c r="O221" t="s">
        <v>725</v>
      </c>
      <c r="P221" t="s">
        <v>2477</v>
      </c>
      <c r="Q221" t="s">
        <v>2478</v>
      </c>
      <c r="R221" t="s">
        <v>1773</v>
      </c>
      <c r="S221" t="s">
        <v>37</v>
      </c>
      <c r="T221" t="s">
        <v>37</v>
      </c>
      <c r="U221" t="s">
        <v>2479</v>
      </c>
      <c r="V221" t="s">
        <v>41</v>
      </c>
      <c r="W221" t="s">
        <v>2480</v>
      </c>
      <c r="X221" t="s">
        <v>37</v>
      </c>
      <c r="Y221" t="s">
        <v>41</v>
      </c>
      <c r="Z221" t="s">
        <v>2481</v>
      </c>
      <c r="AA221" t="s">
        <v>37</v>
      </c>
      <c r="AB221" t="s">
        <v>37</v>
      </c>
      <c r="AC221" t="s">
        <v>37</v>
      </c>
      <c r="AE221" s="2">
        <v>45886.501747685186</v>
      </c>
      <c r="AG221" t="s">
        <v>3154</v>
      </c>
    </row>
    <row r="222" spans="1:38" x14ac:dyDescent="0.3">
      <c r="A222" s="1">
        <v>45887</v>
      </c>
      <c r="B222" t="s">
        <v>2195</v>
      </c>
      <c r="C222" s="1">
        <v>45887</v>
      </c>
      <c r="D222" t="s">
        <v>2275</v>
      </c>
      <c r="E222" t="e">
        <f>VLOOKUP(DataOld!$B222,DATA!B:H,7,FALSE)</f>
        <v>#N/A</v>
      </c>
      <c r="F222" t="e">
        <f>DataOld!$D222=DataOld!$E222</f>
        <v>#N/A</v>
      </c>
      <c r="G222" t="e">
        <f>VLOOKUP(DataOld!$B222,DATA!B:G,6,FALSE)</f>
        <v>#N/A</v>
      </c>
      <c r="H222" t="s">
        <v>2276</v>
      </c>
      <c r="I222" t="e">
        <f>DataOld!$H222=DataOld!$G222</f>
        <v>#N/A</v>
      </c>
      <c r="J222" t="s">
        <v>612</v>
      </c>
      <c r="K222" t="s">
        <v>3111</v>
      </c>
      <c r="L222" t="s">
        <v>2482</v>
      </c>
      <c r="M222" t="s">
        <v>692</v>
      </c>
      <c r="N222" t="s">
        <v>725</v>
      </c>
      <c r="O222" t="s">
        <v>725</v>
      </c>
      <c r="P222" t="s">
        <v>2483</v>
      </c>
      <c r="Q222" t="s">
        <v>2484</v>
      </c>
      <c r="R222" t="s">
        <v>1773</v>
      </c>
      <c r="S222" t="s">
        <v>37</v>
      </c>
      <c r="T222" t="s">
        <v>37</v>
      </c>
      <c r="U222" t="s">
        <v>37</v>
      </c>
      <c r="V222" t="s">
        <v>41</v>
      </c>
      <c r="W222" t="s">
        <v>2485</v>
      </c>
      <c r="X222" t="s">
        <v>37</v>
      </c>
      <c r="Y222" t="s">
        <v>41</v>
      </c>
      <c r="Z222" t="s">
        <v>2486</v>
      </c>
      <c r="AA222" t="s">
        <v>37</v>
      </c>
      <c r="AB222" t="s">
        <v>37</v>
      </c>
      <c r="AC222" t="s">
        <v>37</v>
      </c>
      <c r="AE222" s="2">
        <v>45885.379733796297</v>
      </c>
      <c r="AG222" t="s">
        <v>3154</v>
      </c>
    </row>
    <row r="223" spans="1:38" x14ac:dyDescent="0.3">
      <c r="A223" s="1">
        <v>45887</v>
      </c>
      <c r="B223" t="s">
        <v>2196</v>
      </c>
      <c r="C223" s="1">
        <v>45887</v>
      </c>
      <c r="D223" s="9" t="s">
        <v>2277</v>
      </c>
      <c r="E223" s="9" t="e">
        <f>VLOOKUP(DataOld!$B223,DATA!B:H,7,FALSE)</f>
        <v>#N/A</v>
      </c>
      <c r="F223" s="9" t="e">
        <f>DataOld!$D223=DataOld!$E223</f>
        <v>#N/A</v>
      </c>
      <c r="G223" s="9" t="e">
        <f>VLOOKUP(DataOld!$B223,DATA!B:G,6,FALSE)</f>
        <v>#N/A</v>
      </c>
      <c r="H223" t="s">
        <v>2278</v>
      </c>
      <c r="I223" t="e">
        <f>DataOld!$H223=DataOld!$G223</f>
        <v>#N/A</v>
      </c>
      <c r="J223" t="s">
        <v>224</v>
      </c>
      <c r="K223" t="s">
        <v>3112</v>
      </c>
      <c r="L223" t="s">
        <v>2487</v>
      </c>
      <c r="M223" t="s">
        <v>692</v>
      </c>
      <c r="N223" t="s">
        <v>725</v>
      </c>
      <c r="O223" t="s">
        <v>725</v>
      </c>
      <c r="P223" t="s">
        <v>2488</v>
      </c>
      <c r="Q223" t="s">
        <v>2489</v>
      </c>
      <c r="R223" t="s">
        <v>795</v>
      </c>
      <c r="S223" t="s">
        <v>2490</v>
      </c>
      <c r="T223" t="s">
        <v>2491</v>
      </c>
      <c r="U223" t="s">
        <v>2492</v>
      </c>
      <c r="V223" t="s">
        <v>41</v>
      </c>
      <c r="W223" t="s">
        <v>2493</v>
      </c>
      <c r="X223" t="s">
        <v>37</v>
      </c>
      <c r="Y223" t="s">
        <v>81</v>
      </c>
      <c r="Z223" t="s">
        <v>2494</v>
      </c>
      <c r="AA223" t="s">
        <v>37</v>
      </c>
      <c r="AB223" t="s">
        <v>41</v>
      </c>
      <c r="AC223" t="s">
        <v>37</v>
      </c>
      <c r="AD223" t="s">
        <v>37</v>
      </c>
      <c r="AE223" s="2">
        <v>45885.401145833333</v>
      </c>
      <c r="AG223" t="s">
        <v>3154</v>
      </c>
      <c r="AH223" t="s">
        <v>3856</v>
      </c>
      <c r="AL223" t="s">
        <v>3850</v>
      </c>
    </row>
    <row r="224" spans="1:38" x14ac:dyDescent="0.3">
      <c r="A224" s="1">
        <v>45887</v>
      </c>
      <c r="B224" t="s">
        <v>2197</v>
      </c>
      <c r="C224" s="1">
        <v>45887</v>
      </c>
      <c r="D224" t="s">
        <v>2279</v>
      </c>
      <c r="E224" t="e">
        <f>VLOOKUP(DataOld!$B224,DATA!B:H,7,FALSE)</f>
        <v>#N/A</v>
      </c>
      <c r="F224" t="e">
        <f>DataOld!$D224=DataOld!$E224</f>
        <v>#N/A</v>
      </c>
      <c r="G224" t="e">
        <f>VLOOKUP(DataOld!$B224,DATA!B:G,6,FALSE)</f>
        <v>#N/A</v>
      </c>
      <c r="H224" t="s">
        <v>2280</v>
      </c>
      <c r="I224" t="e">
        <f>DataOld!$H224=DataOld!$G224</f>
        <v>#N/A</v>
      </c>
      <c r="J224" t="s">
        <v>2360</v>
      </c>
      <c r="K224" t="s">
        <v>3113</v>
      </c>
      <c r="L224" t="s">
        <v>2495</v>
      </c>
      <c r="M224" t="s">
        <v>692</v>
      </c>
      <c r="N224" t="s">
        <v>725</v>
      </c>
      <c r="O224" t="s">
        <v>725</v>
      </c>
      <c r="P224" t="s">
        <v>2496</v>
      </c>
      <c r="Q224" t="s">
        <v>2497</v>
      </c>
      <c r="R224" t="s">
        <v>2498</v>
      </c>
      <c r="S224" t="s">
        <v>37</v>
      </c>
      <c r="T224" t="s">
        <v>37</v>
      </c>
      <c r="U224" t="s">
        <v>2499</v>
      </c>
      <c r="V224" t="s">
        <v>41</v>
      </c>
      <c r="W224" t="s">
        <v>2500</v>
      </c>
      <c r="X224" t="s">
        <v>37</v>
      </c>
      <c r="Y224" t="s">
        <v>43</v>
      </c>
      <c r="Z224" t="s">
        <v>2501</v>
      </c>
      <c r="AA224" t="s">
        <v>37</v>
      </c>
      <c r="AB224" t="s">
        <v>41</v>
      </c>
      <c r="AC224" t="s">
        <v>37</v>
      </c>
      <c r="AD224" t="s">
        <v>37</v>
      </c>
      <c r="AE224" s="2">
        <v>45884.701215277775</v>
      </c>
      <c r="AG224" t="s">
        <v>3154</v>
      </c>
    </row>
    <row r="225" spans="1:38" x14ac:dyDescent="0.3">
      <c r="A225" s="1">
        <v>45887</v>
      </c>
      <c r="B225" t="s">
        <v>2198</v>
      </c>
      <c r="C225" s="1">
        <v>45887</v>
      </c>
      <c r="D225" t="s">
        <v>2281</v>
      </c>
      <c r="E225" t="e">
        <f>VLOOKUP(DataOld!$B225,DATA!B:H,7,FALSE)</f>
        <v>#N/A</v>
      </c>
      <c r="F225" t="e">
        <f>DataOld!$D225=DataOld!$E225</f>
        <v>#N/A</v>
      </c>
      <c r="G225" t="e">
        <f>VLOOKUP(DataOld!$B225,DATA!B:G,6,FALSE)</f>
        <v>#N/A</v>
      </c>
      <c r="H225" t="s">
        <v>2282</v>
      </c>
      <c r="I225" t="e">
        <f>DataOld!$H225=DataOld!$G225</f>
        <v>#N/A</v>
      </c>
      <c r="J225" t="s">
        <v>224</v>
      </c>
      <c r="K225" t="s">
        <v>3114</v>
      </c>
      <c r="L225" t="s">
        <v>2502</v>
      </c>
      <c r="M225" t="s">
        <v>692</v>
      </c>
      <c r="N225" t="s">
        <v>725</v>
      </c>
      <c r="O225" t="s">
        <v>725</v>
      </c>
      <c r="P225" t="s">
        <v>2503</v>
      </c>
      <c r="Q225" t="s">
        <v>2504</v>
      </c>
      <c r="R225" t="s">
        <v>1718</v>
      </c>
      <c r="S225" t="s">
        <v>2505</v>
      </c>
      <c r="T225" t="s">
        <v>2506</v>
      </c>
      <c r="U225" t="s">
        <v>2507</v>
      </c>
      <c r="V225" t="s">
        <v>41</v>
      </c>
      <c r="W225" t="s">
        <v>2508</v>
      </c>
      <c r="X225" t="s">
        <v>37</v>
      </c>
      <c r="Y225" t="s">
        <v>41</v>
      </c>
      <c r="Z225" t="s">
        <v>2509</v>
      </c>
      <c r="AA225" t="s">
        <v>37</v>
      </c>
      <c r="AB225" t="s">
        <v>37</v>
      </c>
      <c r="AC225" t="s">
        <v>37</v>
      </c>
      <c r="AE225" s="2">
        <v>45885.516250000001</v>
      </c>
      <c r="AG225" t="s">
        <v>3154</v>
      </c>
    </row>
    <row r="226" spans="1:38" x14ac:dyDescent="0.3">
      <c r="A226" s="1">
        <v>45887</v>
      </c>
      <c r="B226" t="s">
        <v>2199</v>
      </c>
      <c r="C226" s="1">
        <v>45887</v>
      </c>
      <c r="D226" t="s">
        <v>2283</v>
      </c>
      <c r="E226" t="e">
        <f>VLOOKUP(DataOld!$B226,DATA!B:H,7,FALSE)</f>
        <v>#N/A</v>
      </c>
      <c r="F226" t="e">
        <f>DataOld!$D226=DataOld!$E226</f>
        <v>#N/A</v>
      </c>
      <c r="G226" t="e">
        <f>VLOOKUP(DataOld!$B226,DATA!B:G,6,FALSE)</f>
        <v>#N/A</v>
      </c>
      <c r="H226" t="s">
        <v>2284</v>
      </c>
      <c r="I226" t="e">
        <f>DataOld!$H226=DataOld!$G226</f>
        <v>#N/A</v>
      </c>
      <c r="J226" t="s">
        <v>224</v>
      </c>
      <c r="K226" t="s">
        <v>3115</v>
      </c>
      <c r="L226" t="s">
        <v>2510</v>
      </c>
      <c r="M226" t="s">
        <v>692</v>
      </c>
      <c r="N226" t="s">
        <v>725</v>
      </c>
      <c r="O226" t="s">
        <v>725</v>
      </c>
      <c r="P226" t="s">
        <v>2511</v>
      </c>
      <c r="Q226" t="s">
        <v>2512</v>
      </c>
      <c r="R226" t="s">
        <v>1718</v>
      </c>
      <c r="S226" t="s">
        <v>37</v>
      </c>
      <c r="T226" t="s">
        <v>37</v>
      </c>
      <c r="U226" t="s">
        <v>1983</v>
      </c>
      <c r="V226" t="s">
        <v>41</v>
      </c>
      <c r="W226" t="s">
        <v>2513</v>
      </c>
      <c r="X226" t="s">
        <v>37</v>
      </c>
      <c r="Y226" t="s">
        <v>43</v>
      </c>
      <c r="Z226" t="s">
        <v>2514</v>
      </c>
      <c r="AA226" t="s">
        <v>37</v>
      </c>
      <c r="AB226" t="s">
        <v>37</v>
      </c>
      <c r="AC226" t="s">
        <v>37</v>
      </c>
      <c r="AE226" s="2">
        <v>45885.634432870371</v>
      </c>
      <c r="AG226" t="s">
        <v>3154</v>
      </c>
    </row>
    <row r="227" spans="1:38" x14ac:dyDescent="0.3">
      <c r="A227" s="1">
        <v>45887</v>
      </c>
      <c r="B227" t="s">
        <v>2200</v>
      </c>
      <c r="C227" s="1">
        <v>45887</v>
      </c>
      <c r="D227" t="s">
        <v>2285</v>
      </c>
      <c r="E227" t="e">
        <f>VLOOKUP(DataOld!$B227,DATA!B:H,7,FALSE)</f>
        <v>#N/A</v>
      </c>
      <c r="F227" t="e">
        <f>DataOld!$D227=DataOld!$E227</f>
        <v>#N/A</v>
      </c>
      <c r="G227" t="e">
        <f>VLOOKUP(DataOld!$B227,DATA!B:G,6,FALSE)</f>
        <v>#N/A</v>
      </c>
      <c r="H227" t="s">
        <v>2286</v>
      </c>
      <c r="I227" t="e">
        <f>DataOld!$H227=DataOld!$G227</f>
        <v>#N/A</v>
      </c>
      <c r="J227" t="s">
        <v>224</v>
      </c>
      <c r="K227" t="s">
        <v>3116</v>
      </c>
      <c r="L227" t="s">
        <v>2515</v>
      </c>
      <c r="M227" t="s">
        <v>692</v>
      </c>
      <c r="N227" t="s">
        <v>725</v>
      </c>
      <c r="O227" t="s">
        <v>725</v>
      </c>
      <c r="P227" t="s">
        <v>2516</v>
      </c>
      <c r="Q227" t="s">
        <v>2517</v>
      </c>
      <c r="R227" t="s">
        <v>2518</v>
      </c>
      <c r="S227" t="s">
        <v>37</v>
      </c>
      <c r="T227" t="s">
        <v>37</v>
      </c>
      <c r="U227" t="s">
        <v>37</v>
      </c>
      <c r="V227" t="s">
        <v>41</v>
      </c>
      <c r="W227" t="s">
        <v>2519</v>
      </c>
      <c r="X227" t="s">
        <v>37</v>
      </c>
      <c r="Y227" t="s">
        <v>41</v>
      </c>
      <c r="Z227" t="s">
        <v>2520</v>
      </c>
      <c r="AA227" t="s">
        <v>37</v>
      </c>
      <c r="AB227" t="s">
        <v>37</v>
      </c>
      <c r="AC227" t="s">
        <v>37</v>
      </c>
      <c r="AE227" s="2">
        <v>45885.706944444442</v>
      </c>
      <c r="AG227" t="s">
        <v>3630</v>
      </c>
      <c r="AH227" t="s">
        <v>3162</v>
      </c>
    </row>
    <row r="228" spans="1:38" x14ac:dyDescent="0.3">
      <c r="A228" s="1">
        <v>45887</v>
      </c>
      <c r="B228" t="s">
        <v>2201</v>
      </c>
      <c r="C228" s="1">
        <v>45887</v>
      </c>
      <c r="D228" t="s">
        <v>2287</v>
      </c>
      <c r="E228" t="e">
        <f>VLOOKUP(DataOld!$B228,DATA!B:H,7,FALSE)</f>
        <v>#N/A</v>
      </c>
      <c r="F228" t="e">
        <f>DataOld!$D228=DataOld!$E228</f>
        <v>#N/A</v>
      </c>
      <c r="G228" t="e">
        <f>VLOOKUP(DataOld!$B228,DATA!B:G,6,FALSE)</f>
        <v>#N/A</v>
      </c>
      <c r="H228" t="s">
        <v>2288</v>
      </c>
      <c r="I228" t="e">
        <f>DataOld!$H228=DataOld!$G228</f>
        <v>#N/A</v>
      </c>
      <c r="J228" t="s">
        <v>224</v>
      </c>
      <c r="K228" t="s">
        <v>3117</v>
      </c>
      <c r="L228" t="s">
        <v>2521</v>
      </c>
      <c r="M228" t="s">
        <v>692</v>
      </c>
      <c r="N228" t="s">
        <v>725</v>
      </c>
      <c r="O228" t="s">
        <v>725</v>
      </c>
      <c r="P228" t="s">
        <v>2522</v>
      </c>
      <c r="Q228" t="s">
        <v>2523</v>
      </c>
      <c r="R228" t="s">
        <v>555</v>
      </c>
      <c r="S228" t="s">
        <v>37</v>
      </c>
      <c r="T228" t="s">
        <v>37</v>
      </c>
      <c r="U228" t="s">
        <v>37</v>
      </c>
      <c r="V228" t="s">
        <v>41</v>
      </c>
      <c r="W228" t="s">
        <v>2524</v>
      </c>
      <c r="X228" t="s">
        <v>37</v>
      </c>
      <c r="Y228" t="s">
        <v>41</v>
      </c>
      <c r="Z228" t="s">
        <v>2525</v>
      </c>
      <c r="AA228" t="s">
        <v>37</v>
      </c>
      <c r="AB228" t="s">
        <v>37</v>
      </c>
      <c r="AC228" t="s">
        <v>37</v>
      </c>
      <c r="AE228" s="2">
        <v>45885.704398148147</v>
      </c>
      <c r="AG228" t="s">
        <v>3154</v>
      </c>
    </row>
    <row r="229" spans="1:38" x14ac:dyDescent="0.3">
      <c r="A229" s="1">
        <v>45887</v>
      </c>
      <c r="B229" t="s">
        <v>2202</v>
      </c>
      <c r="C229" s="1">
        <v>45887</v>
      </c>
      <c r="D229" t="s">
        <v>2289</v>
      </c>
      <c r="E229" t="e">
        <f>VLOOKUP(DataOld!$B229,DATA!B:H,7,FALSE)</f>
        <v>#N/A</v>
      </c>
      <c r="F229" t="e">
        <f>DataOld!$D229=DataOld!$E229</f>
        <v>#N/A</v>
      </c>
      <c r="G229" t="e">
        <f>VLOOKUP(DataOld!$B229,DATA!B:G,6,FALSE)</f>
        <v>#N/A</v>
      </c>
      <c r="H229" t="s">
        <v>2290</v>
      </c>
      <c r="I229" t="e">
        <f>DataOld!$H229=DataOld!$G229</f>
        <v>#N/A</v>
      </c>
      <c r="J229" t="s">
        <v>188</v>
      </c>
      <c r="K229" t="s">
        <v>3109</v>
      </c>
      <c r="L229" t="s">
        <v>2526</v>
      </c>
      <c r="M229" t="s">
        <v>692</v>
      </c>
      <c r="N229" t="s">
        <v>725</v>
      </c>
      <c r="O229" t="s">
        <v>725</v>
      </c>
      <c r="P229" t="s">
        <v>2467</v>
      </c>
      <c r="Q229" t="s">
        <v>2527</v>
      </c>
      <c r="R229" t="s">
        <v>671</v>
      </c>
      <c r="S229" t="s">
        <v>37</v>
      </c>
      <c r="T229" t="s">
        <v>37</v>
      </c>
      <c r="U229" t="s">
        <v>2528</v>
      </c>
      <c r="V229" t="s">
        <v>41</v>
      </c>
      <c r="W229" t="s">
        <v>2529</v>
      </c>
      <c r="X229" t="s">
        <v>37</v>
      </c>
      <c r="Y229" t="s">
        <v>41</v>
      </c>
      <c r="Z229" t="s">
        <v>2530</v>
      </c>
      <c r="AA229" t="s">
        <v>37</v>
      </c>
      <c r="AB229" t="s">
        <v>37</v>
      </c>
      <c r="AC229" t="s">
        <v>37</v>
      </c>
      <c r="AE229" s="2">
        <v>45885.595625000002</v>
      </c>
      <c r="AG229" t="s">
        <v>3154</v>
      </c>
    </row>
    <row r="230" spans="1:38" x14ac:dyDescent="0.3">
      <c r="A230" s="1">
        <v>45887</v>
      </c>
      <c r="B230" t="s">
        <v>2203</v>
      </c>
      <c r="C230" s="1">
        <v>45887</v>
      </c>
      <c r="D230" t="s">
        <v>2291</v>
      </c>
      <c r="E230" t="e">
        <f>VLOOKUP(DataOld!$B230,DATA!B:H,7,FALSE)</f>
        <v>#N/A</v>
      </c>
      <c r="F230" t="e">
        <f>DataOld!$D230=DataOld!$E230</f>
        <v>#N/A</v>
      </c>
      <c r="G230" t="e">
        <f>VLOOKUP(DataOld!$B230,DATA!B:G,6,FALSE)</f>
        <v>#N/A</v>
      </c>
      <c r="H230" t="s">
        <v>2292</v>
      </c>
      <c r="I230" t="e">
        <f>DataOld!$H230=DataOld!$G230</f>
        <v>#N/A</v>
      </c>
      <c r="J230" t="s">
        <v>624</v>
      </c>
      <c r="K230" t="s">
        <v>3118</v>
      </c>
      <c r="L230" t="s">
        <v>2531</v>
      </c>
      <c r="M230" t="s">
        <v>692</v>
      </c>
      <c r="N230" t="s">
        <v>725</v>
      </c>
      <c r="O230" t="s">
        <v>725</v>
      </c>
      <c r="P230" t="s">
        <v>2532</v>
      </c>
      <c r="Q230" t="s">
        <v>2533</v>
      </c>
      <c r="R230" t="s">
        <v>2534</v>
      </c>
      <c r="S230" t="s">
        <v>2534</v>
      </c>
      <c r="T230" t="s">
        <v>935</v>
      </c>
      <c r="U230" t="s">
        <v>2535</v>
      </c>
      <c r="V230" t="s">
        <v>41</v>
      </c>
      <c r="W230" t="s">
        <v>2536</v>
      </c>
      <c r="X230" t="s">
        <v>37</v>
      </c>
      <c r="Y230" t="s">
        <v>41</v>
      </c>
      <c r="Z230" t="s">
        <v>2537</v>
      </c>
      <c r="AA230" t="s">
        <v>37</v>
      </c>
      <c r="AB230" t="s">
        <v>41</v>
      </c>
      <c r="AC230" t="s">
        <v>37</v>
      </c>
      <c r="AD230" t="s">
        <v>37</v>
      </c>
      <c r="AE230" s="2">
        <v>45886.758287037039</v>
      </c>
      <c r="AG230" t="s">
        <v>3154</v>
      </c>
    </row>
    <row r="231" spans="1:38" x14ac:dyDescent="0.3">
      <c r="A231" s="1">
        <v>45887</v>
      </c>
      <c r="B231" t="s">
        <v>2204</v>
      </c>
      <c r="C231" s="1">
        <v>45887</v>
      </c>
      <c r="D231" t="s">
        <v>2293</v>
      </c>
      <c r="E231" t="e">
        <f>VLOOKUP(DataOld!$B231,DATA!B:H,7,FALSE)</f>
        <v>#N/A</v>
      </c>
      <c r="F231" t="e">
        <f>DataOld!$D231=DataOld!$E231</f>
        <v>#N/A</v>
      </c>
      <c r="G231" t="e">
        <f>VLOOKUP(DataOld!$B231,DATA!B:G,6,FALSE)</f>
        <v>#N/A</v>
      </c>
      <c r="H231" t="s">
        <v>2294</v>
      </c>
      <c r="I231" t="e">
        <f>DataOld!$H231=DataOld!$G231</f>
        <v>#N/A</v>
      </c>
      <c r="J231" t="s">
        <v>101</v>
      </c>
      <c r="K231" t="s">
        <v>3119</v>
      </c>
      <c r="L231" t="s">
        <v>2538</v>
      </c>
      <c r="M231" t="s">
        <v>692</v>
      </c>
      <c r="N231" t="s">
        <v>725</v>
      </c>
      <c r="O231" t="s">
        <v>725</v>
      </c>
      <c r="P231" t="s">
        <v>2539</v>
      </c>
      <c r="Q231" t="s">
        <v>2540</v>
      </c>
      <c r="R231" t="s">
        <v>2157</v>
      </c>
      <c r="S231" t="s">
        <v>37</v>
      </c>
      <c r="T231" t="s">
        <v>37</v>
      </c>
      <c r="U231" t="s">
        <v>2541</v>
      </c>
      <c r="V231" t="s">
        <v>41</v>
      </c>
      <c r="W231" t="s">
        <v>2542</v>
      </c>
      <c r="X231" t="s">
        <v>37</v>
      </c>
      <c r="Y231" t="s">
        <v>43</v>
      </c>
      <c r="Z231" t="s">
        <v>2543</v>
      </c>
      <c r="AA231" t="s">
        <v>37</v>
      </c>
      <c r="AB231" t="s">
        <v>37</v>
      </c>
      <c r="AC231" t="s">
        <v>37</v>
      </c>
      <c r="AE231" s="2">
        <v>45886.351990740739</v>
      </c>
      <c r="AG231" t="s">
        <v>3154</v>
      </c>
    </row>
    <row r="232" spans="1:38" x14ac:dyDescent="0.3">
      <c r="A232" s="1">
        <v>45887</v>
      </c>
      <c r="B232" t="s">
        <v>2205</v>
      </c>
      <c r="C232" s="1">
        <v>45887</v>
      </c>
      <c r="D232" t="s">
        <v>2295</v>
      </c>
      <c r="E232" t="e">
        <f>VLOOKUP(DataOld!$B232,DATA!B:H,7,FALSE)</f>
        <v>#N/A</v>
      </c>
      <c r="F232" t="e">
        <f>DataOld!$D232=DataOld!$E232</f>
        <v>#N/A</v>
      </c>
      <c r="G232" t="e">
        <f>VLOOKUP(DataOld!$B232,DATA!B:G,6,FALSE)</f>
        <v>#N/A</v>
      </c>
      <c r="H232" t="s">
        <v>2296</v>
      </c>
      <c r="I232" t="e">
        <f>DataOld!$H232=DataOld!$G232</f>
        <v>#N/A</v>
      </c>
      <c r="J232" t="s">
        <v>1217</v>
      </c>
      <c r="K232" t="s">
        <v>3089</v>
      </c>
      <c r="L232" t="s">
        <v>2544</v>
      </c>
      <c r="M232" t="s">
        <v>692</v>
      </c>
      <c r="N232" t="s">
        <v>725</v>
      </c>
      <c r="O232" t="s">
        <v>725</v>
      </c>
      <c r="P232" t="s">
        <v>2130</v>
      </c>
      <c r="Q232" t="s">
        <v>2545</v>
      </c>
      <c r="R232" t="s">
        <v>1858</v>
      </c>
      <c r="S232" t="s">
        <v>37</v>
      </c>
      <c r="T232" t="s">
        <v>37</v>
      </c>
      <c r="U232" t="s">
        <v>2546</v>
      </c>
      <c r="V232" t="s">
        <v>41</v>
      </c>
      <c r="W232" t="s">
        <v>2547</v>
      </c>
      <c r="X232" t="s">
        <v>37</v>
      </c>
      <c r="Y232" t="s">
        <v>43</v>
      </c>
      <c r="Z232" t="s">
        <v>2548</v>
      </c>
      <c r="AA232" t="s">
        <v>37</v>
      </c>
      <c r="AB232" t="s">
        <v>37</v>
      </c>
      <c r="AC232" t="s">
        <v>37</v>
      </c>
      <c r="AE232" s="2">
        <v>45885.671064814815</v>
      </c>
      <c r="AG232" t="s">
        <v>3154</v>
      </c>
    </row>
    <row r="233" spans="1:38" x14ac:dyDescent="0.3">
      <c r="A233" s="1">
        <v>45887</v>
      </c>
      <c r="B233" t="s">
        <v>2206</v>
      </c>
      <c r="C233" s="1">
        <v>45887</v>
      </c>
      <c r="D233" t="s">
        <v>2297</v>
      </c>
      <c r="E233" t="e">
        <f>VLOOKUP(DataOld!$B233,DATA!B:H,7,FALSE)</f>
        <v>#N/A</v>
      </c>
      <c r="F233" t="e">
        <f>DataOld!$D233=DataOld!$E233</f>
        <v>#N/A</v>
      </c>
      <c r="G233" t="e">
        <f>VLOOKUP(DataOld!$B233,DATA!B:G,6,FALSE)</f>
        <v>#N/A</v>
      </c>
      <c r="H233" t="s">
        <v>2298</v>
      </c>
      <c r="I233" t="e">
        <f>DataOld!$H233=DataOld!$G233</f>
        <v>#N/A</v>
      </c>
      <c r="J233" t="s">
        <v>224</v>
      </c>
      <c r="K233" t="s">
        <v>2973</v>
      </c>
      <c r="L233" t="s">
        <v>2549</v>
      </c>
      <c r="M233" t="s">
        <v>692</v>
      </c>
      <c r="N233" t="s">
        <v>725</v>
      </c>
      <c r="O233" t="s">
        <v>725</v>
      </c>
      <c r="P233" t="s">
        <v>726</v>
      </c>
      <c r="Q233" t="s">
        <v>2550</v>
      </c>
      <c r="R233" t="s">
        <v>923</v>
      </c>
      <c r="S233" t="s">
        <v>37</v>
      </c>
      <c r="T233" t="s">
        <v>37</v>
      </c>
      <c r="U233" t="s">
        <v>2551</v>
      </c>
      <c r="V233" t="s">
        <v>41</v>
      </c>
      <c r="W233" t="s">
        <v>2552</v>
      </c>
      <c r="X233" t="s">
        <v>37</v>
      </c>
      <c r="Y233" t="s">
        <v>41</v>
      </c>
      <c r="Z233" t="s">
        <v>2553</v>
      </c>
      <c r="AA233" t="s">
        <v>37</v>
      </c>
      <c r="AB233" t="s">
        <v>37</v>
      </c>
      <c r="AC233" t="s">
        <v>37</v>
      </c>
      <c r="AE233" s="2">
        <v>45885.855196759258</v>
      </c>
      <c r="AG233" t="s">
        <v>3154</v>
      </c>
    </row>
    <row r="234" spans="1:38" x14ac:dyDescent="0.3">
      <c r="A234" s="1">
        <v>45887</v>
      </c>
      <c r="B234" t="s">
        <v>2207</v>
      </c>
      <c r="C234" s="1">
        <v>45887</v>
      </c>
      <c r="D234" t="s">
        <v>2299</v>
      </c>
      <c r="E234" t="e">
        <f>VLOOKUP(DataOld!$B234,DATA!B:H,7,FALSE)</f>
        <v>#N/A</v>
      </c>
      <c r="F234" t="e">
        <f>DataOld!$D234=DataOld!$E234</f>
        <v>#N/A</v>
      </c>
      <c r="G234" t="e">
        <f>VLOOKUP(DataOld!$B234,DATA!B:G,6,FALSE)</f>
        <v>#N/A</v>
      </c>
      <c r="H234" t="s">
        <v>2300</v>
      </c>
      <c r="I234" t="e">
        <f>DataOld!$H234=DataOld!$G234</f>
        <v>#N/A</v>
      </c>
      <c r="J234" t="s">
        <v>1217</v>
      </c>
      <c r="K234" t="s">
        <v>3116</v>
      </c>
      <c r="L234" t="s">
        <v>2554</v>
      </c>
      <c r="M234" t="s">
        <v>692</v>
      </c>
      <c r="N234" t="s">
        <v>725</v>
      </c>
      <c r="O234" t="s">
        <v>725</v>
      </c>
      <c r="P234" t="s">
        <v>2516</v>
      </c>
      <c r="Q234" t="s">
        <v>2555</v>
      </c>
      <c r="R234" t="s">
        <v>1842</v>
      </c>
      <c r="S234" t="s">
        <v>37</v>
      </c>
      <c r="T234" t="s">
        <v>37</v>
      </c>
      <c r="U234" t="s">
        <v>37</v>
      </c>
      <c r="V234" t="s">
        <v>41</v>
      </c>
      <c r="W234" t="s">
        <v>2556</v>
      </c>
      <c r="X234" t="s">
        <v>37</v>
      </c>
      <c r="Y234" t="s">
        <v>41</v>
      </c>
      <c r="Z234" t="s">
        <v>2557</v>
      </c>
      <c r="AA234" t="s">
        <v>37</v>
      </c>
      <c r="AB234" t="s">
        <v>37</v>
      </c>
      <c r="AC234" t="s">
        <v>37</v>
      </c>
      <c r="AE234" s="2">
        <v>45885.064664351848</v>
      </c>
      <c r="AG234" t="s">
        <v>3630</v>
      </c>
      <c r="AH234" t="s">
        <v>3162</v>
      </c>
    </row>
    <row r="235" spans="1:38" x14ac:dyDescent="0.3">
      <c r="A235" s="1">
        <v>45887</v>
      </c>
      <c r="B235" t="s">
        <v>2208</v>
      </c>
      <c r="C235" s="1">
        <v>45887</v>
      </c>
      <c r="D235" t="s">
        <v>2301</v>
      </c>
      <c r="E235" t="e">
        <f>VLOOKUP(DataOld!$B235,DATA!B:H,7,FALSE)</f>
        <v>#N/A</v>
      </c>
      <c r="F235" t="e">
        <f>DataOld!$D235=DataOld!$E235</f>
        <v>#N/A</v>
      </c>
      <c r="G235" t="e">
        <f>VLOOKUP(DataOld!$B235,DATA!B:G,6,FALSE)</f>
        <v>#N/A</v>
      </c>
      <c r="H235" t="s">
        <v>2302</v>
      </c>
      <c r="I235" t="e">
        <f>DataOld!$H235=DataOld!$G235</f>
        <v>#N/A</v>
      </c>
      <c r="J235" t="s">
        <v>1217</v>
      </c>
      <c r="K235" t="s">
        <v>3120</v>
      </c>
      <c r="L235" t="s">
        <v>2558</v>
      </c>
      <c r="M235" t="s">
        <v>692</v>
      </c>
      <c r="N235" t="s">
        <v>725</v>
      </c>
      <c r="O235" t="s">
        <v>725</v>
      </c>
      <c r="P235" t="s">
        <v>2559</v>
      </c>
      <c r="Q235" t="s">
        <v>2560</v>
      </c>
      <c r="R235" t="s">
        <v>105</v>
      </c>
      <c r="S235" t="s">
        <v>37</v>
      </c>
      <c r="T235" t="s">
        <v>37</v>
      </c>
      <c r="U235" t="s">
        <v>2561</v>
      </c>
      <c r="V235" t="s">
        <v>41</v>
      </c>
      <c r="W235" t="s">
        <v>2562</v>
      </c>
      <c r="X235" t="s">
        <v>37</v>
      </c>
      <c r="Y235" t="s">
        <v>41</v>
      </c>
      <c r="Z235" t="s">
        <v>2563</v>
      </c>
      <c r="AA235" t="s">
        <v>37</v>
      </c>
      <c r="AB235" t="s">
        <v>37</v>
      </c>
      <c r="AC235" t="s">
        <v>37</v>
      </c>
      <c r="AE235" s="8">
        <v>45884.930937500001</v>
      </c>
      <c r="AG235" t="s">
        <v>3154</v>
      </c>
      <c r="AH235" t="s">
        <v>3163</v>
      </c>
    </row>
    <row r="236" spans="1:38" x14ac:dyDescent="0.3">
      <c r="A236" s="1">
        <v>45887</v>
      </c>
      <c r="B236" t="s">
        <v>2209</v>
      </c>
      <c r="C236" s="1">
        <v>45887</v>
      </c>
      <c r="D236" t="s">
        <v>2303</v>
      </c>
      <c r="E236" t="e">
        <f>VLOOKUP(DataOld!$B236,DATA!B:H,7,FALSE)</f>
        <v>#N/A</v>
      </c>
      <c r="F236" t="e">
        <f>DataOld!$D236=DataOld!$E236</f>
        <v>#N/A</v>
      </c>
      <c r="G236" t="e">
        <f>VLOOKUP(DataOld!$B236,DATA!B:G,6,FALSE)</f>
        <v>#N/A</v>
      </c>
      <c r="H236" t="s">
        <v>2304</v>
      </c>
      <c r="I236" t="e">
        <f>DataOld!$H236=DataOld!$G236</f>
        <v>#N/A</v>
      </c>
      <c r="J236" t="s">
        <v>224</v>
      </c>
      <c r="K236" t="s">
        <v>3083</v>
      </c>
      <c r="L236" t="s">
        <v>2564</v>
      </c>
      <c r="M236" t="s">
        <v>692</v>
      </c>
      <c r="N236" t="s">
        <v>725</v>
      </c>
      <c r="O236" t="s">
        <v>725</v>
      </c>
      <c r="P236" t="s">
        <v>2086</v>
      </c>
      <c r="Q236" t="s">
        <v>2565</v>
      </c>
      <c r="R236" t="s">
        <v>923</v>
      </c>
      <c r="S236" t="s">
        <v>2566</v>
      </c>
      <c r="T236" t="s">
        <v>2567</v>
      </c>
      <c r="U236" t="s">
        <v>2568</v>
      </c>
      <c r="V236" t="s">
        <v>41</v>
      </c>
      <c r="W236" t="s">
        <v>2569</v>
      </c>
      <c r="X236" t="s">
        <v>37</v>
      </c>
      <c r="Y236" t="s">
        <v>43</v>
      </c>
      <c r="Z236" t="s">
        <v>2570</v>
      </c>
      <c r="AA236" t="s">
        <v>37</v>
      </c>
      <c r="AB236" t="s">
        <v>37</v>
      </c>
      <c r="AC236" t="s">
        <v>37</v>
      </c>
      <c r="AE236" s="2">
        <v>45887.069351851853</v>
      </c>
      <c r="AG236" t="s">
        <v>3154</v>
      </c>
    </row>
    <row r="237" spans="1:38" x14ac:dyDescent="0.3">
      <c r="A237" s="1">
        <v>45887</v>
      </c>
      <c r="B237" t="s">
        <v>2210</v>
      </c>
      <c r="C237" s="1">
        <v>45887</v>
      </c>
      <c r="D237" t="s">
        <v>2305</v>
      </c>
      <c r="E237" t="e">
        <f>VLOOKUP(DataOld!$B237,DATA!B:H,7,FALSE)</f>
        <v>#N/A</v>
      </c>
      <c r="F237" t="e">
        <f>DataOld!$D237=DataOld!$E237</f>
        <v>#N/A</v>
      </c>
      <c r="G237" t="e">
        <f>VLOOKUP(DataOld!$B237,DATA!B:G,6,FALSE)</f>
        <v>#N/A</v>
      </c>
      <c r="H237" t="s">
        <v>2306</v>
      </c>
      <c r="I237" t="e">
        <f>DataOld!$H237=DataOld!$G237</f>
        <v>#N/A</v>
      </c>
      <c r="J237" t="s">
        <v>224</v>
      </c>
      <c r="K237" t="s">
        <v>3121</v>
      </c>
      <c r="L237" t="s">
        <v>2571</v>
      </c>
      <c r="M237" t="s">
        <v>692</v>
      </c>
      <c r="N237" t="s">
        <v>725</v>
      </c>
      <c r="O237" t="s">
        <v>725</v>
      </c>
      <c r="P237" t="s">
        <v>2572</v>
      </c>
      <c r="Q237" t="s">
        <v>2573</v>
      </c>
      <c r="R237" t="s">
        <v>1773</v>
      </c>
      <c r="S237" t="s">
        <v>556</v>
      </c>
      <c r="T237" t="s">
        <v>923</v>
      </c>
      <c r="U237" t="s">
        <v>957</v>
      </c>
      <c r="V237" t="s">
        <v>41</v>
      </c>
      <c r="W237" t="s">
        <v>2574</v>
      </c>
      <c r="X237" t="s">
        <v>37</v>
      </c>
      <c r="Y237" t="s">
        <v>41</v>
      </c>
      <c r="Z237" t="s">
        <v>2575</v>
      </c>
      <c r="AA237" t="s">
        <v>37</v>
      </c>
      <c r="AB237" t="s">
        <v>37</v>
      </c>
      <c r="AC237" t="s">
        <v>37</v>
      </c>
      <c r="AE237" s="2">
        <v>45886.964328703703</v>
      </c>
      <c r="AG237" t="s">
        <v>3154</v>
      </c>
    </row>
    <row r="238" spans="1:38" x14ac:dyDescent="0.3">
      <c r="A238" s="1">
        <v>45887</v>
      </c>
      <c r="B238" t="s">
        <v>2211</v>
      </c>
      <c r="C238" s="1">
        <v>45887</v>
      </c>
      <c r="D238" t="s">
        <v>2307</v>
      </c>
      <c r="E238" t="e">
        <f>VLOOKUP(DataOld!$B238,DATA!B:H,7,FALSE)</f>
        <v>#N/A</v>
      </c>
      <c r="F238" t="e">
        <f>DataOld!$D238=DataOld!$E238</f>
        <v>#N/A</v>
      </c>
      <c r="G238" t="e">
        <f>VLOOKUP(DataOld!$B238,DATA!B:G,6,FALSE)</f>
        <v>#N/A</v>
      </c>
      <c r="H238" t="s">
        <v>2308</v>
      </c>
      <c r="I238" t="e">
        <f>DataOld!$H238=DataOld!$G238</f>
        <v>#N/A</v>
      </c>
      <c r="J238" t="s">
        <v>224</v>
      </c>
      <c r="K238" t="s">
        <v>3122</v>
      </c>
      <c r="L238" t="s">
        <v>2576</v>
      </c>
      <c r="M238" t="s">
        <v>692</v>
      </c>
      <c r="N238" t="s">
        <v>725</v>
      </c>
      <c r="O238" t="s">
        <v>725</v>
      </c>
      <c r="P238" t="s">
        <v>190</v>
      </c>
      <c r="Q238" t="s">
        <v>2577</v>
      </c>
      <c r="R238" t="s">
        <v>484</v>
      </c>
      <c r="S238" t="s">
        <v>37</v>
      </c>
      <c r="T238" t="s">
        <v>37</v>
      </c>
      <c r="U238" t="s">
        <v>2578</v>
      </c>
      <c r="V238" t="s">
        <v>41</v>
      </c>
      <c r="W238" t="s">
        <v>2579</v>
      </c>
      <c r="X238" t="s">
        <v>37</v>
      </c>
      <c r="Y238" t="s">
        <v>41</v>
      </c>
      <c r="Z238" t="s">
        <v>2580</v>
      </c>
      <c r="AA238" t="s">
        <v>37</v>
      </c>
      <c r="AB238" t="s">
        <v>37</v>
      </c>
      <c r="AC238" t="s">
        <v>37</v>
      </c>
      <c r="AE238" s="2">
        <v>45886.859016203707</v>
      </c>
      <c r="AG238" t="s">
        <v>3154</v>
      </c>
    </row>
    <row r="239" spans="1:38" x14ac:dyDescent="0.3">
      <c r="A239" s="1">
        <v>45887</v>
      </c>
      <c r="B239" t="s">
        <v>2212</v>
      </c>
      <c r="C239" s="1">
        <v>45887</v>
      </c>
      <c r="D239" t="s">
        <v>2309</v>
      </c>
      <c r="E239" t="e">
        <f>VLOOKUP(DataOld!$B239,DATA!B:H,7,FALSE)</f>
        <v>#N/A</v>
      </c>
      <c r="F239" t="e">
        <f>DataOld!$D239=DataOld!$E239</f>
        <v>#N/A</v>
      </c>
      <c r="G239" t="e">
        <f>VLOOKUP(DataOld!$B239,DATA!B:G,6,FALSE)</f>
        <v>#N/A</v>
      </c>
      <c r="H239" t="s">
        <v>2310</v>
      </c>
      <c r="I239" t="e">
        <f>DataOld!$H239=DataOld!$G239</f>
        <v>#N/A</v>
      </c>
      <c r="J239" t="s">
        <v>224</v>
      </c>
      <c r="K239" t="s">
        <v>3123</v>
      </c>
      <c r="L239" t="s">
        <v>2581</v>
      </c>
      <c r="M239" t="s">
        <v>692</v>
      </c>
      <c r="N239" t="s">
        <v>725</v>
      </c>
      <c r="O239" t="s">
        <v>725</v>
      </c>
      <c r="P239" t="s">
        <v>2582</v>
      </c>
      <c r="Q239" t="s">
        <v>2583</v>
      </c>
      <c r="R239" t="s">
        <v>359</v>
      </c>
      <c r="S239" t="s">
        <v>37</v>
      </c>
      <c r="T239" t="s">
        <v>37</v>
      </c>
      <c r="U239" t="s">
        <v>2584</v>
      </c>
      <c r="V239" t="s">
        <v>41</v>
      </c>
      <c r="W239" t="s">
        <v>2585</v>
      </c>
      <c r="X239" t="s">
        <v>37</v>
      </c>
      <c r="Y239" t="s">
        <v>41</v>
      </c>
      <c r="Z239" t="s">
        <v>2586</v>
      </c>
      <c r="AA239" t="s">
        <v>37</v>
      </c>
      <c r="AB239" t="s">
        <v>41</v>
      </c>
      <c r="AC239" t="s">
        <v>37</v>
      </c>
      <c r="AD239" t="s">
        <v>37</v>
      </c>
      <c r="AE239" s="2">
        <v>45886.417662037034</v>
      </c>
      <c r="AG239" t="s">
        <v>3154</v>
      </c>
    </row>
    <row r="240" spans="1:38" x14ac:dyDescent="0.3">
      <c r="A240" s="1">
        <v>45887</v>
      </c>
      <c r="B240" t="s">
        <v>2213</v>
      </c>
      <c r="C240" s="1">
        <v>45887</v>
      </c>
      <c r="D240" s="9" t="s">
        <v>2311</v>
      </c>
      <c r="E240" s="9" t="e">
        <f>VLOOKUP(DataOld!$B240,DATA!B:H,7,FALSE)</f>
        <v>#N/A</v>
      </c>
      <c r="F240" s="9" t="e">
        <f>DataOld!$D240=DataOld!$E240</f>
        <v>#N/A</v>
      </c>
      <c r="G240" s="9" t="e">
        <f>VLOOKUP(DataOld!$B240,DATA!B:G,6,FALSE)</f>
        <v>#N/A</v>
      </c>
      <c r="H240" t="s">
        <v>2312</v>
      </c>
      <c r="I240" t="e">
        <f>DataOld!$H240=DataOld!$G240</f>
        <v>#N/A</v>
      </c>
      <c r="J240" t="s">
        <v>224</v>
      </c>
      <c r="K240" t="s">
        <v>3124</v>
      </c>
      <c r="L240" t="s">
        <v>2587</v>
      </c>
      <c r="M240" t="s">
        <v>692</v>
      </c>
      <c r="N240" t="s">
        <v>725</v>
      </c>
      <c r="O240" t="s">
        <v>725</v>
      </c>
      <c r="P240" t="s">
        <v>2588</v>
      </c>
      <c r="Q240" t="s">
        <v>2589</v>
      </c>
      <c r="R240" t="s">
        <v>1989</v>
      </c>
      <c r="S240" t="s">
        <v>2590</v>
      </c>
      <c r="T240" t="s">
        <v>105</v>
      </c>
      <c r="U240" t="s">
        <v>2591</v>
      </c>
      <c r="V240" t="s">
        <v>41</v>
      </c>
      <c r="W240" t="s">
        <v>2592</v>
      </c>
      <c r="X240" t="s">
        <v>37</v>
      </c>
      <c r="Y240" t="s">
        <v>41</v>
      </c>
      <c r="Z240" t="s">
        <v>2593</v>
      </c>
      <c r="AA240" t="s">
        <v>37</v>
      </c>
      <c r="AB240" t="s">
        <v>37</v>
      </c>
      <c r="AC240" t="s">
        <v>37</v>
      </c>
      <c r="AE240" s="2">
        <v>45886.773599537039</v>
      </c>
      <c r="AG240" t="s">
        <v>3158</v>
      </c>
      <c r="AH240" t="s">
        <v>4008</v>
      </c>
      <c r="AL240" t="s">
        <v>3863</v>
      </c>
    </row>
    <row r="241" spans="1:34" x14ac:dyDescent="0.3">
      <c r="A241" s="1">
        <v>45887</v>
      </c>
      <c r="B241" t="s">
        <v>2214</v>
      </c>
      <c r="C241" s="1">
        <v>45887</v>
      </c>
      <c r="D241" t="s">
        <v>2313</v>
      </c>
      <c r="E241" t="e">
        <f>VLOOKUP(DataOld!$B241,DATA!B:H,7,FALSE)</f>
        <v>#N/A</v>
      </c>
      <c r="F241" t="e">
        <f>DataOld!$D241=DataOld!$E241</f>
        <v>#N/A</v>
      </c>
      <c r="G241" t="e">
        <f>VLOOKUP(DataOld!$B241,DATA!B:G,6,FALSE)</f>
        <v>#N/A</v>
      </c>
      <c r="H241" t="s">
        <v>2314</v>
      </c>
      <c r="I241" t="e">
        <f>DataOld!$H241=DataOld!$G241</f>
        <v>#N/A</v>
      </c>
      <c r="J241" t="s">
        <v>224</v>
      </c>
      <c r="K241" t="s">
        <v>3089</v>
      </c>
      <c r="L241" t="s">
        <v>2594</v>
      </c>
      <c r="M241" t="s">
        <v>692</v>
      </c>
      <c r="N241" t="s">
        <v>725</v>
      </c>
      <c r="O241" t="s">
        <v>725</v>
      </c>
      <c r="P241" t="s">
        <v>2130</v>
      </c>
      <c r="Q241" t="s">
        <v>2595</v>
      </c>
      <c r="R241" t="s">
        <v>2596</v>
      </c>
      <c r="S241" t="s">
        <v>37</v>
      </c>
      <c r="T241" t="s">
        <v>37</v>
      </c>
      <c r="U241" t="s">
        <v>2597</v>
      </c>
      <c r="V241" t="s">
        <v>41</v>
      </c>
      <c r="W241" t="s">
        <v>2598</v>
      </c>
      <c r="X241" t="s">
        <v>37</v>
      </c>
      <c r="Y241" t="s">
        <v>43</v>
      </c>
      <c r="Z241" t="s">
        <v>2599</v>
      </c>
      <c r="AA241" t="s">
        <v>37</v>
      </c>
      <c r="AB241" t="s">
        <v>37</v>
      </c>
      <c r="AC241" t="s">
        <v>37</v>
      </c>
      <c r="AE241" s="2">
        <v>45886.55809027778</v>
      </c>
      <c r="AG241" t="s">
        <v>3154</v>
      </c>
    </row>
    <row r="242" spans="1:34" x14ac:dyDescent="0.3">
      <c r="A242" s="1">
        <v>45887</v>
      </c>
      <c r="B242" t="s">
        <v>2215</v>
      </c>
      <c r="C242" s="1">
        <v>45887</v>
      </c>
      <c r="D242" t="s">
        <v>2315</v>
      </c>
      <c r="E242" t="e">
        <f>VLOOKUP(DataOld!$B242,DATA!B:H,7,FALSE)</f>
        <v>#N/A</v>
      </c>
      <c r="F242" t="e">
        <f>DataOld!$D242=DataOld!$E242</f>
        <v>#N/A</v>
      </c>
      <c r="G242" t="e">
        <f>VLOOKUP(DataOld!$B242,DATA!B:G,6,FALSE)</f>
        <v>#N/A</v>
      </c>
      <c r="H242" t="s">
        <v>2316</v>
      </c>
      <c r="I242" t="e">
        <f>DataOld!$H242=DataOld!$G242</f>
        <v>#N/A</v>
      </c>
      <c r="J242" t="s">
        <v>87</v>
      </c>
      <c r="K242" t="s">
        <v>3094</v>
      </c>
      <c r="L242" t="s">
        <v>2600</v>
      </c>
      <c r="M242" t="s">
        <v>692</v>
      </c>
      <c r="N242" t="s">
        <v>1753</v>
      </c>
      <c r="O242" t="s">
        <v>1753</v>
      </c>
      <c r="P242" t="s">
        <v>2168</v>
      </c>
      <c r="Q242" t="s">
        <v>2601</v>
      </c>
      <c r="R242" t="s">
        <v>2567</v>
      </c>
      <c r="S242" t="s">
        <v>2602</v>
      </c>
      <c r="T242" t="s">
        <v>2567</v>
      </c>
      <c r="U242" t="s">
        <v>37</v>
      </c>
      <c r="V242" t="s">
        <v>41</v>
      </c>
      <c r="W242" t="s">
        <v>2603</v>
      </c>
      <c r="X242" t="s">
        <v>37</v>
      </c>
      <c r="Y242" t="s">
        <v>41</v>
      </c>
      <c r="Z242" t="s">
        <v>2604</v>
      </c>
      <c r="AA242" t="s">
        <v>37</v>
      </c>
      <c r="AB242" t="s">
        <v>37</v>
      </c>
      <c r="AC242" t="s">
        <v>37</v>
      </c>
      <c r="AE242" s="2">
        <v>45885.737256944441</v>
      </c>
      <c r="AG242" t="s">
        <v>3154</v>
      </c>
    </row>
    <row r="243" spans="1:34" x14ac:dyDescent="0.3">
      <c r="A243" s="1">
        <v>45887</v>
      </c>
      <c r="B243" t="s">
        <v>2216</v>
      </c>
      <c r="C243" s="1">
        <v>45887</v>
      </c>
      <c r="D243" t="s">
        <v>2317</v>
      </c>
      <c r="E243" t="e">
        <f>VLOOKUP(DataOld!$B243,DATA!B:H,7,FALSE)</f>
        <v>#N/A</v>
      </c>
      <c r="F243" t="e">
        <f>DataOld!$D243=DataOld!$E243</f>
        <v>#N/A</v>
      </c>
      <c r="G243" t="e">
        <f>VLOOKUP(DataOld!$B243,DATA!B:G,6,FALSE)</f>
        <v>#N/A</v>
      </c>
      <c r="H243" t="s">
        <v>2318</v>
      </c>
      <c r="I243" t="e">
        <f>DataOld!$H243=DataOld!$G243</f>
        <v>#N/A</v>
      </c>
      <c r="J243" t="s">
        <v>224</v>
      </c>
      <c r="K243" t="s">
        <v>3125</v>
      </c>
      <c r="L243" t="s">
        <v>2605</v>
      </c>
      <c r="M243" t="s">
        <v>692</v>
      </c>
      <c r="N243" t="s">
        <v>1753</v>
      </c>
      <c r="O243" t="s">
        <v>1753</v>
      </c>
      <c r="P243" t="s">
        <v>2606</v>
      </c>
      <c r="Q243" t="s">
        <v>2607</v>
      </c>
      <c r="R243" t="s">
        <v>828</v>
      </c>
      <c r="S243" t="s">
        <v>2608</v>
      </c>
      <c r="T243" t="s">
        <v>2171</v>
      </c>
      <c r="U243" t="s">
        <v>2609</v>
      </c>
      <c r="V243" t="s">
        <v>41</v>
      </c>
      <c r="W243" t="s">
        <v>2610</v>
      </c>
      <c r="X243" t="s">
        <v>37</v>
      </c>
      <c r="Y243" t="s">
        <v>41</v>
      </c>
      <c r="Z243" t="s">
        <v>2611</v>
      </c>
      <c r="AA243" t="s">
        <v>37</v>
      </c>
      <c r="AB243" t="s">
        <v>37</v>
      </c>
      <c r="AC243" t="s">
        <v>37</v>
      </c>
      <c r="AE243" s="2">
        <v>45885.368900462963</v>
      </c>
      <c r="AG243" t="s">
        <v>3154</v>
      </c>
    </row>
    <row r="244" spans="1:34" x14ac:dyDescent="0.3">
      <c r="A244" s="1">
        <v>45887</v>
      </c>
      <c r="B244" t="s">
        <v>2217</v>
      </c>
      <c r="C244" s="1">
        <v>45887</v>
      </c>
      <c r="D244" t="s">
        <v>2319</v>
      </c>
      <c r="E244" t="e">
        <f>VLOOKUP(DataOld!$B244,DATA!B:H,7,FALSE)</f>
        <v>#N/A</v>
      </c>
      <c r="F244" t="e">
        <f>DataOld!$D244=DataOld!$E244</f>
        <v>#N/A</v>
      </c>
      <c r="G244" t="e">
        <f>VLOOKUP(DataOld!$B244,DATA!B:G,6,FALSE)</f>
        <v>#N/A</v>
      </c>
      <c r="H244" t="s">
        <v>2320</v>
      </c>
      <c r="I244" t="e">
        <f>DataOld!$H244=DataOld!$G244</f>
        <v>#N/A</v>
      </c>
      <c r="J244" t="s">
        <v>224</v>
      </c>
      <c r="K244" t="s">
        <v>3126</v>
      </c>
      <c r="L244" t="s">
        <v>2612</v>
      </c>
      <c r="M244" t="s">
        <v>692</v>
      </c>
      <c r="N244" t="s">
        <v>1753</v>
      </c>
      <c r="O244" t="s">
        <v>1753</v>
      </c>
      <c r="P244" t="s">
        <v>2613</v>
      </c>
      <c r="Q244" t="s">
        <v>304</v>
      </c>
      <c r="R244" t="s">
        <v>105</v>
      </c>
      <c r="S244" t="s">
        <v>37</v>
      </c>
      <c r="T244" t="s">
        <v>37</v>
      </c>
      <c r="U244" t="s">
        <v>2614</v>
      </c>
      <c r="V244" t="s">
        <v>41</v>
      </c>
      <c r="W244" t="s">
        <v>2615</v>
      </c>
      <c r="X244" t="s">
        <v>37</v>
      </c>
      <c r="Y244" t="s">
        <v>43</v>
      </c>
      <c r="Z244" t="s">
        <v>2616</v>
      </c>
      <c r="AA244" t="s">
        <v>37</v>
      </c>
      <c r="AB244" t="s">
        <v>37</v>
      </c>
      <c r="AC244" t="s">
        <v>37</v>
      </c>
      <c r="AE244" s="2">
        <v>45885.440671296295</v>
      </c>
      <c r="AG244" t="s">
        <v>3154</v>
      </c>
    </row>
    <row r="245" spans="1:34" x14ac:dyDescent="0.3">
      <c r="A245" s="1">
        <v>45887</v>
      </c>
      <c r="B245" t="s">
        <v>2218</v>
      </c>
      <c r="C245" s="1">
        <v>45887</v>
      </c>
      <c r="D245" t="s">
        <v>2321</v>
      </c>
      <c r="E245" t="e">
        <f>VLOOKUP(DataOld!$B245,DATA!B:H,7,FALSE)</f>
        <v>#N/A</v>
      </c>
      <c r="F245" t="e">
        <f>DataOld!$D245=DataOld!$E245</f>
        <v>#N/A</v>
      </c>
      <c r="G245" t="e">
        <f>VLOOKUP(DataOld!$B245,DATA!B:G,6,FALSE)</f>
        <v>#N/A</v>
      </c>
      <c r="H245" t="s">
        <v>2322</v>
      </c>
      <c r="I245" t="e">
        <f>DataOld!$H245=DataOld!$G245</f>
        <v>#N/A</v>
      </c>
      <c r="J245" t="s">
        <v>1245</v>
      </c>
      <c r="K245" t="s">
        <v>3094</v>
      </c>
      <c r="L245" t="s">
        <v>2617</v>
      </c>
      <c r="M245" t="s">
        <v>692</v>
      </c>
      <c r="N245" t="s">
        <v>1753</v>
      </c>
      <c r="O245" t="s">
        <v>1753</v>
      </c>
      <c r="P245" t="s">
        <v>2168</v>
      </c>
      <c r="Q245" t="s">
        <v>750</v>
      </c>
      <c r="R245" t="s">
        <v>2618</v>
      </c>
      <c r="S245" t="s">
        <v>2619</v>
      </c>
      <c r="T245" t="s">
        <v>2620</v>
      </c>
      <c r="U245" t="s">
        <v>2621</v>
      </c>
      <c r="V245" t="s">
        <v>41</v>
      </c>
      <c r="W245" t="s">
        <v>2622</v>
      </c>
      <c r="X245" t="s">
        <v>37</v>
      </c>
      <c r="Y245" t="s">
        <v>43</v>
      </c>
      <c r="Z245" t="s">
        <v>2623</v>
      </c>
      <c r="AA245" t="s">
        <v>37</v>
      </c>
      <c r="AB245" t="s">
        <v>37</v>
      </c>
      <c r="AC245" t="s">
        <v>37</v>
      </c>
      <c r="AE245" s="2">
        <v>45885.558761574073</v>
      </c>
      <c r="AG245" t="s">
        <v>3154</v>
      </c>
    </row>
    <row r="246" spans="1:34" x14ac:dyDescent="0.3">
      <c r="A246" s="1">
        <v>45887</v>
      </c>
      <c r="B246" t="s">
        <v>2219</v>
      </c>
      <c r="C246" s="1">
        <v>45887</v>
      </c>
      <c r="D246" t="s">
        <v>2323</v>
      </c>
      <c r="E246" t="e">
        <f>VLOOKUP(DataOld!$B246,DATA!B:H,7,FALSE)</f>
        <v>#N/A</v>
      </c>
      <c r="F246" t="e">
        <f>DataOld!$D246=DataOld!$E246</f>
        <v>#N/A</v>
      </c>
      <c r="G246" t="e">
        <f>VLOOKUP(DataOld!$B246,DATA!B:G,6,FALSE)</f>
        <v>#N/A</v>
      </c>
      <c r="H246" t="s">
        <v>2324</v>
      </c>
      <c r="I246" t="e">
        <f>DataOld!$H246=DataOld!$G246</f>
        <v>#N/A</v>
      </c>
      <c r="J246" t="s">
        <v>188</v>
      </c>
      <c r="K246" t="s">
        <v>3127</v>
      </c>
      <c r="L246" t="s">
        <v>2624</v>
      </c>
      <c r="M246" t="s">
        <v>692</v>
      </c>
      <c r="N246" t="s">
        <v>1753</v>
      </c>
      <c r="O246" t="s">
        <v>1753</v>
      </c>
      <c r="P246" t="s">
        <v>2625</v>
      </c>
      <c r="Q246" t="s">
        <v>2626</v>
      </c>
      <c r="R246" t="s">
        <v>923</v>
      </c>
      <c r="S246" t="s">
        <v>37</v>
      </c>
      <c r="T246" t="s">
        <v>37</v>
      </c>
      <c r="U246" t="s">
        <v>2627</v>
      </c>
      <c r="V246" t="s">
        <v>41</v>
      </c>
      <c r="W246" t="s">
        <v>2628</v>
      </c>
      <c r="X246" t="s">
        <v>37</v>
      </c>
      <c r="Y246" t="s">
        <v>41</v>
      </c>
      <c r="Z246" t="s">
        <v>2629</v>
      </c>
      <c r="AA246" t="s">
        <v>37</v>
      </c>
      <c r="AB246" t="s">
        <v>37</v>
      </c>
      <c r="AC246" t="s">
        <v>37</v>
      </c>
      <c r="AE246" s="2">
        <v>45886.918414351851</v>
      </c>
      <c r="AG246" t="s">
        <v>3154</v>
      </c>
    </row>
    <row r="247" spans="1:34" x14ac:dyDescent="0.3">
      <c r="A247" s="1">
        <v>45887</v>
      </c>
      <c r="B247" t="s">
        <v>2220</v>
      </c>
      <c r="C247" s="1">
        <v>45887</v>
      </c>
      <c r="D247" t="s">
        <v>2325</v>
      </c>
      <c r="E247" t="e">
        <f>VLOOKUP(DataOld!$B247,DATA!B:H,7,FALSE)</f>
        <v>#N/A</v>
      </c>
      <c r="F247" t="e">
        <f>DataOld!$D247=DataOld!$E247</f>
        <v>#N/A</v>
      </c>
      <c r="G247" t="e">
        <f>VLOOKUP(DataOld!$B247,DATA!B:G,6,FALSE)</f>
        <v>#N/A</v>
      </c>
      <c r="H247" t="s">
        <v>2326</v>
      </c>
      <c r="I247" t="e">
        <f>DataOld!$H247=DataOld!$G247</f>
        <v>#N/A</v>
      </c>
      <c r="J247" t="s">
        <v>224</v>
      </c>
      <c r="K247" t="s">
        <v>3094</v>
      </c>
      <c r="L247" t="s">
        <v>2630</v>
      </c>
      <c r="M247" t="s">
        <v>692</v>
      </c>
      <c r="N247" t="s">
        <v>1753</v>
      </c>
      <c r="O247" t="s">
        <v>1753</v>
      </c>
      <c r="P247" t="s">
        <v>2168</v>
      </c>
      <c r="Q247" t="s">
        <v>2631</v>
      </c>
      <c r="R247" t="s">
        <v>628</v>
      </c>
      <c r="S247" t="s">
        <v>37</v>
      </c>
      <c r="T247" t="s">
        <v>37</v>
      </c>
      <c r="U247" t="s">
        <v>2632</v>
      </c>
      <c r="V247" t="s">
        <v>41</v>
      </c>
      <c r="W247" t="s">
        <v>2633</v>
      </c>
      <c r="X247" t="s">
        <v>37</v>
      </c>
      <c r="Y247" t="s">
        <v>43</v>
      </c>
      <c r="Z247" t="s">
        <v>2634</v>
      </c>
      <c r="AA247" t="s">
        <v>37</v>
      </c>
      <c r="AB247" t="s">
        <v>37</v>
      </c>
      <c r="AC247" t="s">
        <v>37</v>
      </c>
      <c r="AE247" s="2">
        <v>45885.697743055556</v>
      </c>
      <c r="AG247" t="s">
        <v>3154</v>
      </c>
    </row>
    <row r="248" spans="1:34" x14ac:dyDescent="0.3">
      <c r="A248" s="1">
        <v>45887</v>
      </c>
      <c r="B248" t="s">
        <v>2221</v>
      </c>
      <c r="C248" s="1">
        <v>45887</v>
      </c>
      <c r="D248" s="9" t="s">
        <v>2327</v>
      </c>
      <c r="E248" s="9" t="e">
        <f>VLOOKUP(DataOld!$B248,DATA!B:H,7,FALSE)</f>
        <v>#N/A</v>
      </c>
      <c r="F248" s="9" t="e">
        <f>DataOld!$D248=DataOld!$E248</f>
        <v>#N/A</v>
      </c>
      <c r="G248" s="9" t="e">
        <f>VLOOKUP(DataOld!$B248,DATA!B:G,6,FALSE)</f>
        <v>#N/A</v>
      </c>
      <c r="H248" t="s">
        <v>2328</v>
      </c>
      <c r="I248" t="e">
        <f>DataOld!$H248=DataOld!$G248</f>
        <v>#N/A</v>
      </c>
      <c r="J248" t="s">
        <v>224</v>
      </c>
      <c r="K248" t="s">
        <v>3128</v>
      </c>
      <c r="L248" t="s">
        <v>2635</v>
      </c>
      <c r="M248" t="s">
        <v>692</v>
      </c>
      <c r="N248" t="s">
        <v>1753</v>
      </c>
      <c r="O248" t="s">
        <v>1753</v>
      </c>
      <c r="P248" t="s">
        <v>2636</v>
      </c>
      <c r="Q248" t="s">
        <v>507</v>
      </c>
      <c r="R248" t="s">
        <v>2637</v>
      </c>
      <c r="S248" t="s">
        <v>37</v>
      </c>
      <c r="T248" t="s">
        <v>37</v>
      </c>
      <c r="U248" t="s">
        <v>2638</v>
      </c>
      <c r="V248" t="s">
        <v>41</v>
      </c>
      <c r="W248" t="s">
        <v>2639</v>
      </c>
      <c r="X248" t="s">
        <v>37</v>
      </c>
      <c r="Y248" t="s">
        <v>41</v>
      </c>
      <c r="Z248" t="s">
        <v>2640</v>
      </c>
      <c r="AA248" t="s">
        <v>37</v>
      </c>
      <c r="AB248" t="s">
        <v>37</v>
      </c>
      <c r="AC248" t="s">
        <v>37</v>
      </c>
      <c r="AE248" s="2">
        <v>45885.766898148147</v>
      </c>
      <c r="AG248" t="s">
        <v>3154</v>
      </c>
      <c r="AH248" t="s">
        <v>3856</v>
      </c>
    </row>
    <row r="249" spans="1:34" x14ac:dyDescent="0.3">
      <c r="A249" s="1">
        <v>45887</v>
      </c>
      <c r="B249" t="s">
        <v>2222</v>
      </c>
      <c r="C249" s="1">
        <v>45887</v>
      </c>
      <c r="D249" t="s">
        <v>2329</v>
      </c>
      <c r="E249" t="e">
        <f>VLOOKUP(DataOld!$B249,DATA!B:H,7,FALSE)</f>
        <v>#N/A</v>
      </c>
      <c r="F249" t="e">
        <f>DataOld!$D249=DataOld!$E249</f>
        <v>#N/A</v>
      </c>
      <c r="G249" t="e">
        <f>VLOOKUP(DataOld!$B249,DATA!B:G,6,FALSE)</f>
        <v>#N/A</v>
      </c>
      <c r="H249" t="s">
        <v>2330</v>
      </c>
      <c r="I249" t="e">
        <f>DataOld!$H249=DataOld!$G249</f>
        <v>#N/A</v>
      </c>
      <c r="J249" t="s">
        <v>1217</v>
      </c>
      <c r="K249" t="s">
        <v>3129</v>
      </c>
      <c r="L249" t="s">
        <v>2641</v>
      </c>
      <c r="M249" t="s">
        <v>692</v>
      </c>
      <c r="N249" t="s">
        <v>1753</v>
      </c>
      <c r="O249" t="s">
        <v>1753</v>
      </c>
      <c r="P249" t="s">
        <v>2642</v>
      </c>
      <c r="Q249" t="s">
        <v>2643</v>
      </c>
      <c r="R249" t="s">
        <v>2644</v>
      </c>
      <c r="S249" t="s">
        <v>2645</v>
      </c>
      <c r="T249" t="s">
        <v>2646</v>
      </c>
      <c r="U249" t="s">
        <v>2647</v>
      </c>
      <c r="V249" t="s">
        <v>41</v>
      </c>
      <c r="W249" t="s">
        <v>2648</v>
      </c>
      <c r="X249" t="s">
        <v>37</v>
      </c>
      <c r="Y249" t="s">
        <v>41</v>
      </c>
      <c r="Z249" t="s">
        <v>2649</v>
      </c>
      <c r="AA249" t="s">
        <v>37</v>
      </c>
      <c r="AB249" t="s">
        <v>37</v>
      </c>
      <c r="AC249" t="s">
        <v>37</v>
      </c>
      <c r="AE249" s="2">
        <v>45885.658645833333</v>
      </c>
      <c r="AG249" t="s">
        <v>3154</v>
      </c>
    </row>
    <row r="250" spans="1:34" x14ac:dyDescent="0.3">
      <c r="A250" s="1">
        <v>45887</v>
      </c>
      <c r="B250" t="s">
        <v>2223</v>
      </c>
      <c r="C250" s="1">
        <v>45887</v>
      </c>
      <c r="D250" t="s">
        <v>2331</v>
      </c>
      <c r="E250" t="e">
        <f>VLOOKUP(DataOld!$B250,DATA!B:H,7,FALSE)</f>
        <v>#N/A</v>
      </c>
      <c r="F250" t="e">
        <f>DataOld!$D250=DataOld!$E250</f>
        <v>#N/A</v>
      </c>
      <c r="G250" t="e">
        <f>VLOOKUP(DataOld!$B250,DATA!B:G,6,FALSE)</f>
        <v>#N/A</v>
      </c>
      <c r="H250" t="s">
        <v>2332</v>
      </c>
      <c r="I250" t="e">
        <f>DataOld!$H250=DataOld!$G250</f>
        <v>#N/A</v>
      </c>
      <c r="J250" t="s">
        <v>224</v>
      </c>
      <c r="K250" t="s">
        <v>3130</v>
      </c>
      <c r="L250" t="s">
        <v>2650</v>
      </c>
      <c r="M250" t="s">
        <v>692</v>
      </c>
      <c r="N250" t="s">
        <v>1753</v>
      </c>
      <c r="O250" t="s">
        <v>1753</v>
      </c>
      <c r="P250" t="s">
        <v>2651</v>
      </c>
      <c r="Q250" t="s">
        <v>2652</v>
      </c>
      <c r="R250" t="s">
        <v>2653</v>
      </c>
      <c r="S250" t="s">
        <v>37</v>
      </c>
      <c r="T250" t="s">
        <v>37</v>
      </c>
      <c r="U250" t="s">
        <v>2654</v>
      </c>
      <c r="V250" t="s">
        <v>41</v>
      </c>
      <c r="W250" t="s">
        <v>2655</v>
      </c>
      <c r="X250" t="s">
        <v>37</v>
      </c>
      <c r="Y250" t="s">
        <v>41</v>
      </c>
      <c r="Z250" t="s">
        <v>2656</v>
      </c>
      <c r="AA250" t="s">
        <v>37</v>
      </c>
      <c r="AB250" t="s">
        <v>37</v>
      </c>
      <c r="AC250" t="s">
        <v>37</v>
      </c>
      <c r="AE250" s="2">
        <v>45885.831250000003</v>
      </c>
      <c r="AG250" t="s">
        <v>3154</v>
      </c>
    </row>
    <row r="251" spans="1:34" x14ac:dyDescent="0.3">
      <c r="A251" s="1">
        <v>45887</v>
      </c>
      <c r="B251" t="s">
        <v>2224</v>
      </c>
      <c r="C251" s="1">
        <v>45887</v>
      </c>
      <c r="D251" t="s">
        <v>2333</v>
      </c>
      <c r="E251" t="e">
        <f>VLOOKUP(DataOld!$B251,DATA!B:H,7,FALSE)</f>
        <v>#N/A</v>
      </c>
      <c r="F251" t="e">
        <f>DataOld!$D251=DataOld!$E251</f>
        <v>#N/A</v>
      </c>
      <c r="G251" t="e">
        <f>VLOOKUP(DataOld!$B251,DATA!B:G,6,FALSE)</f>
        <v>#N/A</v>
      </c>
      <c r="H251" t="s">
        <v>2334</v>
      </c>
      <c r="I251" t="e">
        <f>DataOld!$H251=DataOld!$G251</f>
        <v>#N/A</v>
      </c>
      <c r="J251" t="s">
        <v>224</v>
      </c>
      <c r="K251" t="s">
        <v>3131</v>
      </c>
      <c r="L251" t="s">
        <v>2657</v>
      </c>
      <c r="M251" t="s">
        <v>692</v>
      </c>
      <c r="N251" t="s">
        <v>1753</v>
      </c>
      <c r="O251" t="s">
        <v>1753</v>
      </c>
      <c r="P251" t="s">
        <v>2658</v>
      </c>
      <c r="Q251" t="s">
        <v>2658</v>
      </c>
      <c r="R251" t="s">
        <v>555</v>
      </c>
      <c r="S251" t="s">
        <v>2659</v>
      </c>
      <c r="T251" t="s">
        <v>105</v>
      </c>
      <c r="U251" t="s">
        <v>2660</v>
      </c>
      <c r="V251" t="s">
        <v>41</v>
      </c>
      <c r="W251" t="s">
        <v>2661</v>
      </c>
      <c r="X251" t="s">
        <v>37</v>
      </c>
      <c r="Y251" t="s">
        <v>81</v>
      </c>
      <c r="Z251" t="s">
        <v>2662</v>
      </c>
      <c r="AA251" t="s">
        <v>2663</v>
      </c>
      <c r="AB251" t="s">
        <v>37</v>
      </c>
      <c r="AC251" t="s">
        <v>37</v>
      </c>
      <c r="AE251" s="2">
        <v>45885.995706018519</v>
      </c>
      <c r="AG251" t="s">
        <v>3154</v>
      </c>
    </row>
    <row r="252" spans="1:34" x14ac:dyDescent="0.3">
      <c r="A252" s="1">
        <v>45887</v>
      </c>
      <c r="B252" t="s">
        <v>2225</v>
      </c>
      <c r="C252" s="1">
        <v>45887</v>
      </c>
      <c r="D252" t="s">
        <v>2335</v>
      </c>
      <c r="E252" t="e">
        <f>VLOOKUP(DataOld!$B252,DATA!B:H,7,FALSE)</f>
        <v>#N/A</v>
      </c>
      <c r="F252" t="e">
        <f>DataOld!$D252=DataOld!$E252</f>
        <v>#N/A</v>
      </c>
      <c r="G252" t="e">
        <f>VLOOKUP(DataOld!$B252,DATA!B:G,6,FALSE)</f>
        <v>#N/A</v>
      </c>
      <c r="H252" t="s">
        <v>2336</v>
      </c>
      <c r="I252" t="e">
        <f>DataOld!$H252=DataOld!$G252</f>
        <v>#N/A</v>
      </c>
      <c r="J252" t="s">
        <v>224</v>
      </c>
      <c r="K252" t="s">
        <v>3132</v>
      </c>
      <c r="L252" t="s">
        <v>2664</v>
      </c>
      <c r="M252" t="s">
        <v>692</v>
      </c>
      <c r="N252" t="s">
        <v>1753</v>
      </c>
      <c r="O252" t="s">
        <v>1753</v>
      </c>
      <c r="P252" t="s">
        <v>2665</v>
      </c>
      <c r="Q252" t="s">
        <v>2666</v>
      </c>
      <c r="R252" t="s">
        <v>484</v>
      </c>
      <c r="S252" t="s">
        <v>37</v>
      </c>
      <c r="T252" t="s">
        <v>37</v>
      </c>
      <c r="U252" t="s">
        <v>2667</v>
      </c>
      <c r="V252" t="s">
        <v>41</v>
      </c>
      <c r="W252" t="s">
        <v>2668</v>
      </c>
      <c r="X252" t="s">
        <v>37</v>
      </c>
      <c r="Y252" t="s">
        <v>41</v>
      </c>
      <c r="Z252" t="s">
        <v>2669</v>
      </c>
      <c r="AA252" t="s">
        <v>37</v>
      </c>
      <c r="AB252" t="s">
        <v>37</v>
      </c>
      <c r="AC252" t="s">
        <v>37</v>
      </c>
      <c r="AE252" s="2">
        <v>45886.413599537038</v>
      </c>
      <c r="AG252" t="s">
        <v>3154</v>
      </c>
    </row>
    <row r="253" spans="1:34" x14ac:dyDescent="0.3">
      <c r="A253" s="1">
        <v>45887</v>
      </c>
      <c r="B253" t="s">
        <v>2226</v>
      </c>
      <c r="C253" s="1">
        <v>45887</v>
      </c>
      <c r="D253" t="s">
        <v>2337</v>
      </c>
      <c r="E253" t="e">
        <f>VLOOKUP(DataOld!$B253,DATA!B:H,7,FALSE)</f>
        <v>#N/A</v>
      </c>
      <c r="F253" t="e">
        <f>DataOld!$D253=DataOld!$E253</f>
        <v>#N/A</v>
      </c>
      <c r="G253" t="e">
        <f>VLOOKUP(DataOld!$B253,DATA!B:G,6,FALSE)</f>
        <v>#N/A</v>
      </c>
      <c r="H253" t="s">
        <v>2338</v>
      </c>
      <c r="I253" t="e">
        <f>DataOld!$H253=DataOld!$G253</f>
        <v>#N/A</v>
      </c>
      <c r="J253" t="s">
        <v>224</v>
      </c>
      <c r="K253" t="s">
        <v>3133</v>
      </c>
      <c r="L253" t="s">
        <v>2670</v>
      </c>
      <c r="M253" t="s">
        <v>692</v>
      </c>
      <c r="N253" t="s">
        <v>1753</v>
      </c>
      <c r="O253" t="s">
        <v>1753</v>
      </c>
      <c r="P253" t="s">
        <v>2671</v>
      </c>
      <c r="Q253" t="s">
        <v>2672</v>
      </c>
      <c r="R253" t="s">
        <v>651</v>
      </c>
      <c r="S253" t="s">
        <v>37</v>
      </c>
      <c r="T253" t="s">
        <v>37</v>
      </c>
      <c r="U253" t="s">
        <v>2673</v>
      </c>
      <c r="V253" t="s">
        <v>41</v>
      </c>
      <c r="W253" t="s">
        <v>2674</v>
      </c>
      <c r="X253" t="s">
        <v>37</v>
      </c>
      <c r="Y253" t="s">
        <v>41</v>
      </c>
      <c r="Z253" t="s">
        <v>2675</v>
      </c>
      <c r="AA253" t="s">
        <v>37</v>
      </c>
      <c r="AB253" t="s">
        <v>37</v>
      </c>
      <c r="AC253" t="s">
        <v>37</v>
      </c>
      <c r="AE253" s="2">
        <v>45886.504884259259</v>
      </c>
      <c r="AG253" t="s">
        <v>3154</v>
      </c>
    </row>
    <row r="254" spans="1:34" x14ac:dyDescent="0.3">
      <c r="A254" s="1">
        <v>45887</v>
      </c>
      <c r="B254" t="s">
        <v>2227</v>
      </c>
      <c r="C254" s="1">
        <v>45887</v>
      </c>
      <c r="D254" t="s">
        <v>2339</v>
      </c>
      <c r="E254" t="e">
        <f>VLOOKUP(DataOld!$B254,DATA!B:H,7,FALSE)</f>
        <v>#N/A</v>
      </c>
      <c r="F254" t="e">
        <f>DataOld!$D254=DataOld!$E254</f>
        <v>#N/A</v>
      </c>
      <c r="G254" t="e">
        <f>VLOOKUP(DataOld!$B254,DATA!B:G,6,FALSE)</f>
        <v>#N/A</v>
      </c>
      <c r="H254" t="s">
        <v>2340</v>
      </c>
      <c r="I254" t="e">
        <f>DataOld!$H254=DataOld!$G254</f>
        <v>#N/A</v>
      </c>
      <c r="J254" t="s">
        <v>236</v>
      </c>
      <c r="K254" t="s">
        <v>3134</v>
      </c>
      <c r="L254" t="s">
        <v>2676</v>
      </c>
      <c r="M254" t="s">
        <v>692</v>
      </c>
      <c r="N254" t="s">
        <v>714</v>
      </c>
      <c r="O254" t="s">
        <v>714</v>
      </c>
      <c r="P254" t="s">
        <v>63</v>
      </c>
      <c r="Q254" t="s">
        <v>2677</v>
      </c>
      <c r="R254" t="s">
        <v>1996</v>
      </c>
      <c r="S254" t="s">
        <v>37</v>
      </c>
      <c r="T254" t="s">
        <v>37</v>
      </c>
      <c r="U254" t="s">
        <v>2678</v>
      </c>
      <c r="V254" t="s">
        <v>41</v>
      </c>
      <c r="W254" t="s">
        <v>2679</v>
      </c>
      <c r="X254" t="s">
        <v>37</v>
      </c>
      <c r="Y254" t="s">
        <v>41</v>
      </c>
      <c r="Z254" t="s">
        <v>2680</v>
      </c>
      <c r="AA254" t="s">
        <v>37</v>
      </c>
      <c r="AB254" t="s">
        <v>37</v>
      </c>
      <c r="AC254" t="s">
        <v>37</v>
      </c>
      <c r="AE254" s="2">
        <v>45885.883055555554</v>
      </c>
      <c r="AG254" t="s">
        <v>3154</v>
      </c>
    </row>
    <row r="255" spans="1:34" x14ac:dyDescent="0.3">
      <c r="A255" s="1">
        <v>45887</v>
      </c>
      <c r="B255" t="s">
        <v>2228</v>
      </c>
      <c r="C255" s="1">
        <v>45887</v>
      </c>
      <c r="D255" t="s">
        <v>2341</v>
      </c>
      <c r="E255" t="e">
        <f>VLOOKUP(DataOld!$B255,DATA!B:H,7,FALSE)</f>
        <v>#N/A</v>
      </c>
      <c r="F255" t="e">
        <f>DataOld!$D255=DataOld!$E255</f>
        <v>#N/A</v>
      </c>
      <c r="G255" t="e">
        <f>VLOOKUP(DataOld!$B255,DATA!B:G,6,FALSE)</f>
        <v>#N/A</v>
      </c>
      <c r="H255" t="s">
        <v>2342</v>
      </c>
      <c r="I255" t="e">
        <f>DataOld!$H255=DataOld!$G255</f>
        <v>#N/A</v>
      </c>
      <c r="J255" t="s">
        <v>2361</v>
      </c>
      <c r="K255" t="s">
        <v>3135</v>
      </c>
      <c r="L255" t="s">
        <v>2681</v>
      </c>
      <c r="M255" t="s">
        <v>692</v>
      </c>
      <c r="N255" t="s">
        <v>714</v>
      </c>
      <c r="O255" t="s">
        <v>714</v>
      </c>
      <c r="P255" t="s">
        <v>2682</v>
      </c>
      <c r="Q255" t="s">
        <v>2497</v>
      </c>
      <c r="R255" t="s">
        <v>2683</v>
      </c>
      <c r="S255" t="s">
        <v>37</v>
      </c>
      <c r="T255" t="s">
        <v>37</v>
      </c>
      <c r="U255" t="s">
        <v>2684</v>
      </c>
      <c r="V255" t="s">
        <v>41</v>
      </c>
      <c r="W255" t="s">
        <v>2685</v>
      </c>
      <c r="X255" t="s">
        <v>37</v>
      </c>
      <c r="Y255" t="s">
        <v>43</v>
      </c>
      <c r="Z255" t="s">
        <v>2686</v>
      </c>
      <c r="AA255" t="s">
        <v>37</v>
      </c>
      <c r="AB255" t="s">
        <v>37</v>
      </c>
      <c r="AC255" t="s">
        <v>37</v>
      </c>
      <c r="AE255" s="2">
        <v>45886.771805555552</v>
      </c>
      <c r="AG255" t="s">
        <v>3154</v>
      </c>
    </row>
    <row r="256" spans="1:34" x14ac:dyDescent="0.3">
      <c r="A256" s="1">
        <v>45887</v>
      </c>
      <c r="B256" t="s">
        <v>2229</v>
      </c>
      <c r="C256" s="1">
        <v>45887</v>
      </c>
      <c r="D256" t="s">
        <v>2343</v>
      </c>
      <c r="E256" t="e">
        <f>VLOOKUP(DataOld!$B256,DATA!B:H,7,FALSE)</f>
        <v>#N/A</v>
      </c>
      <c r="F256" t="e">
        <f>DataOld!$D256=DataOld!$E256</f>
        <v>#N/A</v>
      </c>
      <c r="G256" t="e">
        <f>VLOOKUP(DataOld!$B256,DATA!B:G,6,FALSE)</f>
        <v>#N/A</v>
      </c>
      <c r="H256" t="s">
        <v>2344</v>
      </c>
      <c r="I256" t="e">
        <f>DataOld!$H256=DataOld!$G256</f>
        <v>#N/A</v>
      </c>
      <c r="J256" t="s">
        <v>2362</v>
      </c>
      <c r="K256" t="s">
        <v>3136</v>
      </c>
      <c r="L256" t="s">
        <v>2687</v>
      </c>
      <c r="M256" t="s">
        <v>692</v>
      </c>
      <c r="N256" t="s">
        <v>714</v>
      </c>
      <c r="O256" t="s">
        <v>714</v>
      </c>
      <c r="P256" t="s">
        <v>2688</v>
      </c>
      <c r="Q256" t="s">
        <v>2689</v>
      </c>
      <c r="R256" t="s">
        <v>507</v>
      </c>
      <c r="S256" t="s">
        <v>2690</v>
      </c>
      <c r="T256" t="s">
        <v>316</v>
      </c>
      <c r="U256" t="s">
        <v>2691</v>
      </c>
      <c r="V256" t="s">
        <v>41</v>
      </c>
      <c r="W256" t="s">
        <v>2692</v>
      </c>
      <c r="X256" t="s">
        <v>37</v>
      </c>
      <c r="Y256" t="s">
        <v>41</v>
      </c>
      <c r="Z256" t="s">
        <v>2693</v>
      </c>
      <c r="AA256" t="s">
        <v>37</v>
      </c>
      <c r="AB256" t="s">
        <v>37</v>
      </c>
      <c r="AC256" t="s">
        <v>37</v>
      </c>
      <c r="AE256" s="2">
        <v>45885.521516203706</v>
      </c>
      <c r="AG256" t="s">
        <v>3154</v>
      </c>
    </row>
    <row r="257" spans="1:34" x14ac:dyDescent="0.3">
      <c r="A257" s="1">
        <v>45887</v>
      </c>
      <c r="B257" t="s">
        <v>2230</v>
      </c>
      <c r="C257" s="1">
        <v>45887</v>
      </c>
      <c r="D257" t="s">
        <v>2345</v>
      </c>
      <c r="E257" t="e">
        <f>VLOOKUP(DataOld!$B257,DATA!B:H,7,FALSE)</f>
        <v>#N/A</v>
      </c>
      <c r="F257" t="e">
        <f>DataOld!$D257=DataOld!$E257</f>
        <v>#N/A</v>
      </c>
      <c r="G257" t="e">
        <f>VLOOKUP(DataOld!$B257,DATA!B:G,6,FALSE)</f>
        <v>#N/A</v>
      </c>
      <c r="H257" t="s">
        <v>2346</v>
      </c>
      <c r="I257" t="e">
        <f>DataOld!$H257=DataOld!$G257</f>
        <v>#N/A</v>
      </c>
      <c r="J257" t="s">
        <v>224</v>
      </c>
      <c r="K257" t="s">
        <v>3137</v>
      </c>
      <c r="L257" t="s">
        <v>2694</v>
      </c>
      <c r="M257" t="s">
        <v>692</v>
      </c>
      <c r="N257" t="s">
        <v>714</v>
      </c>
      <c r="O257" t="s">
        <v>714</v>
      </c>
      <c r="P257" t="s">
        <v>2695</v>
      </c>
      <c r="Q257" t="s">
        <v>2696</v>
      </c>
      <c r="R257" t="s">
        <v>316</v>
      </c>
      <c r="S257" t="s">
        <v>37</v>
      </c>
      <c r="T257" t="s">
        <v>37</v>
      </c>
      <c r="U257" t="s">
        <v>2697</v>
      </c>
      <c r="V257" t="s">
        <v>41</v>
      </c>
      <c r="W257" t="s">
        <v>2698</v>
      </c>
      <c r="X257" t="s">
        <v>37</v>
      </c>
      <c r="Y257" t="s">
        <v>43</v>
      </c>
      <c r="Z257" t="s">
        <v>2699</v>
      </c>
      <c r="AA257" t="s">
        <v>37</v>
      </c>
      <c r="AB257" t="s">
        <v>81</v>
      </c>
      <c r="AC257" t="s">
        <v>2700</v>
      </c>
      <c r="AD257" t="s">
        <v>37</v>
      </c>
      <c r="AE257" s="2">
        <v>45884.664247685185</v>
      </c>
      <c r="AG257" t="s">
        <v>3154</v>
      </c>
    </row>
    <row r="258" spans="1:34" x14ac:dyDescent="0.3">
      <c r="A258" s="1">
        <v>45887</v>
      </c>
      <c r="B258" t="s">
        <v>2231</v>
      </c>
      <c r="C258" s="1">
        <v>45887</v>
      </c>
      <c r="D258" t="s">
        <v>2347</v>
      </c>
      <c r="E258" t="e">
        <f>VLOOKUP(DataOld!$B258,DATA!B:H,7,FALSE)</f>
        <v>#N/A</v>
      </c>
      <c r="F258" t="e">
        <f>DataOld!$D258=DataOld!$E258</f>
        <v>#N/A</v>
      </c>
      <c r="G258" t="e">
        <f>VLOOKUP(DataOld!$B258,DATA!B:G,6,FALSE)</f>
        <v>#N/A</v>
      </c>
      <c r="H258" t="s">
        <v>2348</v>
      </c>
      <c r="I258" t="e">
        <f>DataOld!$H258=DataOld!$G258</f>
        <v>#N/A</v>
      </c>
      <c r="J258" t="s">
        <v>224</v>
      </c>
      <c r="K258" t="s">
        <v>3138</v>
      </c>
      <c r="L258" t="s">
        <v>2701</v>
      </c>
      <c r="M258" t="s">
        <v>692</v>
      </c>
      <c r="N258" t="s">
        <v>714</v>
      </c>
      <c r="O258" t="s">
        <v>714</v>
      </c>
      <c r="P258" t="s">
        <v>2572</v>
      </c>
      <c r="Q258" t="s">
        <v>1810</v>
      </c>
      <c r="R258" t="s">
        <v>555</v>
      </c>
      <c r="S258" t="s">
        <v>2702</v>
      </c>
      <c r="T258" t="s">
        <v>1510</v>
      </c>
      <c r="U258" t="s">
        <v>2703</v>
      </c>
      <c r="V258" t="s">
        <v>41</v>
      </c>
      <c r="W258" t="s">
        <v>2704</v>
      </c>
      <c r="X258" t="s">
        <v>37</v>
      </c>
      <c r="Y258" t="s">
        <v>41</v>
      </c>
      <c r="Z258" t="s">
        <v>2705</v>
      </c>
      <c r="AA258" t="s">
        <v>37</v>
      </c>
      <c r="AB258" t="s">
        <v>37</v>
      </c>
      <c r="AC258" t="s">
        <v>37</v>
      </c>
      <c r="AE258" s="2">
        <v>45885.484027777777</v>
      </c>
      <c r="AG258" t="s">
        <v>3154</v>
      </c>
    </row>
    <row r="259" spans="1:34" x14ac:dyDescent="0.3">
      <c r="A259" s="1">
        <v>45887</v>
      </c>
      <c r="B259" t="s">
        <v>2232</v>
      </c>
      <c r="C259" s="1">
        <v>45887</v>
      </c>
      <c r="D259" t="s">
        <v>2349</v>
      </c>
      <c r="E259" t="e">
        <f>VLOOKUP(DataOld!$B259,DATA!B:H,7,FALSE)</f>
        <v>#N/A</v>
      </c>
      <c r="F259" t="e">
        <f>DataOld!$D259=DataOld!$E259</f>
        <v>#N/A</v>
      </c>
      <c r="G259" t="e">
        <f>VLOOKUP(DataOld!$B259,DATA!B:G,6,FALSE)</f>
        <v>#N/A</v>
      </c>
      <c r="H259" t="s">
        <v>2350</v>
      </c>
      <c r="I259" t="e">
        <f>DataOld!$H259=DataOld!$G259</f>
        <v>#N/A</v>
      </c>
      <c r="J259" t="s">
        <v>224</v>
      </c>
      <c r="K259" t="s">
        <v>3139</v>
      </c>
      <c r="L259" t="s">
        <v>2706</v>
      </c>
      <c r="M259" t="s">
        <v>692</v>
      </c>
      <c r="N259" t="s">
        <v>714</v>
      </c>
      <c r="O259" t="s">
        <v>714</v>
      </c>
      <c r="P259" t="s">
        <v>2707</v>
      </c>
      <c r="Q259" t="s">
        <v>2708</v>
      </c>
      <c r="R259" t="s">
        <v>484</v>
      </c>
      <c r="S259" t="s">
        <v>37</v>
      </c>
      <c r="T259" t="s">
        <v>37</v>
      </c>
      <c r="U259" t="s">
        <v>2709</v>
      </c>
      <c r="V259" t="s">
        <v>41</v>
      </c>
      <c r="W259" t="s">
        <v>2710</v>
      </c>
      <c r="X259" t="s">
        <v>37</v>
      </c>
      <c r="Y259" t="s">
        <v>41</v>
      </c>
      <c r="Z259" t="s">
        <v>2711</v>
      </c>
      <c r="AA259" t="s">
        <v>37</v>
      </c>
      <c r="AB259" t="s">
        <v>37</v>
      </c>
      <c r="AC259" t="s">
        <v>37</v>
      </c>
      <c r="AE259" s="2">
        <v>45885.86414351852</v>
      </c>
      <c r="AG259" t="s">
        <v>3154</v>
      </c>
    </row>
    <row r="260" spans="1:34" x14ac:dyDescent="0.3">
      <c r="A260" s="1">
        <v>45887</v>
      </c>
      <c r="B260" t="s">
        <v>2233</v>
      </c>
      <c r="C260" s="1">
        <v>45887</v>
      </c>
      <c r="D260" t="s">
        <v>2351</v>
      </c>
      <c r="E260" t="e">
        <f>VLOOKUP(DataOld!$B260,DATA!B:H,7,FALSE)</f>
        <v>#N/A</v>
      </c>
      <c r="F260" t="e">
        <f>DataOld!$D260=DataOld!$E260</f>
        <v>#N/A</v>
      </c>
      <c r="G260" t="e">
        <f>VLOOKUP(DataOld!$B260,DATA!B:G,6,FALSE)</f>
        <v>#N/A</v>
      </c>
      <c r="H260" t="s">
        <v>2352</v>
      </c>
      <c r="I260" t="e">
        <f>DataOld!$H260=DataOld!$G260</f>
        <v>#N/A</v>
      </c>
      <c r="J260" t="s">
        <v>224</v>
      </c>
      <c r="K260" t="s">
        <v>3140</v>
      </c>
      <c r="L260" t="s">
        <v>2712</v>
      </c>
      <c r="M260" t="s">
        <v>692</v>
      </c>
      <c r="N260" t="s">
        <v>714</v>
      </c>
      <c r="O260" t="s">
        <v>714</v>
      </c>
      <c r="P260" t="s">
        <v>2713</v>
      </c>
      <c r="Q260" t="s">
        <v>2714</v>
      </c>
      <c r="R260" t="s">
        <v>556</v>
      </c>
      <c r="S260" t="s">
        <v>37</v>
      </c>
      <c r="T260" t="s">
        <v>37</v>
      </c>
      <c r="U260" t="s">
        <v>2715</v>
      </c>
      <c r="V260" t="s">
        <v>41</v>
      </c>
      <c r="W260" t="s">
        <v>2716</v>
      </c>
      <c r="X260" t="s">
        <v>37</v>
      </c>
      <c r="Y260" t="s">
        <v>41</v>
      </c>
      <c r="Z260" t="s">
        <v>2717</v>
      </c>
      <c r="AA260" t="s">
        <v>37</v>
      </c>
      <c r="AB260" t="s">
        <v>41</v>
      </c>
      <c r="AC260" t="s">
        <v>37</v>
      </c>
      <c r="AD260" t="s">
        <v>37</v>
      </c>
      <c r="AE260" s="2">
        <v>45886.454942129632</v>
      </c>
      <c r="AG260" t="s">
        <v>3154</v>
      </c>
    </row>
    <row r="261" spans="1:34" x14ac:dyDescent="0.3">
      <c r="A261" s="1">
        <v>45887</v>
      </c>
      <c r="B261" t="s">
        <v>2234</v>
      </c>
      <c r="C261" s="1">
        <v>45887</v>
      </c>
      <c r="D261" t="s">
        <v>2353</v>
      </c>
      <c r="E261" t="e">
        <f>VLOOKUP(DataOld!$B261,DATA!B:H,7,FALSE)</f>
        <v>#N/A</v>
      </c>
      <c r="F261" t="e">
        <f>DataOld!$D261=DataOld!$E261</f>
        <v>#N/A</v>
      </c>
      <c r="G261" t="e">
        <f>VLOOKUP(DataOld!$B261,DATA!B:G,6,FALSE)</f>
        <v>#N/A</v>
      </c>
      <c r="H261" t="s">
        <v>2354</v>
      </c>
      <c r="I261" t="e">
        <f>DataOld!$H261=DataOld!$G261</f>
        <v>#N/A</v>
      </c>
      <c r="J261" t="s">
        <v>224</v>
      </c>
      <c r="K261" t="s">
        <v>2972</v>
      </c>
      <c r="L261" t="s">
        <v>2718</v>
      </c>
      <c r="M261" t="s">
        <v>692</v>
      </c>
      <c r="N261" t="s">
        <v>714</v>
      </c>
      <c r="O261" t="s">
        <v>714</v>
      </c>
      <c r="P261" t="s">
        <v>669</v>
      </c>
      <c r="Q261" t="s">
        <v>2719</v>
      </c>
      <c r="R261" t="s">
        <v>2720</v>
      </c>
      <c r="S261" t="s">
        <v>2721</v>
      </c>
      <c r="T261" t="s">
        <v>2722</v>
      </c>
      <c r="U261" t="s">
        <v>2723</v>
      </c>
      <c r="V261" t="s">
        <v>41</v>
      </c>
      <c r="W261" t="s">
        <v>2724</v>
      </c>
      <c r="X261" t="s">
        <v>37</v>
      </c>
      <c r="Y261" t="s">
        <v>41</v>
      </c>
      <c r="Z261" t="s">
        <v>2725</v>
      </c>
      <c r="AA261" t="s">
        <v>37</v>
      </c>
      <c r="AB261" t="s">
        <v>37</v>
      </c>
      <c r="AC261" t="s">
        <v>37</v>
      </c>
      <c r="AE261" s="2">
        <v>45886.58866898148</v>
      </c>
      <c r="AG261" t="s">
        <v>3154</v>
      </c>
    </row>
    <row r="262" spans="1:34" x14ac:dyDescent="0.3">
      <c r="A262" s="1">
        <v>45888</v>
      </c>
      <c r="B262" t="s">
        <v>2726</v>
      </c>
      <c r="C262" s="1">
        <v>45888</v>
      </c>
      <c r="D262" t="s">
        <v>2737</v>
      </c>
      <c r="E262" t="e">
        <f>VLOOKUP(DataOld!$B262,DATA!B:H,7,FALSE)</f>
        <v>#N/A</v>
      </c>
      <c r="F262" t="e">
        <f>DataOld!$D262=DataOld!$E262</f>
        <v>#N/A</v>
      </c>
      <c r="G262" t="e">
        <f>VLOOKUP(DataOld!$B262,DATA!B:G,6,FALSE)</f>
        <v>#N/A</v>
      </c>
      <c r="H262" t="s">
        <v>2738</v>
      </c>
      <c r="I262" t="e">
        <f>DataOld!$H262=DataOld!$G262</f>
        <v>#N/A</v>
      </c>
      <c r="J262" t="s">
        <v>224</v>
      </c>
      <c r="K262" t="s">
        <v>3141</v>
      </c>
      <c r="L262" t="s">
        <v>2760</v>
      </c>
      <c r="M262" t="s">
        <v>692</v>
      </c>
      <c r="N262" t="s">
        <v>725</v>
      </c>
      <c r="O262" t="s">
        <v>725</v>
      </c>
      <c r="P262" t="s">
        <v>2761</v>
      </c>
      <c r="Q262" t="s">
        <v>2762</v>
      </c>
      <c r="R262" t="s">
        <v>118</v>
      </c>
      <c r="S262" t="s">
        <v>2763</v>
      </c>
      <c r="T262" t="s">
        <v>2764</v>
      </c>
      <c r="U262" t="s">
        <v>2765</v>
      </c>
      <c r="V262" t="s">
        <v>41</v>
      </c>
      <c r="W262" t="s">
        <v>2766</v>
      </c>
      <c r="X262" t="s">
        <v>37</v>
      </c>
      <c r="Y262" t="s">
        <v>41</v>
      </c>
      <c r="Z262" t="s">
        <v>2767</v>
      </c>
      <c r="AA262" t="s">
        <v>37</v>
      </c>
      <c r="AB262" t="s">
        <v>37</v>
      </c>
      <c r="AC262" t="s">
        <v>37</v>
      </c>
      <c r="AE262" s="2">
        <v>45888.618622685186</v>
      </c>
      <c r="AG262" t="s">
        <v>3154</v>
      </c>
    </row>
    <row r="263" spans="1:34" x14ac:dyDescent="0.3">
      <c r="A263" s="1">
        <v>45888</v>
      </c>
      <c r="B263" t="s">
        <v>2727</v>
      </c>
      <c r="C263" s="1">
        <v>45888</v>
      </c>
      <c r="D263" t="s">
        <v>2739</v>
      </c>
      <c r="E263" t="e">
        <f>VLOOKUP(DataOld!$B263,DATA!B:H,7,FALSE)</f>
        <v>#N/A</v>
      </c>
      <c r="F263" t="e">
        <f>DataOld!$D263=DataOld!$E263</f>
        <v>#N/A</v>
      </c>
      <c r="G263" t="e">
        <f>VLOOKUP(DataOld!$B263,DATA!B:G,6,FALSE)</f>
        <v>#N/A</v>
      </c>
      <c r="H263" t="s">
        <v>2740</v>
      </c>
      <c r="I263" t="e">
        <f>DataOld!$H263=DataOld!$G263</f>
        <v>#N/A</v>
      </c>
      <c r="J263" t="s">
        <v>647</v>
      </c>
      <c r="K263" t="s">
        <v>3044</v>
      </c>
      <c r="L263" t="s">
        <v>2768</v>
      </c>
      <c r="M263" t="s">
        <v>692</v>
      </c>
      <c r="N263" t="s">
        <v>1753</v>
      </c>
      <c r="O263" t="s">
        <v>1753</v>
      </c>
      <c r="P263" t="s">
        <v>1754</v>
      </c>
      <c r="Q263" t="s">
        <v>2769</v>
      </c>
      <c r="R263" t="s">
        <v>1536</v>
      </c>
      <c r="S263" t="s">
        <v>37</v>
      </c>
      <c r="T263" t="s">
        <v>37</v>
      </c>
      <c r="U263" t="s">
        <v>37</v>
      </c>
      <c r="V263" t="s">
        <v>41</v>
      </c>
      <c r="W263" t="s">
        <v>2770</v>
      </c>
      <c r="X263" t="s">
        <v>37</v>
      </c>
      <c r="Y263" t="s">
        <v>41</v>
      </c>
      <c r="Z263" t="s">
        <v>2771</v>
      </c>
      <c r="AA263" t="s">
        <v>37</v>
      </c>
      <c r="AB263" t="s">
        <v>41</v>
      </c>
      <c r="AC263" t="s">
        <v>37</v>
      </c>
      <c r="AD263" t="s">
        <v>37</v>
      </c>
      <c r="AE263" s="2">
        <v>45888.614594907405</v>
      </c>
      <c r="AG263" t="s">
        <v>3154</v>
      </c>
    </row>
    <row r="264" spans="1:34" x14ac:dyDescent="0.3">
      <c r="A264" s="1">
        <v>45888</v>
      </c>
      <c r="B264" t="s">
        <v>2728</v>
      </c>
      <c r="C264" s="1">
        <v>45888</v>
      </c>
      <c r="D264" t="s">
        <v>2741</v>
      </c>
      <c r="E264" t="e">
        <f>VLOOKUP(DataOld!$B264,DATA!B:H,7,FALSE)</f>
        <v>#N/A</v>
      </c>
      <c r="F264" t="e">
        <f>DataOld!$D264=DataOld!$E264</f>
        <v>#N/A</v>
      </c>
      <c r="G264" t="e">
        <f>VLOOKUP(DataOld!$B264,DATA!B:G,6,FALSE)</f>
        <v>#N/A</v>
      </c>
      <c r="H264" t="s">
        <v>2742</v>
      </c>
      <c r="I264" t="e">
        <f>DataOld!$H264=DataOld!$G264</f>
        <v>#N/A</v>
      </c>
      <c r="J264" t="s">
        <v>224</v>
      </c>
      <c r="K264" t="s">
        <v>2987</v>
      </c>
      <c r="L264" t="s">
        <v>2772</v>
      </c>
      <c r="M264" t="s">
        <v>692</v>
      </c>
      <c r="N264" t="s">
        <v>725</v>
      </c>
      <c r="O264" t="s">
        <v>725</v>
      </c>
      <c r="P264" t="s">
        <v>874</v>
      </c>
      <c r="Q264" t="s">
        <v>2773</v>
      </c>
      <c r="R264" t="s">
        <v>671</v>
      </c>
      <c r="S264" t="s">
        <v>2774</v>
      </c>
      <c r="T264" t="s">
        <v>2775</v>
      </c>
      <c r="U264" t="s">
        <v>2776</v>
      </c>
      <c r="V264" t="s">
        <v>41</v>
      </c>
      <c r="W264" t="s">
        <v>2777</v>
      </c>
      <c r="X264" t="s">
        <v>37</v>
      </c>
      <c r="Y264" t="s">
        <v>41</v>
      </c>
      <c r="Z264" t="s">
        <v>2778</v>
      </c>
      <c r="AA264" t="s">
        <v>37</v>
      </c>
      <c r="AB264" t="s">
        <v>37</v>
      </c>
      <c r="AC264" t="s">
        <v>37</v>
      </c>
      <c r="AE264" s="2">
        <v>45888.38726851852</v>
      </c>
      <c r="AG264" t="s">
        <v>3154</v>
      </c>
    </row>
    <row r="265" spans="1:34" x14ac:dyDescent="0.3">
      <c r="A265" s="1">
        <v>45888</v>
      </c>
      <c r="B265" t="s">
        <v>2729</v>
      </c>
      <c r="C265" s="1">
        <v>45888</v>
      </c>
      <c r="D265" t="s">
        <v>2743</v>
      </c>
      <c r="E265" t="e">
        <f>VLOOKUP(DataOld!$B265,DATA!B:H,7,FALSE)</f>
        <v>#N/A</v>
      </c>
      <c r="F265" t="e">
        <f>DataOld!$D265=DataOld!$E265</f>
        <v>#N/A</v>
      </c>
      <c r="G265" t="e">
        <f>VLOOKUP(DataOld!$B265,DATA!B:G,6,FALSE)</f>
        <v>#N/A</v>
      </c>
      <c r="H265" t="s">
        <v>2744</v>
      </c>
      <c r="I265" t="e">
        <f>DataOld!$H265=DataOld!$G265</f>
        <v>#N/A</v>
      </c>
      <c r="J265" t="s">
        <v>224</v>
      </c>
      <c r="K265" t="s">
        <v>3142</v>
      </c>
      <c r="L265" t="s">
        <v>2779</v>
      </c>
      <c r="M265" t="s">
        <v>692</v>
      </c>
      <c r="N265" t="s">
        <v>725</v>
      </c>
      <c r="O265" t="s">
        <v>725</v>
      </c>
      <c r="P265" t="s">
        <v>2780</v>
      </c>
      <c r="Q265" t="s">
        <v>2781</v>
      </c>
      <c r="R265" t="s">
        <v>507</v>
      </c>
      <c r="S265" t="s">
        <v>37</v>
      </c>
      <c r="T265" t="s">
        <v>37</v>
      </c>
      <c r="U265" t="s">
        <v>2782</v>
      </c>
      <c r="V265" t="s">
        <v>41</v>
      </c>
      <c r="W265" t="s">
        <v>2783</v>
      </c>
      <c r="X265" t="s">
        <v>37</v>
      </c>
      <c r="Y265" t="s">
        <v>41</v>
      </c>
      <c r="Z265" t="s">
        <v>2784</v>
      </c>
      <c r="AA265" t="s">
        <v>37</v>
      </c>
      <c r="AB265" t="s">
        <v>37</v>
      </c>
      <c r="AC265" t="s">
        <v>37</v>
      </c>
      <c r="AE265" s="8">
        <v>45888.607789351852</v>
      </c>
      <c r="AG265" t="s">
        <v>3154</v>
      </c>
    </row>
    <row r="266" spans="1:34" x14ac:dyDescent="0.3">
      <c r="A266" s="1">
        <v>45888</v>
      </c>
      <c r="B266" t="s">
        <v>2730</v>
      </c>
      <c r="C266" s="1">
        <v>45888</v>
      </c>
      <c r="D266" t="s">
        <v>2745</v>
      </c>
      <c r="E266" t="e">
        <f>VLOOKUP(DataOld!$B266,DATA!B:H,7,FALSE)</f>
        <v>#N/A</v>
      </c>
      <c r="F266" t="e">
        <f>DataOld!$D266=DataOld!$E266</f>
        <v>#N/A</v>
      </c>
      <c r="G266" t="e">
        <f>VLOOKUP(DataOld!$B266,DATA!B:G,6,FALSE)</f>
        <v>#N/A</v>
      </c>
      <c r="H266" t="s">
        <v>2746</v>
      </c>
      <c r="I266" t="e">
        <f>DataOld!$H266=DataOld!$G266</f>
        <v>#N/A</v>
      </c>
      <c r="J266" t="s">
        <v>2747</v>
      </c>
      <c r="K266" t="s">
        <v>3143</v>
      </c>
      <c r="L266" t="s">
        <v>2785</v>
      </c>
      <c r="M266" t="s">
        <v>692</v>
      </c>
      <c r="N266" t="s">
        <v>714</v>
      </c>
      <c r="O266" t="s">
        <v>714</v>
      </c>
      <c r="P266" t="s">
        <v>2786</v>
      </c>
      <c r="Q266" t="s">
        <v>2787</v>
      </c>
      <c r="R266" t="s">
        <v>345</v>
      </c>
      <c r="S266" t="s">
        <v>2788</v>
      </c>
      <c r="T266" t="s">
        <v>2620</v>
      </c>
      <c r="U266" t="s">
        <v>37</v>
      </c>
      <c r="V266" t="s">
        <v>41</v>
      </c>
      <c r="W266" t="s">
        <v>2789</v>
      </c>
      <c r="X266" t="s">
        <v>37</v>
      </c>
      <c r="Y266" t="s">
        <v>41</v>
      </c>
      <c r="Z266" t="s">
        <v>2790</v>
      </c>
      <c r="AA266" t="s">
        <v>37</v>
      </c>
      <c r="AB266" t="s">
        <v>41</v>
      </c>
      <c r="AC266" t="s">
        <v>37</v>
      </c>
      <c r="AD266" t="s">
        <v>37</v>
      </c>
      <c r="AE266" s="2">
        <v>45888.420787037037</v>
      </c>
      <c r="AG266" t="s">
        <v>3154</v>
      </c>
    </row>
    <row r="267" spans="1:34" x14ac:dyDescent="0.3">
      <c r="A267" s="1">
        <v>45888</v>
      </c>
      <c r="B267" t="s">
        <v>2731</v>
      </c>
      <c r="C267" s="1">
        <v>45888</v>
      </c>
      <c r="D267" s="9" t="s">
        <v>2748</v>
      </c>
      <c r="E267" s="9" t="e">
        <f>VLOOKUP(DataOld!$B267,DATA!B:H,7,FALSE)</f>
        <v>#N/A</v>
      </c>
      <c r="F267" s="9" t="e">
        <f>DataOld!$D267=DataOld!$E267</f>
        <v>#N/A</v>
      </c>
      <c r="G267" s="9" t="e">
        <f>VLOOKUP(DataOld!$B267,DATA!B:G,6,FALSE)</f>
        <v>#N/A</v>
      </c>
      <c r="H267" t="s">
        <v>2749</v>
      </c>
      <c r="I267" t="e">
        <f>DataOld!$H267=DataOld!$G267</f>
        <v>#N/A</v>
      </c>
      <c r="J267" t="s">
        <v>1235</v>
      </c>
      <c r="K267" t="s">
        <v>3144</v>
      </c>
      <c r="L267" t="s">
        <v>2791</v>
      </c>
      <c r="M267" t="s">
        <v>692</v>
      </c>
      <c r="N267" t="s">
        <v>725</v>
      </c>
      <c r="O267" t="s">
        <v>518</v>
      </c>
      <c r="P267" t="s">
        <v>2792</v>
      </c>
      <c r="Q267" t="s">
        <v>2793</v>
      </c>
      <c r="R267" t="s">
        <v>555</v>
      </c>
      <c r="S267" t="s">
        <v>2794</v>
      </c>
      <c r="T267" t="s">
        <v>2620</v>
      </c>
      <c r="U267" t="s">
        <v>2795</v>
      </c>
      <c r="V267" t="s">
        <v>41</v>
      </c>
      <c r="W267" t="s">
        <v>2796</v>
      </c>
      <c r="X267" t="s">
        <v>37</v>
      </c>
      <c r="Y267" t="s">
        <v>41</v>
      </c>
      <c r="Z267" t="s">
        <v>2797</v>
      </c>
      <c r="AA267" t="s">
        <v>37</v>
      </c>
      <c r="AB267" t="s">
        <v>41</v>
      </c>
      <c r="AC267" t="s">
        <v>37</v>
      </c>
      <c r="AD267" t="s">
        <v>37</v>
      </c>
      <c r="AE267" s="2">
        <v>45888.548229166663</v>
      </c>
      <c r="AG267" t="s">
        <v>3154</v>
      </c>
      <c r="AH267" t="s">
        <v>3856</v>
      </c>
    </row>
    <row r="268" spans="1:34" x14ac:dyDescent="0.3">
      <c r="A268" s="1">
        <v>45888</v>
      </c>
      <c r="B268" t="s">
        <v>2732</v>
      </c>
      <c r="C268" s="1">
        <v>45888</v>
      </c>
      <c r="D268" t="s">
        <v>2750</v>
      </c>
      <c r="E268" t="e">
        <f>VLOOKUP(DataOld!$B268,DATA!B:H,7,FALSE)</f>
        <v>#N/A</v>
      </c>
      <c r="F268" t="e">
        <f>DataOld!$D268=DataOld!$E268</f>
        <v>#N/A</v>
      </c>
      <c r="G268" t="e">
        <f>VLOOKUP(DataOld!$B268,DATA!B:G,6,FALSE)</f>
        <v>#N/A</v>
      </c>
      <c r="H268" t="s">
        <v>2751</v>
      </c>
      <c r="I268" t="e">
        <f>DataOld!$H268=DataOld!$G268</f>
        <v>#N/A</v>
      </c>
      <c r="J268" t="s">
        <v>224</v>
      </c>
      <c r="K268" t="s">
        <v>3145</v>
      </c>
      <c r="L268" t="s">
        <v>2798</v>
      </c>
      <c r="M268" t="s">
        <v>692</v>
      </c>
      <c r="N268" t="s">
        <v>1753</v>
      </c>
      <c r="O268" t="s">
        <v>1753</v>
      </c>
      <c r="P268" t="s">
        <v>649</v>
      </c>
      <c r="Q268" t="s">
        <v>2799</v>
      </c>
      <c r="R268" t="s">
        <v>555</v>
      </c>
      <c r="S268" t="s">
        <v>2800</v>
      </c>
      <c r="T268" t="s">
        <v>2801</v>
      </c>
      <c r="U268" t="s">
        <v>2802</v>
      </c>
      <c r="V268" t="s">
        <v>41</v>
      </c>
      <c r="W268" t="s">
        <v>2803</v>
      </c>
      <c r="X268" t="s">
        <v>37</v>
      </c>
      <c r="Y268" t="s">
        <v>41</v>
      </c>
      <c r="Z268" t="s">
        <v>2804</v>
      </c>
      <c r="AA268" t="s">
        <v>37</v>
      </c>
      <c r="AB268" t="s">
        <v>41</v>
      </c>
      <c r="AC268" t="s">
        <v>2805</v>
      </c>
      <c r="AD268" t="s">
        <v>37</v>
      </c>
      <c r="AE268" s="2">
        <v>45888.433564814812</v>
      </c>
      <c r="AG268" t="s">
        <v>3154</v>
      </c>
    </row>
    <row r="269" spans="1:34" x14ac:dyDescent="0.3">
      <c r="A269" s="1">
        <v>45888</v>
      </c>
      <c r="B269" t="s">
        <v>2733</v>
      </c>
      <c r="C269" s="1">
        <v>45888</v>
      </c>
      <c r="D269" t="s">
        <v>2752</v>
      </c>
      <c r="E269" t="e">
        <f>VLOOKUP(DataOld!$B269,DATA!B:H,7,FALSE)</f>
        <v>#N/A</v>
      </c>
      <c r="F269" t="e">
        <f>DataOld!$D269=DataOld!$E269</f>
        <v>#N/A</v>
      </c>
      <c r="G269" t="e">
        <f>VLOOKUP(DataOld!$B269,DATA!B:G,6,FALSE)</f>
        <v>#N/A</v>
      </c>
      <c r="H269" t="s">
        <v>2753</v>
      </c>
      <c r="I269" t="e">
        <f>DataOld!$H269=DataOld!$G269</f>
        <v>#N/A</v>
      </c>
      <c r="J269" t="s">
        <v>224</v>
      </c>
      <c r="K269" t="s">
        <v>2983</v>
      </c>
      <c r="L269" t="s">
        <v>2806</v>
      </c>
      <c r="M269" t="s">
        <v>692</v>
      </c>
      <c r="N269" t="s">
        <v>725</v>
      </c>
      <c r="O269" t="s">
        <v>725</v>
      </c>
      <c r="P269" t="s">
        <v>837</v>
      </c>
      <c r="Q269" t="s">
        <v>2807</v>
      </c>
      <c r="R269" t="s">
        <v>555</v>
      </c>
      <c r="S269" t="s">
        <v>37</v>
      </c>
      <c r="T269" t="s">
        <v>37</v>
      </c>
      <c r="U269" t="s">
        <v>2808</v>
      </c>
      <c r="V269" t="s">
        <v>41</v>
      </c>
      <c r="W269" t="s">
        <v>2809</v>
      </c>
      <c r="X269" t="s">
        <v>37</v>
      </c>
      <c r="Y269" t="s">
        <v>41</v>
      </c>
      <c r="Z269" t="s">
        <v>2810</v>
      </c>
      <c r="AA269" t="s">
        <v>37</v>
      </c>
      <c r="AB269" t="s">
        <v>37</v>
      </c>
      <c r="AC269" t="s">
        <v>37</v>
      </c>
      <c r="AE269" s="2">
        <v>45888.542800925927</v>
      </c>
      <c r="AG269" t="s">
        <v>3154</v>
      </c>
    </row>
    <row r="270" spans="1:34" x14ac:dyDescent="0.3">
      <c r="A270" s="1">
        <v>45888</v>
      </c>
      <c r="B270" t="s">
        <v>2734</v>
      </c>
      <c r="C270" s="1">
        <v>45888</v>
      </c>
      <c r="D270" t="s">
        <v>2754</v>
      </c>
      <c r="E270" t="e">
        <f>VLOOKUP(DataOld!$B270,DATA!B:H,7,FALSE)</f>
        <v>#N/A</v>
      </c>
      <c r="F270" t="e">
        <f>DataOld!$D270=DataOld!$E270</f>
        <v>#N/A</v>
      </c>
      <c r="G270" t="e">
        <f>VLOOKUP(DataOld!$B270,DATA!B:G,6,FALSE)</f>
        <v>#N/A</v>
      </c>
      <c r="H270" t="s">
        <v>2755</v>
      </c>
      <c r="I270" t="e">
        <f>DataOld!$H270=DataOld!$G270</f>
        <v>#N/A</v>
      </c>
      <c r="J270" t="s">
        <v>224</v>
      </c>
      <c r="K270" t="s">
        <v>3108</v>
      </c>
      <c r="L270" t="s">
        <v>2811</v>
      </c>
      <c r="M270" t="s">
        <v>692</v>
      </c>
      <c r="N270" t="s">
        <v>725</v>
      </c>
      <c r="O270" t="s">
        <v>725</v>
      </c>
      <c r="P270" t="s">
        <v>2461</v>
      </c>
      <c r="Q270" t="s">
        <v>2812</v>
      </c>
      <c r="R270" t="s">
        <v>105</v>
      </c>
      <c r="S270" t="s">
        <v>2813</v>
      </c>
      <c r="T270" t="s">
        <v>2814</v>
      </c>
      <c r="U270" t="s">
        <v>2815</v>
      </c>
      <c r="V270" t="s">
        <v>41</v>
      </c>
      <c r="W270" t="s">
        <v>2816</v>
      </c>
      <c r="X270" t="s">
        <v>37</v>
      </c>
      <c r="Y270" t="s">
        <v>41</v>
      </c>
      <c r="Z270" t="s">
        <v>2817</v>
      </c>
      <c r="AA270" t="s">
        <v>37</v>
      </c>
      <c r="AB270" t="s">
        <v>37</v>
      </c>
      <c r="AC270" t="s">
        <v>37</v>
      </c>
      <c r="AE270" s="2">
        <v>45888.542025462964</v>
      </c>
      <c r="AG270" t="s">
        <v>3154</v>
      </c>
    </row>
    <row r="271" spans="1:34" x14ac:dyDescent="0.3">
      <c r="A271" s="1">
        <v>45888</v>
      </c>
      <c r="B271" t="s">
        <v>2735</v>
      </c>
      <c r="C271" s="1">
        <v>45888</v>
      </c>
      <c r="D271" t="s">
        <v>2756</v>
      </c>
      <c r="E271" t="e">
        <f>VLOOKUP(DataOld!$B271,DATA!B:H,7,FALSE)</f>
        <v>#N/A</v>
      </c>
      <c r="F271" t="e">
        <f>DataOld!$D271=DataOld!$E271</f>
        <v>#N/A</v>
      </c>
      <c r="G271" t="e">
        <f>VLOOKUP(DataOld!$B271,DATA!B:G,6,FALSE)</f>
        <v>#N/A</v>
      </c>
      <c r="H271" t="s">
        <v>2757</v>
      </c>
      <c r="I271" t="e">
        <f>DataOld!$H271=DataOld!$G271</f>
        <v>#N/A</v>
      </c>
      <c r="J271" t="s">
        <v>224</v>
      </c>
      <c r="K271" t="s">
        <v>3146</v>
      </c>
      <c r="L271" t="s">
        <v>2818</v>
      </c>
      <c r="M271" t="s">
        <v>692</v>
      </c>
      <c r="N271" t="s">
        <v>725</v>
      </c>
      <c r="O271" t="s">
        <v>725</v>
      </c>
      <c r="P271" t="s">
        <v>2819</v>
      </c>
      <c r="Q271" t="s">
        <v>2820</v>
      </c>
      <c r="R271" t="s">
        <v>105</v>
      </c>
      <c r="S271" t="s">
        <v>37</v>
      </c>
      <c r="T271" t="s">
        <v>37</v>
      </c>
      <c r="U271" t="s">
        <v>2821</v>
      </c>
      <c r="V271" t="s">
        <v>41</v>
      </c>
      <c r="W271" t="s">
        <v>2822</v>
      </c>
      <c r="X271" t="s">
        <v>37</v>
      </c>
      <c r="Y271" t="s">
        <v>41</v>
      </c>
      <c r="Z271" t="s">
        <v>2823</v>
      </c>
      <c r="AA271" t="s">
        <v>37</v>
      </c>
      <c r="AB271" t="s">
        <v>37</v>
      </c>
      <c r="AC271" t="s">
        <v>37</v>
      </c>
      <c r="AE271" s="2">
        <v>45888.512731481482</v>
      </c>
      <c r="AG271" t="s">
        <v>3154</v>
      </c>
    </row>
    <row r="272" spans="1:34" x14ac:dyDescent="0.3">
      <c r="A272" s="1">
        <v>45888</v>
      </c>
      <c r="B272" t="s">
        <v>2736</v>
      </c>
      <c r="C272" s="1">
        <v>45888</v>
      </c>
      <c r="D272" t="s">
        <v>2758</v>
      </c>
      <c r="E272" t="e">
        <f>VLOOKUP(DataOld!$B272,DATA!B:H,7,FALSE)</f>
        <v>#N/A</v>
      </c>
      <c r="F272" t="e">
        <f>DataOld!$D272=DataOld!$E272</f>
        <v>#N/A</v>
      </c>
      <c r="G272" t="e">
        <f>VLOOKUP(DataOld!$B272,DATA!B:G,6,FALSE)</f>
        <v>#N/A</v>
      </c>
      <c r="H272" t="s">
        <v>2759</v>
      </c>
      <c r="I272" t="e">
        <f>DataOld!$H272=DataOld!$G272</f>
        <v>#N/A</v>
      </c>
      <c r="J272" t="s">
        <v>48</v>
      </c>
      <c r="K272" t="s">
        <v>3147</v>
      </c>
      <c r="L272" t="s">
        <v>2824</v>
      </c>
      <c r="M272" t="s">
        <v>692</v>
      </c>
      <c r="N272" t="s">
        <v>725</v>
      </c>
      <c r="O272" t="s">
        <v>725</v>
      </c>
      <c r="P272" t="s">
        <v>2825</v>
      </c>
      <c r="Q272" t="s">
        <v>2826</v>
      </c>
      <c r="R272" t="s">
        <v>795</v>
      </c>
      <c r="S272" t="s">
        <v>37</v>
      </c>
      <c r="T272" t="s">
        <v>37</v>
      </c>
      <c r="U272" t="s">
        <v>37</v>
      </c>
      <c r="V272" t="s">
        <v>41</v>
      </c>
      <c r="W272" t="s">
        <v>2827</v>
      </c>
      <c r="X272" t="s">
        <v>37</v>
      </c>
      <c r="Y272" t="s">
        <v>41</v>
      </c>
      <c r="Z272" t="s">
        <v>2828</v>
      </c>
      <c r="AA272" t="s">
        <v>37</v>
      </c>
      <c r="AB272" t="s">
        <v>37</v>
      </c>
      <c r="AC272" t="s">
        <v>37</v>
      </c>
      <c r="AE272" s="2">
        <v>45888.473240740743</v>
      </c>
      <c r="AG272" t="s">
        <v>3154</v>
      </c>
    </row>
    <row r="273" spans="1:38" x14ac:dyDescent="0.3">
      <c r="A273" s="1">
        <v>45888</v>
      </c>
      <c r="B273" t="s">
        <v>2829</v>
      </c>
      <c r="C273" s="1">
        <v>45888</v>
      </c>
      <c r="D273" t="s">
        <v>2839</v>
      </c>
      <c r="E273" t="e">
        <f>VLOOKUP(DataOld!$B273,DATA!B:H,7,FALSE)</f>
        <v>#N/A</v>
      </c>
      <c r="F273" t="e">
        <f>DataOld!$D273=DataOld!$E273</f>
        <v>#N/A</v>
      </c>
      <c r="G273" t="e">
        <f>VLOOKUP(DataOld!$B273,DATA!B:G,6,FALSE)</f>
        <v>#N/A</v>
      </c>
      <c r="H273" t="s">
        <v>2849</v>
      </c>
      <c r="I273" t="e">
        <f>DataOld!$H273=DataOld!$G273</f>
        <v>#N/A</v>
      </c>
      <c r="J273" t="s">
        <v>612</v>
      </c>
      <c r="K273" t="s">
        <v>3148</v>
      </c>
      <c r="L273" t="s">
        <v>2859</v>
      </c>
      <c r="M273" t="s">
        <v>692</v>
      </c>
      <c r="N273" t="s">
        <v>725</v>
      </c>
      <c r="O273" t="s">
        <v>725</v>
      </c>
      <c r="P273" t="s">
        <v>2860</v>
      </c>
      <c r="Q273" t="s">
        <v>2861</v>
      </c>
      <c r="R273" t="s">
        <v>2653</v>
      </c>
      <c r="S273" t="s">
        <v>37</v>
      </c>
      <c r="T273" t="s">
        <v>37</v>
      </c>
      <c r="U273" t="s">
        <v>2862</v>
      </c>
      <c r="V273" t="s">
        <v>41</v>
      </c>
      <c r="W273" t="s">
        <v>2863</v>
      </c>
      <c r="X273" t="s">
        <v>37</v>
      </c>
      <c r="Y273" t="s">
        <v>41</v>
      </c>
      <c r="Z273" t="s">
        <v>2864</v>
      </c>
      <c r="AA273" t="s">
        <v>37</v>
      </c>
      <c r="AB273" t="s">
        <v>37</v>
      </c>
      <c r="AC273" t="s">
        <v>37</v>
      </c>
      <c r="AE273" s="2">
        <v>45887.745057870372</v>
      </c>
      <c r="AG273" t="s">
        <v>3154</v>
      </c>
    </row>
    <row r="274" spans="1:38" x14ac:dyDescent="0.3">
      <c r="A274" s="1">
        <v>45888</v>
      </c>
      <c r="B274" t="s">
        <v>2830</v>
      </c>
      <c r="C274" s="1">
        <v>45888</v>
      </c>
      <c r="D274" t="s">
        <v>2840</v>
      </c>
      <c r="E274" t="e">
        <f>VLOOKUP(DataOld!$B274,DATA!B:H,7,FALSE)</f>
        <v>#N/A</v>
      </c>
      <c r="F274" t="e">
        <f>DataOld!$D274=DataOld!$E274</f>
        <v>#N/A</v>
      </c>
      <c r="G274" t="e">
        <f>VLOOKUP(DataOld!$B274,DATA!B:G,6,FALSE)</f>
        <v>#N/A</v>
      </c>
      <c r="H274" t="s">
        <v>2850</v>
      </c>
      <c r="I274" t="e">
        <f>DataOld!$H274=DataOld!$G274</f>
        <v>#N/A</v>
      </c>
      <c r="J274" t="s">
        <v>48</v>
      </c>
      <c r="K274" t="s">
        <v>3046</v>
      </c>
      <c r="L274" t="s">
        <v>2865</v>
      </c>
      <c r="M274" t="s">
        <v>692</v>
      </c>
      <c r="N274" t="s">
        <v>714</v>
      </c>
      <c r="O274" t="s">
        <v>714</v>
      </c>
      <c r="P274" t="s">
        <v>1437</v>
      </c>
      <c r="Q274" t="s">
        <v>2866</v>
      </c>
      <c r="R274" t="s">
        <v>2867</v>
      </c>
      <c r="S274" t="s">
        <v>37</v>
      </c>
      <c r="T274" t="s">
        <v>37</v>
      </c>
      <c r="U274" t="s">
        <v>2868</v>
      </c>
      <c r="V274" t="s">
        <v>41</v>
      </c>
      <c r="W274" t="s">
        <v>2869</v>
      </c>
      <c r="X274" t="s">
        <v>37</v>
      </c>
      <c r="Y274" t="s">
        <v>41</v>
      </c>
      <c r="Z274" t="s">
        <v>2870</v>
      </c>
      <c r="AA274" t="s">
        <v>37</v>
      </c>
      <c r="AB274" t="s">
        <v>37</v>
      </c>
      <c r="AC274" t="s">
        <v>37</v>
      </c>
      <c r="AE274" s="2">
        <v>45887.890763888892</v>
      </c>
      <c r="AG274" t="s">
        <v>3154</v>
      </c>
    </row>
    <row r="275" spans="1:38" x14ac:dyDescent="0.3">
      <c r="A275" s="1">
        <v>45888</v>
      </c>
      <c r="B275" t="s">
        <v>2831</v>
      </c>
      <c r="C275" s="1">
        <v>45888</v>
      </c>
      <c r="D275" t="s">
        <v>2841</v>
      </c>
      <c r="E275" t="e">
        <f>VLOOKUP(DataOld!$B275,DATA!B:H,7,FALSE)</f>
        <v>#N/A</v>
      </c>
      <c r="F275" t="e">
        <f>DataOld!$D275=DataOld!$E275</f>
        <v>#N/A</v>
      </c>
      <c r="G275" t="e">
        <f>VLOOKUP(DataOld!$B275,DATA!B:G,6,FALSE)</f>
        <v>#N/A</v>
      </c>
      <c r="H275" t="s">
        <v>2851</v>
      </c>
      <c r="I275" t="e">
        <f>DataOld!$H275=DataOld!$G275</f>
        <v>#N/A</v>
      </c>
      <c r="J275" t="s">
        <v>1217</v>
      </c>
      <c r="K275" t="s">
        <v>3149</v>
      </c>
      <c r="L275" t="s">
        <v>2871</v>
      </c>
      <c r="M275" t="s">
        <v>692</v>
      </c>
      <c r="N275" t="s">
        <v>725</v>
      </c>
      <c r="O275" t="s">
        <v>725</v>
      </c>
      <c r="P275" t="s">
        <v>2872</v>
      </c>
      <c r="Q275" t="s">
        <v>2873</v>
      </c>
      <c r="R275" t="s">
        <v>2874</v>
      </c>
      <c r="S275" t="s">
        <v>1466</v>
      </c>
      <c r="T275" t="s">
        <v>1466</v>
      </c>
      <c r="U275" t="s">
        <v>2875</v>
      </c>
      <c r="V275" t="s">
        <v>43</v>
      </c>
      <c r="W275" t="s">
        <v>2876</v>
      </c>
      <c r="X275" t="s">
        <v>37</v>
      </c>
      <c r="Y275" t="s">
        <v>41</v>
      </c>
      <c r="Z275" t="s">
        <v>2877</v>
      </c>
      <c r="AA275" t="s">
        <v>37</v>
      </c>
      <c r="AB275" t="s">
        <v>37</v>
      </c>
      <c r="AC275" t="s">
        <v>37</v>
      </c>
      <c r="AE275" s="2">
        <v>45887.925046296295</v>
      </c>
      <c r="AG275" t="s">
        <v>3154</v>
      </c>
    </row>
    <row r="276" spans="1:38" x14ac:dyDescent="0.3">
      <c r="A276" s="1">
        <v>45888</v>
      </c>
      <c r="B276" t="s">
        <v>2832</v>
      </c>
      <c r="C276" s="1">
        <v>45888</v>
      </c>
      <c r="D276" t="s">
        <v>2842</v>
      </c>
      <c r="E276" t="e">
        <f>VLOOKUP(DataOld!$B276,DATA!B:H,7,FALSE)</f>
        <v>#N/A</v>
      </c>
      <c r="F276" t="e">
        <f>DataOld!$D276=DataOld!$E276</f>
        <v>#N/A</v>
      </c>
      <c r="G276" t="e">
        <f>VLOOKUP(DataOld!$B276,DATA!B:G,6,FALSE)</f>
        <v>#N/A</v>
      </c>
      <c r="H276" t="s">
        <v>2852</v>
      </c>
      <c r="I276" t="e">
        <f>DataOld!$H276=DataOld!$G276</f>
        <v>#N/A</v>
      </c>
      <c r="J276" t="s">
        <v>224</v>
      </c>
      <c r="K276" t="s">
        <v>3150</v>
      </c>
      <c r="L276" t="s">
        <v>2878</v>
      </c>
      <c r="M276" t="s">
        <v>692</v>
      </c>
      <c r="N276" t="s">
        <v>725</v>
      </c>
      <c r="O276" t="s">
        <v>725</v>
      </c>
      <c r="P276" t="s">
        <v>2879</v>
      </c>
      <c r="Q276" t="s">
        <v>2880</v>
      </c>
      <c r="R276" t="s">
        <v>2881</v>
      </c>
      <c r="S276" t="s">
        <v>2882</v>
      </c>
      <c r="T276" t="s">
        <v>2456</v>
      </c>
      <c r="U276" t="s">
        <v>2883</v>
      </c>
      <c r="V276" t="s">
        <v>41</v>
      </c>
      <c r="W276" t="s">
        <v>2884</v>
      </c>
      <c r="X276" t="s">
        <v>37</v>
      </c>
      <c r="Y276" t="s">
        <v>41</v>
      </c>
      <c r="Z276" t="s">
        <v>2885</v>
      </c>
      <c r="AA276" t="s">
        <v>37</v>
      </c>
      <c r="AB276" t="s">
        <v>37</v>
      </c>
      <c r="AC276" t="s">
        <v>37</v>
      </c>
      <c r="AE276" s="2">
        <v>45888.292141203703</v>
      </c>
      <c r="AG276" t="s">
        <v>3154</v>
      </c>
    </row>
    <row r="277" spans="1:38" x14ac:dyDescent="0.3">
      <c r="A277" s="1">
        <v>45888</v>
      </c>
      <c r="B277" t="s">
        <v>2833</v>
      </c>
      <c r="C277" s="1">
        <v>45888</v>
      </c>
      <c r="D277" s="9" t="s">
        <v>2843</v>
      </c>
      <c r="E277" s="9" t="e">
        <f>VLOOKUP(DataOld!$B277,DATA!B:H,7,FALSE)</f>
        <v>#N/A</v>
      </c>
      <c r="F277" s="9" t="e">
        <f>DataOld!$D277=DataOld!$E277</f>
        <v>#N/A</v>
      </c>
      <c r="G277" s="9" t="e">
        <f>VLOOKUP(DataOld!$B277,DATA!B:G,6,FALSE)</f>
        <v>#N/A</v>
      </c>
      <c r="H277" t="s">
        <v>2853</v>
      </c>
      <c r="I277" t="e">
        <f>DataOld!$H277=DataOld!$G277</f>
        <v>#N/A</v>
      </c>
      <c r="J277" t="s">
        <v>224</v>
      </c>
      <c r="K277" t="s">
        <v>3044</v>
      </c>
      <c r="L277" t="s">
        <v>2886</v>
      </c>
      <c r="M277" t="s">
        <v>692</v>
      </c>
      <c r="N277" t="s">
        <v>1753</v>
      </c>
      <c r="O277" t="s">
        <v>1753</v>
      </c>
      <c r="P277" t="s">
        <v>1754</v>
      </c>
      <c r="Q277" t="s">
        <v>2887</v>
      </c>
      <c r="R277" t="s">
        <v>682</v>
      </c>
      <c r="S277" t="s">
        <v>37</v>
      </c>
      <c r="T277" t="s">
        <v>37</v>
      </c>
      <c r="U277" t="s">
        <v>2888</v>
      </c>
      <c r="V277" t="s">
        <v>41</v>
      </c>
      <c r="W277" t="s">
        <v>2889</v>
      </c>
      <c r="X277" t="s">
        <v>37</v>
      </c>
      <c r="Y277" t="s">
        <v>41</v>
      </c>
      <c r="Z277" t="s">
        <v>2890</v>
      </c>
      <c r="AA277" t="s">
        <v>37</v>
      </c>
      <c r="AB277" t="s">
        <v>37</v>
      </c>
      <c r="AC277" t="s">
        <v>37</v>
      </c>
      <c r="AE277" s="2">
        <v>45887.87908564815</v>
      </c>
      <c r="AG277" t="s">
        <v>3157</v>
      </c>
      <c r="AH277" t="s">
        <v>3858</v>
      </c>
      <c r="AL277" t="s">
        <v>3864</v>
      </c>
    </row>
    <row r="278" spans="1:38" x14ac:dyDescent="0.3">
      <c r="A278" s="1">
        <v>45888</v>
      </c>
      <c r="B278" t="s">
        <v>2834</v>
      </c>
      <c r="C278" s="1">
        <v>45888</v>
      </c>
      <c r="D278" t="s">
        <v>2844</v>
      </c>
      <c r="E278" t="e">
        <f>VLOOKUP(DataOld!$B278,DATA!B:H,7,FALSE)</f>
        <v>#N/A</v>
      </c>
      <c r="F278" t="e">
        <f>DataOld!$D278=DataOld!$E278</f>
        <v>#N/A</v>
      </c>
      <c r="G278" t="e">
        <f>VLOOKUP(DataOld!$B278,DATA!B:G,6,FALSE)</f>
        <v>#N/A</v>
      </c>
      <c r="H278" t="s">
        <v>2854</v>
      </c>
      <c r="I278" t="e">
        <f>DataOld!$H278=DataOld!$G278</f>
        <v>#N/A</v>
      </c>
      <c r="J278" t="s">
        <v>224</v>
      </c>
      <c r="K278" t="s">
        <v>3151</v>
      </c>
      <c r="L278" t="s">
        <v>2891</v>
      </c>
      <c r="M278" t="s">
        <v>692</v>
      </c>
      <c r="N278" t="s">
        <v>725</v>
      </c>
      <c r="O278" t="s">
        <v>725</v>
      </c>
      <c r="P278" t="s">
        <v>2892</v>
      </c>
      <c r="Q278" t="s">
        <v>2893</v>
      </c>
      <c r="R278" t="s">
        <v>2894</v>
      </c>
      <c r="S278" t="s">
        <v>2895</v>
      </c>
      <c r="T278" t="s">
        <v>2896</v>
      </c>
      <c r="U278" t="s">
        <v>37</v>
      </c>
      <c r="V278" t="s">
        <v>41</v>
      </c>
      <c r="W278" t="s">
        <v>2897</v>
      </c>
      <c r="X278" t="s">
        <v>37</v>
      </c>
      <c r="Y278" t="s">
        <v>41</v>
      </c>
      <c r="Z278" t="s">
        <v>2898</v>
      </c>
      <c r="AA278" t="s">
        <v>37</v>
      </c>
      <c r="AB278" t="s">
        <v>37</v>
      </c>
      <c r="AC278" t="s">
        <v>37</v>
      </c>
      <c r="AE278" s="2">
        <v>45887.708368055559</v>
      </c>
      <c r="AG278" t="s">
        <v>3154</v>
      </c>
    </row>
    <row r="279" spans="1:38" x14ac:dyDescent="0.3">
      <c r="A279" s="1">
        <v>45888</v>
      </c>
      <c r="B279" t="s">
        <v>2835</v>
      </c>
      <c r="C279" s="1">
        <v>45888</v>
      </c>
      <c r="D279" t="s">
        <v>2845</v>
      </c>
      <c r="E279" t="e">
        <f>VLOOKUP(DataOld!$B279,DATA!B:H,7,FALSE)</f>
        <v>#N/A</v>
      </c>
      <c r="F279" t="e">
        <f>DataOld!$D279=DataOld!$E279</f>
        <v>#N/A</v>
      </c>
      <c r="G279" t="e">
        <f>VLOOKUP(DataOld!$B279,DATA!B:G,6,FALSE)</f>
        <v>#N/A</v>
      </c>
      <c r="H279" t="s">
        <v>2855</v>
      </c>
      <c r="I279" t="e">
        <f>DataOld!$H279=DataOld!$G279</f>
        <v>#N/A</v>
      </c>
      <c r="J279" t="s">
        <v>224</v>
      </c>
      <c r="K279" t="s">
        <v>3152</v>
      </c>
      <c r="L279" t="s">
        <v>2899</v>
      </c>
      <c r="M279" t="s">
        <v>692</v>
      </c>
      <c r="N279" t="s">
        <v>714</v>
      </c>
      <c r="O279" t="s">
        <v>714</v>
      </c>
      <c r="P279" t="s">
        <v>692</v>
      </c>
      <c r="Q279" t="s">
        <v>2900</v>
      </c>
      <c r="R279" t="s">
        <v>37</v>
      </c>
      <c r="S279" t="s">
        <v>2901</v>
      </c>
      <c r="T279" t="s">
        <v>2902</v>
      </c>
      <c r="U279" t="s">
        <v>2903</v>
      </c>
      <c r="V279" t="s">
        <v>41</v>
      </c>
      <c r="W279" t="s">
        <v>2904</v>
      </c>
      <c r="X279" t="s">
        <v>37</v>
      </c>
      <c r="Y279" t="s">
        <v>41</v>
      </c>
      <c r="Z279" t="s">
        <v>2905</v>
      </c>
      <c r="AA279" t="s">
        <v>37</v>
      </c>
      <c r="AB279" t="s">
        <v>37</v>
      </c>
      <c r="AC279" t="s">
        <v>37</v>
      </c>
      <c r="AE279" s="2">
        <v>45887.72991898148</v>
      </c>
      <c r="AG279" t="s">
        <v>3154</v>
      </c>
    </row>
    <row r="280" spans="1:38" x14ac:dyDescent="0.3">
      <c r="A280" s="1">
        <v>45888</v>
      </c>
      <c r="B280" t="s">
        <v>2836</v>
      </c>
      <c r="C280" s="1">
        <v>45888</v>
      </c>
      <c r="D280" t="s">
        <v>2846</v>
      </c>
      <c r="E280" t="e">
        <f>VLOOKUP(DataOld!$B280,DATA!B:H,7,FALSE)</f>
        <v>#N/A</v>
      </c>
      <c r="F280" t="e">
        <f>DataOld!$D280=DataOld!$E280</f>
        <v>#N/A</v>
      </c>
      <c r="G280" t="e">
        <f>VLOOKUP(DataOld!$B280,DATA!B:G,6,FALSE)</f>
        <v>#N/A</v>
      </c>
      <c r="H280" t="s">
        <v>2856</v>
      </c>
      <c r="I280" t="e">
        <f>DataOld!$H280=DataOld!$G280</f>
        <v>#N/A</v>
      </c>
      <c r="J280" t="s">
        <v>224</v>
      </c>
      <c r="K280" t="s">
        <v>3148</v>
      </c>
      <c r="L280" t="s">
        <v>2906</v>
      </c>
      <c r="M280" t="s">
        <v>692</v>
      </c>
      <c r="N280" t="s">
        <v>725</v>
      </c>
      <c r="O280" t="s">
        <v>725</v>
      </c>
      <c r="P280" t="s">
        <v>2860</v>
      </c>
      <c r="Q280" t="s">
        <v>1529</v>
      </c>
      <c r="R280" t="s">
        <v>418</v>
      </c>
      <c r="S280" t="s">
        <v>37</v>
      </c>
      <c r="T280" t="s">
        <v>37</v>
      </c>
      <c r="U280" t="s">
        <v>37</v>
      </c>
      <c r="V280" t="s">
        <v>41</v>
      </c>
      <c r="W280" t="s">
        <v>2907</v>
      </c>
      <c r="X280" t="s">
        <v>37</v>
      </c>
      <c r="Y280" t="s">
        <v>41</v>
      </c>
      <c r="Z280" t="s">
        <v>2908</v>
      </c>
      <c r="AA280" t="s">
        <v>37</v>
      </c>
      <c r="AB280" t="s">
        <v>41</v>
      </c>
      <c r="AC280" t="s">
        <v>37</v>
      </c>
      <c r="AD280" t="s">
        <v>37</v>
      </c>
      <c r="AE280" s="2">
        <v>45887.726168981484</v>
      </c>
      <c r="AG280" t="s">
        <v>3154</v>
      </c>
    </row>
    <row r="281" spans="1:38" x14ac:dyDescent="0.3">
      <c r="A281" s="1">
        <v>45888</v>
      </c>
      <c r="B281" t="s">
        <v>2837</v>
      </c>
      <c r="C281" s="1">
        <v>45888</v>
      </c>
      <c r="D281" s="9" t="s">
        <v>2847</v>
      </c>
      <c r="E281" s="9" t="e">
        <f>VLOOKUP(DataOld!$B281,DATA!B:H,7,FALSE)</f>
        <v>#N/A</v>
      </c>
      <c r="F281" s="9" t="e">
        <f>DataOld!$D281=DataOld!$E281</f>
        <v>#N/A</v>
      </c>
      <c r="G281" s="9" t="e">
        <f>VLOOKUP(DataOld!$B281,DATA!B:G,6,FALSE)</f>
        <v>#N/A</v>
      </c>
      <c r="H281" t="s">
        <v>2857</v>
      </c>
      <c r="I281" t="e">
        <f>DataOld!$H281=DataOld!$G281</f>
        <v>#N/A</v>
      </c>
      <c r="J281" t="s">
        <v>224</v>
      </c>
      <c r="K281" t="s">
        <v>3044</v>
      </c>
      <c r="L281" t="s">
        <v>2909</v>
      </c>
      <c r="M281" t="s">
        <v>692</v>
      </c>
      <c r="N281" t="s">
        <v>1753</v>
      </c>
      <c r="O281" t="s">
        <v>1753</v>
      </c>
      <c r="P281" t="s">
        <v>1754</v>
      </c>
      <c r="Q281" t="s">
        <v>2910</v>
      </c>
      <c r="R281" t="s">
        <v>2911</v>
      </c>
      <c r="S281" t="s">
        <v>37</v>
      </c>
      <c r="T281" t="s">
        <v>37</v>
      </c>
      <c r="U281" t="s">
        <v>2912</v>
      </c>
      <c r="V281" t="s">
        <v>41</v>
      </c>
      <c r="W281" t="s">
        <v>2913</v>
      </c>
      <c r="X281" t="s">
        <v>37</v>
      </c>
      <c r="Y281" t="s">
        <v>41</v>
      </c>
      <c r="Z281" t="s">
        <v>2914</v>
      </c>
      <c r="AA281" t="s">
        <v>37</v>
      </c>
      <c r="AB281" t="s">
        <v>37</v>
      </c>
      <c r="AC281" t="s">
        <v>37</v>
      </c>
      <c r="AE281" s="2">
        <v>45887.748773148145</v>
      </c>
      <c r="AG281" t="s">
        <v>3154</v>
      </c>
    </row>
    <row r="282" spans="1:38" x14ac:dyDescent="0.3">
      <c r="A282" s="1">
        <v>45888</v>
      </c>
      <c r="B282" t="s">
        <v>2838</v>
      </c>
      <c r="C282" s="1">
        <v>45888</v>
      </c>
      <c r="D282" t="s">
        <v>2848</v>
      </c>
      <c r="E282" t="e">
        <f>VLOOKUP(DataOld!$B282,DATA!B:H,7,FALSE)</f>
        <v>#N/A</v>
      </c>
      <c r="F282" t="e">
        <f>DataOld!$D282=DataOld!$E282</f>
        <v>#N/A</v>
      </c>
      <c r="G282" t="e">
        <f>VLOOKUP(DataOld!$B282,DATA!B:G,6,FALSE)</f>
        <v>#N/A</v>
      </c>
      <c r="H282" t="s">
        <v>2858</v>
      </c>
      <c r="I282" t="e">
        <f>DataOld!$H282=DataOld!$G282</f>
        <v>#N/A</v>
      </c>
      <c r="J282" t="s">
        <v>224</v>
      </c>
      <c r="K282" t="s">
        <v>3153</v>
      </c>
      <c r="L282" t="s">
        <v>2915</v>
      </c>
      <c r="M282" t="s">
        <v>692</v>
      </c>
      <c r="N282" t="s">
        <v>725</v>
      </c>
      <c r="O282" t="s">
        <v>725</v>
      </c>
      <c r="P282" t="s">
        <v>2916</v>
      </c>
      <c r="Q282" t="s">
        <v>2917</v>
      </c>
      <c r="R282" t="s">
        <v>556</v>
      </c>
      <c r="S282" t="s">
        <v>105</v>
      </c>
      <c r="T282" t="s">
        <v>105</v>
      </c>
      <c r="U282" t="s">
        <v>2918</v>
      </c>
      <c r="V282" t="s">
        <v>41</v>
      </c>
      <c r="W282" t="s">
        <v>2919</v>
      </c>
      <c r="X282" t="s">
        <v>37</v>
      </c>
      <c r="Y282" t="s">
        <v>41</v>
      </c>
      <c r="Z282" t="s">
        <v>2920</v>
      </c>
      <c r="AA282" t="s">
        <v>37</v>
      </c>
      <c r="AB282" t="s">
        <v>37</v>
      </c>
      <c r="AC282" t="s">
        <v>37</v>
      </c>
      <c r="AE282" s="2">
        <v>45887.770578703705</v>
      </c>
      <c r="AG282" t="s">
        <v>3154</v>
      </c>
    </row>
    <row r="283" spans="1:38" x14ac:dyDescent="0.3">
      <c r="A283" s="1">
        <v>45891</v>
      </c>
      <c r="B283" t="s">
        <v>3167</v>
      </c>
      <c r="C283" s="1">
        <v>45891</v>
      </c>
      <c r="D283" t="s">
        <v>3181</v>
      </c>
      <c r="E283" t="e">
        <f>VLOOKUP(DataOld!$B283,DATA!B:H,7,FALSE)</f>
        <v>#N/A</v>
      </c>
      <c r="F283" t="e">
        <f>DataOld!$D283=DataOld!$E283</f>
        <v>#N/A</v>
      </c>
      <c r="G283" t="e">
        <f>VLOOKUP(DataOld!$B283,DATA!B:G,6,FALSE)</f>
        <v>#N/A</v>
      </c>
      <c r="H283" t="s">
        <v>3182</v>
      </c>
      <c r="I283" t="e">
        <f>DataOld!$H283=DataOld!$G283</f>
        <v>#N/A</v>
      </c>
      <c r="J283" t="s">
        <v>224</v>
      </c>
      <c r="K283" t="str">
        <f>CONCATENATE(DataOld!$M283,";",DataOld!$N283,";",DataOld!$P283)</f>
        <v>SANTO DOMINGO;SANTO DOMINGO ESTE;cancino</v>
      </c>
      <c r="L283" t="s">
        <v>3209</v>
      </c>
      <c r="M283" t="s">
        <v>33</v>
      </c>
      <c r="N283" t="s">
        <v>517</v>
      </c>
      <c r="O283" t="s">
        <v>517</v>
      </c>
      <c r="P283" t="s">
        <v>3210</v>
      </c>
      <c r="Q283" t="s">
        <v>3211</v>
      </c>
      <c r="R283" t="s">
        <v>682</v>
      </c>
      <c r="S283" t="s">
        <v>3212</v>
      </c>
      <c r="T283" t="s">
        <v>3213</v>
      </c>
      <c r="U283" t="s">
        <v>3214</v>
      </c>
      <c r="V283" t="s">
        <v>41</v>
      </c>
      <c r="W283" t="s">
        <v>3215</v>
      </c>
      <c r="X283" t="s">
        <v>37</v>
      </c>
      <c r="Y283" t="s">
        <v>41</v>
      </c>
      <c r="Z283" t="s">
        <v>3216</v>
      </c>
      <c r="AA283" t="s">
        <v>37</v>
      </c>
      <c r="AB283" t="s">
        <v>41</v>
      </c>
      <c r="AC283" t="s">
        <v>37</v>
      </c>
      <c r="AD283" t="s">
        <v>37</v>
      </c>
      <c r="AE283" s="2">
        <v>45891.422071759262</v>
      </c>
      <c r="AG283" t="s">
        <v>3154</v>
      </c>
    </row>
    <row r="284" spans="1:38" x14ac:dyDescent="0.3">
      <c r="A284" s="1">
        <v>45891</v>
      </c>
      <c r="B284" t="s">
        <v>3168</v>
      </c>
      <c r="C284" s="1">
        <v>45891</v>
      </c>
      <c r="D284" t="s">
        <v>3183</v>
      </c>
      <c r="E284" t="e">
        <f>VLOOKUP(DataOld!$B284,DATA!B:H,7,FALSE)</f>
        <v>#N/A</v>
      </c>
      <c r="F284" t="e">
        <f>DataOld!$D284=DataOld!$E284</f>
        <v>#N/A</v>
      </c>
      <c r="G284" t="e">
        <f>VLOOKUP(DataOld!$B284,DATA!B:G,6,FALSE)</f>
        <v>#N/A</v>
      </c>
      <c r="H284" t="s">
        <v>3184</v>
      </c>
      <c r="I284" t="e">
        <f>DataOld!$H284=DataOld!$G284</f>
        <v>#N/A</v>
      </c>
      <c r="J284" t="s">
        <v>236</v>
      </c>
      <c r="K284" t="str">
        <f>CONCATENATE(DataOld!$M284,";",DataOld!$N284,";",DataOld!$P284)</f>
        <v>SANTO DOMINGO;SANTO DOMINGO ESTE;Urb La Esperanza</v>
      </c>
      <c r="L284" t="s">
        <v>3217</v>
      </c>
      <c r="M284" t="s">
        <v>33</v>
      </c>
      <c r="N284" t="s">
        <v>517</v>
      </c>
      <c r="O284" t="s">
        <v>517</v>
      </c>
      <c r="P284" t="s">
        <v>3218</v>
      </c>
      <c r="Q284" t="s">
        <v>1644</v>
      </c>
      <c r="R284" t="s">
        <v>345</v>
      </c>
      <c r="S284" t="s">
        <v>37</v>
      </c>
      <c r="T284" t="s">
        <v>37</v>
      </c>
      <c r="U284" t="s">
        <v>3219</v>
      </c>
      <c r="V284" t="s">
        <v>41</v>
      </c>
      <c r="W284" t="s">
        <v>3220</v>
      </c>
      <c r="X284" t="s">
        <v>37</v>
      </c>
      <c r="Y284" t="s">
        <v>41</v>
      </c>
      <c r="Z284" t="s">
        <v>3221</v>
      </c>
      <c r="AA284" t="s">
        <v>37</v>
      </c>
      <c r="AB284" t="s">
        <v>41</v>
      </c>
      <c r="AC284" t="s">
        <v>37</v>
      </c>
      <c r="AD284" t="s">
        <v>37</v>
      </c>
      <c r="AE284" s="2">
        <v>45891.548946759256</v>
      </c>
      <c r="AG284" t="s">
        <v>3154</v>
      </c>
    </row>
    <row r="285" spans="1:38" x14ac:dyDescent="0.3">
      <c r="A285" s="1">
        <v>45891</v>
      </c>
      <c r="B285" t="s">
        <v>3169</v>
      </c>
      <c r="C285" s="1">
        <v>45891</v>
      </c>
      <c r="D285" t="s">
        <v>3185</v>
      </c>
      <c r="E285" t="e">
        <f>VLOOKUP(DataOld!$B285,DATA!B:H,7,FALSE)</f>
        <v>#N/A</v>
      </c>
      <c r="F285" t="e">
        <f>DataOld!$D285=DataOld!$E285</f>
        <v>#N/A</v>
      </c>
      <c r="G285" t="e">
        <f>VLOOKUP(DataOld!$B285,DATA!B:G,6,FALSE)</f>
        <v>#N/A</v>
      </c>
      <c r="H285" t="s">
        <v>3186</v>
      </c>
      <c r="I285" t="e">
        <f>DataOld!$H285=DataOld!$G285</f>
        <v>#N/A</v>
      </c>
      <c r="J285" t="s">
        <v>224</v>
      </c>
      <c r="K285" t="str">
        <f>CONCATENATE(DataOld!$M285,";",DataOld!$N285,";",DataOld!$P285)</f>
        <v>SANTO DOMINGO;Boca Chica;El Valiente</v>
      </c>
      <c r="L285" t="s">
        <v>3222</v>
      </c>
      <c r="M285" t="s">
        <v>33</v>
      </c>
      <c r="N285" t="s">
        <v>815</v>
      </c>
      <c r="O285" t="s">
        <v>815</v>
      </c>
      <c r="P285" t="s">
        <v>3223</v>
      </c>
      <c r="Q285" t="s">
        <v>3224</v>
      </c>
      <c r="R285" t="s">
        <v>118</v>
      </c>
      <c r="S285" t="s">
        <v>37</v>
      </c>
      <c r="T285" t="s">
        <v>37</v>
      </c>
      <c r="U285" t="s">
        <v>37</v>
      </c>
      <c r="V285" t="s">
        <v>41</v>
      </c>
      <c r="W285" t="s">
        <v>3225</v>
      </c>
      <c r="X285" t="s">
        <v>37</v>
      </c>
      <c r="Y285" t="s">
        <v>43</v>
      </c>
      <c r="Z285" t="s">
        <v>3226</v>
      </c>
      <c r="AA285" t="s">
        <v>37</v>
      </c>
      <c r="AB285" t="s">
        <v>37</v>
      </c>
      <c r="AC285" t="s">
        <v>37</v>
      </c>
      <c r="AE285" s="2">
        <v>45891.419270833336</v>
      </c>
      <c r="AG285" t="s">
        <v>3154</v>
      </c>
    </row>
    <row r="286" spans="1:38" x14ac:dyDescent="0.3">
      <c r="A286" s="1">
        <v>45891</v>
      </c>
      <c r="B286" t="s">
        <v>3170</v>
      </c>
      <c r="C286" s="1">
        <v>45891</v>
      </c>
      <c r="D286" t="s">
        <v>3187</v>
      </c>
      <c r="E286" t="e">
        <f>VLOOKUP(DataOld!$B286,DATA!B:H,7,FALSE)</f>
        <v>#N/A</v>
      </c>
      <c r="F286" t="e">
        <f>DataOld!$D286=DataOld!$E286</f>
        <v>#N/A</v>
      </c>
      <c r="G286" t="e">
        <f>VLOOKUP(DataOld!$B286,DATA!B:G,6,FALSE)</f>
        <v>#N/A</v>
      </c>
      <c r="H286" t="s">
        <v>3188</v>
      </c>
      <c r="I286" t="e">
        <f>DataOld!$H286=DataOld!$G286</f>
        <v>#N/A</v>
      </c>
      <c r="J286" t="s">
        <v>236</v>
      </c>
      <c r="K286" t="str">
        <f>CONCATENATE(DataOld!$M286,";",DataOld!$N286,";",DataOld!$P286)</f>
        <v>SANTO DOMINGO;SANTO DOMINGO ESTE;Ciudad Juan Bosch</v>
      </c>
      <c r="L286" t="s">
        <v>3227</v>
      </c>
      <c r="M286" t="s">
        <v>33</v>
      </c>
      <c r="N286" t="s">
        <v>517</v>
      </c>
      <c r="O286" t="s">
        <v>517</v>
      </c>
      <c r="P286" t="s">
        <v>1903</v>
      </c>
      <c r="Q286" t="s">
        <v>3228</v>
      </c>
      <c r="R286" t="s">
        <v>556</v>
      </c>
      <c r="S286" t="s">
        <v>1718</v>
      </c>
      <c r="T286" t="s">
        <v>1763</v>
      </c>
      <c r="U286" t="s">
        <v>3229</v>
      </c>
      <c r="V286" t="s">
        <v>41</v>
      </c>
      <c r="W286" t="s">
        <v>3230</v>
      </c>
      <c r="X286" t="s">
        <v>37</v>
      </c>
      <c r="Y286" t="s">
        <v>41</v>
      </c>
      <c r="Z286" t="s">
        <v>3231</v>
      </c>
      <c r="AA286" t="s">
        <v>37</v>
      </c>
      <c r="AB286" t="s">
        <v>41</v>
      </c>
      <c r="AC286" t="s">
        <v>37</v>
      </c>
      <c r="AD286" t="s">
        <v>37</v>
      </c>
      <c r="AE286" s="2">
        <v>45891.555497685185</v>
      </c>
      <c r="AG286" t="s">
        <v>3154</v>
      </c>
    </row>
    <row r="287" spans="1:38" x14ac:dyDescent="0.3">
      <c r="A287" s="1">
        <v>45891</v>
      </c>
      <c r="B287" t="s">
        <v>3171</v>
      </c>
      <c r="C287" s="1">
        <v>45891</v>
      </c>
      <c r="D287" t="s">
        <v>3189</v>
      </c>
      <c r="E287" t="e">
        <f>VLOOKUP(DataOld!$B287,DATA!B:H,7,FALSE)</f>
        <v>#N/A</v>
      </c>
      <c r="F287" t="e">
        <f>DataOld!$D287=DataOld!$E287</f>
        <v>#N/A</v>
      </c>
      <c r="G287" t="e">
        <f>VLOOKUP(DataOld!$B287,DATA!B:G,6,FALSE)</f>
        <v>#N/A</v>
      </c>
      <c r="H287" t="s">
        <v>3190</v>
      </c>
      <c r="I287" t="e">
        <f>DataOld!$H287=DataOld!$G287</f>
        <v>#N/A</v>
      </c>
      <c r="J287" t="s">
        <v>679</v>
      </c>
      <c r="K287" t="str">
        <f>CONCATENATE(DataOld!$M287,";",DataOld!$N287,";",DataOld!$P287)</f>
        <v>SANTO DOMINGO;Santo Domingo Oeste;Bella Vista</v>
      </c>
      <c r="L287" t="s">
        <v>3232</v>
      </c>
      <c r="M287" t="s">
        <v>33</v>
      </c>
      <c r="N287" t="s">
        <v>714</v>
      </c>
      <c r="O287" t="s">
        <v>714</v>
      </c>
      <c r="P287" t="s">
        <v>3233</v>
      </c>
      <c r="Q287" t="s">
        <v>3234</v>
      </c>
      <c r="R287" t="s">
        <v>3235</v>
      </c>
      <c r="S287" t="s">
        <v>3236</v>
      </c>
      <c r="T287" t="s">
        <v>3237</v>
      </c>
      <c r="U287" t="s">
        <v>3238</v>
      </c>
      <c r="V287" t="s">
        <v>41</v>
      </c>
      <c r="W287" t="s">
        <v>3239</v>
      </c>
      <c r="X287" t="s">
        <v>37</v>
      </c>
      <c r="Y287" t="s">
        <v>81</v>
      </c>
      <c r="Z287" t="s">
        <v>3240</v>
      </c>
      <c r="AA287" t="s">
        <v>3241</v>
      </c>
      <c r="AB287" t="s">
        <v>37</v>
      </c>
      <c r="AC287" t="s">
        <v>37</v>
      </c>
      <c r="AE287" s="2">
        <v>45891.433148148149</v>
      </c>
      <c r="AG287" t="s">
        <v>3154</v>
      </c>
    </row>
    <row r="288" spans="1:38" x14ac:dyDescent="0.3">
      <c r="A288" s="1">
        <v>45891</v>
      </c>
      <c r="B288" t="s">
        <v>3172</v>
      </c>
      <c r="C288" s="1">
        <v>45891</v>
      </c>
      <c r="D288" t="s">
        <v>3191</v>
      </c>
      <c r="E288" t="e">
        <f>VLOOKUP(DataOld!$B288,DATA!B:H,7,FALSE)</f>
        <v>#N/A</v>
      </c>
      <c r="F288" t="e">
        <f>DataOld!$D288=DataOld!$E288</f>
        <v>#N/A</v>
      </c>
      <c r="G288" t="e">
        <f>VLOOKUP(DataOld!$B288,DATA!B:G,6,FALSE)</f>
        <v>#N/A</v>
      </c>
      <c r="H288" t="s">
        <v>3192</v>
      </c>
      <c r="I288" t="e">
        <f>DataOld!$H288=DataOld!$G288</f>
        <v>#N/A</v>
      </c>
      <c r="J288" t="s">
        <v>824</v>
      </c>
      <c r="K288" t="str">
        <f>CONCATENATE(DataOld!$M288,";",DataOld!$N288,";",DataOld!$P288)</f>
        <v>SANTO DOMINGO;SANTO DOMINGO ESTE;La caleta</v>
      </c>
      <c r="L288" t="s">
        <v>3242</v>
      </c>
      <c r="M288" t="s">
        <v>33</v>
      </c>
      <c r="N288" t="s">
        <v>517</v>
      </c>
      <c r="O288" t="s">
        <v>517</v>
      </c>
      <c r="P288" t="s">
        <v>816</v>
      </c>
      <c r="Q288" t="s">
        <v>3243</v>
      </c>
      <c r="R288" t="s">
        <v>671</v>
      </c>
      <c r="S288" t="s">
        <v>3244</v>
      </c>
      <c r="T288" t="s">
        <v>3245</v>
      </c>
      <c r="U288" t="s">
        <v>3246</v>
      </c>
      <c r="V288" t="s">
        <v>41</v>
      </c>
      <c r="W288" t="s">
        <v>3247</v>
      </c>
      <c r="X288" t="s">
        <v>37</v>
      </c>
      <c r="Y288" t="s">
        <v>41</v>
      </c>
      <c r="Z288" t="s">
        <v>3248</v>
      </c>
      <c r="AA288" t="s">
        <v>37</v>
      </c>
      <c r="AB288" t="s">
        <v>41</v>
      </c>
      <c r="AC288" t="s">
        <v>37</v>
      </c>
      <c r="AD288" t="s">
        <v>37</v>
      </c>
      <c r="AE288" s="2">
        <v>45891.350173611114</v>
      </c>
      <c r="AG288" t="s">
        <v>3154</v>
      </c>
    </row>
    <row r="289" spans="1:38" x14ac:dyDescent="0.3">
      <c r="A289" s="1">
        <v>45891</v>
      </c>
      <c r="B289" t="s">
        <v>3173</v>
      </c>
      <c r="C289" s="1">
        <v>45891</v>
      </c>
      <c r="D289" t="s">
        <v>3193</v>
      </c>
      <c r="E289" t="e">
        <f>VLOOKUP(DataOld!$B289,DATA!B:H,7,FALSE)</f>
        <v>#N/A</v>
      </c>
      <c r="F289" t="e">
        <f>DataOld!$D289=DataOld!$E289</f>
        <v>#N/A</v>
      </c>
      <c r="G289" t="e">
        <f>VLOOKUP(DataOld!$B289,DATA!B:G,6,FALSE)</f>
        <v>#N/A</v>
      </c>
      <c r="H289" t="s">
        <v>3194</v>
      </c>
      <c r="I289" t="e">
        <f>DataOld!$H289=DataOld!$G289</f>
        <v>#N/A</v>
      </c>
      <c r="J289" t="s">
        <v>289</v>
      </c>
      <c r="K289" t="str">
        <f>CONCATENATE(DataOld!$M289,";",DataOld!$N289,";",DataOld!$P289)</f>
        <v>SANTO DOMINGO;SANTO DOMINGO ESTE;Loteria d sabica</v>
      </c>
      <c r="L289" t="s">
        <v>3249</v>
      </c>
      <c r="M289" t="s">
        <v>33</v>
      </c>
      <c r="N289" t="s">
        <v>517</v>
      </c>
      <c r="O289" t="s">
        <v>517</v>
      </c>
      <c r="P289" t="s">
        <v>3250</v>
      </c>
      <c r="Q289" t="s">
        <v>3251</v>
      </c>
      <c r="R289" t="s">
        <v>2653</v>
      </c>
      <c r="S289" t="s">
        <v>37</v>
      </c>
      <c r="T289" t="s">
        <v>37</v>
      </c>
      <c r="U289" t="s">
        <v>1466</v>
      </c>
      <c r="V289" t="s">
        <v>41</v>
      </c>
      <c r="W289" t="s">
        <v>3252</v>
      </c>
      <c r="X289" t="s">
        <v>37</v>
      </c>
      <c r="Y289" t="s">
        <v>41</v>
      </c>
      <c r="Z289" t="s">
        <v>3253</v>
      </c>
      <c r="AA289" t="s">
        <v>37</v>
      </c>
      <c r="AB289" t="s">
        <v>37</v>
      </c>
      <c r="AC289" t="s">
        <v>37</v>
      </c>
      <c r="AE289" s="2">
        <v>45891.544942129629</v>
      </c>
      <c r="AG289" t="s">
        <v>3154</v>
      </c>
    </row>
    <row r="290" spans="1:38" x14ac:dyDescent="0.3">
      <c r="A290" s="1">
        <v>45891</v>
      </c>
      <c r="B290" t="s">
        <v>3174</v>
      </c>
      <c r="C290" s="1">
        <v>45891</v>
      </c>
      <c r="D290" t="s">
        <v>3195</v>
      </c>
      <c r="E290" t="e">
        <f>VLOOKUP(DataOld!$B290,DATA!B:H,7,FALSE)</f>
        <v>#N/A</v>
      </c>
      <c r="F290" t="e">
        <f>DataOld!$D290=DataOld!$E290</f>
        <v>#N/A</v>
      </c>
      <c r="G290" t="e">
        <f>VLOOKUP(DataOld!$B290,DATA!B:G,6,FALSE)</f>
        <v>#N/A</v>
      </c>
      <c r="H290" t="s">
        <v>3196</v>
      </c>
      <c r="I290" t="e">
        <f>DataOld!$H290=DataOld!$G290</f>
        <v>#N/A</v>
      </c>
      <c r="J290" t="s">
        <v>224</v>
      </c>
      <c r="K290" t="str">
        <f>CONCATENATE(DataOld!$M290,";",DataOld!$N290,";",DataOld!$P290)</f>
        <v>SANTO DOMINGO;SANTO DOMINGO ESTE;Los mina sur</v>
      </c>
      <c r="L290" t="s">
        <v>3254</v>
      </c>
      <c r="M290" t="s">
        <v>33</v>
      </c>
      <c r="N290" t="s">
        <v>517</v>
      </c>
      <c r="O290" t="s">
        <v>517</v>
      </c>
      <c r="P290" t="s">
        <v>1793</v>
      </c>
      <c r="Q290" t="s">
        <v>1953</v>
      </c>
      <c r="R290" t="s">
        <v>3255</v>
      </c>
      <c r="S290" t="s">
        <v>3256</v>
      </c>
      <c r="T290" t="s">
        <v>3257</v>
      </c>
      <c r="U290" t="s">
        <v>3258</v>
      </c>
      <c r="V290" t="s">
        <v>41</v>
      </c>
      <c r="W290" t="s">
        <v>3259</v>
      </c>
      <c r="X290" t="s">
        <v>37</v>
      </c>
      <c r="Y290" t="s">
        <v>41</v>
      </c>
      <c r="Z290" t="s">
        <v>3259</v>
      </c>
      <c r="AA290" t="s">
        <v>37</v>
      </c>
      <c r="AB290" t="s">
        <v>37</v>
      </c>
      <c r="AC290" t="s">
        <v>37</v>
      </c>
      <c r="AE290" s="2">
        <v>45891.527418981481</v>
      </c>
      <c r="AG290" t="s">
        <v>3154</v>
      </c>
    </row>
    <row r="291" spans="1:38" x14ac:dyDescent="0.3">
      <c r="A291" s="1">
        <v>45891</v>
      </c>
      <c r="B291" t="s">
        <v>3175</v>
      </c>
      <c r="C291" s="1">
        <v>45891</v>
      </c>
      <c r="D291" t="s">
        <v>3197</v>
      </c>
      <c r="E291" t="e">
        <f>VLOOKUP(DataOld!$B291,DATA!B:H,7,FALSE)</f>
        <v>#N/A</v>
      </c>
      <c r="F291" t="e">
        <f>DataOld!$D291=DataOld!$E291</f>
        <v>#N/A</v>
      </c>
      <c r="G291" t="e">
        <f>VLOOKUP(DataOld!$B291,DATA!B:G,6,FALSE)</f>
        <v>#N/A</v>
      </c>
      <c r="H291" t="s">
        <v>3198</v>
      </c>
      <c r="I291" t="e">
        <f>DataOld!$H291=DataOld!$G291</f>
        <v>#N/A</v>
      </c>
      <c r="J291" t="s">
        <v>224</v>
      </c>
      <c r="K291" t="str">
        <f>CONCATENATE(DataOld!$M291,";",DataOld!$N291,";",DataOld!$P291)</f>
        <v>SANTO DOMINGO;PEDRO BRAND;KM22</v>
      </c>
      <c r="L291" t="s">
        <v>3260</v>
      </c>
      <c r="M291" t="s">
        <v>33</v>
      </c>
      <c r="N291" t="s">
        <v>493</v>
      </c>
      <c r="O291" t="s">
        <v>3261</v>
      </c>
      <c r="P291" t="s">
        <v>3262</v>
      </c>
      <c r="Q291" t="s">
        <v>3263</v>
      </c>
      <c r="R291" t="s">
        <v>76</v>
      </c>
      <c r="S291" t="s">
        <v>37</v>
      </c>
      <c r="T291" t="s">
        <v>37</v>
      </c>
      <c r="U291" t="s">
        <v>3264</v>
      </c>
      <c r="V291" t="s">
        <v>41</v>
      </c>
      <c r="W291" t="s">
        <v>3265</v>
      </c>
      <c r="X291" t="s">
        <v>37</v>
      </c>
      <c r="Y291" t="s">
        <v>41</v>
      </c>
      <c r="Z291" t="s">
        <v>3266</v>
      </c>
      <c r="AA291" t="s">
        <v>37</v>
      </c>
      <c r="AB291" t="s">
        <v>41</v>
      </c>
      <c r="AC291" t="s">
        <v>37</v>
      </c>
      <c r="AD291" t="s">
        <v>37</v>
      </c>
      <c r="AE291" s="2">
        <v>45891.575092592589</v>
      </c>
      <c r="AG291" t="s">
        <v>3154</v>
      </c>
    </row>
    <row r="292" spans="1:38" x14ac:dyDescent="0.3">
      <c r="A292" s="1">
        <v>45891</v>
      </c>
      <c r="B292" t="s">
        <v>3176</v>
      </c>
      <c r="C292" s="1">
        <v>45891</v>
      </c>
      <c r="D292" t="s">
        <v>3199</v>
      </c>
      <c r="E292" t="e">
        <f>VLOOKUP(DataOld!$B292,DATA!B:H,7,FALSE)</f>
        <v>#N/A</v>
      </c>
      <c r="F292" t="e">
        <f>DataOld!$D292=DataOld!$E292</f>
        <v>#N/A</v>
      </c>
      <c r="G292" t="e">
        <f>VLOOKUP(DataOld!$B292,DATA!B:G,6,FALSE)</f>
        <v>#N/A</v>
      </c>
      <c r="H292" t="s">
        <v>3200</v>
      </c>
      <c r="I292" t="e">
        <f>DataOld!$H292=DataOld!$G292</f>
        <v>#N/A</v>
      </c>
      <c r="J292" t="s">
        <v>224</v>
      </c>
      <c r="K292" t="str">
        <f>CONCATENATE(DataOld!$M292,";",DataOld!$N292,";",DataOld!$P292)</f>
        <v>SANTO DOMINGO;Santo Domingo Norte;Sabana Perdida</v>
      </c>
      <c r="L292" t="s">
        <v>3267</v>
      </c>
      <c r="M292" t="s">
        <v>33</v>
      </c>
      <c r="N292" t="s">
        <v>1753</v>
      </c>
      <c r="O292" t="s">
        <v>1753</v>
      </c>
      <c r="P292" t="s">
        <v>3268</v>
      </c>
      <c r="Q292" t="s">
        <v>3269</v>
      </c>
      <c r="R292" t="s">
        <v>3270</v>
      </c>
      <c r="S292" t="s">
        <v>3271</v>
      </c>
      <c r="T292" t="s">
        <v>3272</v>
      </c>
      <c r="U292" t="s">
        <v>3273</v>
      </c>
      <c r="V292" t="s">
        <v>41</v>
      </c>
      <c r="W292" t="s">
        <v>3274</v>
      </c>
      <c r="X292" t="s">
        <v>37</v>
      </c>
      <c r="Y292" t="s">
        <v>81</v>
      </c>
      <c r="Z292" t="s">
        <v>3275</v>
      </c>
      <c r="AA292" t="s">
        <v>37</v>
      </c>
      <c r="AB292" t="s">
        <v>41</v>
      </c>
      <c r="AC292" t="s">
        <v>37</v>
      </c>
      <c r="AD292" t="s">
        <v>37</v>
      </c>
      <c r="AE292" s="2">
        <v>45891.609814814816</v>
      </c>
      <c r="AG292" t="s">
        <v>3154</v>
      </c>
    </row>
    <row r="293" spans="1:38" x14ac:dyDescent="0.3">
      <c r="A293" s="1">
        <v>45891</v>
      </c>
      <c r="B293" t="s">
        <v>3177</v>
      </c>
      <c r="C293" s="1">
        <v>45891</v>
      </c>
      <c r="D293" t="s">
        <v>3201</v>
      </c>
      <c r="E293" t="e">
        <f>VLOOKUP(DataOld!$B293,DATA!B:H,7,FALSE)</f>
        <v>#N/A</v>
      </c>
      <c r="F293" t="e">
        <f>DataOld!$D293=DataOld!$E293</f>
        <v>#N/A</v>
      </c>
      <c r="G293" t="e">
        <f>VLOOKUP(DataOld!$B293,DATA!B:G,6,FALSE)</f>
        <v>#N/A</v>
      </c>
      <c r="H293" t="s">
        <v>3202</v>
      </c>
      <c r="I293" t="e">
        <f>DataOld!$H293=DataOld!$G293</f>
        <v>#N/A</v>
      </c>
      <c r="J293" t="s">
        <v>224</v>
      </c>
      <c r="K293" t="str">
        <f>CONCATENATE(DataOld!$M293,";",DataOld!$N293,";",DataOld!$P293)</f>
        <v>SANTO DOMINGO;Santo Domingo Norte;Guaricano</v>
      </c>
      <c r="L293" t="s">
        <v>3276</v>
      </c>
      <c r="M293" t="s">
        <v>33</v>
      </c>
      <c r="N293" t="s">
        <v>1753</v>
      </c>
      <c r="O293" t="s">
        <v>1753</v>
      </c>
      <c r="P293" t="s">
        <v>3277</v>
      </c>
      <c r="Q293" t="s">
        <v>3278</v>
      </c>
      <c r="R293" t="s">
        <v>507</v>
      </c>
      <c r="S293" t="s">
        <v>37</v>
      </c>
      <c r="T293" t="s">
        <v>37</v>
      </c>
      <c r="U293" t="s">
        <v>3279</v>
      </c>
      <c r="V293" t="s">
        <v>41</v>
      </c>
      <c r="W293" t="s">
        <v>3280</v>
      </c>
      <c r="X293" t="s">
        <v>37</v>
      </c>
      <c r="Y293" t="s">
        <v>41</v>
      </c>
      <c r="Z293" t="s">
        <v>3281</v>
      </c>
      <c r="AA293" t="s">
        <v>37</v>
      </c>
      <c r="AB293" t="s">
        <v>37</v>
      </c>
      <c r="AC293" t="s">
        <v>37</v>
      </c>
      <c r="AE293" s="2">
        <v>45891.611712962964</v>
      </c>
      <c r="AG293" t="s">
        <v>3154</v>
      </c>
    </row>
    <row r="294" spans="1:38" x14ac:dyDescent="0.3">
      <c r="A294" s="1">
        <v>45891</v>
      </c>
      <c r="B294" t="s">
        <v>3178</v>
      </c>
      <c r="C294" s="1">
        <v>45891</v>
      </c>
      <c r="D294" t="s">
        <v>3203</v>
      </c>
      <c r="E294" t="e">
        <f>VLOOKUP(DataOld!$B294,DATA!B:H,7,FALSE)</f>
        <v>#N/A</v>
      </c>
      <c r="F294" t="e">
        <f>DataOld!$D294=DataOld!$E294</f>
        <v>#N/A</v>
      </c>
      <c r="G294" t="e">
        <f>VLOOKUP(DataOld!$B294,DATA!B:G,6,FALSE)</f>
        <v>#N/A</v>
      </c>
      <c r="H294" t="s">
        <v>3204</v>
      </c>
      <c r="I294" t="e">
        <f>DataOld!$H294=DataOld!$G294</f>
        <v>#N/A</v>
      </c>
      <c r="J294" t="s">
        <v>224</v>
      </c>
      <c r="K294" t="str">
        <f>CONCATENATE(DataOld!$M294,";",DataOld!$N294,";",DataOld!$P294)</f>
        <v>SANTO DOMINGO;SANTO DOMINGO ESTE;Alma Rosa I</v>
      </c>
      <c r="L294" t="s">
        <v>3282</v>
      </c>
      <c r="M294" t="s">
        <v>33</v>
      </c>
      <c r="N294" t="s">
        <v>517</v>
      </c>
      <c r="O294" t="s">
        <v>517</v>
      </c>
      <c r="P294" t="s">
        <v>3283</v>
      </c>
      <c r="Q294" t="s">
        <v>1953</v>
      </c>
      <c r="R294" t="s">
        <v>228</v>
      </c>
      <c r="S294" t="s">
        <v>1954</v>
      </c>
      <c r="T294" t="s">
        <v>3284</v>
      </c>
      <c r="U294" t="s">
        <v>3285</v>
      </c>
      <c r="V294" t="s">
        <v>41</v>
      </c>
      <c r="W294" t="s">
        <v>3286</v>
      </c>
      <c r="X294" t="s">
        <v>37</v>
      </c>
      <c r="Y294" t="s">
        <v>41</v>
      </c>
      <c r="Z294" t="s">
        <v>1957</v>
      </c>
      <c r="AA294" t="s">
        <v>37</v>
      </c>
      <c r="AB294" t="s">
        <v>37</v>
      </c>
      <c r="AC294" t="s">
        <v>37</v>
      </c>
      <c r="AE294" s="2">
        <v>45891.633310185185</v>
      </c>
      <c r="AG294" t="s">
        <v>3154</v>
      </c>
    </row>
    <row r="295" spans="1:38" x14ac:dyDescent="0.3">
      <c r="A295" s="1">
        <v>45891</v>
      </c>
      <c r="B295" t="s">
        <v>3179</v>
      </c>
      <c r="C295" s="1">
        <v>45891</v>
      </c>
      <c r="D295" t="s">
        <v>3205</v>
      </c>
      <c r="E295" t="e">
        <f>VLOOKUP(DataOld!$B295,DATA!B:H,7,FALSE)</f>
        <v>#N/A</v>
      </c>
      <c r="F295" t="e">
        <f>DataOld!$D295=DataOld!$E295</f>
        <v>#N/A</v>
      </c>
      <c r="G295" t="e">
        <f>VLOOKUP(DataOld!$B295,DATA!B:G,6,FALSE)</f>
        <v>#N/A</v>
      </c>
      <c r="H295" t="s">
        <v>3206</v>
      </c>
      <c r="I295" t="e">
        <f>DataOld!$H295=DataOld!$G295</f>
        <v>#N/A</v>
      </c>
      <c r="J295" t="s">
        <v>48</v>
      </c>
      <c r="K295" t="str">
        <f>CONCATENATE(DataOld!$M295,";",DataOld!$N295,";",DataOld!$P295)</f>
        <v>SANTO DOMINGO;SANTO DOMINGO ESTE;Hamarap</v>
      </c>
      <c r="L295" t="s">
        <v>3287</v>
      </c>
      <c r="M295" t="s">
        <v>33</v>
      </c>
      <c r="N295" t="s">
        <v>517</v>
      </c>
      <c r="O295" t="s">
        <v>517</v>
      </c>
      <c r="P295" t="s">
        <v>3288</v>
      </c>
      <c r="Q295" t="s">
        <v>3289</v>
      </c>
      <c r="R295" t="s">
        <v>507</v>
      </c>
      <c r="S295" t="s">
        <v>37</v>
      </c>
      <c r="T295" t="s">
        <v>37</v>
      </c>
      <c r="U295" t="s">
        <v>3290</v>
      </c>
      <c r="V295" t="s">
        <v>41</v>
      </c>
      <c r="W295" t="s">
        <v>3291</v>
      </c>
      <c r="X295" t="s">
        <v>37</v>
      </c>
      <c r="Y295" t="s">
        <v>41</v>
      </c>
      <c r="Z295" t="s">
        <v>3292</v>
      </c>
      <c r="AA295" t="s">
        <v>37</v>
      </c>
      <c r="AB295" t="s">
        <v>37</v>
      </c>
      <c r="AC295" t="s">
        <v>37</v>
      </c>
      <c r="AE295" s="2">
        <v>45891.647418981483</v>
      </c>
      <c r="AG295" t="s">
        <v>3154</v>
      </c>
    </row>
    <row r="296" spans="1:38" x14ac:dyDescent="0.3">
      <c r="A296" s="1">
        <v>45891</v>
      </c>
      <c r="B296" t="s">
        <v>3180</v>
      </c>
      <c r="C296" s="1">
        <v>45891</v>
      </c>
      <c r="D296" t="s">
        <v>3207</v>
      </c>
      <c r="E296" t="e">
        <f>VLOOKUP(DataOld!$B296,DATA!B:H,7,FALSE)</f>
        <v>#N/A</v>
      </c>
      <c r="F296" t="e">
        <f>DataOld!$D296=DataOld!$E296</f>
        <v>#N/A</v>
      </c>
      <c r="G296" t="e">
        <f>VLOOKUP(DataOld!$B296,DATA!B:G,6,FALSE)</f>
        <v>#N/A</v>
      </c>
      <c r="H296" t="s">
        <v>3208</v>
      </c>
      <c r="I296" t="e">
        <f>DataOld!$H296=DataOld!$G296</f>
        <v>#N/A</v>
      </c>
      <c r="J296" t="s">
        <v>48</v>
      </c>
      <c r="K296" t="str">
        <f>CONCATENATE(DataOld!$M296,";",DataOld!$N296,";",DataOld!$P296)</f>
        <v>SANTO DOMINGO;SANTO DOMINGO ESTE;Villa faro</v>
      </c>
      <c r="L296" t="s">
        <v>3293</v>
      </c>
      <c r="M296" t="s">
        <v>33</v>
      </c>
      <c r="N296" t="s">
        <v>517</v>
      </c>
      <c r="O296" t="s">
        <v>517</v>
      </c>
      <c r="P296" t="s">
        <v>2825</v>
      </c>
      <c r="Q296" t="s">
        <v>3294</v>
      </c>
      <c r="R296" t="s">
        <v>3295</v>
      </c>
      <c r="S296" t="s">
        <v>3296</v>
      </c>
      <c r="T296" t="s">
        <v>3297</v>
      </c>
      <c r="U296" t="s">
        <v>37</v>
      </c>
      <c r="V296" t="s">
        <v>41</v>
      </c>
      <c r="W296" t="s">
        <v>3298</v>
      </c>
      <c r="X296" t="s">
        <v>37</v>
      </c>
      <c r="Y296" t="s">
        <v>43</v>
      </c>
      <c r="Z296" t="s">
        <v>3299</v>
      </c>
      <c r="AA296" t="s">
        <v>37</v>
      </c>
      <c r="AB296" t="s">
        <v>37</v>
      </c>
      <c r="AC296" t="s">
        <v>37</v>
      </c>
      <c r="AE296" s="2">
        <v>45891.457037037035</v>
      </c>
      <c r="AG296" t="s">
        <v>3154</v>
      </c>
    </row>
    <row r="297" spans="1:38" x14ac:dyDescent="0.3">
      <c r="A297" s="5">
        <v>45891</v>
      </c>
      <c r="B297" t="s">
        <v>3300</v>
      </c>
      <c r="C297" s="5">
        <v>45891</v>
      </c>
      <c r="D297" t="s">
        <v>3313</v>
      </c>
      <c r="E297" t="e">
        <f>VLOOKUP(DataOld!$B297,DATA!B:H,7,FALSE)</f>
        <v>#N/A</v>
      </c>
      <c r="F297" t="e">
        <f>DataOld!$D297=DataOld!$E297</f>
        <v>#N/A</v>
      </c>
      <c r="G297" t="e">
        <f>VLOOKUP(DataOld!$B297,DATA!B:G,6,FALSE)</f>
        <v>#N/A</v>
      </c>
      <c r="H297" t="s">
        <v>3326</v>
      </c>
      <c r="I297" t="e">
        <f>DataOld!$H297=DataOld!$G297</f>
        <v>#N/A</v>
      </c>
      <c r="J297" t="s">
        <v>87</v>
      </c>
      <c r="K297" t="s">
        <v>3420</v>
      </c>
      <c r="L297" t="s">
        <v>3339</v>
      </c>
      <c r="M297" t="s">
        <v>32</v>
      </c>
      <c r="N297" t="s">
        <v>33</v>
      </c>
      <c r="O297" t="s">
        <v>34</v>
      </c>
      <c r="P297" t="s">
        <v>3340</v>
      </c>
      <c r="Q297" t="s">
        <v>3341</v>
      </c>
      <c r="R297" t="s">
        <v>2618</v>
      </c>
      <c r="S297" t="s">
        <v>3342</v>
      </c>
      <c r="T297" t="s">
        <v>3343</v>
      </c>
      <c r="U297" t="s">
        <v>3344</v>
      </c>
      <c r="V297" t="s">
        <v>41</v>
      </c>
      <c r="W297" t="s">
        <v>3345</v>
      </c>
      <c r="X297" t="s">
        <v>37</v>
      </c>
      <c r="Y297" t="s">
        <v>41</v>
      </c>
      <c r="Z297" t="s">
        <v>3346</v>
      </c>
      <c r="AA297" t="s">
        <v>37</v>
      </c>
      <c r="AB297" t="s">
        <v>37</v>
      </c>
      <c r="AC297" t="s">
        <v>37</v>
      </c>
      <c r="AE297" s="2">
        <v>45891.721759259257</v>
      </c>
      <c r="AG297" t="s">
        <v>3154</v>
      </c>
    </row>
    <row r="298" spans="1:38" x14ac:dyDescent="0.3">
      <c r="A298" s="5">
        <v>45891</v>
      </c>
      <c r="B298" t="s">
        <v>3301</v>
      </c>
      <c r="C298" s="5">
        <v>45891</v>
      </c>
      <c r="D298" t="s">
        <v>3314</v>
      </c>
      <c r="E298" t="e">
        <f>VLOOKUP(DataOld!$B298,DATA!B:H,7,FALSE)</f>
        <v>#N/A</v>
      </c>
      <c r="F298" t="e">
        <f>DataOld!$D298=DataOld!$E298</f>
        <v>#N/A</v>
      </c>
      <c r="G298" t="e">
        <f>VLOOKUP(DataOld!$B298,DATA!B:G,6,FALSE)</f>
        <v>#N/A</v>
      </c>
      <c r="H298" t="s">
        <v>3327</v>
      </c>
      <c r="I298" t="e">
        <f>DataOld!$H298=DataOld!$G298</f>
        <v>#N/A</v>
      </c>
      <c r="J298" t="s">
        <v>224</v>
      </c>
      <c r="K298" t="s">
        <v>3421</v>
      </c>
      <c r="L298" t="s">
        <v>3347</v>
      </c>
      <c r="M298" t="s">
        <v>32</v>
      </c>
      <c r="N298" t="s">
        <v>33</v>
      </c>
      <c r="O298" t="s">
        <v>34</v>
      </c>
      <c r="P298" t="s">
        <v>3348</v>
      </c>
      <c r="Q298" t="s">
        <v>3349</v>
      </c>
      <c r="R298" t="s">
        <v>640</v>
      </c>
      <c r="S298" t="s">
        <v>640</v>
      </c>
      <c r="T298" t="s">
        <v>1773</v>
      </c>
      <c r="U298" t="s">
        <v>3350</v>
      </c>
      <c r="V298" t="s">
        <v>41</v>
      </c>
      <c r="W298" t="s">
        <v>3351</v>
      </c>
      <c r="X298" t="s">
        <v>37</v>
      </c>
      <c r="Y298" t="s">
        <v>41</v>
      </c>
      <c r="Z298" t="s">
        <v>3352</v>
      </c>
      <c r="AA298" t="s">
        <v>37</v>
      </c>
      <c r="AB298" t="s">
        <v>37</v>
      </c>
      <c r="AC298" t="s">
        <v>37</v>
      </c>
      <c r="AE298" s="2">
        <v>45891.772430555553</v>
      </c>
      <c r="AG298" t="s">
        <v>3154</v>
      </c>
    </row>
    <row r="299" spans="1:38" x14ac:dyDescent="0.3">
      <c r="A299" s="5">
        <v>45891</v>
      </c>
      <c r="B299" t="s">
        <v>3302</v>
      </c>
      <c r="C299" s="5">
        <v>45891</v>
      </c>
      <c r="D299" s="13" t="s">
        <v>3315</v>
      </c>
      <c r="E299" s="13" t="e">
        <f>VLOOKUP(DataOld!$B299,DATA!B:H,7,FALSE)</f>
        <v>#N/A</v>
      </c>
      <c r="F299" s="13" t="e">
        <f>DataOld!$D299=DataOld!$E299</f>
        <v>#N/A</v>
      </c>
      <c r="G299" s="13" t="e">
        <f>VLOOKUP(DataOld!$B299,DATA!B:G,6,FALSE)</f>
        <v>#N/A</v>
      </c>
      <c r="H299" t="s">
        <v>3328</v>
      </c>
      <c r="I299" t="e">
        <f>DataOld!$H299=DataOld!$G299</f>
        <v>#N/A</v>
      </c>
      <c r="J299" t="s">
        <v>48</v>
      </c>
      <c r="K299" t="s">
        <v>3422</v>
      </c>
      <c r="L299" t="s">
        <v>3353</v>
      </c>
      <c r="M299" t="s">
        <v>32</v>
      </c>
      <c r="N299" t="s">
        <v>33</v>
      </c>
      <c r="O299" t="s">
        <v>34</v>
      </c>
      <c r="P299" t="s">
        <v>3277</v>
      </c>
      <c r="Q299" t="s">
        <v>105</v>
      </c>
      <c r="R299" t="s">
        <v>2894</v>
      </c>
      <c r="S299" t="s">
        <v>37</v>
      </c>
      <c r="T299" t="s">
        <v>37</v>
      </c>
      <c r="U299" t="s">
        <v>3354</v>
      </c>
      <c r="V299" t="s">
        <v>41</v>
      </c>
      <c r="W299" t="s">
        <v>3355</v>
      </c>
      <c r="X299" t="s">
        <v>37</v>
      </c>
      <c r="Y299" t="s">
        <v>41</v>
      </c>
      <c r="Z299" t="s">
        <v>3356</v>
      </c>
      <c r="AA299" t="s">
        <v>37</v>
      </c>
      <c r="AB299" t="s">
        <v>37</v>
      </c>
      <c r="AC299" t="s">
        <v>37</v>
      </c>
      <c r="AE299" s="2">
        <v>45891.748831018522</v>
      </c>
      <c r="AG299" t="s">
        <v>3157</v>
      </c>
      <c r="AH299" t="s">
        <v>3857</v>
      </c>
      <c r="AL299" t="s">
        <v>3864</v>
      </c>
    </row>
    <row r="300" spans="1:38" x14ac:dyDescent="0.3">
      <c r="A300" s="5">
        <v>45891</v>
      </c>
      <c r="B300" t="s">
        <v>3303</v>
      </c>
      <c r="C300" s="5">
        <v>45891</v>
      </c>
      <c r="D300" t="s">
        <v>3316</v>
      </c>
      <c r="E300" t="e">
        <f>VLOOKUP(DataOld!$B300,DATA!B:H,7,FALSE)</f>
        <v>#N/A</v>
      </c>
      <c r="F300" t="e">
        <f>DataOld!$D300=DataOld!$E300</f>
        <v>#N/A</v>
      </c>
      <c r="G300" t="e">
        <f>VLOOKUP(DataOld!$B300,DATA!B:G,6,FALSE)</f>
        <v>#N/A</v>
      </c>
      <c r="H300" t="s">
        <v>3329</v>
      </c>
      <c r="I300" t="e">
        <f>DataOld!$H300=DataOld!$G300</f>
        <v>#N/A</v>
      </c>
      <c r="J300" t="s">
        <v>1225</v>
      </c>
      <c r="K300" t="s">
        <v>3423</v>
      </c>
      <c r="L300" t="s">
        <v>3357</v>
      </c>
      <c r="M300" t="s">
        <v>32</v>
      </c>
      <c r="N300" t="s">
        <v>33</v>
      </c>
      <c r="O300" t="s">
        <v>34</v>
      </c>
      <c r="P300" t="s">
        <v>3358</v>
      </c>
      <c r="Q300" t="s">
        <v>3359</v>
      </c>
      <c r="R300" t="s">
        <v>3360</v>
      </c>
      <c r="S300" t="s">
        <v>3361</v>
      </c>
      <c r="T300" t="s">
        <v>497</v>
      </c>
      <c r="U300" t="s">
        <v>3362</v>
      </c>
      <c r="V300" t="s">
        <v>41</v>
      </c>
      <c r="W300" t="s">
        <v>3363</v>
      </c>
      <c r="X300" t="s">
        <v>37</v>
      </c>
      <c r="Y300" t="s">
        <v>81</v>
      </c>
      <c r="Z300" t="s">
        <v>3364</v>
      </c>
      <c r="AA300" t="s">
        <v>105</v>
      </c>
      <c r="AB300" t="s">
        <v>37</v>
      </c>
      <c r="AC300" t="s">
        <v>37</v>
      </c>
      <c r="AE300" s="2">
        <v>45891.709976851853</v>
      </c>
      <c r="AG300" t="s">
        <v>3154</v>
      </c>
    </row>
    <row r="301" spans="1:38" x14ac:dyDescent="0.3">
      <c r="A301" s="5">
        <v>45891</v>
      </c>
      <c r="B301" t="s">
        <v>3304</v>
      </c>
      <c r="C301" s="5">
        <v>45891</v>
      </c>
      <c r="D301" t="s">
        <v>3317</v>
      </c>
      <c r="E301" t="e">
        <f>VLOOKUP(DataOld!$B301,DATA!B:H,7,FALSE)</f>
        <v>#N/A</v>
      </c>
      <c r="F301" t="e">
        <f>DataOld!$D301=DataOld!$E301</f>
        <v>#N/A</v>
      </c>
      <c r="G301" t="e">
        <f>VLOOKUP(DataOld!$B301,DATA!B:G,6,FALSE)</f>
        <v>#N/A</v>
      </c>
      <c r="H301" t="s">
        <v>3330</v>
      </c>
      <c r="I301" t="e">
        <f>DataOld!$H301=DataOld!$G301</f>
        <v>#N/A</v>
      </c>
      <c r="J301" t="s">
        <v>2043</v>
      </c>
      <c r="K301" t="s">
        <v>3424</v>
      </c>
      <c r="L301" t="s">
        <v>3365</v>
      </c>
      <c r="M301" t="s">
        <v>32</v>
      </c>
      <c r="N301" t="s">
        <v>33</v>
      </c>
      <c r="O301" t="s">
        <v>34</v>
      </c>
      <c r="P301" t="s">
        <v>3366</v>
      </c>
      <c r="Q301" t="s">
        <v>3367</v>
      </c>
      <c r="R301" t="s">
        <v>3368</v>
      </c>
      <c r="S301" t="s">
        <v>3369</v>
      </c>
      <c r="T301" t="s">
        <v>105</v>
      </c>
      <c r="U301" t="s">
        <v>3370</v>
      </c>
      <c r="V301" t="s">
        <v>41</v>
      </c>
      <c r="W301" t="s">
        <v>3371</v>
      </c>
      <c r="X301" t="s">
        <v>37</v>
      </c>
      <c r="Y301" t="s">
        <v>81</v>
      </c>
      <c r="Z301" t="s">
        <v>3372</v>
      </c>
      <c r="AA301" t="s">
        <v>3373</v>
      </c>
      <c r="AB301" t="s">
        <v>41</v>
      </c>
      <c r="AC301" t="s">
        <v>3374</v>
      </c>
      <c r="AD301" t="s">
        <v>37</v>
      </c>
      <c r="AE301" s="2">
        <v>45891.771701388891</v>
      </c>
      <c r="AG301" t="s">
        <v>3154</v>
      </c>
    </row>
    <row r="302" spans="1:38" x14ac:dyDescent="0.3">
      <c r="A302" s="5">
        <v>45891</v>
      </c>
      <c r="B302" t="s">
        <v>3305</v>
      </c>
      <c r="C302" s="5">
        <v>45891</v>
      </c>
      <c r="D302" t="s">
        <v>3318</v>
      </c>
      <c r="E302" t="e">
        <f>VLOOKUP(DataOld!$B302,DATA!B:H,7,FALSE)</f>
        <v>#N/A</v>
      </c>
      <c r="F302" t="e">
        <f>DataOld!$D302=DataOld!$E302</f>
        <v>#N/A</v>
      </c>
      <c r="G302" t="e">
        <f>VLOOKUP(DataOld!$B302,DATA!B:G,6,FALSE)</f>
        <v>#N/A</v>
      </c>
      <c r="H302" t="s">
        <v>3331</v>
      </c>
      <c r="I302" t="e">
        <f>DataOld!$H302=DataOld!$G302</f>
        <v>#N/A</v>
      </c>
      <c r="J302" t="s">
        <v>224</v>
      </c>
      <c r="K302" t="s">
        <v>3425</v>
      </c>
      <c r="L302" t="s">
        <v>3375</v>
      </c>
      <c r="M302" t="s">
        <v>974</v>
      </c>
      <c r="N302" t="s">
        <v>277</v>
      </c>
      <c r="O302" t="s">
        <v>277</v>
      </c>
      <c r="P302" t="s">
        <v>3376</v>
      </c>
      <c r="Q302" t="s">
        <v>3377</v>
      </c>
      <c r="R302" t="s">
        <v>662</v>
      </c>
      <c r="S302" t="s">
        <v>37</v>
      </c>
      <c r="T302" t="s">
        <v>37</v>
      </c>
      <c r="U302" t="s">
        <v>3378</v>
      </c>
      <c r="V302" t="s">
        <v>41</v>
      </c>
      <c r="W302" t="s">
        <v>3379</v>
      </c>
      <c r="X302" t="s">
        <v>37</v>
      </c>
      <c r="Y302" t="s">
        <v>41</v>
      </c>
      <c r="Z302" t="s">
        <v>3380</v>
      </c>
      <c r="AA302" t="s">
        <v>37</v>
      </c>
      <c r="AB302" t="s">
        <v>37</v>
      </c>
      <c r="AC302" t="s">
        <v>37</v>
      </c>
      <c r="AE302" s="2">
        <v>45891.723217592589</v>
      </c>
      <c r="AG302" t="s">
        <v>3154</v>
      </c>
      <c r="AH302" t="s">
        <v>3856</v>
      </c>
    </row>
    <row r="303" spans="1:38" x14ac:dyDescent="0.3">
      <c r="A303" s="5">
        <v>45891</v>
      </c>
      <c r="B303" t="s">
        <v>3306</v>
      </c>
      <c r="C303" s="5">
        <v>45891</v>
      </c>
      <c r="D303" t="s">
        <v>3319</v>
      </c>
      <c r="E303" t="e">
        <f>VLOOKUP(DataOld!$B303,DATA!B:H,7,FALSE)</f>
        <v>#N/A</v>
      </c>
      <c r="F303" t="e">
        <f>DataOld!$D303=DataOld!$E303</f>
        <v>#N/A</v>
      </c>
      <c r="G303" t="e">
        <f>VLOOKUP(DataOld!$B303,DATA!B:G,6,FALSE)</f>
        <v>#N/A</v>
      </c>
      <c r="H303" t="s">
        <v>3332</v>
      </c>
      <c r="I303" t="e">
        <f>DataOld!$H303=DataOld!$G303</f>
        <v>#N/A</v>
      </c>
      <c r="J303" t="s">
        <v>224</v>
      </c>
      <c r="K303" t="s">
        <v>3426</v>
      </c>
      <c r="L303" t="s">
        <v>3381</v>
      </c>
      <c r="M303" t="s">
        <v>974</v>
      </c>
      <c r="N303" t="s">
        <v>277</v>
      </c>
      <c r="O303" t="s">
        <v>277</v>
      </c>
      <c r="P303" t="s">
        <v>3382</v>
      </c>
      <c r="Q303" t="s">
        <v>3383</v>
      </c>
      <c r="R303" t="s">
        <v>1773</v>
      </c>
      <c r="S303" t="s">
        <v>37</v>
      </c>
      <c r="T303" t="s">
        <v>37</v>
      </c>
      <c r="U303" t="s">
        <v>3384</v>
      </c>
      <c r="V303" t="s">
        <v>41</v>
      </c>
      <c r="W303" t="s">
        <v>3385</v>
      </c>
      <c r="X303" t="s">
        <v>37</v>
      </c>
      <c r="Y303" t="s">
        <v>41</v>
      </c>
      <c r="Z303" t="s">
        <v>3386</v>
      </c>
      <c r="AA303" t="s">
        <v>37</v>
      </c>
      <c r="AB303" t="s">
        <v>37</v>
      </c>
      <c r="AC303" t="s">
        <v>37</v>
      </c>
      <c r="AE303" s="2">
        <v>45891.768321759257</v>
      </c>
      <c r="AG303" t="s">
        <v>3157</v>
      </c>
      <c r="AH303" t="s">
        <v>3856</v>
      </c>
      <c r="AL303" t="s">
        <v>3865</v>
      </c>
    </row>
    <row r="304" spans="1:38" x14ac:dyDescent="0.3">
      <c r="A304" s="5">
        <v>45891</v>
      </c>
      <c r="B304" t="s">
        <v>3307</v>
      </c>
      <c r="C304" s="5">
        <v>45891</v>
      </c>
      <c r="D304" t="s">
        <v>3320</v>
      </c>
      <c r="E304" t="e">
        <f>VLOOKUP(DataOld!$B304,DATA!B:H,7,FALSE)</f>
        <v>#N/A</v>
      </c>
      <c r="F304" t="e">
        <f>DataOld!$D304=DataOld!$E304</f>
        <v>#N/A</v>
      </c>
      <c r="G304" t="e">
        <f>VLOOKUP(DataOld!$B304,DATA!B:G,6,FALSE)</f>
        <v>#N/A</v>
      </c>
      <c r="H304" t="s">
        <v>3333</v>
      </c>
      <c r="I304" t="e">
        <f>DataOld!$H304=DataOld!$G304</f>
        <v>#N/A</v>
      </c>
      <c r="J304" t="s">
        <v>224</v>
      </c>
      <c r="K304" t="s">
        <v>3427</v>
      </c>
      <c r="L304" t="s">
        <v>3387</v>
      </c>
      <c r="M304" t="s">
        <v>3388</v>
      </c>
      <c r="N304" t="s">
        <v>3388</v>
      </c>
      <c r="O304" t="s">
        <v>3388</v>
      </c>
      <c r="P304" t="s">
        <v>3389</v>
      </c>
      <c r="Q304" t="s">
        <v>899</v>
      </c>
      <c r="R304" t="s">
        <v>3390</v>
      </c>
      <c r="S304" t="s">
        <v>37</v>
      </c>
      <c r="T304" t="s">
        <v>37</v>
      </c>
      <c r="U304" t="s">
        <v>3391</v>
      </c>
      <c r="V304" t="s">
        <v>41</v>
      </c>
      <c r="W304" t="s">
        <v>3392</v>
      </c>
      <c r="X304" t="s">
        <v>37</v>
      </c>
      <c r="Y304" t="s">
        <v>43</v>
      </c>
      <c r="Z304" t="s">
        <v>3393</v>
      </c>
      <c r="AA304" t="s">
        <v>37</v>
      </c>
      <c r="AB304" t="s">
        <v>37</v>
      </c>
      <c r="AC304" t="s">
        <v>37</v>
      </c>
      <c r="AE304" s="2">
        <v>45891.786319444444</v>
      </c>
      <c r="AG304" t="s">
        <v>3154</v>
      </c>
    </row>
    <row r="305" spans="1:38" x14ac:dyDescent="0.3">
      <c r="A305" s="5">
        <v>45891</v>
      </c>
      <c r="B305" t="s">
        <v>3308</v>
      </c>
      <c r="C305" s="5">
        <v>45891</v>
      </c>
      <c r="D305" t="s">
        <v>3321</v>
      </c>
      <c r="E305" t="e">
        <f>VLOOKUP(DataOld!$B305,DATA!B:H,7,FALSE)</f>
        <v>#N/A</v>
      </c>
      <c r="F305" t="e">
        <f>DataOld!$D305=DataOld!$E305</f>
        <v>#N/A</v>
      </c>
      <c r="G305" t="e">
        <f>VLOOKUP(DataOld!$B305,DATA!B:G,6,FALSE)</f>
        <v>#N/A</v>
      </c>
      <c r="H305" t="s">
        <v>3334</v>
      </c>
      <c r="I305" t="e">
        <f>DataOld!$H305=DataOld!$G305</f>
        <v>#N/A</v>
      </c>
      <c r="J305" t="s">
        <v>224</v>
      </c>
      <c r="K305" t="s">
        <v>3428</v>
      </c>
      <c r="L305" t="s">
        <v>3394</v>
      </c>
      <c r="M305" t="s">
        <v>33</v>
      </c>
      <c r="N305" t="s">
        <v>517</v>
      </c>
      <c r="O305" t="s">
        <v>517</v>
      </c>
      <c r="P305" t="s">
        <v>3395</v>
      </c>
      <c r="Q305" t="s">
        <v>923</v>
      </c>
      <c r="R305" t="s">
        <v>662</v>
      </c>
      <c r="S305" t="s">
        <v>555</v>
      </c>
      <c r="T305" t="s">
        <v>1906</v>
      </c>
      <c r="U305" t="s">
        <v>3396</v>
      </c>
      <c r="V305" t="s">
        <v>41</v>
      </c>
      <c r="W305" t="s">
        <v>3397</v>
      </c>
      <c r="X305" t="s">
        <v>37</v>
      </c>
      <c r="Y305" t="s">
        <v>41</v>
      </c>
      <c r="Z305" t="s">
        <v>3398</v>
      </c>
      <c r="AA305" t="s">
        <v>37</v>
      </c>
      <c r="AB305" t="s">
        <v>37</v>
      </c>
      <c r="AC305" t="s">
        <v>37</v>
      </c>
      <c r="AE305" s="2">
        <v>45891.717314814814</v>
      </c>
      <c r="AG305" t="s">
        <v>3154</v>
      </c>
    </row>
    <row r="306" spans="1:38" x14ac:dyDescent="0.3">
      <c r="A306" s="5">
        <v>45891</v>
      </c>
      <c r="B306" t="s">
        <v>3309</v>
      </c>
      <c r="C306" s="5">
        <v>45891</v>
      </c>
      <c r="D306" t="s">
        <v>3322</v>
      </c>
      <c r="E306" t="e">
        <f>VLOOKUP(DataOld!$B306,DATA!B:H,7,FALSE)</f>
        <v>#N/A</v>
      </c>
      <c r="F306" t="e">
        <f>DataOld!$D306=DataOld!$E306</f>
        <v>#N/A</v>
      </c>
      <c r="G306" t="e">
        <f>VLOOKUP(DataOld!$B306,DATA!B:G,6,FALSE)</f>
        <v>#N/A</v>
      </c>
      <c r="H306" t="s">
        <v>3335</v>
      </c>
      <c r="I306" t="e">
        <f>DataOld!$H306=DataOld!$G306</f>
        <v>#N/A</v>
      </c>
      <c r="J306" t="s">
        <v>224</v>
      </c>
      <c r="K306" t="s">
        <v>3429</v>
      </c>
      <c r="L306" t="s">
        <v>3399</v>
      </c>
      <c r="M306" t="s">
        <v>33</v>
      </c>
      <c r="N306" t="s">
        <v>1753</v>
      </c>
      <c r="O306" t="s">
        <v>1753</v>
      </c>
      <c r="P306" t="s">
        <v>3400</v>
      </c>
      <c r="Q306" t="s">
        <v>3401</v>
      </c>
      <c r="R306" t="s">
        <v>2894</v>
      </c>
      <c r="S306" t="s">
        <v>37</v>
      </c>
      <c r="T306" t="s">
        <v>37</v>
      </c>
      <c r="U306" t="s">
        <v>3402</v>
      </c>
      <c r="V306" t="s">
        <v>41</v>
      </c>
      <c r="W306" t="s">
        <v>3403</v>
      </c>
      <c r="X306" t="s">
        <v>37</v>
      </c>
      <c r="Y306" t="s">
        <v>41</v>
      </c>
      <c r="Z306" t="s">
        <v>3404</v>
      </c>
      <c r="AA306" t="s">
        <v>37</v>
      </c>
      <c r="AB306" t="s">
        <v>37</v>
      </c>
      <c r="AC306" t="s">
        <v>37</v>
      </c>
      <c r="AE306" s="2">
        <v>45891.753796296296</v>
      </c>
      <c r="AG306" t="s">
        <v>3154</v>
      </c>
    </row>
    <row r="307" spans="1:38" x14ac:dyDescent="0.3">
      <c r="A307" s="5">
        <v>45891</v>
      </c>
      <c r="B307" t="s">
        <v>3310</v>
      </c>
      <c r="C307" s="5">
        <v>45891</v>
      </c>
      <c r="D307" t="s">
        <v>3323</v>
      </c>
      <c r="E307" t="e">
        <f>VLOOKUP(DataOld!$B307,DATA!B:H,7,FALSE)</f>
        <v>#N/A</v>
      </c>
      <c r="F307" t="e">
        <f>DataOld!$D307=DataOld!$E307</f>
        <v>#N/A</v>
      </c>
      <c r="G307" t="e">
        <f>VLOOKUP(DataOld!$B307,DATA!B:G,6,FALSE)</f>
        <v>#N/A</v>
      </c>
      <c r="H307" t="s">
        <v>3336</v>
      </c>
      <c r="I307" t="e">
        <f>DataOld!$H307=DataOld!$G307</f>
        <v>#N/A</v>
      </c>
      <c r="J307" t="s">
        <v>224</v>
      </c>
      <c r="K307" t="s">
        <v>3430</v>
      </c>
      <c r="L307" t="s">
        <v>3405</v>
      </c>
      <c r="M307" t="s">
        <v>33</v>
      </c>
      <c r="N307" t="s">
        <v>517</v>
      </c>
      <c r="O307" t="s">
        <v>517</v>
      </c>
      <c r="P307" t="s">
        <v>1877</v>
      </c>
      <c r="Q307" t="s">
        <v>3406</v>
      </c>
      <c r="R307" t="s">
        <v>3407</v>
      </c>
      <c r="S307" t="s">
        <v>556</v>
      </c>
      <c r="T307" t="s">
        <v>1906</v>
      </c>
      <c r="U307" t="s">
        <v>37</v>
      </c>
      <c r="V307" t="s">
        <v>41</v>
      </c>
      <c r="W307" t="s">
        <v>3408</v>
      </c>
      <c r="X307" t="s">
        <v>37</v>
      </c>
      <c r="Y307" t="s">
        <v>43</v>
      </c>
      <c r="Z307" t="s">
        <v>3409</v>
      </c>
      <c r="AA307" t="s">
        <v>37</v>
      </c>
      <c r="AB307" t="s">
        <v>37</v>
      </c>
      <c r="AC307" t="s">
        <v>37</v>
      </c>
      <c r="AE307" s="2">
        <v>45891.764780092592</v>
      </c>
      <c r="AG307" t="s">
        <v>3154</v>
      </c>
    </row>
    <row r="308" spans="1:38" x14ac:dyDescent="0.3">
      <c r="A308" s="5">
        <v>45891</v>
      </c>
      <c r="B308" t="s">
        <v>3311</v>
      </c>
      <c r="C308" s="5">
        <v>45891</v>
      </c>
      <c r="D308" t="s">
        <v>3324</v>
      </c>
      <c r="E308" t="e">
        <f>VLOOKUP(DataOld!$B308,DATA!B:H,7,FALSE)</f>
        <v>#N/A</v>
      </c>
      <c r="F308" t="e">
        <f>DataOld!$D308=DataOld!$E308</f>
        <v>#N/A</v>
      </c>
      <c r="G308" t="e">
        <f>VLOOKUP(DataOld!$B308,DATA!B:G,6,FALSE)</f>
        <v>#N/A</v>
      </c>
      <c r="H308" t="s">
        <v>3337</v>
      </c>
      <c r="I308" t="e">
        <f>DataOld!$H308=DataOld!$G308</f>
        <v>#N/A</v>
      </c>
      <c r="J308" t="s">
        <v>479</v>
      </c>
      <c r="K308" t="s">
        <v>3431</v>
      </c>
      <c r="L308" t="s">
        <v>3410</v>
      </c>
      <c r="M308" t="s">
        <v>33</v>
      </c>
      <c r="N308" t="s">
        <v>1805</v>
      </c>
      <c r="O308" t="s">
        <v>1805</v>
      </c>
      <c r="P308" t="s">
        <v>392</v>
      </c>
      <c r="Q308" t="s">
        <v>359</v>
      </c>
      <c r="R308" t="s">
        <v>2157</v>
      </c>
      <c r="S308" t="s">
        <v>37</v>
      </c>
      <c r="T308" t="s">
        <v>37</v>
      </c>
      <c r="U308" t="s">
        <v>3411</v>
      </c>
      <c r="V308" t="s">
        <v>41</v>
      </c>
      <c r="W308" t="s">
        <v>3412</v>
      </c>
      <c r="X308" t="s">
        <v>37</v>
      </c>
      <c r="Y308" t="s">
        <v>41</v>
      </c>
      <c r="Z308" t="s">
        <v>3413</v>
      </c>
      <c r="AA308" t="s">
        <v>37</v>
      </c>
      <c r="AB308" t="s">
        <v>37</v>
      </c>
      <c r="AC308" t="s">
        <v>37</v>
      </c>
      <c r="AE308" s="2">
        <v>45891.763993055552</v>
      </c>
      <c r="AG308" t="s">
        <v>3154</v>
      </c>
    </row>
    <row r="309" spans="1:38" x14ac:dyDescent="0.3">
      <c r="A309" s="5">
        <v>45891</v>
      </c>
      <c r="B309" t="s">
        <v>3312</v>
      </c>
      <c r="C309" s="5">
        <v>45891</v>
      </c>
      <c r="D309" t="s">
        <v>3325</v>
      </c>
      <c r="E309" t="e">
        <f>VLOOKUP(DataOld!$B309,DATA!B:H,7,FALSE)</f>
        <v>#N/A</v>
      </c>
      <c r="F309" t="e">
        <f>DataOld!$D309=DataOld!$E309</f>
        <v>#N/A</v>
      </c>
      <c r="G309" t="e">
        <f>VLOOKUP(DataOld!$B309,DATA!B:G,6,FALSE)</f>
        <v>#N/A</v>
      </c>
      <c r="H309" t="s">
        <v>3338</v>
      </c>
      <c r="I309" t="e">
        <f>DataOld!$H309=DataOld!$G309</f>
        <v>#N/A</v>
      </c>
      <c r="J309" t="s">
        <v>48</v>
      </c>
      <c r="K309" t="s">
        <v>3432</v>
      </c>
      <c r="L309" t="s">
        <v>3414</v>
      </c>
      <c r="M309" t="s">
        <v>33</v>
      </c>
      <c r="N309" t="s">
        <v>815</v>
      </c>
      <c r="O309" t="s">
        <v>1941</v>
      </c>
      <c r="P309" t="s">
        <v>3415</v>
      </c>
      <c r="Q309" t="s">
        <v>3416</v>
      </c>
      <c r="R309" t="s">
        <v>2894</v>
      </c>
      <c r="S309" t="s">
        <v>37</v>
      </c>
      <c r="T309" t="s">
        <v>37</v>
      </c>
      <c r="U309" t="s">
        <v>3417</v>
      </c>
      <c r="V309" t="s">
        <v>41</v>
      </c>
      <c r="W309" t="s">
        <v>3418</v>
      </c>
      <c r="X309" t="s">
        <v>37</v>
      </c>
      <c r="Y309" t="s">
        <v>41</v>
      </c>
      <c r="Z309" t="s">
        <v>3419</v>
      </c>
      <c r="AA309" t="s">
        <v>37</v>
      </c>
      <c r="AB309" t="s">
        <v>41</v>
      </c>
      <c r="AC309" t="s">
        <v>37</v>
      </c>
      <c r="AD309" t="s">
        <v>37</v>
      </c>
      <c r="AE309" s="2">
        <v>45891.708124999997</v>
      </c>
      <c r="AG309" t="s">
        <v>3158</v>
      </c>
      <c r="AH309" t="s">
        <v>4009</v>
      </c>
      <c r="AL309" t="s">
        <v>3866</v>
      </c>
    </row>
    <row r="310" spans="1:38" x14ac:dyDescent="0.3">
      <c r="A310" s="5">
        <v>45891</v>
      </c>
      <c r="B310" t="s">
        <v>3438</v>
      </c>
      <c r="C310" s="5">
        <v>45891</v>
      </c>
      <c r="D310" t="s">
        <v>940</v>
      </c>
      <c r="E310" t="e">
        <f>VLOOKUP(DataOld!$B310,DATA!B:H,7,FALSE)</f>
        <v>#N/A</v>
      </c>
      <c r="F310" t="e">
        <f>DataOld!$D310=DataOld!$E310</f>
        <v>#N/A</v>
      </c>
      <c r="G310" t="e">
        <f>VLOOKUP(DataOld!$B310,DATA!B:G,6,FALSE)</f>
        <v>#N/A</v>
      </c>
      <c r="H310">
        <v>40230278414</v>
      </c>
      <c r="I310" t="e">
        <f>DataOld!$H310=DataOld!$G310</f>
        <v>#N/A</v>
      </c>
      <c r="J310" t="s">
        <v>224</v>
      </c>
      <c r="K310" s="11" t="s">
        <v>3433</v>
      </c>
      <c r="L310" t="s">
        <v>3434</v>
      </c>
      <c r="M310" t="s">
        <v>692</v>
      </c>
      <c r="N310" t="s">
        <v>725</v>
      </c>
      <c r="O310" t="s">
        <v>725</v>
      </c>
      <c r="P310" t="s">
        <v>3435</v>
      </c>
      <c r="Q310" t="s">
        <v>3436</v>
      </c>
      <c r="R310">
        <v>15</v>
      </c>
      <c r="S310">
        <v>0</v>
      </c>
      <c r="T310">
        <v>0</v>
      </c>
      <c r="U310" t="s">
        <v>3437</v>
      </c>
      <c r="V310" t="s">
        <v>41</v>
      </c>
      <c r="W310">
        <v>8492666408</v>
      </c>
      <c r="X310">
        <v>0</v>
      </c>
      <c r="Y310" t="s">
        <v>41</v>
      </c>
      <c r="Z310">
        <v>8094181706</v>
      </c>
      <c r="AA310">
        <v>0</v>
      </c>
      <c r="AB310">
        <v>0</v>
      </c>
      <c r="AC310">
        <v>0</v>
      </c>
      <c r="AE310" s="2">
        <v>45883.429861111108</v>
      </c>
      <c r="AG310" t="s">
        <v>3154</v>
      </c>
    </row>
    <row r="311" spans="1:38" x14ac:dyDescent="0.3">
      <c r="A311" s="5">
        <v>45892</v>
      </c>
      <c r="B311" t="s">
        <v>3439</v>
      </c>
      <c r="C311" s="5">
        <v>45892</v>
      </c>
      <c r="D311" t="s">
        <v>3454</v>
      </c>
      <c r="E311" t="e">
        <f>VLOOKUP(DataOld!$B311,DATA!B:H,7,FALSE)</f>
        <v>#N/A</v>
      </c>
      <c r="F311" t="e">
        <f>DataOld!$D311=DataOld!$E311</f>
        <v>#N/A</v>
      </c>
      <c r="G311" t="e">
        <f>VLOOKUP(DataOld!$B311,DATA!B:G,6,FALSE)</f>
        <v>#N/A</v>
      </c>
      <c r="H311" t="s">
        <v>3455</v>
      </c>
      <c r="I311" t="e">
        <f>DataOld!$H311=DataOld!$G311</f>
        <v>#N/A</v>
      </c>
      <c r="J311" t="s">
        <v>224</v>
      </c>
      <c r="K311" t="s">
        <v>3608</v>
      </c>
      <c r="L311" t="s">
        <v>3484</v>
      </c>
      <c r="M311" t="s">
        <v>691</v>
      </c>
      <c r="N311" t="s">
        <v>692</v>
      </c>
      <c r="O311" t="s">
        <v>693</v>
      </c>
      <c r="P311" t="s">
        <v>3485</v>
      </c>
      <c r="Q311" t="s">
        <v>3486</v>
      </c>
      <c r="R311" t="s">
        <v>1842</v>
      </c>
      <c r="S311" t="s">
        <v>3487</v>
      </c>
      <c r="T311" t="s">
        <v>1842</v>
      </c>
      <c r="U311" t="s">
        <v>3488</v>
      </c>
      <c r="V311" t="s">
        <v>81</v>
      </c>
      <c r="W311" t="s">
        <v>3489</v>
      </c>
      <c r="X311" t="s">
        <v>3490</v>
      </c>
      <c r="Y311" t="s">
        <v>41</v>
      </c>
      <c r="Z311" t="s">
        <v>3491</v>
      </c>
      <c r="AA311" t="s">
        <v>37</v>
      </c>
      <c r="AB311" t="s">
        <v>41</v>
      </c>
      <c r="AC311" t="s">
        <v>3492</v>
      </c>
      <c r="AD311" t="s">
        <v>37</v>
      </c>
      <c r="AE311" s="2">
        <v>45891.811296296299</v>
      </c>
      <c r="AG311" t="s">
        <v>3154</v>
      </c>
    </row>
    <row r="312" spans="1:38" x14ac:dyDescent="0.3">
      <c r="A312" s="5">
        <v>45892</v>
      </c>
      <c r="B312" t="s">
        <v>3440</v>
      </c>
      <c r="C312" s="5">
        <v>45892</v>
      </c>
      <c r="D312" t="s">
        <v>3456</v>
      </c>
      <c r="E312" t="e">
        <f>VLOOKUP(DataOld!$B312,DATA!B:H,7,FALSE)</f>
        <v>#N/A</v>
      </c>
      <c r="F312" t="e">
        <f>DataOld!$D312=DataOld!$E312</f>
        <v>#N/A</v>
      </c>
      <c r="G312" t="e">
        <f>VLOOKUP(DataOld!$B312,DATA!B:G,6,FALSE)</f>
        <v>#N/A</v>
      </c>
      <c r="H312" t="s">
        <v>3457</v>
      </c>
      <c r="I312" t="e">
        <f>DataOld!$H312=DataOld!$G312</f>
        <v>#N/A</v>
      </c>
      <c r="J312" t="s">
        <v>224</v>
      </c>
      <c r="K312" t="s">
        <v>3609</v>
      </c>
      <c r="L312" t="s">
        <v>3493</v>
      </c>
      <c r="M312" t="s">
        <v>691</v>
      </c>
      <c r="N312" t="s">
        <v>692</v>
      </c>
      <c r="O312" t="s">
        <v>693</v>
      </c>
      <c r="P312" t="s">
        <v>3494</v>
      </c>
      <c r="Q312" t="s">
        <v>1852</v>
      </c>
      <c r="R312" t="s">
        <v>105</v>
      </c>
      <c r="S312" t="s">
        <v>3495</v>
      </c>
      <c r="T312" t="s">
        <v>3496</v>
      </c>
      <c r="U312" t="s">
        <v>3497</v>
      </c>
      <c r="V312" t="s">
        <v>41</v>
      </c>
      <c r="W312" t="s">
        <v>2817</v>
      </c>
      <c r="X312" t="s">
        <v>37</v>
      </c>
      <c r="Y312" t="s">
        <v>41</v>
      </c>
      <c r="Z312" t="s">
        <v>3498</v>
      </c>
      <c r="AA312" t="s">
        <v>37</v>
      </c>
      <c r="AB312" t="s">
        <v>37</v>
      </c>
      <c r="AC312" t="s">
        <v>37</v>
      </c>
      <c r="AE312" s="2">
        <v>45891.980115740742</v>
      </c>
      <c r="AG312" t="s">
        <v>3154</v>
      </c>
    </row>
    <row r="313" spans="1:38" x14ac:dyDescent="0.3">
      <c r="A313" s="5">
        <v>45892</v>
      </c>
      <c r="B313" t="s">
        <v>3441</v>
      </c>
      <c r="C313" s="5">
        <v>45892</v>
      </c>
      <c r="D313" t="s">
        <v>3458</v>
      </c>
      <c r="E313" t="e">
        <f>VLOOKUP(DataOld!$B313,DATA!B:H,7,FALSE)</f>
        <v>#N/A</v>
      </c>
      <c r="F313" t="e">
        <f>DataOld!$D313=DataOld!$E313</f>
        <v>#N/A</v>
      </c>
      <c r="G313" t="e">
        <f>VLOOKUP(DataOld!$B313,DATA!B:G,6,FALSE)</f>
        <v>#N/A</v>
      </c>
      <c r="H313" t="s">
        <v>3459</v>
      </c>
      <c r="I313" t="e">
        <f>DataOld!$H313=DataOld!$G313</f>
        <v>#N/A</v>
      </c>
      <c r="J313" t="s">
        <v>224</v>
      </c>
      <c r="K313" t="s">
        <v>3610</v>
      </c>
      <c r="L313" t="s">
        <v>3499</v>
      </c>
      <c r="M313" t="s">
        <v>691</v>
      </c>
      <c r="N313" t="s">
        <v>692</v>
      </c>
      <c r="O313" t="s">
        <v>693</v>
      </c>
      <c r="P313" t="s">
        <v>226</v>
      </c>
      <c r="Q313" t="s">
        <v>3500</v>
      </c>
      <c r="R313" t="s">
        <v>304</v>
      </c>
      <c r="S313" t="s">
        <v>3501</v>
      </c>
      <c r="T313" t="s">
        <v>105</v>
      </c>
      <c r="U313" t="s">
        <v>3502</v>
      </c>
      <c r="V313" t="s">
        <v>41</v>
      </c>
      <c r="W313" t="s">
        <v>3503</v>
      </c>
      <c r="X313" t="s">
        <v>37</v>
      </c>
      <c r="Y313" t="s">
        <v>41</v>
      </c>
      <c r="Z313" t="s">
        <v>3504</v>
      </c>
      <c r="AA313" t="s">
        <v>37</v>
      </c>
      <c r="AB313" t="s">
        <v>37</v>
      </c>
      <c r="AC313" t="s">
        <v>37</v>
      </c>
      <c r="AE313" s="2">
        <v>45891.925034722219</v>
      </c>
      <c r="AG313" t="s">
        <v>3154</v>
      </c>
    </row>
    <row r="314" spans="1:38" x14ac:dyDescent="0.3">
      <c r="A314" s="5">
        <v>45892</v>
      </c>
      <c r="B314" t="s">
        <v>3442</v>
      </c>
      <c r="C314" s="5">
        <v>45892</v>
      </c>
      <c r="D314" t="s">
        <v>3460</v>
      </c>
      <c r="E314" t="e">
        <f>VLOOKUP(DataOld!$B314,DATA!B:H,7,FALSE)</f>
        <v>#N/A</v>
      </c>
      <c r="F314" t="e">
        <f>DataOld!$D314=DataOld!$E314</f>
        <v>#N/A</v>
      </c>
      <c r="G314" t="e">
        <f>VLOOKUP(DataOld!$B314,DATA!B:G,6,FALSE)</f>
        <v>#N/A</v>
      </c>
      <c r="H314" t="s">
        <v>3461</v>
      </c>
      <c r="I314" t="e">
        <f>DataOld!$H314=DataOld!$G314</f>
        <v>#N/A</v>
      </c>
      <c r="J314" t="s">
        <v>224</v>
      </c>
      <c r="K314" t="s">
        <v>3611</v>
      </c>
      <c r="L314" t="s">
        <v>3505</v>
      </c>
      <c r="M314" t="s">
        <v>691</v>
      </c>
      <c r="N314" t="s">
        <v>692</v>
      </c>
      <c r="O314" t="s">
        <v>693</v>
      </c>
      <c r="P314" t="s">
        <v>3506</v>
      </c>
      <c r="Q314" t="s">
        <v>3507</v>
      </c>
      <c r="R314" t="s">
        <v>923</v>
      </c>
      <c r="S314" t="s">
        <v>3508</v>
      </c>
      <c r="T314" t="s">
        <v>923</v>
      </c>
      <c r="U314" t="s">
        <v>3509</v>
      </c>
      <c r="V314" t="s">
        <v>41</v>
      </c>
      <c r="W314" t="s">
        <v>3510</v>
      </c>
      <c r="X314" t="s">
        <v>37</v>
      </c>
      <c r="Y314" t="s">
        <v>41</v>
      </c>
      <c r="Z314" t="s">
        <v>3511</v>
      </c>
      <c r="AA314" t="s">
        <v>37</v>
      </c>
      <c r="AB314" t="s">
        <v>37</v>
      </c>
      <c r="AC314" t="s">
        <v>37</v>
      </c>
      <c r="AE314" s="2">
        <v>45892.031365740739</v>
      </c>
      <c r="AG314" t="s">
        <v>3154</v>
      </c>
    </row>
    <row r="315" spans="1:38" x14ac:dyDescent="0.3">
      <c r="A315" s="5">
        <v>45892</v>
      </c>
      <c r="B315" t="s">
        <v>3443</v>
      </c>
      <c r="C315" s="5">
        <v>45892</v>
      </c>
      <c r="D315" t="s">
        <v>3462</v>
      </c>
      <c r="E315" t="e">
        <f>VLOOKUP(DataOld!$B315,DATA!B:H,7,FALSE)</f>
        <v>#N/A</v>
      </c>
      <c r="F315" t="e">
        <f>DataOld!$D315=DataOld!$E315</f>
        <v>#N/A</v>
      </c>
      <c r="G315" t="e">
        <f>VLOOKUP(DataOld!$B315,DATA!B:G,6,FALSE)</f>
        <v>#N/A</v>
      </c>
      <c r="H315" t="s">
        <v>3463</v>
      </c>
      <c r="I315" t="e">
        <f>DataOld!$H315=DataOld!$G315</f>
        <v>#N/A</v>
      </c>
      <c r="J315" t="s">
        <v>224</v>
      </c>
      <c r="K315" t="s">
        <v>3612</v>
      </c>
      <c r="L315" t="s">
        <v>3512</v>
      </c>
      <c r="M315" t="s">
        <v>691</v>
      </c>
      <c r="N315" t="s">
        <v>692</v>
      </c>
      <c r="O315" t="s">
        <v>693</v>
      </c>
      <c r="P315" t="s">
        <v>3513</v>
      </c>
      <c r="Q315" t="s">
        <v>3514</v>
      </c>
      <c r="R315" t="s">
        <v>1009</v>
      </c>
      <c r="S315" t="s">
        <v>3515</v>
      </c>
      <c r="T315" t="s">
        <v>651</v>
      </c>
      <c r="U315" t="s">
        <v>3516</v>
      </c>
      <c r="V315" t="s">
        <v>41</v>
      </c>
      <c r="W315" t="s">
        <v>3517</v>
      </c>
      <c r="X315" t="s">
        <v>37</v>
      </c>
      <c r="Y315" t="s">
        <v>41</v>
      </c>
      <c r="Z315" t="s">
        <v>3518</v>
      </c>
      <c r="AA315" t="s">
        <v>37</v>
      </c>
      <c r="AB315" t="s">
        <v>41</v>
      </c>
      <c r="AC315" t="s">
        <v>37</v>
      </c>
      <c r="AD315" t="s">
        <v>37</v>
      </c>
      <c r="AE315" s="2">
        <v>45892.041712962964</v>
      </c>
      <c r="AG315" t="s">
        <v>3154</v>
      </c>
    </row>
    <row r="316" spans="1:38" x14ac:dyDescent="0.3">
      <c r="A316" s="5">
        <v>45892</v>
      </c>
      <c r="B316" t="s">
        <v>3444</v>
      </c>
      <c r="C316" s="5">
        <v>45892</v>
      </c>
      <c r="D316" t="s">
        <v>3464</v>
      </c>
      <c r="E316" t="e">
        <f>VLOOKUP(DataOld!$B316,DATA!B:H,7,FALSE)</f>
        <v>#N/A</v>
      </c>
      <c r="F316" t="e">
        <f>DataOld!$D316=DataOld!$E316</f>
        <v>#N/A</v>
      </c>
      <c r="G316" t="e">
        <f>VLOOKUP(DataOld!$B316,DATA!B:G,6,FALSE)</f>
        <v>#N/A</v>
      </c>
      <c r="H316" t="s">
        <v>3465</v>
      </c>
      <c r="I316" t="e">
        <f>DataOld!$H316=DataOld!$G316</f>
        <v>#N/A</v>
      </c>
      <c r="J316" t="s">
        <v>479</v>
      </c>
      <c r="K316" t="s">
        <v>3613</v>
      </c>
      <c r="L316" t="s">
        <v>3519</v>
      </c>
      <c r="M316" t="s">
        <v>691</v>
      </c>
      <c r="N316" t="s">
        <v>692</v>
      </c>
      <c r="O316" t="s">
        <v>693</v>
      </c>
      <c r="P316" t="s">
        <v>3520</v>
      </c>
      <c r="Q316" t="s">
        <v>3521</v>
      </c>
      <c r="R316" t="s">
        <v>3522</v>
      </c>
      <c r="S316" t="s">
        <v>3523</v>
      </c>
      <c r="T316" t="s">
        <v>3524</v>
      </c>
      <c r="U316" t="s">
        <v>3525</v>
      </c>
      <c r="V316" t="s">
        <v>41</v>
      </c>
      <c r="W316" t="s">
        <v>3526</v>
      </c>
      <c r="X316" t="s">
        <v>37</v>
      </c>
      <c r="Y316" t="s">
        <v>41</v>
      </c>
      <c r="Z316" t="s">
        <v>3527</v>
      </c>
      <c r="AA316" t="s">
        <v>37</v>
      </c>
      <c r="AB316" t="s">
        <v>37</v>
      </c>
      <c r="AC316" t="s">
        <v>37</v>
      </c>
      <c r="AE316" s="2">
        <v>45891.850451388891</v>
      </c>
      <c r="AG316" t="s">
        <v>3154</v>
      </c>
    </row>
    <row r="317" spans="1:38" x14ac:dyDescent="0.3">
      <c r="A317" s="5">
        <v>45892</v>
      </c>
      <c r="B317" t="s">
        <v>3445</v>
      </c>
      <c r="C317" s="5">
        <v>45892</v>
      </c>
      <c r="D317" t="s">
        <v>3466</v>
      </c>
      <c r="E317" t="e">
        <f>VLOOKUP(DataOld!$B317,DATA!B:H,7,FALSE)</f>
        <v>#N/A</v>
      </c>
      <c r="F317" t="e">
        <f>DataOld!$D317=DataOld!$E317</f>
        <v>#N/A</v>
      </c>
      <c r="G317" t="e">
        <f>VLOOKUP(DataOld!$B317,DATA!B:G,6,FALSE)</f>
        <v>#N/A</v>
      </c>
      <c r="H317" t="s">
        <v>3467</v>
      </c>
      <c r="I317" t="e">
        <f>DataOld!$H317=DataOld!$G317</f>
        <v>#N/A</v>
      </c>
      <c r="J317" t="s">
        <v>48</v>
      </c>
      <c r="K317" t="s">
        <v>3614</v>
      </c>
      <c r="L317" t="s">
        <v>3528</v>
      </c>
      <c r="M317" t="s">
        <v>691</v>
      </c>
      <c r="N317" t="s">
        <v>692</v>
      </c>
      <c r="O317" t="s">
        <v>693</v>
      </c>
      <c r="P317" t="s">
        <v>3529</v>
      </c>
      <c r="Q317" t="s">
        <v>3530</v>
      </c>
      <c r="R317" t="s">
        <v>316</v>
      </c>
      <c r="S317" t="s">
        <v>37</v>
      </c>
      <c r="T317" t="s">
        <v>37</v>
      </c>
      <c r="U317" t="s">
        <v>37</v>
      </c>
      <c r="V317" t="s">
        <v>41</v>
      </c>
      <c r="W317" t="s">
        <v>3531</v>
      </c>
      <c r="X317" t="s">
        <v>37</v>
      </c>
      <c r="Y317" t="s">
        <v>43</v>
      </c>
      <c r="Z317" t="s">
        <v>3532</v>
      </c>
      <c r="AA317" t="s">
        <v>37</v>
      </c>
      <c r="AB317" t="s">
        <v>37</v>
      </c>
      <c r="AC317" t="s">
        <v>37</v>
      </c>
      <c r="AE317" s="2">
        <v>45892.318865740737</v>
      </c>
      <c r="AG317" t="s">
        <v>3154</v>
      </c>
    </row>
    <row r="318" spans="1:38" x14ac:dyDescent="0.3">
      <c r="A318" s="5">
        <v>45892</v>
      </c>
      <c r="B318" t="s">
        <v>3579</v>
      </c>
      <c r="C318" s="5">
        <v>45892</v>
      </c>
      <c r="D318" s="14" t="s">
        <v>3582</v>
      </c>
      <c r="E318" s="14" t="e">
        <f>VLOOKUP(DataOld!$B318,DATA!B:H,7,FALSE)</f>
        <v>#N/A</v>
      </c>
      <c r="F318" s="14" t="e">
        <f>DataOld!$D318=DataOld!$E318</f>
        <v>#N/A</v>
      </c>
      <c r="G318" s="14" t="e">
        <f>VLOOKUP(DataOld!$B318,DATA!B:G,6,FALSE)</f>
        <v>#N/A</v>
      </c>
      <c r="H318" t="s">
        <v>3585</v>
      </c>
      <c r="I318" t="e">
        <f>DataOld!$H318=DataOld!$G318</f>
        <v>#N/A</v>
      </c>
      <c r="J318" t="s">
        <v>1245</v>
      </c>
      <c r="K318" t="s">
        <v>3615</v>
      </c>
      <c r="L318" t="s">
        <v>3588</v>
      </c>
      <c r="M318" t="s">
        <v>1583</v>
      </c>
      <c r="N318" t="s">
        <v>1583</v>
      </c>
      <c r="O318" t="s">
        <v>1583</v>
      </c>
      <c r="P318" t="s">
        <v>3589</v>
      </c>
      <c r="Q318" t="s">
        <v>3590</v>
      </c>
      <c r="R318" t="s">
        <v>345</v>
      </c>
      <c r="S318" t="s">
        <v>37</v>
      </c>
      <c r="T318" t="s">
        <v>37</v>
      </c>
      <c r="U318" t="s">
        <v>3591</v>
      </c>
      <c r="V318" t="s">
        <v>41</v>
      </c>
      <c r="W318" t="s">
        <v>3592</v>
      </c>
      <c r="X318" t="s">
        <v>37</v>
      </c>
      <c r="Y318" t="s">
        <v>41</v>
      </c>
      <c r="Z318" t="s">
        <v>3593</v>
      </c>
      <c r="AA318" t="s">
        <v>37</v>
      </c>
      <c r="AB318" t="s">
        <v>37</v>
      </c>
      <c r="AC318" t="s">
        <v>37</v>
      </c>
      <c r="AE318" s="2">
        <v>45892.067604166667</v>
      </c>
      <c r="AG318" t="s">
        <v>3157</v>
      </c>
      <c r="AH318" t="s">
        <v>3163</v>
      </c>
      <c r="AL318" t="s">
        <v>3860</v>
      </c>
    </row>
    <row r="319" spans="1:38" x14ac:dyDescent="0.3">
      <c r="A319" s="5">
        <v>45892</v>
      </c>
      <c r="B319" t="s">
        <v>3580</v>
      </c>
      <c r="C319" s="5">
        <v>45892</v>
      </c>
      <c r="D319" t="s">
        <v>3583</v>
      </c>
      <c r="E319" t="e">
        <f>VLOOKUP(DataOld!$B319,DATA!B:H,7,FALSE)</f>
        <v>#N/A</v>
      </c>
      <c r="F319" t="e">
        <f>DataOld!$D319=DataOld!$E319</f>
        <v>#N/A</v>
      </c>
      <c r="G319" t="e">
        <f>VLOOKUP(DataOld!$B319,DATA!B:G,6,FALSE)</f>
        <v>#N/A</v>
      </c>
      <c r="H319" t="s">
        <v>3586</v>
      </c>
      <c r="I319" t="e">
        <f>DataOld!$H319=DataOld!$G319</f>
        <v>#N/A</v>
      </c>
      <c r="J319" t="s">
        <v>3606</v>
      </c>
      <c r="K319" t="s">
        <v>3616</v>
      </c>
      <c r="L319" t="s">
        <v>3594</v>
      </c>
      <c r="M319" t="s">
        <v>450</v>
      </c>
      <c r="N319" t="s">
        <v>450</v>
      </c>
      <c r="O319" t="s">
        <v>450</v>
      </c>
      <c r="P319" t="s">
        <v>3595</v>
      </c>
      <c r="Q319" t="s">
        <v>438</v>
      </c>
      <c r="R319" t="s">
        <v>3596</v>
      </c>
      <c r="S319" t="s">
        <v>37</v>
      </c>
      <c r="T319" t="s">
        <v>37</v>
      </c>
      <c r="U319" t="s">
        <v>3597</v>
      </c>
      <c r="V319" t="s">
        <v>41</v>
      </c>
      <c r="W319" t="s">
        <v>3598</v>
      </c>
      <c r="X319" t="s">
        <v>37</v>
      </c>
      <c r="Y319" t="s">
        <v>43</v>
      </c>
      <c r="Z319" t="s">
        <v>3599</v>
      </c>
      <c r="AA319" t="s">
        <v>37</v>
      </c>
      <c r="AB319" t="s">
        <v>41</v>
      </c>
      <c r="AC319" t="s">
        <v>37</v>
      </c>
      <c r="AD319" t="s">
        <v>37</v>
      </c>
      <c r="AE319" s="2">
        <v>45892.194039351853</v>
      </c>
      <c r="AG319" t="s">
        <v>3154</v>
      </c>
      <c r="AH319" t="s">
        <v>3856</v>
      </c>
    </row>
    <row r="320" spans="1:38" x14ac:dyDescent="0.3">
      <c r="A320" s="5">
        <v>45892</v>
      </c>
      <c r="B320" t="s">
        <v>3581</v>
      </c>
      <c r="C320" s="5">
        <v>45892</v>
      </c>
      <c r="D320" t="s">
        <v>3584</v>
      </c>
      <c r="E320" t="e">
        <f>VLOOKUP(DataOld!$B320,DATA!B:H,7,FALSE)</f>
        <v>#N/A</v>
      </c>
      <c r="F320" t="e">
        <f>DataOld!$D320=DataOld!$E320</f>
        <v>#N/A</v>
      </c>
      <c r="G320" t="e">
        <f>VLOOKUP(DataOld!$B320,DATA!B:G,6,FALSE)</f>
        <v>#N/A</v>
      </c>
      <c r="H320" t="s">
        <v>3587</v>
      </c>
      <c r="I320" t="e">
        <f>DataOld!$H320=DataOld!$G320</f>
        <v>#N/A</v>
      </c>
      <c r="J320" t="s">
        <v>3607</v>
      </c>
      <c r="K320" t="s">
        <v>3617</v>
      </c>
      <c r="L320" t="s">
        <v>3600</v>
      </c>
      <c r="M320" t="s">
        <v>450</v>
      </c>
      <c r="N320" t="s">
        <v>450</v>
      </c>
      <c r="O320" t="s">
        <v>450</v>
      </c>
      <c r="P320" t="s">
        <v>3601</v>
      </c>
      <c r="Q320" t="s">
        <v>3602</v>
      </c>
      <c r="R320" t="s">
        <v>628</v>
      </c>
      <c r="S320" t="s">
        <v>37</v>
      </c>
      <c r="T320" t="s">
        <v>37</v>
      </c>
      <c r="U320" t="s">
        <v>3603</v>
      </c>
      <c r="V320" t="s">
        <v>41</v>
      </c>
      <c r="W320" t="s">
        <v>3604</v>
      </c>
      <c r="X320" t="s">
        <v>37</v>
      </c>
      <c r="Y320" t="s">
        <v>43</v>
      </c>
      <c r="Z320" t="s">
        <v>3605</v>
      </c>
      <c r="AA320" t="s">
        <v>37</v>
      </c>
      <c r="AB320" t="s">
        <v>37</v>
      </c>
      <c r="AC320" t="s">
        <v>37</v>
      </c>
      <c r="AE320" s="2">
        <v>45891.855555555558</v>
      </c>
      <c r="AG320" t="s">
        <v>3154</v>
      </c>
      <c r="AH320" t="s">
        <v>3856</v>
      </c>
    </row>
    <row r="321" spans="1:38" x14ac:dyDescent="0.3">
      <c r="A321" s="5">
        <v>45892</v>
      </c>
      <c r="B321" t="s">
        <v>3446</v>
      </c>
      <c r="C321" s="5">
        <v>45892</v>
      </c>
      <c r="D321" t="s">
        <v>3468</v>
      </c>
      <c r="E321" t="e">
        <f>VLOOKUP(DataOld!$B321,DATA!B:H,7,FALSE)</f>
        <v>#N/A</v>
      </c>
      <c r="F321" t="e">
        <f>DataOld!$D321=DataOld!$E321</f>
        <v>#N/A</v>
      </c>
      <c r="G321" t="e">
        <f>VLOOKUP(DataOld!$B321,DATA!B:G,6,FALSE)</f>
        <v>#N/A</v>
      </c>
      <c r="H321" t="s">
        <v>3469</v>
      </c>
      <c r="I321" t="e">
        <f>DataOld!$H321=DataOld!$G321</f>
        <v>#N/A</v>
      </c>
      <c r="J321" t="s">
        <v>114</v>
      </c>
      <c r="K321" t="s">
        <v>3148</v>
      </c>
      <c r="L321" t="s">
        <v>3533</v>
      </c>
      <c r="M321" t="s">
        <v>692</v>
      </c>
      <c r="N321" t="s">
        <v>725</v>
      </c>
      <c r="O321" t="s">
        <v>725</v>
      </c>
      <c r="P321" t="s">
        <v>2860</v>
      </c>
      <c r="Q321" t="s">
        <v>3534</v>
      </c>
      <c r="R321" t="s">
        <v>202</v>
      </c>
      <c r="S321" t="s">
        <v>3535</v>
      </c>
      <c r="T321" t="s">
        <v>407</v>
      </c>
      <c r="U321" t="s">
        <v>3536</v>
      </c>
      <c r="V321" t="s">
        <v>41</v>
      </c>
      <c r="W321" t="s">
        <v>3537</v>
      </c>
      <c r="X321" t="s">
        <v>37</v>
      </c>
      <c r="Y321" t="s">
        <v>41</v>
      </c>
      <c r="Z321" t="s">
        <v>3538</v>
      </c>
      <c r="AA321" t="s">
        <v>37</v>
      </c>
      <c r="AB321" t="s">
        <v>41</v>
      </c>
      <c r="AC321" t="s">
        <v>37</v>
      </c>
      <c r="AD321" t="s">
        <v>37</v>
      </c>
      <c r="AE321" s="2">
        <v>45892.006111111114</v>
      </c>
      <c r="AG321" t="s">
        <v>3154</v>
      </c>
    </row>
    <row r="322" spans="1:38" x14ac:dyDescent="0.3">
      <c r="A322" s="5">
        <v>45892</v>
      </c>
      <c r="B322" t="s">
        <v>3449</v>
      </c>
      <c r="C322" s="5">
        <v>45892</v>
      </c>
      <c r="D322" t="s">
        <v>3474</v>
      </c>
      <c r="E322" t="e">
        <f>VLOOKUP(DataOld!$B322,DATA!B:H,7,FALSE)</f>
        <v>#N/A</v>
      </c>
      <c r="F322" t="e">
        <f>DataOld!$D322=DataOld!$E322</f>
        <v>#N/A</v>
      </c>
      <c r="G322" t="e">
        <f>VLOOKUP(DataOld!$B322,DATA!B:G,6,FALSE)</f>
        <v>#N/A</v>
      </c>
      <c r="H322" t="s">
        <v>3475</v>
      </c>
      <c r="I322" t="e">
        <f>DataOld!$H322=DataOld!$G322</f>
        <v>#N/A</v>
      </c>
      <c r="J322" t="s">
        <v>824</v>
      </c>
      <c r="K322" t="s">
        <v>3618</v>
      </c>
      <c r="L322" t="s">
        <v>3553</v>
      </c>
      <c r="M322" t="s">
        <v>692</v>
      </c>
      <c r="N322" t="s">
        <v>725</v>
      </c>
      <c r="O322" t="s">
        <v>725</v>
      </c>
      <c r="P322" t="s">
        <v>3223</v>
      </c>
      <c r="Q322" t="s">
        <v>3554</v>
      </c>
      <c r="R322" t="s">
        <v>2518</v>
      </c>
      <c r="S322" t="s">
        <v>37</v>
      </c>
      <c r="T322" t="s">
        <v>37</v>
      </c>
      <c r="U322" t="s">
        <v>3555</v>
      </c>
      <c r="V322" t="s">
        <v>41</v>
      </c>
      <c r="W322" t="s">
        <v>3556</v>
      </c>
      <c r="X322" t="s">
        <v>37</v>
      </c>
      <c r="Y322" t="s">
        <v>41</v>
      </c>
      <c r="Z322" t="s">
        <v>3557</v>
      </c>
      <c r="AA322" t="s">
        <v>37</v>
      </c>
      <c r="AB322" t="s">
        <v>41</v>
      </c>
      <c r="AC322" t="s">
        <v>37</v>
      </c>
      <c r="AD322" t="s">
        <v>37</v>
      </c>
      <c r="AE322" s="2">
        <v>45891.978344907409</v>
      </c>
      <c r="AG322" t="s">
        <v>3154</v>
      </c>
    </row>
    <row r="323" spans="1:38" x14ac:dyDescent="0.3">
      <c r="A323" s="5">
        <v>45892</v>
      </c>
      <c r="B323" t="s">
        <v>3447</v>
      </c>
      <c r="C323" s="5">
        <v>45892</v>
      </c>
      <c r="D323" t="s">
        <v>3470</v>
      </c>
      <c r="E323" t="e">
        <f>VLOOKUP(DataOld!$B323,DATA!B:H,7,FALSE)</f>
        <v>#N/A</v>
      </c>
      <c r="F323" t="e">
        <f>DataOld!$D323=DataOld!$E323</f>
        <v>#N/A</v>
      </c>
      <c r="G323" t="e">
        <f>VLOOKUP(DataOld!$B323,DATA!B:G,6,FALSE)</f>
        <v>#N/A</v>
      </c>
      <c r="H323" t="s">
        <v>3471</v>
      </c>
      <c r="I323" t="e">
        <f>DataOld!$H323=DataOld!$G323</f>
        <v>#N/A</v>
      </c>
      <c r="J323" t="s">
        <v>224</v>
      </c>
      <c r="K323" t="s">
        <v>3619</v>
      </c>
      <c r="L323" t="s">
        <v>3539</v>
      </c>
      <c r="M323" t="s">
        <v>692</v>
      </c>
      <c r="N323" t="s">
        <v>725</v>
      </c>
      <c r="O323" t="s">
        <v>725</v>
      </c>
      <c r="P323" t="s">
        <v>3540</v>
      </c>
      <c r="Q323" t="s">
        <v>3541</v>
      </c>
      <c r="R323" t="s">
        <v>1675</v>
      </c>
      <c r="S323" t="s">
        <v>37</v>
      </c>
      <c r="T323" t="s">
        <v>37</v>
      </c>
      <c r="U323" t="s">
        <v>3542</v>
      </c>
      <c r="V323" t="s">
        <v>41</v>
      </c>
      <c r="W323" t="s">
        <v>3543</v>
      </c>
      <c r="X323" t="s">
        <v>37</v>
      </c>
      <c r="Y323" t="s">
        <v>41</v>
      </c>
      <c r="Z323" t="s">
        <v>3544</v>
      </c>
      <c r="AA323" t="s">
        <v>37</v>
      </c>
      <c r="AB323" t="s">
        <v>37</v>
      </c>
      <c r="AC323" t="s">
        <v>37</v>
      </c>
      <c r="AE323" s="2">
        <v>45892.040497685186</v>
      </c>
      <c r="AG323" t="s">
        <v>3154</v>
      </c>
    </row>
    <row r="324" spans="1:38" x14ac:dyDescent="0.3">
      <c r="A324" s="5">
        <v>45892</v>
      </c>
      <c r="B324" t="s">
        <v>3453</v>
      </c>
      <c r="C324" s="5">
        <v>45892</v>
      </c>
      <c r="D324" t="s">
        <v>3482</v>
      </c>
      <c r="E324" t="e">
        <f>VLOOKUP(DataOld!$B324,DATA!B:H,7,FALSE)</f>
        <v>#N/A</v>
      </c>
      <c r="F324" t="e">
        <f>DataOld!$D324=DataOld!$E324</f>
        <v>#N/A</v>
      </c>
      <c r="G324" t="e">
        <f>VLOOKUP(DataOld!$B324,DATA!B:G,6,FALSE)</f>
        <v>#N/A</v>
      </c>
      <c r="H324" t="s">
        <v>3483</v>
      </c>
      <c r="I324" t="e">
        <f>DataOld!$H324=DataOld!$G324</f>
        <v>#N/A</v>
      </c>
      <c r="J324" t="s">
        <v>612</v>
      </c>
      <c r="K324" t="s">
        <v>3620</v>
      </c>
      <c r="L324" t="s">
        <v>3574</v>
      </c>
      <c r="M324" t="s">
        <v>692</v>
      </c>
      <c r="N324" t="s">
        <v>725</v>
      </c>
      <c r="O324" t="s">
        <v>725</v>
      </c>
      <c r="P324" t="s">
        <v>1749</v>
      </c>
      <c r="Q324" t="s">
        <v>3575</v>
      </c>
      <c r="R324" t="s">
        <v>105</v>
      </c>
      <c r="S324" t="s">
        <v>3576</v>
      </c>
      <c r="T324" t="s">
        <v>105</v>
      </c>
      <c r="U324" t="s">
        <v>37</v>
      </c>
      <c r="V324" t="s">
        <v>41</v>
      </c>
      <c r="W324" t="s">
        <v>3577</v>
      </c>
      <c r="X324" t="s">
        <v>37</v>
      </c>
      <c r="Y324" t="s">
        <v>41</v>
      </c>
      <c r="Z324" t="s">
        <v>3578</v>
      </c>
      <c r="AA324" t="s">
        <v>37</v>
      </c>
      <c r="AB324" t="s">
        <v>37</v>
      </c>
      <c r="AC324" t="s">
        <v>37</v>
      </c>
      <c r="AE324" s="2">
        <v>45891.810173611113</v>
      </c>
      <c r="AG324" t="s">
        <v>3154</v>
      </c>
    </row>
    <row r="325" spans="1:38" x14ac:dyDescent="0.3">
      <c r="A325" s="5">
        <v>45892</v>
      </c>
      <c r="B325" t="s">
        <v>3448</v>
      </c>
      <c r="C325" s="5">
        <v>45892</v>
      </c>
      <c r="D325" t="s">
        <v>3472</v>
      </c>
      <c r="E325" t="e">
        <f>VLOOKUP(DataOld!$B325,DATA!B:H,7,FALSE)</f>
        <v>#N/A</v>
      </c>
      <c r="F325" t="e">
        <f>DataOld!$D325=DataOld!$E325</f>
        <v>#N/A</v>
      </c>
      <c r="G325" t="e">
        <f>VLOOKUP(DataOld!$B325,DATA!B:G,6,FALSE)</f>
        <v>#N/A</v>
      </c>
      <c r="H325" t="s">
        <v>3473</v>
      </c>
      <c r="I325" t="e">
        <f>DataOld!$H325=DataOld!$G325</f>
        <v>#N/A</v>
      </c>
      <c r="J325" t="s">
        <v>224</v>
      </c>
      <c r="K325" t="s">
        <v>3621</v>
      </c>
      <c r="L325" t="s">
        <v>3545</v>
      </c>
      <c r="M325" t="s">
        <v>692</v>
      </c>
      <c r="N325" t="s">
        <v>725</v>
      </c>
      <c r="O325" t="s">
        <v>725</v>
      </c>
      <c r="P325" t="s">
        <v>3546</v>
      </c>
      <c r="Q325" t="s">
        <v>3547</v>
      </c>
      <c r="R325" t="s">
        <v>507</v>
      </c>
      <c r="S325" t="s">
        <v>3548</v>
      </c>
      <c r="T325" t="s">
        <v>3549</v>
      </c>
      <c r="U325" t="s">
        <v>3550</v>
      </c>
      <c r="V325" t="s">
        <v>41</v>
      </c>
      <c r="W325" t="s">
        <v>3551</v>
      </c>
      <c r="X325" t="s">
        <v>37</v>
      </c>
      <c r="Y325" t="s">
        <v>41</v>
      </c>
      <c r="Z325" t="s">
        <v>3552</v>
      </c>
      <c r="AA325" t="s">
        <v>37</v>
      </c>
      <c r="AB325" t="s">
        <v>41</v>
      </c>
      <c r="AC325" t="s">
        <v>37</v>
      </c>
      <c r="AD325" t="s">
        <v>37</v>
      </c>
      <c r="AE325" s="2">
        <v>45891.821261574078</v>
      </c>
      <c r="AG325" t="s">
        <v>3154</v>
      </c>
    </row>
    <row r="326" spans="1:38" x14ac:dyDescent="0.3">
      <c r="A326" s="5">
        <v>45892</v>
      </c>
      <c r="B326" t="s">
        <v>3452</v>
      </c>
      <c r="C326" s="5">
        <v>45892</v>
      </c>
      <c r="D326" t="s">
        <v>3480</v>
      </c>
      <c r="E326" t="e">
        <f>VLOOKUP(DataOld!$B326,DATA!B:H,7,FALSE)</f>
        <v>#N/A</v>
      </c>
      <c r="F326" t="e">
        <f>DataOld!$D326=DataOld!$E326</f>
        <v>#N/A</v>
      </c>
      <c r="G326" t="e">
        <f>VLOOKUP(DataOld!$B326,DATA!B:G,6,FALSE)</f>
        <v>#N/A</v>
      </c>
      <c r="H326" t="s">
        <v>3481</v>
      </c>
      <c r="I326" t="e">
        <f>DataOld!$H326=DataOld!$G326</f>
        <v>#N/A</v>
      </c>
      <c r="J326" t="s">
        <v>48</v>
      </c>
      <c r="K326" t="s">
        <v>3622</v>
      </c>
      <c r="L326" t="s">
        <v>3568</v>
      </c>
      <c r="M326" t="s">
        <v>692</v>
      </c>
      <c r="N326" t="s">
        <v>725</v>
      </c>
      <c r="O326" t="s">
        <v>725</v>
      </c>
      <c r="P326" t="s">
        <v>3569</v>
      </c>
      <c r="Q326" t="s">
        <v>3570</v>
      </c>
      <c r="R326" t="s">
        <v>2653</v>
      </c>
      <c r="S326" t="s">
        <v>37</v>
      </c>
      <c r="T326" t="s">
        <v>37</v>
      </c>
      <c r="U326" t="s">
        <v>3571</v>
      </c>
      <c r="V326" t="s">
        <v>41</v>
      </c>
      <c r="W326" t="s">
        <v>3572</v>
      </c>
      <c r="X326" t="s">
        <v>37</v>
      </c>
      <c r="Y326" t="s">
        <v>41</v>
      </c>
      <c r="Z326" t="s">
        <v>3573</v>
      </c>
      <c r="AA326" t="s">
        <v>37</v>
      </c>
      <c r="AB326" t="s">
        <v>41</v>
      </c>
      <c r="AC326" t="s">
        <v>37</v>
      </c>
      <c r="AD326" t="s">
        <v>37</v>
      </c>
      <c r="AE326" s="2">
        <v>45892.03665509259</v>
      </c>
      <c r="AG326" t="s">
        <v>3154</v>
      </c>
    </row>
    <row r="327" spans="1:38" x14ac:dyDescent="0.3">
      <c r="A327" s="5">
        <v>45892</v>
      </c>
      <c r="B327" t="s">
        <v>3450</v>
      </c>
      <c r="C327" s="5">
        <v>45892</v>
      </c>
      <c r="D327" t="s">
        <v>3476</v>
      </c>
      <c r="E327" t="e">
        <f>VLOOKUP(DataOld!$B327,DATA!B:H,7,FALSE)</f>
        <v>#N/A</v>
      </c>
      <c r="F327" t="e">
        <f>DataOld!$D327=DataOld!$E327</f>
        <v>#N/A</v>
      </c>
      <c r="G327" t="e">
        <f>VLOOKUP(DataOld!$B327,DATA!B:G,6,FALSE)</f>
        <v>#N/A</v>
      </c>
      <c r="H327" t="s">
        <v>3477</v>
      </c>
      <c r="I327" t="e">
        <f>DataOld!$H327=DataOld!$G327</f>
        <v>#N/A</v>
      </c>
      <c r="J327" t="s">
        <v>224</v>
      </c>
      <c r="K327" t="s">
        <v>3623</v>
      </c>
      <c r="L327" t="s">
        <v>3558</v>
      </c>
      <c r="M327" t="s">
        <v>692</v>
      </c>
      <c r="N327" t="s">
        <v>493</v>
      </c>
      <c r="O327" t="s">
        <v>932</v>
      </c>
      <c r="P327" t="s">
        <v>1823</v>
      </c>
      <c r="Q327" t="s">
        <v>3559</v>
      </c>
      <c r="R327" t="s">
        <v>405</v>
      </c>
      <c r="S327" t="s">
        <v>37</v>
      </c>
      <c r="T327" t="s">
        <v>37</v>
      </c>
      <c r="U327" t="s">
        <v>1466</v>
      </c>
      <c r="V327" t="s">
        <v>41</v>
      </c>
      <c r="W327" t="s">
        <v>3560</v>
      </c>
      <c r="X327" t="s">
        <v>37</v>
      </c>
      <c r="Y327" t="s">
        <v>41</v>
      </c>
      <c r="Z327" t="s">
        <v>3561</v>
      </c>
      <c r="AA327" t="s">
        <v>37</v>
      </c>
      <c r="AB327" t="s">
        <v>37</v>
      </c>
      <c r="AC327" t="s">
        <v>37</v>
      </c>
      <c r="AE327" s="2">
        <v>45891.935416666667</v>
      </c>
      <c r="AG327" t="s">
        <v>3154</v>
      </c>
    </row>
    <row r="328" spans="1:38" x14ac:dyDescent="0.3">
      <c r="A328" s="5">
        <v>45892</v>
      </c>
      <c r="B328" t="s">
        <v>3451</v>
      </c>
      <c r="C328" s="5">
        <v>45892</v>
      </c>
      <c r="D328" t="s">
        <v>3478</v>
      </c>
      <c r="E328" t="e">
        <f>VLOOKUP(DataOld!$B328,DATA!B:H,7,FALSE)</f>
        <v>#N/A</v>
      </c>
      <c r="F328" t="e">
        <f>DataOld!$D328=DataOld!$E328</f>
        <v>#N/A</v>
      </c>
      <c r="G328" t="e">
        <f>VLOOKUP(DataOld!$B328,DATA!B:G,6,FALSE)</f>
        <v>#N/A</v>
      </c>
      <c r="H328" t="s">
        <v>3479</v>
      </c>
      <c r="I328" t="e">
        <f>DataOld!$H328=DataOld!$G328</f>
        <v>#N/A</v>
      </c>
      <c r="J328" t="s">
        <v>48</v>
      </c>
      <c r="K328" t="s">
        <v>3624</v>
      </c>
      <c r="L328" t="s">
        <v>3562</v>
      </c>
      <c r="M328" t="s">
        <v>692</v>
      </c>
      <c r="N328" t="s">
        <v>725</v>
      </c>
      <c r="O328" t="s">
        <v>725</v>
      </c>
      <c r="P328" t="s">
        <v>3563</v>
      </c>
      <c r="Q328" t="s">
        <v>3564</v>
      </c>
      <c r="R328" t="s">
        <v>3530</v>
      </c>
      <c r="S328" t="s">
        <v>37</v>
      </c>
      <c r="T328" t="s">
        <v>37</v>
      </c>
      <c r="U328" t="s">
        <v>3565</v>
      </c>
      <c r="V328" t="s">
        <v>41</v>
      </c>
      <c r="W328" t="s">
        <v>3566</v>
      </c>
      <c r="X328" t="s">
        <v>37</v>
      </c>
      <c r="Y328" t="s">
        <v>41</v>
      </c>
      <c r="Z328" t="s">
        <v>3567</v>
      </c>
      <c r="AA328" t="s">
        <v>37</v>
      </c>
      <c r="AB328" t="s">
        <v>41</v>
      </c>
      <c r="AC328" t="s">
        <v>37</v>
      </c>
      <c r="AD328" t="s">
        <v>37</v>
      </c>
      <c r="AE328" s="2">
        <v>45891.881273148145</v>
      </c>
      <c r="AG328" t="s">
        <v>3154</v>
      </c>
    </row>
    <row r="329" spans="1:38" x14ac:dyDescent="0.3">
      <c r="A329" s="5">
        <v>45894</v>
      </c>
      <c r="B329" t="s">
        <v>3634</v>
      </c>
      <c r="C329" s="5">
        <v>45894</v>
      </c>
      <c r="D329" t="s">
        <v>3655</v>
      </c>
      <c r="E329" t="e">
        <f>VLOOKUP(DataOld!$B329,DATA!B:H,7,FALSE)</f>
        <v>#N/A</v>
      </c>
      <c r="F329" t="e">
        <f>DataOld!$D329=DataOld!$E329</f>
        <v>#N/A</v>
      </c>
      <c r="G329" t="e">
        <f>VLOOKUP(DataOld!$B329,DATA!B:G,6,FALSE)</f>
        <v>#N/A</v>
      </c>
      <c r="H329" t="s">
        <v>3676</v>
      </c>
      <c r="I329" t="e">
        <f>DataOld!$H329=DataOld!$G329</f>
        <v>#N/A</v>
      </c>
      <c r="J329" t="s">
        <v>236</v>
      </c>
      <c r="K329" t="s">
        <v>3822</v>
      </c>
      <c r="L329" t="s">
        <v>3699</v>
      </c>
      <c r="M329" t="s">
        <v>692</v>
      </c>
      <c r="N329" t="s">
        <v>714</v>
      </c>
      <c r="O329" t="s">
        <v>714</v>
      </c>
      <c r="P329" t="s">
        <v>669</v>
      </c>
      <c r="Q329" t="s">
        <v>3700</v>
      </c>
      <c r="R329" t="s">
        <v>105</v>
      </c>
      <c r="S329" t="s">
        <v>3701</v>
      </c>
      <c r="T329" t="s">
        <v>105</v>
      </c>
      <c r="U329" t="s">
        <v>3702</v>
      </c>
      <c r="V329" t="s">
        <v>41</v>
      </c>
      <c r="W329" t="s">
        <v>3703</v>
      </c>
      <c r="X329" t="s">
        <v>37</v>
      </c>
      <c r="Y329" t="s">
        <v>41</v>
      </c>
      <c r="Z329" t="s">
        <v>3704</v>
      </c>
      <c r="AA329" t="s">
        <v>37</v>
      </c>
      <c r="AB329" t="s">
        <v>37</v>
      </c>
      <c r="AC329" t="s">
        <v>37</v>
      </c>
      <c r="AE329" s="2">
        <v>45894.589444444442</v>
      </c>
      <c r="AG329" t="s">
        <v>3154</v>
      </c>
    </row>
    <row r="330" spans="1:38" x14ac:dyDescent="0.3">
      <c r="A330" s="5">
        <v>45894</v>
      </c>
      <c r="B330" t="s">
        <v>3635</v>
      </c>
      <c r="C330" s="5">
        <v>45894</v>
      </c>
      <c r="D330" t="s">
        <v>3656</v>
      </c>
      <c r="E330" t="e">
        <f>VLOOKUP(DataOld!$B330,DATA!B:H,7,FALSE)</f>
        <v>#N/A</v>
      </c>
      <c r="F330" t="e">
        <f>DataOld!$D330=DataOld!$E330</f>
        <v>#N/A</v>
      </c>
      <c r="G330" t="e">
        <f>VLOOKUP(DataOld!$B330,DATA!B:G,6,FALSE)</f>
        <v>#N/A</v>
      </c>
      <c r="H330" t="s">
        <v>3677</v>
      </c>
      <c r="I330" t="e">
        <f>DataOld!$H330=DataOld!$G330</f>
        <v>#N/A</v>
      </c>
      <c r="J330" t="s">
        <v>224</v>
      </c>
      <c r="K330" t="s">
        <v>3823</v>
      </c>
      <c r="L330" t="s">
        <v>3705</v>
      </c>
      <c r="M330" t="s">
        <v>692</v>
      </c>
      <c r="N330" t="s">
        <v>1753</v>
      </c>
      <c r="O330" t="s">
        <v>1753</v>
      </c>
      <c r="P330" t="s">
        <v>783</v>
      </c>
      <c r="Q330" t="s">
        <v>3706</v>
      </c>
      <c r="R330" t="s">
        <v>359</v>
      </c>
      <c r="S330" t="s">
        <v>3707</v>
      </c>
      <c r="T330" t="s">
        <v>105</v>
      </c>
      <c r="U330" t="s">
        <v>3708</v>
      </c>
      <c r="V330" t="s">
        <v>41</v>
      </c>
      <c r="W330" t="s">
        <v>3709</v>
      </c>
      <c r="X330" t="s">
        <v>37</v>
      </c>
      <c r="Y330" t="s">
        <v>41</v>
      </c>
      <c r="Z330" t="s">
        <v>3710</v>
      </c>
      <c r="AA330" t="s">
        <v>37</v>
      </c>
      <c r="AB330" t="s">
        <v>41</v>
      </c>
      <c r="AC330" t="s">
        <v>37</v>
      </c>
      <c r="AD330" t="s">
        <v>37</v>
      </c>
      <c r="AE330" s="2">
        <v>45894.371365740742</v>
      </c>
      <c r="AG330" t="s">
        <v>3154</v>
      </c>
    </row>
    <row r="331" spans="1:38" x14ac:dyDescent="0.3">
      <c r="A331" s="5">
        <v>45894</v>
      </c>
      <c r="B331" t="s">
        <v>3636</v>
      </c>
      <c r="C331" s="5">
        <v>45894</v>
      </c>
      <c r="D331" t="s">
        <v>3657</v>
      </c>
      <c r="E331" t="e">
        <f>VLOOKUP(DataOld!$B331,DATA!B:H,7,FALSE)</f>
        <v>#N/A</v>
      </c>
      <c r="F331" t="e">
        <f>DataOld!$D331=DataOld!$E331</f>
        <v>#N/A</v>
      </c>
      <c r="G331" t="e">
        <f>VLOOKUP(DataOld!$B331,DATA!B:G,6,FALSE)</f>
        <v>#N/A</v>
      </c>
      <c r="H331" t="s">
        <v>3678</v>
      </c>
      <c r="I331" t="e">
        <f>DataOld!$H331=DataOld!$G331</f>
        <v>#N/A</v>
      </c>
      <c r="J331" t="s">
        <v>679</v>
      </c>
      <c r="K331" t="s">
        <v>3824</v>
      </c>
      <c r="L331" t="s">
        <v>3711</v>
      </c>
      <c r="M331" t="s">
        <v>692</v>
      </c>
      <c r="N331" t="s">
        <v>714</v>
      </c>
      <c r="O331" t="s">
        <v>714</v>
      </c>
      <c r="P331" t="s">
        <v>669</v>
      </c>
      <c r="Q331" t="s">
        <v>304</v>
      </c>
      <c r="R331" t="s">
        <v>628</v>
      </c>
      <c r="S331" t="s">
        <v>37</v>
      </c>
      <c r="T331" t="s">
        <v>37</v>
      </c>
      <c r="U331" t="s">
        <v>3712</v>
      </c>
      <c r="V331" t="s">
        <v>41</v>
      </c>
      <c r="W331" t="s">
        <v>3713</v>
      </c>
      <c r="X331" t="s">
        <v>37</v>
      </c>
      <c r="Y331" t="s">
        <v>43</v>
      </c>
      <c r="Z331" t="s">
        <v>3714</v>
      </c>
      <c r="AA331" t="s">
        <v>37</v>
      </c>
      <c r="AB331" t="s">
        <v>37</v>
      </c>
      <c r="AC331" t="s">
        <v>37</v>
      </c>
      <c r="AE331" s="2">
        <v>45894.593715277777</v>
      </c>
      <c r="AG331" t="s">
        <v>3154</v>
      </c>
    </row>
    <row r="332" spans="1:38" x14ac:dyDescent="0.3">
      <c r="A332" s="5">
        <v>45894</v>
      </c>
      <c r="B332" t="s">
        <v>3637</v>
      </c>
      <c r="C332" s="5">
        <v>45894</v>
      </c>
      <c r="D332" t="s">
        <v>3658</v>
      </c>
      <c r="E332" t="e">
        <f>VLOOKUP(DataOld!$B332,DATA!B:H,7,FALSE)</f>
        <v>#N/A</v>
      </c>
      <c r="F332" t="e">
        <f>DataOld!$D332=DataOld!$E332</f>
        <v>#N/A</v>
      </c>
      <c r="G332" t="e">
        <f>VLOOKUP(DataOld!$B332,DATA!B:G,6,FALSE)</f>
        <v>#N/A</v>
      </c>
      <c r="H332" t="s">
        <v>3679</v>
      </c>
      <c r="I332" t="e">
        <f>DataOld!$H332=DataOld!$G332</f>
        <v>#N/A</v>
      </c>
      <c r="J332" t="s">
        <v>2358</v>
      </c>
      <c r="K332" t="s">
        <v>3825</v>
      </c>
      <c r="L332" t="s">
        <v>3715</v>
      </c>
      <c r="M332" t="s">
        <v>692</v>
      </c>
      <c r="N332" t="s">
        <v>725</v>
      </c>
      <c r="O332" t="s">
        <v>725</v>
      </c>
      <c r="P332" t="s">
        <v>726</v>
      </c>
      <c r="Q332" t="s">
        <v>567</v>
      </c>
      <c r="R332" t="s">
        <v>3716</v>
      </c>
      <c r="S332" t="s">
        <v>37</v>
      </c>
      <c r="T332" t="s">
        <v>37</v>
      </c>
      <c r="U332" t="s">
        <v>3717</v>
      </c>
      <c r="V332" t="s">
        <v>41</v>
      </c>
      <c r="W332" t="s">
        <v>3718</v>
      </c>
      <c r="X332" t="s">
        <v>37</v>
      </c>
      <c r="Y332" t="s">
        <v>41</v>
      </c>
      <c r="Z332" t="s">
        <v>3719</v>
      </c>
      <c r="AA332" t="s">
        <v>37</v>
      </c>
      <c r="AB332" t="s">
        <v>41</v>
      </c>
      <c r="AC332" t="s">
        <v>37</v>
      </c>
      <c r="AD332" t="s">
        <v>37</v>
      </c>
      <c r="AE332" s="2">
        <v>45894.61074074074</v>
      </c>
      <c r="AG332" t="s">
        <v>3154</v>
      </c>
    </row>
    <row r="333" spans="1:38" x14ac:dyDescent="0.3">
      <c r="A333" s="5">
        <v>45894</v>
      </c>
      <c r="B333" t="s">
        <v>3638</v>
      </c>
      <c r="C333" s="5">
        <v>45894</v>
      </c>
      <c r="D333" s="14" t="s">
        <v>3659</v>
      </c>
      <c r="E333" s="14" t="e">
        <f>VLOOKUP(DataOld!$B333,DATA!B:H,7,FALSE)</f>
        <v>#N/A</v>
      </c>
      <c r="F333" s="14" t="e">
        <f>DataOld!$D333=DataOld!$E333</f>
        <v>#N/A</v>
      </c>
      <c r="G333" s="14" t="e">
        <f>VLOOKUP(DataOld!$B333,DATA!B:G,6,FALSE)</f>
        <v>#N/A</v>
      </c>
      <c r="H333">
        <v>40209816293</v>
      </c>
      <c r="I333" t="e">
        <f>DataOld!$H333=DataOld!$G333</f>
        <v>#N/A</v>
      </c>
      <c r="J333" t="s">
        <v>3680</v>
      </c>
      <c r="K333" t="s">
        <v>3826</v>
      </c>
      <c r="L333" t="s">
        <v>3720</v>
      </c>
      <c r="M333" t="s">
        <v>692</v>
      </c>
      <c r="N333" t="s">
        <v>725</v>
      </c>
      <c r="O333" t="s">
        <v>725</v>
      </c>
      <c r="P333" t="s">
        <v>1744</v>
      </c>
      <c r="Q333" t="s">
        <v>3721</v>
      </c>
      <c r="R333" t="s">
        <v>785</v>
      </c>
      <c r="S333" t="s">
        <v>37</v>
      </c>
      <c r="T333" t="s">
        <v>37</v>
      </c>
      <c r="U333" t="s">
        <v>3722</v>
      </c>
      <c r="V333" t="s">
        <v>41</v>
      </c>
      <c r="W333" t="s">
        <v>3723</v>
      </c>
      <c r="X333" t="s">
        <v>37</v>
      </c>
      <c r="Y333" t="s">
        <v>41</v>
      </c>
      <c r="Z333" t="s">
        <v>3724</v>
      </c>
      <c r="AA333" t="s">
        <v>37</v>
      </c>
      <c r="AB333" t="s">
        <v>41</v>
      </c>
      <c r="AC333" t="s">
        <v>37</v>
      </c>
      <c r="AD333" t="s">
        <v>37</v>
      </c>
      <c r="AE333" s="2">
        <v>45894.437488425923</v>
      </c>
      <c r="AG333" t="s">
        <v>3157</v>
      </c>
      <c r="AH333" t="s">
        <v>3163</v>
      </c>
      <c r="AL333" t="s">
        <v>3860</v>
      </c>
    </row>
    <row r="334" spans="1:38" x14ac:dyDescent="0.3">
      <c r="A334" s="5">
        <v>45894</v>
      </c>
      <c r="B334" t="s">
        <v>3639</v>
      </c>
      <c r="C334" s="5">
        <v>45894</v>
      </c>
      <c r="D334" t="s">
        <v>3660</v>
      </c>
      <c r="E334" t="e">
        <f>VLOOKUP(DataOld!$B334,DATA!B:H,7,FALSE)</f>
        <v>#N/A</v>
      </c>
      <c r="F334" t="e">
        <f>DataOld!$D334=DataOld!$E334</f>
        <v>#N/A</v>
      </c>
      <c r="G334" t="e">
        <f>VLOOKUP(DataOld!$B334,DATA!B:G,6,FALSE)</f>
        <v>#N/A</v>
      </c>
      <c r="H334" t="s">
        <v>3681</v>
      </c>
      <c r="I334" t="e">
        <f>DataOld!$H334=DataOld!$G334</f>
        <v>#N/A</v>
      </c>
      <c r="J334" t="s">
        <v>224</v>
      </c>
      <c r="K334" t="s">
        <v>3827</v>
      </c>
      <c r="L334" t="s">
        <v>3725</v>
      </c>
      <c r="M334" t="s">
        <v>692</v>
      </c>
      <c r="N334" t="s">
        <v>1805</v>
      </c>
      <c r="O334" t="s">
        <v>1805</v>
      </c>
      <c r="P334" t="s">
        <v>471</v>
      </c>
      <c r="Q334" t="s">
        <v>3726</v>
      </c>
      <c r="R334" t="s">
        <v>105</v>
      </c>
      <c r="S334" t="s">
        <v>37</v>
      </c>
      <c r="T334" t="s">
        <v>37</v>
      </c>
      <c r="U334" t="s">
        <v>3727</v>
      </c>
      <c r="V334" t="s">
        <v>41</v>
      </c>
      <c r="W334" t="s">
        <v>3728</v>
      </c>
      <c r="X334" t="s">
        <v>37</v>
      </c>
      <c r="Y334" t="s">
        <v>41</v>
      </c>
      <c r="Z334" t="s">
        <v>3729</v>
      </c>
      <c r="AA334" t="s">
        <v>37</v>
      </c>
      <c r="AB334" t="s">
        <v>37</v>
      </c>
      <c r="AC334" t="s">
        <v>37</v>
      </c>
      <c r="AE334" s="2">
        <v>45894.453159722223</v>
      </c>
      <c r="AG334" t="s">
        <v>3154</v>
      </c>
    </row>
    <row r="335" spans="1:38" x14ac:dyDescent="0.3">
      <c r="A335" s="5">
        <v>45894</v>
      </c>
      <c r="B335" t="s">
        <v>3640</v>
      </c>
      <c r="C335" s="5">
        <v>45894</v>
      </c>
      <c r="D335" t="s">
        <v>3661</v>
      </c>
      <c r="E335" t="e">
        <f>VLOOKUP(DataOld!$B335,DATA!B:H,7,FALSE)</f>
        <v>#N/A</v>
      </c>
      <c r="F335" t="e">
        <f>DataOld!$D335=DataOld!$E335</f>
        <v>#N/A</v>
      </c>
      <c r="G335" t="e">
        <f>VLOOKUP(DataOld!$B335,DATA!B:G,6,FALSE)</f>
        <v>#N/A</v>
      </c>
      <c r="H335" t="s">
        <v>3682</v>
      </c>
      <c r="I335" t="e">
        <f>DataOld!$H335=DataOld!$G335</f>
        <v>#N/A</v>
      </c>
      <c r="J335" t="s">
        <v>647</v>
      </c>
      <c r="K335" t="s">
        <v>3828</v>
      </c>
      <c r="L335" t="s">
        <v>3730</v>
      </c>
      <c r="M335" t="s">
        <v>692</v>
      </c>
      <c r="N335" t="s">
        <v>1753</v>
      </c>
      <c r="O335" t="s">
        <v>1753</v>
      </c>
      <c r="P335" t="s">
        <v>3731</v>
      </c>
      <c r="Q335" t="s">
        <v>3732</v>
      </c>
      <c r="R335" t="s">
        <v>923</v>
      </c>
      <c r="S335" t="s">
        <v>37</v>
      </c>
      <c r="T335" t="s">
        <v>37</v>
      </c>
      <c r="U335" t="s">
        <v>3733</v>
      </c>
      <c r="V335" t="s">
        <v>41</v>
      </c>
      <c r="W335" t="s">
        <v>3734</v>
      </c>
      <c r="X335" t="s">
        <v>37</v>
      </c>
      <c r="Y335" t="s">
        <v>41</v>
      </c>
      <c r="Z335" t="s">
        <v>3735</v>
      </c>
      <c r="AA335" t="s">
        <v>37</v>
      </c>
      <c r="AB335" t="s">
        <v>37</v>
      </c>
      <c r="AC335" t="s">
        <v>37</v>
      </c>
      <c r="AE335" s="2">
        <v>45894.543206018519</v>
      </c>
      <c r="AG335" t="s">
        <v>3154</v>
      </c>
    </row>
    <row r="336" spans="1:38" x14ac:dyDescent="0.3">
      <c r="A336" s="5">
        <v>45894</v>
      </c>
      <c r="B336" t="s">
        <v>3641</v>
      </c>
      <c r="C336" s="5">
        <v>45894</v>
      </c>
      <c r="D336" t="s">
        <v>3662</v>
      </c>
      <c r="E336" t="e">
        <f>VLOOKUP(DataOld!$B336,DATA!B:H,7,FALSE)</f>
        <v>#N/A</v>
      </c>
      <c r="F336" t="e">
        <f>DataOld!$D336=DataOld!$E336</f>
        <v>#N/A</v>
      </c>
      <c r="G336" t="e">
        <f>VLOOKUP(DataOld!$B336,DATA!B:G,6,FALSE)</f>
        <v>#N/A</v>
      </c>
      <c r="H336" t="s">
        <v>3683</v>
      </c>
      <c r="I336" t="e">
        <f>DataOld!$H336=DataOld!$G336</f>
        <v>#N/A</v>
      </c>
      <c r="J336" t="s">
        <v>224</v>
      </c>
      <c r="K336" t="s">
        <v>3829</v>
      </c>
      <c r="L336" t="s">
        <v>3736</v>
      </c>
      <c r="M336" t="s">
        <v>692</v>
      </c>
      <c r="N336" t="s">
        <v>714</v>
      </c>
      <c r="O336" t="s">
        <v>714</v>
      </c>
      <c r="P336" t="s">
        <v>63</v>
      </c>
      <c r="Q336" t="s">
        <v>3737</v>
      </c>
      <c r="R336" t="s">
        <v>1718</v>
      </c>
      <c r="S336" t="s">
        <v>37</v>
      </c>
      <c r="T336" t="s">
        <v>37</v>
      </c>
      <c r="U336" t="s">
        <v>37</v>
      </c>
      <c r="V336" t="s">
        <v>41</v>
      </c>
      <c r="W336" t="s">
        <v>3738</v>
      </c>
      <c r="X336" t="s">
        <v>37</v>
      </c>
      <c r="Y336" t="s">
        <v>41</v>
      </c>
      <c r="Z336" t="s">
        <v>3739</v>
      </c>
      <c r="AA336" t="s">
        <v>37</v>
      </c>
      <c r="AB336" t="s">
        <v>37</v>
      </c>
      <c r="AC336" t="s">
        <v>37</v>
      </c>
      <c r="AE336" s="2">
        <v>45894.459861111114</v>
      </c>
      <c r="AG336" t="s">
        <v>3154</v>
      </c>
    </row>
    <row r="337" spans="1:34" x14ac:dyDescent="0.3">
      <c r="A337" s="5">
        <v>45894</v>
      </c>
      <c r="B337" t="s">
        <v>3642</v>
      </c>
      <c r="C337" s="5">
        <v>45894</v>
      </c>
      <c r="D337" t="s">
        <v>3663</v>
      </c>
      <c r="E337" t="e">
        <f>VLOOKUP(DataOld!$B337,DATA!B:H,7,FALSE)</f>
        <v>#N/A</v>
      </c>
      <c r="F337" t="e">
        <f>DataOld!$D337=DataOld!$E337</f>
        <v>#N/A</v>
      </c>
      <c r="G337" t="e">
        <f>VLOOKUP(DataOld!$B337,DATA!B:G,6,FALSE)</f>
        <v>#N/A</v>
      </c>
      <c r="H337" t="s">
        <v>3684</v>
      </c>
      <c r="I337" t="e">
        <f>DataOld!$H337=DataOld!$G337</f>
        <v>#N/A</v>
      </c>
      <c r="J337" t="s">
        <v>224</v>
      </c>
      <c r="K337" t="s">
        <v>3830</v>
      </c>
      <c r="L337" t="s">
        <v>3740</v>
      </c>
      <c r="M337" t="s">
        <v>692</v>
      </c>
      <c r="N337" t="s">
        <v>725</v>
      </c>
      <c r="O337" t="s">
        <v>725</v>
      </c>
      <c r="P337" t="s">
        <v>2872</v>
      </c>
      <c r="Q337" t="s">
        <v>3741</v>
      </c>
      <c r="R337" t="s">
        <v>3742</v>
      </c>
      <c r="S337" t="s">
        <v>3743</v>
      </c>
      <c r="T337" t="s">
        <v>105</v>
      </c>
      <c r="U337" t="s">
        <v>3744</v>
      </c>
      <c r="V337" t="s">
        <v>41</v>
      </c>
      <c r="W337" t="s">
        <v>3745</v>
      </c>
      <c r="X337" t="s">
        <v>37</v>
      </c>
      <c r="Y337" t="s">
        <v>43</v>
      </c>
      <c r="Z337" t="s">
        <v>3746</v>
      </c>
      <c r="AA337" t="s">
        <v>37</v>
      </c>
      <c r="AB337" t="s">
        <v>81</v>
      </c>
      <c r="AC337" t="s">
        <v>3747</v>
      </c>
      <c r="AD337" t="s">
        <v>83</v>
      </c>
      <c r="AE337" s="2">
        <v>45894.472268518519</v>
      </c>
      <c r="AG337" t="s">
        <v>3154</v>
      </c>
    </row>
    <row r="338" spans="1:34" x14ac:dyDescent="0.3">
      <c r="A338" s="5">
        <v>45894</v>
      </c>
      <c r="B338" t="s">
        <v>3643</v>
      </c>
      <c r="C338" s="5">
        <v>45894</v>
      </c>
      <c r="D338" t="s">
        <v>3664</v>
      </c>
      <c r="E338" t="e">
        <f>VLOOKUP(DataOld!$B338,DATA!B:H,7,FALSE)</f>
        <v>#N/A</v>
      </c>
      <c r="F338" t="e">
        <f>DataOld!$D338=DataOld!$E338</f>
        <v>#N/A</v>
      </c>
      <c r="G338" t="e">
        <f>VLOOKUP(DataOld!$B338,DATA!B:G,6,FALSE)</f>
        <v>#N/A</v>
      </c>
      <c r="H338" t="s">
        <v>3685</v>
      </c>
      <c r="I338" t="e">
        <f>DataOld!$H338=DataOld!$G338</f>
        <v>#N/A</v>
      </c>
      <c r="J338" t="s">
        <v>647</v>
      </c>
      <c r="K338" t="s">
        <v>3831</v>
      </c>
      <c r="L338" t="s">
        <v>3748</v>
      </c>
      <c r="M338" t="s">
        <v>692</v>
      </c>
      <c r="N338" t="s">
        <v>714</v>
      </c>
      <c r="O338" t="s">
        <v>714</v>
      </c>
      <c r="P338" t="s">
        <v>669</v>
      </c>
      <c r="Q338" t="s">
        <v>3749</v>
      </c>
      <c r="R338" t="s">
        <v>3750</v>
      </c>
      <c r="S338" t="s">
        <v>3751</v>
      </c>
      <c r="T338" t="s">
        <v>3752</v>
      </c>
      <c r="U338" t="s">
        <v>3753</v>
      </c>
      <c r="V338" t="s">
        <v>41</v>
      </c>
      <c r="W338" t="s">
        <v>3754</v>
      </c>
      <c r="X338" t="s">
        <v>37</v>
      </c>
      <c r="Y338" t="s">
        <v>41</v>
      </c>
      <c r="Z338" t="s">
        <v>3755</v>
      </c>
      <c r="AA338" t="s">
        <v>37</v>
      </c>
      <c r="AB338" t="s">
        <v>41</v>
      </c>
      <c r="AC338" t="s">
        <v>37</v>
      </c>
      <c r="AD338" t="s">
        <v>37</v>
      </c>
      <c r="AE338" s="2">
        <v>45894.482499999998</v>
      </c>
      <c r="AG338" t="s">
        <v>3154</v>
      </c>
    </row>
    <row r="339" spans="1:34" x14ac:dyDescent="0.3">
      <c r="A339" s="5">
        <v>45894</v>
      </c>
      <c r="B339" t="s">
        <v>3644</v>
      </c>
      <c r="C339" s="5">
        <v>45894</v>
      </c>
      <c r="D339" t="s">
        <v>3665</v>
      </c>
      <c r="E339" t="e">
        <f>VLOOKUP(DataOld!$B339,DATA!B:H,7,FALSE)</f>
        <v>#N/A</v>
      </c>
      <c r="F339" t="e">
        <f>DataOld!$D339=DataOld!$E339</f>
        <v>#N/A</v>
      </c>
      <c r="G339" t="e">
        <f>VLOOKUP(DataOld!$B339,DATA!B:G,6,FALSE)</f>
        <v>#N/A</v>
      </c>
      <c r="H339" t="s">
        <v>3686</v>
      </c>
      <c r="I339" t="e">
        <f>DataOld!$H339=DataOld!$G339</f>
        <v>#N/A</v>
      </c>
      <c r="J339" t="s">
        <v>3687</v>
      </c>
      <c r="K339" t="s">
        <v>3832</v>
      </c>
      <c r="L339" t="s">
        <v>3756</v>
      </c>
      <c r="M339" t="s">
        <v>692</v>
      </c>
      <c r="N339" t="s">
        <v>725</v>
      </c>
      <c r="O339" t="s">
        <v>725</v>
      </c>
      <c r="P339" t="s">
        <v>3757</v>
      </c>
      <c r="Q339" t="s">
        <v>3758</v>
      </c>
      <c r="R339" t="s">
        <v>105</v>
      </c>
      <c r="S339" t="s">
        <v>3759</v>
      </c>
      <c r="T339" t="s">
        <v>3760</v>
      </c>
      <c r="U339" t="s">
        <v>3761</v>
      </c>
      <c r="V339" t="s">
        <v>41</v>
      </c>
      <c r="W339" t="s">
        <v>3762</v>
      </c>
      <c r="X339" t="s">
        <v>37</v>
      </c>
      <c r="Y339" t="s">
        <v>41</v>
      </c>
      <c r="Z339" t="s">
        <v>3762</v>
      </c>
      <c r="AA339" t="s">
        <v>37</v>
      </c>
      <c r="AB339" t="s">
        <v>37</v>
      </c>
      <c r="AC339" t="s">
        <v>37</v>
      </c>
      <c r="AE339" s="2">
        <v>45894.452187499999</v>
      </c>
      <c r="AG339" t="s">
        <v>3154</v>
      </c>
    </row>
    <row r="340" spans="1:34" x14ac:dyDescent="0.3">
      <c r="A340" s="5">
        <v>45894</v>
      </c>
      <c r="B340" t="s">
        <v>3645</v>
      </c>
      <c r="C340" s="5">
        <v>45894</v>
      </c>
      <c r="D340" t="s">
        <v>3666</v>
      </c>
      <c r="E340" t="e">
        <f>VLOOKUP(DataOld!$B340,DATA!B:H,7,FALSE)</f>
        <v>#N/A</v>
      </c>
      <c r="F340" t="e">
        <f>DataOld!$D340=DataOld!$E340</f>
        <v>#N/A</v>
      </c>
      <c r="G340" t="e">
        <f>VLOOKUP(DataOld!$B340,DATA!B:G,6,FALSE)</f>
        <v>#N/A</v>
      </c>
      <c r="H340" t="s">
        <v>3688</v>
      </c>
      <c r="I340" t="e">
        <f>DataOld!$H340=DataOld!$G340</f>
        <v>#N/A</v>
      </c>
      <c r="J340" t="s">
        <v>3689</v>
      </c>
      <c r="K340" t="s">
        <v>3833</v>
      </c>
      <c r="L340" t="s">
        <v>3763</v>
      </c>
      <c r="M340" t="s">
        <v>692</v>
      </c>
      <c r="N340" t="s">
        <v>1753</v>
      </c>
      <c r="O340" t="s">
        <v>1753</v>
      </c>
      <c r="P340" t="s">
        <v>3764</v>
      </c>
      <c r="Q340" t="s">
        <v>3765</v>
      </c>
      <c r="R340" t="s">
        <v>1773</v>
      </c>
      <c r="S340" t="s">
        <v>3766</v>
      </c>
      <c r="T340" t="s">
        <v>105</v>
      </c>
      <c r="U340" t="s">
        <v>1713</v>
      </c>
      <c r="V340" t="s">
        <v>41</v>
      </c>
      <c r="W340" t="s">
        <v>3767</v>
      </c>
      <c r="X340" t="s">
        <v>37</v>
      </c>
      <c r="Y340" t="s">
        <v>41</v>
      </c>
      <c r="Z340" t="s">
        <v>3768</v>
      </c>
      <c r="AA340" t="s">
        <v>37</v>
      </c>
      <c r="AB340" t="s">
        <v>37</v>
      </c>
      <c r="AC340" t="s">
        <v>37</v>
      </c>
      <c r="AE340" s="2">
        <v>45894.58090277778</v>
      </c>
      <c r="AG340" t="s">
        <v>3154</v>
      </c>
    </row>
    <row r="341" spans="1:34" x14ac:dyDescent="0.3">
      <c r="A341" s="5">
        <v>45894</v>
      </c>
      <c r="B341" t="s">
        <v>3646</v>
      </c>
      <c r="C341" s="5">
        <v>45894</v>
      </c>
      <c r="D341" t="s">
        <v>3667</v>
      </c>
      <c r="E341" t="e">
        <f>VLOOKUP(DataOld!$B341,DATA!B:H,7,FALSE)</f>
        <v>#N/A</v>
      </c>
      <c r="F341" t="e">
        <f>DataOld!$D341=DataOld!$E341</f>
        <v>#N/A</v>
      </c>
      <c r="G341" t="e">
        <f>VLOOKUP(DataOld!$B341,DATA!B:G,6,FALSE)</f>
        <v>#N/A</v>
      </c>
      <c r="H341" t="s">
        <v>3690</v>
      </c>
      <c r="I341" t="e">
        <f>DataOld!$H341=DataOld!$G341</f>
        <v>#N/A</v>
      </c>
      <c r="J341" t="s">
        <v>224</v>
      </c>
      <c r="K341" t="s">
        <v>3834</v>
      </c>
      <c r="L341" t="s">
        <v>3769</v>
      </c>
      <c r="M341" t="s">
        <v>692</v>
      </c>
      <c r="N341" t="s">
        <v>1805</v>
      </c>
      <c r="O341" t="s">
        <v>1805</v>
      </c>
      <c r="P341" t="s">
        <v>3770</v>
      </c>
      <c r="Q341" t="s">
        <v>3771</v>
      </c>
      <c r="R341" t="s">
        <v>1718</v>
      </c>
      <c r="S341" t="s">
        <v>1718</v>
      </c>
      <c r="T341" t="s">
        <v>3772</v>
      </c>
      <c r="U341" t="s">
        <v>3773</v>
      </c>
      <c r="V341" t="s">
        <v>41</v>
      </c>
      <c r="W341" t="s">
        <v>3774</v>
      </c>
      <c r="X341" t="s">
        <v>37</v>
      </c>
      <c r="Y341" t="s">
        <v>43</v>
      </c>
      <c r="Z341" t="s">
        <v>3775</v>
      </c>
      <c r="AA341" t="s">
        <v>37</v>
      </c>
      <c r="AB341" t="s">
        <v>37</v>
      </c>
      <c r="AC341" t="s">
        <v>37</v>
      </c>
      <c r="AE341" s="2">
        <v>45894.539155092592</v>
      </c>
      <c r="AG341" t="s">
        <v>3154</v>
      </c>
    </row>
    <row r="342" spans="1:34" x14ac:dyDescent="0.3">
      <c r="A342" s="5">
        <v>45894</v>
      </c>
      <c r="B342" t="s">
        <v>3647</v>
      </c>
      <c r="C342" s="5">
        <v>45894</v>
      </c>
      <c r="D342" t="s">
        <v>3668</v>
      </c>
      <c r="E342" t="e">
        <f>VLOOKUP(DataOld!$B342,DATA!B:H,7,FALSE)</f>
        <v>#N/A</v>
      </c>
      <c r="F342" t="e">
        <f>DataOld!$D342=DataOld!$E342</f>
        <v>#N/A</v>
      </c>
      <c r="G342" t="e">
        <f>VLOOKUP(DataOld!$B342,DATA!B:G,6,FALSE)</f>
        <v>#N/A</v>
      </c>
      <c r="H342" t="s">
        <v>3691</v>
      </c>
      <c r="I342" t="e">
        <f>DataOld!$H342=DataOld!$G342</f>
        <v>#N/A</v>
      </c>
      <c r="J342" t="s">
        <v>1275</v>
      </c>
      <c r="K342" t="s">
        <v>3835</v>
      </c>
      <c r="L342" t="s">
        <v>3776</v>
      </c>
      <c r="M342" t="s">
        <v>692</v>
      </c>
      <c r="N342" t="s">
        <v>725</v>
      </c>
      <c r="O342" t="s">
        <v>725</v>
      </c>
      <c r="P342" t="s">
        <v>3777</v>
      </c>
      <c r="Q342" t="s">
        <v>3778</v>
      </c>
      <c r="R342" t="s">
        <v>640</v>
      </c>
      <c r="S342" t="s">
        <v>3779</v>
      </c>
      <c r="T342" t="s">
        <v>557</v>
      </c>
      <c r="U342" t="s">
        <v>37</v>
      </c>
      <c r="V342" t="s">
        <v>41</v>
      </c>
      <c r="W342" t="s">
        <v>3780</v>
      </c>
      <c r="X342" t="s">
        <v>37</v>
      </c>
      <c r="Y342" t="s">
        <v>41</v>
      </c>
      <c r="Z342" t="s">
        <v>3781</v>
      </c>
      <c r="AA342" t="s">
        <v>37</v>
      </c>
      <c r="AB342" t="s">
        <v>37</v>
      </c>
      <c r="AC342" t="s">
        <v>37</v>
      </c>
      <c r="AE342" s="2">
        <v>45894.573576388888</v>
      </c>
      <c r="AG342" t="s">
        <v>3154</v>
      </c>
    </row>
    <row r="343" spans="1:34" x14ac:dyDescent="0.3">
      <c r="A343" s="5">
        <v>45894</v>
      </c>
      <c r="B343" t="s">
        <v>3648</v>
      </c>
      <c r="C343" s="5">
        <v>45894</v>
      </c>
      <c r="D343" t="s">
        <v>3669</v>
      </c>
      <c r="E343" t="e">
        <f>VLOOKUP(DataOld!$B343,DATA!B:H,7,FALSE)</f>
        <v>#N/A</v>
      </c>
      <c r="F343" t="e">
        <f>DataOld!$D343=DataOld!$E343</f>
        <v>#N/A</v>
      </c>
      <c r="G343" t="e">
        <f>VLOOKUP(DataOld!$B343,DATA!B:G,6,FALSE)</f>
        <v>#N/A</v>
      </c>
      <c r="H343" t="s">
        <v>3692</v>
      </c>
      <c r="I343" t="e">
        <f>DataOld!$H343=DataOld!$G343</f>
        <v>#N/A</v>
      </c>
      <c r="J343" t="s">
        <v>48</v>
      </c>
      <c r="K343" t="s">
        <v>3836</v>
      </c>
      <c r="L343" t="s">
        <v>3782</v>
      </c>
      <c r="M343" t="s">
        <v>692</v>
      </c>
      <c r="N343" t="s">
        <v>725</v>
      </c>
      <c r="O343" t="s">
        <v>725</v>
      </c>
      <c r="P343" t="s">
        <v>3783</v>
      </c>
      <c r="Q343" t="s">
        <v>1773</v>
      </c>
      <c r="R343" t="s">
        <v>651</v>
      </c>
      <c r="S343" t="s">
        <v>37</v>
      </c>
      <c r="T343" t="s">
        <v>37</v>
      </c>
      <c r="U343" t="s">
        <v>3784</v>
      </c>
      <c r="V343" t="s">
        <v>41</v>
      </c>
      <c r="W343" t="s">
        <v>3785</v>
      </c>
      <c r="X343" t="s">
        <v>37</v>
      </c>
      <c r="Y343" t="s">
        <v>43</v>
      </c>
      <c r="Z343" t="s">
        <v>3786</v>
      </c>
      <c r="AA343" t="s">
        <v>37</v>
      </c>
      <c r="AB343" t="s">
        <v>37</v>
      </c>
      <c r="AC343" t="s">
        <v>37</v>
      </c>
      <c r="AE343" s="2">
        <v>45894.643333333333</v>
      </c>
      <c r="AG343" t="s">
        <v>3154</v>
      </c>
    </row>
    <row r="344" spans="1:34" x14ac:dyDescent="0.3">
      <c r="A344" s="5">
        <v>45894</v>
      </c>
      <c r="B344" t="s">
        <v>3649</v>
      </c>
      <c r="C344" s="5">
        <v>45894</v>
      </c>
      <c r="D344" t="s">
        <v>3670</v>
      </c>
      <c r="E344" t="e">
        <f>VLOOKUP(DataOld!$B344,DATA!B:H,7,FALSE)</f>
        <v>#N/A</v>
      </c>
      <c r="F344" t="e">
        <f>DataOld!$D344=DataOld!$E344</f>
        <v>#N/A</v>
      </c>
      <c r="G344" t="e">
        <f>VLOOKUP(DataOld!$B344,DATA!B:G,6,FALSE)</f>
        <v>#N/A</v>
      </c>
      <c r="H344" t="s">
        <v>3693</v>
      </c>
      <c r="I344" t="e">
        <f>DataOld!$H344=DataOld!$G344</f>
        <v>#N/A</v>
      </c>
      <c r="J344" t="s">
        <v>224</v>
      </c>
      <c r="K344" t="s">
        <v>3837</v>
      </c>
      <c r="L344" t="s">
        <v>3787</v>
      </c>
      <c r="M344" t="s">
        <v>692</v>
      </c>
      <c r="N344" t="s">
        <v>1753</v>
      </c>
      <c r="O344" t="s">
        <v>1753</v>
      </c>
      <c r="P344" t="s">
        <v>783</v>
      </c>
      <c r="Q344" t="s">
        <v>3788</v>
      </c>
      <c r="R344" t="s">
        <v>739</v>
      </c>
      <c r="S344" t="s">
        <v>37</v>
      </c>
      <c r="T344" t="s">
        <v>37</v>
      </c>
      <c r="U344" t="s">
        <v>37</v>
      </c>
      <c r="V344" t="s">
        <v>41</v>
      </c>
      <c r="W344" t="s">
        <v>3789</v>
      </c>
      <c r="X344" t="s">
        <v>37</v>
      </c>
      <c r="Y344" t="s">
        <v>41</v>
      </c>
      <c r="Z344" t="s">
        <v>3790</v>
      </c>
      <c r="AA344" t="s">
        <v>37</v>
      </c>
      <c r="AB344" t="s">
        <v>37</v>
      </c>
      <c r="AC344" t="s">
        <v>37</v>
      </c>
      <c r="AE344" s="2">
        <v>45894.564004629632</v>
      </c>
      <c r="AG344" t="s">
        <v>3154</v>
      </c>
    </row>
    <row r="345" spans="1:34" x14ac:dyDescent="0.3">
      <c r="A345" s="5">
        <v>45894</v>
      </c>
      <c r="B345" t="s">
        <v>3650</v>
      </c>
      <c r="C345" s="5">
        <v>45894</v>
      </c>
      <c r="D345" t="s">
        <v>3671</v>
      </c>
      <c r="E345" t="e">
        <f>VLOOKUP(DataOld!$B345,DATA!B:H,7,FALSE)</f>
        <v>#N/A</v>
      </c>
      <c r="F345" t="e">
        <f>DataOld!$D345=DataOld!$E345</f>
        <v>#N/A</v>
      </c>
      <c r="G345" t="e">
        <f>VLOOKUP(DataOld!$B345,DATA!B:G,6,FALSE)</f>
        <v>#N/A</v>
      </c>
      <c r="H345" t="s">
        <v>3694</v>
      </c>
      <c r="I345" t="e">
        <f>DataOld!$H345=DataOld!$G345</f>
        <v>#N/A</v>
      </c>
      <c r="J345" t="s">
        <v>48</v>
      </c>
      <c r="K345" t="s">
        <v>3838</v>
      </c>
      <c r="L345" t="s">
        <v>3791</v>
      </c>
      <c r="M345" t="s">
        <v>692</v>
      </c>
      <c r="N345" t="s">
        <v>725</v>
      </c>
      <c r="O345" t="s">
        <v>725</v>
      </c>
      <c r="P345" t="s">
        <v>726</v>
      </c>
      <c r="Q345" t="s">
        <v>3632</v>
      </c>
      <c r="R345" t="s">
        <v>105</v>
      </c>
      <c r="S345" t="s">
        <v>3792</v>
      </c>
      <c r="T345" t="s">
        <v>407</v>
      </c>
      <c r="U345" t="s">
        <v>3793</v>
      </c>
      <c r="V345" t="s">
        <v>41</v>
      </c>
      <c r="W345" t="s">
        <v>3794</v>
      </c>
      <c r="X345" t="s">
        <v>37</v>
      </c>
      <c r="Y345" t="s">
        <v>41</v>
      </c>
      <c r="Z345" t="s">
        <v>3795</v>
      </c>
      <c r="AA345" t="s">
        <v>37</v>
      </c>
      <c r="AB345" t="s">
        <v>37</v>
      </c>
      <c r="AC345" t="s">
        <v>37</v>
      </c>
      <c r="AE345" s="2">
        <v>45894.484594907408</v>
      </c>
      <c r="AG345" t="s">
        <v>3154</v>
      </c>
    </row>
    <row r="346" spans="1:34" x14ac:dyDescent="0.3">
      <c r="A346" s="5">
        <v>45894</v>
      </c>
      <c r="B346" t="s">
        <v>3651</v>
      </c>
      <c r="C346" s="5">
        <v>45894</v>
      </c>
      <c r="D346" t="s">
        <v>3672</v>
      </c>
      <c r="E346" t="e">
        <f>VLOOKUP(DataOld!$B346,DATA!B:H,7,FALSE)</f>
        <v>#N/A</v>
      </c>
      <c r="F346" t="e">
        <f>DataOld!$D346=DataOld!$E346</f>
        <v>#N/A</v>
      </c>
      <c r="G346" t="e">
        <f>VLOOKUP(DataOld!$B346,DATA!B:G,6,FALSE)</f>
        <v>#N/A</v>
      </c>
      <c r="H346" t="s">
        <v>3695</v>
      </c>
      <c r="I346" t="e">
        <f>DataOld!$H346=DataOld!$G346</f>
        <v>#N/A</v>
      </c>
      <c r="J346" t="s">
        <v>1217</v>
      </c>
      <c r="K346" t="s">
        <v>3839</v>
      </c>
      <c r="L346" t="s">
        <v>3796</v>
      </c>
      <c r="M346" t="s">
        <v>692</v>
      </c>
      <c r="N346" t="s">
        <v>725</v>
      </c>
      <c r="O346" t="s">
        <v>725</v>
      </c>
      <c r="P346" t="s">
        <v>3797</v>
      </c>
      <c r="Q346" t="s">
        <v>1953</v>
      </c>
      <c r="R346" t="s">
        <v>3798</v>
      </c>
      <c r="S346" t="s">
        <v>3799</v>
      </c>
      <c r="T346" t="s">
        <v>3798</v>
      </c>
      <c r="U346" t="s">
        <v>3800</v>
      </c>
      <c r="V346" t="s">
        <v>81</v>
      </c>
      <c r="W346" t="s">
        <v>3801</v>
      </c>
      <c r="X346" t="s">
        <v>37</v>
      </c>
      <c r="Y346" t="s">
        <v>41</v>
      </c>
      <c r="Z346" t="s">
        <v>3802</v>
      </c>
      <c r="AA346" t="s">
        <v>37</v>
      </c>
      <c r="AB346" t="s">
        <v>41</v>
      </c>
      <c r="AC346" t="s">
        <v>37</v>
      </c>
      <c r="AD346" t="s">
        <v>37</v>
      </c>
      <c r="AE346" s="2">
        <v>45894.51972222222</v>
      </c>
      <c r="AG346" t="s">
        <v>3154</v>
      </c>
    </row>
    <row r="347" spans="1:34" x14ac:dyDescent="0.3">
      <c r="A347" s="5">
        <v>45894</v>
      </c>
      <c r="B347" t="s">
        <v>3652</v>
      </c>
      <c r="C347" s="5">
        <v>45894</v>
      </c>
      <c r="D347" t="s">
        <v>3673</v>
      </c>
      <c r="E347" t="e">
        <f>VLOOKUP(DataOld!$B347,DATA!B:H,7,FALSE)</f>
        <v>#N/A</v>
      </c>
      <c r="F347" t="e">
        <f>DataOld!$D347=DataOld!$E347</f>
        <v>#N/A</v>
      </c>
      <c r="G347" t="e">
        <f>VLOOKUP(DataOld!$B347,DATA!B:G,6,FALSE)</f>
        <v>#N/A</v>
      </c>
      <c r="H347" t="s">
        <v>3696</v>
      </c>
      <c r="I347" t="e">
        <f>DataOld!$H347=DataOld!$G347</f>
        <v>#N/A</v>
      </c>
      <c r="J347" t="s">
        <v>1217</v>
      </c>
      <c r="K347" t="s">
        <v>3840</v>
      </c>
      <c r="L347" t="s">
        <v>3803</v>
      </c>
      <c r="M347" t="s">
        <v>692</v>
      </c>
      <c r="N347" t="s">
        <v>725</v>
      </c>
      <c r="O347" t="s">
        <v>725</v>
      </c>
      <c r="P347" t="s">
        <v>531</v>
      </c>
      <c r="Q347" t="s">
        <v>3804</v>
      </c>
      <c r="R347" t="s">
        <v>507</v>
      </c>
      <c r="S347" t="s">
        <v>37</v>
      </c>
      <c r="T347" t="s">
        <v>37</v>
      </c>
      <c r="U347" t="s">
        <v>3805</v>
      </c>
      <c r="V347" t="s">
        <v>41</v>
      </c>
      <c r="W347" t="s">
        <v>3806</v>
      </c>
      <c r="X347" t="s">
        <v>37</v>
      </c>
      <c r="Y347" t="s">
        <v>41</v>
      </c>
      <c r="Z347" t="s">
        <v>3807</v>
      </c>
      <c r="AA347" t="s">
        <v>37</v>
      </c>
      <c r="AB347" t="s">
        <v>41</v>
      </c>
      <c r="AC347" t="s">
        <v>3808</v>
      </c>
      <c r="AD347" t="s">
        <v>37</v>
      </c>
      <c r="AE347" s="2">
        <v>45894.60260416667</v>
      </c>
      <c r="AG347" t="s">
        <v>3154</v>
      </c>
    </row>
    <row r="348" spans="1:34" x14ac:dyDescent="0.3">
      <c r="A348" s="5">
        <v>45894</v>
      </c>
      <c r="B348" t="s">
        <v>3653</v>
      </c>
      <c r="C348" s="5">
        <v>45894</v>
      </c>
      <c r="D348" t="s">
        <v>3674</v>
      </c>
      <c r="E348" t="e">
        <f>VLOOKUP(DataOld!$B348,DATA!B:H,7,FALSE)</f>
        <v>#N/A</v>
      </c>
      <c r="F348" t="e">
        <f>DataOld!$D348=DataOld!$E348</f>
        <v>#N/A</v>
      </c>
      <c r="G348" t="e">
        <f>VLOOKUP(DataOld!$B348,DATA!B:G,6,FALSE)</f>
        <v>#N/A</v>
      </c>
      <c r="H348" t="s">
        <v>3697</v>
      </c>
      <c r="I348" t="e">
        <f>DataOld!$H348=DataOld!$G348</f>
        <v>#N/A</v>
      </c>
      <c r="J348" t="s">
        <v>101</v>
      </c>
      <c r="K348" t="s">
        <v>3841</v>
      </c>
      <c r="L348" t="s">
        <v>3809</v>
      </c>
      <c r="M348" t="s">
        <v>692</v>
      </c>
      <c r="N348" t="s">
        <v>714</v>
      </c>
      <c r="O348" t="s">
        <v>714</v>
      </c>
      <c r="P348" t="s">
        <v>3810</v>
      </c>
      <c r="Q348" t="s">
        <v>3811</v>
      </c>
      <c r="R348" t="s">
        <v>1009</v>
      </c>
      <c r="S348" t="s">
        <v>37</v>
      </c>
      <c r="T348" t="s">
        <v>37</v>
      </c>
      <c r="U348" t="s">
        <v>3812</v>
      </c>
      <c r="V348" t="s">
        <v>41</v>
      </c>
      <c r="W348" t="s">
        <v>3813</v>
      </c>
      <c r="X348" t="s">
        <v>37</v>
      </c>
      <c r="Y348" t="s">
        <v>41</v>
      </c>
      <c r="Z348" t="s">
        <v>3814</v>
      </c>
      <c r="AA348" t="s">
        <v>37</v>
      </c>
      <c r="AB348" t="s">
        <v>37</v>
      </c>
      <c r="AC348" t="s">
        <v>37</v>
      </c>
      <c r="AE348" s="2">
        <v>45894.631701388891</v>
      </c>
      <c r="AG348" t="s">
        <v>3154</v>
      </c>
    </row>
    <row r="349" spans="1:34" x14ac:dyDescent="0.3">
      <c r="A349" s="5">
        <v>45894</v>
      </c>
      <c r="B349" t="s">
        <v>3654</v>
      </c>
      <c r="C349" s="5">
        <v>45894</v>
      </c>
      <c r="D349" t="s">
        <v>3675</v>
      </c>
      <c r="E349" t="e">
        <f>VLOOKUP(DataOld!$B349,DATA!B:H,7,FALSE)</f>
        <v>#N/A</v>
      </c>
      <c r="F349" t="e">
        <f>DataOld!$D349=DataOld!$E349</f>
        <v>#N/A</v>
      </c>
      <c r="G349" t="e">
        <f>VLOOKUP(DataOld!$B349,DATA!B:G,6,FALSE)</f>
        <v>#N/A</v>
      </c>
      <c r="H349" t="s">
        <v>3698</v>
      </c>
      <c r="I349" t="e">
        <f>DataOld!$H349=DataOld!$G349</f>
        <v>#N/A</v>
      </c>
      <c r="J349" t="s">
        <v>2360</v>
      </c>
      <c r="K349" t="s">
        <v>3842</v>
      </c>
      <c r="L349" t="s">
        <v>3815</v>
      </c>
      <c r="M349" t="s">
        <v>692</v>
      </c>
      <c r="N349" t="s">
        <v>714</v>
      </c>
      <c r="O349" t="s">
        <v>714</v>
      </c>
      <c r="P349" t="s">
        <v>3633</v>
      </c>
      <c r="Q349" t="s">
        <v>3816</v>
      </c>
      <c r="R349" t="s">
        <v>105</v>
      </c>
      <c r="S349" t="s">
        <v>3817</v>
      </c>
      <c r="T349" t="s">
        <v>3818</v>
      </c>
      <c r="U349" t="s">
        <v>3819</v>
      </c>
      <c r="V349" t="s">
        <v>41</v>
      </c>
      <c r="W349" t="s">
        <v>3820</v>
      </c>
      <c r="X349" t="s">
        <v>37</v>
      </c>
      <c r="Y349" t="s">
        <v>41</v>
      </c>
      <c r="Z349" t="s">
        <v>3821</v>
      </c>
      <c r="AA349" t="s">
        <v>37</v>
      </c>
      <c r="AB349" t="s">
        <v>37</v>
      </c>
      <c r="AC349" t="s">
        <v>37</v>
      </c>
      <c r="AE349" s="2">
        <v>45894.543692129628</v>
      </c>
      <c r="AG349" t="s">
        <v>3154</v>
      </c>
    </row>
    <row r="350" spans="1:34" x14ac:dyDescent="0.3">
      <c r="A350" s="5">
        <v>45902</v>
      </c>
      <c r="B350" t="s">
        <v>3867</v>
      </c>
      <c r="C350" s="5">
        <v>45902</v>
      </c>
      <c r="D350" s="9" t="s">
        <v>3877</v>
      </c>
      <c r="E350" s="9" t="e">
        <f>VLOOKUP(DataOld!$B350,DATA!B:H,7,FALSE)</f>
        <v>#N/A</v>
      </c>
      <c r="F350" s="9" t="e">
        <f>DataOld!$D350=DataOld!$E350</f>
        <v>#N/A</v>
      </c>
      <c r="G350" s="9" t="e">
        <f>VLOOKUP(DataOld!$B350,DATA!B:G,6,FALSE)</f>
        <v>#N/A</v>
      </c>
      <c r="H350" t="s">
        <v>3878</v>
      </c>
      <c r="I350" t="e">
        <f>DataOld!$H350=DataOld!$G350</f>
        <v>#N/A</v>
      </c>
      <c r="J350" t="s">
        <v>2358</v>
      </c>
      <c r="K350" t="s">
        <v>2928</v>
      </c>
      <c r="L350" t="s">
        <v>3897</v>
      </c>
      <c r="M350" t="s">
        <v>32</v>
      </c>
      <c r="N350" t="s">
        <v>33</v>
      </c>
      <c r="O350" t="s">
        <v>34</v>
      </c>
      <c r="P350" t="s">
        <v>128</v>
      </c>
      <c r="Q350" t="s">
        <v>3898</v>
      </c>
      <c r="R350" t="s">
        <v>3899</v>
      </c>
      <c r="S350" t="s">
        <v>3900</v>
      </c>
      <c r="T350" t="s">
        <v>3901</v>
      </c>
      <c r="U350" t="s">
        <v>3902</v>
      </c>
      <c r="V350" t="s">
        <v>41</v>
      </c>
      <c r="W350" t="s">
        <v>3903</v>
      </c>
      <c r="X350" t="s">
        <v>37</v>
      </c>
      <c r="Y350" t="s">
        <v>81</v>
      </c>
      <c r="Z350" t="s">
        <v>3904</v>
      </c>
      <c r="AA350" t="s">
        <v>3905</v>
      </c>
      <c r="AB350" t="s">
        <v>41</v>
      </c>
      <c r="AC350" t="s">
        <v>37</v>
      </c>
      <c r="AD350" t="s">
        <v>37</v>
      </c>
      <c r="AE350" s="2">
        <v>45902.464166666665</v>
      </c>
      <c r="AG350" t="s">
        <v>3154</v>
      </c>
      <c r="AH350" t="s">
        <v>3856</v>
      </c>
    </row>
    <row r="351" spans="1:34" x14ac:dyDescent="0.3">
      <c r="A351" s="5">
        <v>45902</v>
      </c>
      <c r="B351" t="s">
        <v>3868</v>
      </c>
      <c r="C351" s="5">
        <v>45902</v>
      </c>
      <c r="D351" s="9" t="s">
        <v>3879</v>
      </c>
      <c r="E351" s="9" t="e">
        <f>VLOOKUP(DataOld!$B351,DATA!B:H,7,FALSE)</f>
        <v>#N/A</v>
      </c>
      <c r="F351" s="9" t="e">
        <f>DataOld!$D351=DataOld!$E351</f>
        <v>#N/A</v>
      </c>
      <c r="G351" s="9" t="e">
        <f>VLOOKUP(DataOld!$B351,DATA!B:G,6,FALSE)</f>
        <v>#N/A</v>
      </c>
      <c r="H351" t="s">
        <v>3880</v>
      </c>
      <c r="I351" t="e">
        <f>DataOld!$H351=DataOld!$G351</f>
        <v>#N/A</v>
      </c>
      <c r="J351" t="s">
        <v>479</v>
      </c>
      <c r="K351" t="s">
        <v>3968</v>
      </c>
      <c r="L351" t="s">
        <v>3906</v>
      </c>
      <c r="M351" t="s">
        <v>32</v>
      </c>
      <c r="N351" t="s">
        <v>33</v>
      </c>
      <c r="O351" t="s">
        <v>34</v>
      </c>
      <c r="P351" t="s">
        <v>3907</v>
      </c>
      <c r="Q351" t="s">
        <v>3908</v>
      </c>
      <c r="R351" t="s">
        <v>1666</v>
      </c>
      <c r="S351" t="s">
        <v>3909</v>
      </c>
      <c r="T351" t="s">
        <v>3910</v>
      </c>
      <c r="U351" t="s">
        <v>3911</v>
      </c>
      <c r="V351" t="s">
        <v>41</v>
      </c>
      <c r="W351" t="s">
        <v>3912</v>
      </c>
      <c r="X351" t="s">
        <v>37</v>
      </c>
      <c r="Y351" t="s">
        <v>81</v>
      </c>
      <c r="Z351" t="s">
        <v>3913</v>
      </c>
      <c r="AA351" t="s">
        <v>3914</v>
      </c>
      <c r="AB351" t="s">
        <v>41</v>
      </c>
      <c r="AC351" t="s">
        <v>37</v>
      </c>
      <c r="AD351" t="s">
        <v>37</v>
      </c>
      <c r="AE351" s="2">
        <v>45902.370092592595</v>
      </c>
      <c r="AG351" t="s">
        <v>3154</v>
      </c>
    </row>
    <row r="352" spans="1:34" x14ac:dyDescent="0.3">
      <c r="A352" s="5">
        <v>45902</v>
      </c>
      <c r="B352" t="s">
        <v>3869</v>
      </c>
      <c r="C352" s="5">
        <v>45902</v>
      </c>
      <c r="D352" s="9" t="s">
        <v>3881</v>
      </c>
      <c r="E352" s="9" t="e">
        <f>VLOOKUP(DataOld!$B352,DATA!B:H,7,FALSE)</f>
        <v>#N/A</v>
      </c>
      <c r="F352" s="9" t="e">
        <f>DataOld!$D352=DataOld!$E352</f>
        <v>#N/A</v>
      </c>
      <c r="G352" s="9" t="e">
        <f>VLOOKUP(DataOld!$B352,DATA!B:G,6,FALSE)</f>
        <v>#N/A</v>
      </c>
      <c r="H352" t="s">
        <v>3882</v>
      </c>
      <c r="I352" t="e">
        <f>DataOld!$H352=DataOld!$G352</f>
        <v>#N/A</v>
      </c>
      <c r="J352" t="s">
        <v>896</v>
      </c>
      <c r="K352" t="s">
        <v>3969</v>
      </c>
      <c r="L352" t="s">
        <v>3915</v>
      </c>
      <c r="M352" t="s">
        <v>32</v>
      </c>
      <c r="N352" t="s">
        <v>33</v>
      </c>
      <c r="O352" t="s">
        <v>34</v>
      </c>
      <c r="P352" t="s">
        <v>748</v>
      </c>
      <c r="Q352" t="s">
        <v>3916</v>
      </c>
      <c r="R352" t="s">
        <v>3917</v>
      </c>
      <c r="S352" t="s">
        <v>3918</v>
      </c>
      <c r="T352" t="s">
        <v>1502</v>
      </c>
      <c r="U352" t="s">
        <v>3919</v>
      </c>
      <c r="V352" t="s">
        <v>41</v>
      </c>
      <c r="W352" t="s">
        <v>3920</v>
      </c>
      <c r="X352" t="s">
        <v>37</v>
      </c>
      <c r="Y352" t="s">
        <v>41</v>
      </c>
      <c r="Z352" t="s">
        <v>3921</v>
      </c>
      <c r="AA352" t="s">
        <v>37</v>
      </c>
      <c r="AB352" t="s">
        <v>41</v>
      </c>
      <c r="AC352" t="s">
        <v>37</v>
      </c>
      <c r="AD352" t="s">
        <v>37</v>
      </c>
      <c r="AE352" s="2">
        <v>45902.414513888885</v>
      </c>
      <c r="AG352" t="s">
        <v>3154</v>
      </c>
      <c r="AH352" t="s">
        <v>3856</v>
      </c>
    </row>
    <row r="353" spans="1:34" x14ac:dyDescent="0.3">
      <c r="A353" s="5">
        <v>45902</v>
      </c>
      <c r="B353" t="s">
        <v>3870</v>
      </c>
      <c r="C353" s="5">
        <v>45902</v>
      </c>
      <c r="D353" s="9" t="s">
        <v>3883</v>
      </c>
      <c r="E353" s="9" t="e">
        <f>VLOOKUP(DataOld!$B353,DATA!B:H,7,FALSE)</f>
        <v>#N/A</v>
      </c>
      <c r="F353" s="9" t="e">
        <f>DataOld!$D353=DataOld!$E353</f>
        <v>#N/A</v>
      </c>
      <c r="G353" s="9" t="e">
        <f>VLOOKUP(DataOld!$B353,DATA!B:G,6,FALSE)</f>
        <v>#N/A</v>
      </c>
      <c r="H353" t="s">
        <v>3884</v>
      </c>
      <c r="I353" t="e">
        <f>DataOld!$H353=DataOld!$G353</f>
        <v>#N/A</v>
      </c>
      <c r="J353" t="s">
        <v>48</v>
      </c>
      <c r="K353" t="s">
        <v>3970</v>
      </c>
      <c r="L353" t="s">
        <v>3922</v>
      </c>
      <c r="M353" t="s">
        <v>32</v>
      </c>
      <c r="N353" t="s">
        <v>33</v>
      </c>
      <c r="O353" t="s">
        <v>34</v>
      </c>
      <c r="P353" t="s">
        <v>3923</v>
      </c>
      <c r="Q353" t="s">
        <v>3924</v>
      </c>
      <c r="R353" t="s">
        <v>557</v>
      </c>
      <c r="S353" t="s">
        <v>37</v>
      </c>
      <c r="T353" t="s">
        <v>37</v>
      </c>
      <c r="U353" t="s">
        <v>3925</v>
      </c>
      <c r="V353" t="s">
        <v>41</v>
      </c>
      <c r="W353" t="s">
        <v>3926</v>
      </c>
      <c r="X353" t="s">
        <v>37</v>
      </c>
      <c r="Y353" t="s">
        <v>41</v>
      </c>
      <c r="Z353" t="s">
        <v>3927</v>
      </c>
      <c r="AA353" t="s">
        <v>37</v>
      </c>
      <c r="AB353" t="s">
        <v>41</v>
      </c>
      <c r="AC353" t="s">
        <v>37</v>
      </c>
      <c r="AD353" t="s">
        <v>37</v>
      </c>
      <c r="AE353" s="2">
        <v>45902.519675925927</v>
      </c>
      <c r="AG353" t="s">
        <v>3154</v>
      </c>
      <c r="AH353" t="s">
        <v>3856</v>
      </c>
    </row>
    <row r="354" spans="1:34" x14ac:dyDescent="0.3">
      <c r="A354" s="5">
        <v>45902</v>
      </c>
      <c r="B354" t="s">
        <v>3871</v>
      </c>
      <c r="C354" s="5">
        <v>45902</v>
      </c>
      <c r="D354" s="9" t="s">
        <v>3885</v>
      </c>
      <c r="E354" s="9" t="e">
        <f>VLOOKUP(DataOld!$B354,DATA!B:H,7,FALSE)</f>
        <v>#N/A</v>
      </c>
      <c r="F354" s="9" t="e">
        <f>DataOld!$D354=DataOld!$E354</f>
        <v>#N/A</v>
      </c>
      <c r="G354" s="9" t="e">
        <f>VLOOKUP(DataOld!$B354,DATA!B:G,6,FALSE)</f>
        <v>#N/A</v>
      </c>
      <c r="H354" t="s">
        <v>3886</v>
      </c>
      <c r="I354" t="e">
        <f>DataOld!$H354=DataOld!$G354</f>
        <v>#N/A</v>
      </c>
      <c r="J354" t="s">
        <v>792</v>
      </c>
      <c r="K354" t="s">
        <v>3971</v>
      </c>
      <c r="L354" t="s">
        <v>3928</v>
      </c>
      <c r="M354" t="s">
        <v>32</v>
      </c>
      <c r="N354" t="s">
        <v>33</v>
      </c>
      <c r="O354" t="s">
        <v>34</v>
      </c>
      <c r="P354" t="s">
        <v>3929</v>
      </c>
      <c r="Q354" t="s">
        <v>3930</v>
      </c>
      <c r="R354" t="s">
        <v>316</v>
      </c>
      <c r="S354" t="s">
        <v>3931</v>
      </c>
      <c r="T354" t="s">
        <v>3932</v>
      </c>
      <c r="U354" t="s">
        <v>3933</v>
      </c>
      <c r="V354" t="s">
        <v>41</v>
      </c>
      <c r="W354" t="s">
        <v>3934</v>
      </c>
      <c r="X354" t="s">
        <v>37</v>
      </c>
      <c r="Y354" t="s">
        <v>41</v>
      </c>
      <c r="Z354" t="s">
        <v>3935</v>
      </c>
      <c r="AA354" t="s">
        <v>37</v>
      </c>
      <c r="AB354" t="s">
        <v>41</v>
      </c>
      <c r="AC354" t="s">
        <v>37</v>
      </c>
      <c r="AD354" t="s">
        <v>37</v>
      </c>
      <c r="AE354" s="2">
        <v>45902.429710648146</v>
      </c>
      <c r="AG354" t="s">
        <v>3154</v>
      </c>
    </row>
    <row r="355" spans="1:34" x14ac:dyDescent="0.3">
      <c r="A355" s="5">
        <v>45902</v>
      </c>
      <c r="B355" t="s">
        <v>3872</v>
      </c>
      <c r="C355" s="5">
        <v>45902</v>
      </c>
      <c r="D355" s="9" t="s">
        <v>3887</v>
      </c>
      <c r="E355" s="9" t="e">
        <f>VLOOKUP(DataOld!$B355,DATA!B:H,7,FALSE)</f>
        <v>#N/A</v>
      </c>
      <c r="F355" s="9" t="e">
        <f>DataOld!$D355=DataOld!$E355</f>
        <v>#N/A</v>
      </c>
      <c r="G355" s="9" t="e">
        <f>VLOOKUP(DataOld!$B355,DATA!B:G,6,FALSE)</f>
        <v>#N/A</v>
      </c>
      <c r="H355" t="s">
        <v>3888</v>
      </c>
      <c r="I355" t="e">
        <f>DataOld!$H355=DataOld!$G355</f>
        <v>#N/A</v>
      </c>
      <c r="J355" t="s">
        <v>2747</v>
      </c>
      <c r="K355" t="s">
        <v>2928</v>
      </c>
      <c r="L355" t="s">
        <v>3936</v>
      </c>
      <c r="M355" t="s">
        <v>32</v>
      </c>
      <c r="N355" t="s">
        <v>33</v>
      </c>
      <c r="O355" t="s">
        <v>34</v>
      </c>
      <c r="P355" t="s">
        <v>128</v>
      </c>
      <c r="Q355" t="s">
        <v>3937</v>
      </c>
      <c r="R355" t="s">
        <v>628</v>
      </c>
      <c r="S355" t="s">
        <v>37</v>
      </c>
      <c r="T355" t="s">
        <v>37</v>
      </c>
      <c r="U355" t="s">
        <v>3938</v>
      </c>
      <c r="V355" t="s">
        <v>41</v>
      </c>
      <c r="W355" t="s">
        <v>3939</v>
      </c>
      <c r="X355" t="s">
        <v>37</v>
      </c>
      <c r="Y355" t="s">
        <v>43</v>
      </c>
      <c r="Z355" t="s">
        <v>3940</v>
      </c>
      <c r="AA355" t="s">
        <v>37</v>
      </c>
      <c r="AB355" t="s">
        <v>37</v>
      </c>
      <c r="AC355" t="s">
        <v>37</v>
      </c>
      <c r="AE355" s="2">
        <v>45902.450266203705</v>
      </c>
      <c r="AG355" t="s">
        <v>3154</v>
      </c>
      <c r="AH355" t="s">
        <v>3856</v>
      </c>
    </row>
    <row r="356" spans="1:34" x14ac:dyDescent="0.3">
      <c r="A356" s="5">
        <v>45902</v>
      </c>
      <c r="B356" t="s">
        <v>3873</v>
      </c>
      <c r="C356" s="5">
        <v>45902</v>
      </c>
      <c r="D356" s="9" t="s">
        <v>3889</v>
      </c>
      <c r="E356" s="9" t="e">
        <f>VLOOKUP(DataOld!$B356,DATA!B:H,7,FALSE)</f>
        <v>#N/A</v>
      </c>
      <c r="F356" s="9" t="e">
        <f>DataOld!$D356=DataOld!$E356</f>
        <v>#N/A</v>
      </c>
      <c r="G356" s="9" t="e">
        <f>VLOOKUP(DataOld!$B356,DATA!B:G,6,FALSE)</f>
        <v>#N/A</v>
      </c>
      <c r="H356" t="s">
        <v>3890</v>
      </c>
      <c r="I356" t="e">
        <f>DataOld!$H356=DataOld!$G356</f>
        <v>#N/A</v>
      </c>
      <c r="J356" t="s">
        <v>259</v>
      </c>
      <c r="K356" t="s">
        <v>3972</v>
      </c>
      <c r="L356" t="s">
        <v>3941</v>
      </c>
      <c r="M356" t="s">
        <v>32</v>
      </c>
      <c r="N356" t="s">
        <v>33</v>
      </c>
      <c r="O356" t="s">
        <v>34</v>
      </c>
      <c r="P356" t="s">
        <v>3942</v>
      </c>
      <c r="Q356" t="s">
        <v>3943</v>
      </c>
      <c r="R356" t="s">
        <v>3944</v>
      </c>
      <c r="S356" t="s">
        <v>3945</v>
      </c>
      <c r="T356" t="s">
        <v>1668</v>
      </c>
      <c r="U356" t="s">
        <v>3946</v>
      </c>
      <c r="V356" t="s">
        <v>41</v>
      </c>
      <c r="W356" t="s">
        <v>3947</v>
      </c>
      <c r="X356" t="s">
        <v>37</v>
      </c>
      <c r="Y356" t="s">
        <v>41</v>
      </c>
      <c r="Z356" t="s">
        <v>3948</v>
      </c>
      <c r="AA356" t="s">
        <v>37</v>
      </c>
      <c r="AB356" t="s">
        <v>41</v>
      </c>
      <c r="AC356" t="s">
        <v>37</v>
      </c>
      <c r="AD356" t="s">
        <v>37</v>
      </c>
      <c r="AE356" s="2">
        <v>45902.490405092591</v>
      </c>
      <c r="AG356" t="s">
        <v>3154</v>
      </c>
      <c r="AH356" t="s">
        <v>3856</v>
      </c>
    </row>
    <row r="357" spans="1:34" x14ac:dyDescent="0.3">
      <c r="A357" s="5">
        <v>45902</v>
      </c>
      <c r="B357" t="s">
        <v>3874</v>
      </c>
      <c r="C357" s="5">
        <v>45902</v>
      </c>
      <c r="D357" s="9" t="s">
        <v>3891</v>
      </c>
      <c r="E357" s="9" t="e">
        <f>VLOOKUP(DataOld!$B357,DATA!B:H,7,FALSE)</f>
        <v>#N/A</v>
      </c>
      <c r="F357" s="9" t="e">
        <f>DataOld!$D357=DataOld!$E357</f>
        <v>#N/A</v>
      </c>
      <c r="G357" s="9" t="e">
        <f>VLOOKUP(DataOld!$B357,DATA!B:G,6,FALSE)</f>
        <v>#N/A</v>
      </c>
      <c r="H357" t="s">
        <v>3892</v>
      </c>
      <c r="I357" t="e">
        <f>DataOld!$H357=DataOld!$G357</f>
        <v>#N/A</v>
      </c>
      <c r="J357" t="s">
        <v>173</v>
      </c>
      <c r="K357" t="s">
        <v>3973</v>
      </c>
      <c r="L357" t="s">
        <v>3949</v>
      </c>
      <c r="M357" t="s">
        <v>692</v>
      </c>
      <c r="N357" t="s">
        <v>714</v>
      </c>
      <c r="O357" t="s">
        <v>714</v>
      </c>
      <c r="P357" t="s">
        <v>3950</v>
      </c>
      <c r="Q357" t="s">
        <v>3951</v>
      </c>
      <c r="R357" t="s">
        <v>739</v>
      </c>
      <c r="S357" t="s">
        <v>37</v>
      </c>
      <c r="T357" t="s">
        <v>37</v>
      </c>
      <c r="U357" t="s">
        <v>3952</v>
      </c>
      <c r="V357" t="s">
        <v>41</v>
      </c>
      <c r="W357" t="s">
        <v>3953</v>
      </c>
      <c r="X357" t="s">
        <v>37</v>
      </c>
      <c r="Y357" t="s">
        <v>41</v>
      </c>
      <c r="Z357" t="s">
        <v>3954</v>
      </c>
      <c r="AA357" t="s">
        <v>37</v>
      </c>
      <c r="AB357" t="s">
        <v>41</v>
      </c>
      <c r="AC357" t="s">
        <v>37</v>
      </c>
      <c r="AD357" t="s">
        <v>37</v>
      </c>
      <c r="AE357" s="2">
        <v>45902.407939814817</v>
      </c>
      <c r="AG357" t="s">
        <v>3154</v>
      </c>
    </row>
    <row r="358" spans="1:34" x14ac:dyDescent="0.3">
      <c r="A358" s="5">
        <v>45902</v>
      </c>
      <c r="B358" t="s">
        <v>3875</v>
      </c>
      <c r="C358" s="5">
        <v>45902</v>
      </c>
      <c r="D358" s="9" t="s">
        <v>3893</v>
      </c>
      <c r="E358" s="9" t="e">
        <f>VLOOKUP(DataOld!$B358,DATA!B:H,7,FALSE)</f>
        <v>#N/A</v>
      </c>
      <c r="F358" s="9" t="e">
        <f>DataOld!$D358=DataOld!$E358</f>
        <v>#N/A</v>
      </c>
      <c r="G358" s="9" t="e">
        <f>VLOOKUP(DataOld!$B358,DATA!B:G,6,FALSE)</f>
        <v>#N/A</v>
      </c>
      <c r="H358" t="s">
        <v>3894</v>
      </c>
      <c r="I358" t="e">
        <f>DataOld!$H358=DataOld!$G358</f>
        <v>#N/A</v>
      </c>
      <c r="J358" t="s">
        <v>61</v>
      </c>
      <c r="K358" t="s">
        <v>3046</v>
      </c>
      <c r="L358" t="s">
        <v>3955</v>
      </c>
      <c r="M358" t="s">
        <v>692</v>
      </c>
      <c r="N358" t="s">
        <v>714</v>
      </c>
      <c r="O358" t="s">
        <v>714</v>
      </c>
      <c r="P358" t="s">
        <v>1437</v>
      </c>
      <c r="Q358" t="s">
        <v>3956</v>
      </c>
      <c r="R358" t="s">
        <v>1675</v>
      </c>
      <c r="S358" t="s">
        <v>3957</v>
      </c>
      <c r="T358" t="s">
        <v>3958</v>
      </c>
      <c r="U358" t="s">
        <v>3959</v>
      </c>
      <c r="V358" t="s">
        <v>41</v>
      </c>
      <c r="W358" t="s">
        <v>3960</v>
      </c>
      <c r="X358" t="s">
        <v>37</v>
      </c>
      <c r="Y358" t="s">
        <v>41</v>
      </c>
      <c r="Z358" t="s">
        <v>3961</v>
      </c>
      <c r="AA358" t="s">
        <v>37</v>
      </c>
      <c r="AB358" t="s">
        <v>37</v>
      </c>
      <c r="AC358" t="s">
        <v>37</v>
      </c>
      <c r="AE358" s="2">
        <v>45902.407962962963</v>
      </c>
      <c r="AG358" t="s">
        <v>3154</v>
      </c>
    </row>
    <row r="359" spans="1:34" x14ac:dyDescent="0.3">
      <c r="A359" s="5">
        <v>45902</v>
      </c>
      <c r="B359" t="s">
        <v>3876</v>
      </c>
      <c r="C359" s="5">
        <v>45902</v>
      </c>
      <c r="D359" s="9" t="s">
        <v>3895</v>
      </c>
      <c r="E359" s="9" t="e">
        <f>VLOOKUP(DataOld!$B359,DATA!B:H,7,FALSE)</f>
        <v>#N/A</v>
      </c>
      <c r="F359" s="9" t="e">
        <f>DataOld!$D359=DataOld!$E359</f>
        <v>#N/A</v>
      </c>
      <c r="G359" s="9" t="e">
        <f>VLOOKUP(DataOld!$B359,DATA!B:G,6,FALSE)</f>
        <v>#N/A</v>
      </c>
      <c r="H359" t="s">
        <v>3896</v>
      </c>
      <c r="I359" t="e">
        <f>DataOld!$H359=DataOld!$G359</f>
        <v>#N/A</v>
      </c>
      <c r="J359" t="s">
        <v>564</v>
      </c>
      <c r="K359" t="s">
        <v>3974</v>
      </c>
      <c r="L359" t="s">
        <v>3962</v>
      </c>
      <c r="M359" t="s">
        <v>692</v>
      </c>
      <c r="N359" t="s">
        <v>637</v>
      </c>
      <c r="O359" t="s">
        <v>637</v>
      </c>
      <c r="P359" t="s">
        <v>2168</v>
      </c>
      <c r="Q359" t="s">
        <v>3963</v>
      </c>
      <c r="R359" t="s">
        <v>105</v>
      </c>
      <c r="S359" t="s">
        <v>3964</v>
      </c>
      <c r="T359" t="s">
        <v>105</v>
      </c>
      <c r="U359" t="s">
        <v>3965</v>
      </c>
      <c r="V359" t="s">
        <v>41</v>
      </c>
      <c r="W359" t="s">
        <v>3966</v>
      </c>
      <c r="X359" t="s">
        <v>37</v>
      </c>
      <c r="Y359" t="s">
        <v>41</v>
      </c>
      <c r="Z359" t="s">
        <v>3967</v>
      </c>
      <c r="AA359" t="s">
        <v>37</v>
      </c>
      <c r="AB359" t="s">
        <v>41</v>
      </c>
      <c r="AC359" t="s">
        <v>37</v>
      </c>
      <c r="AD359" t="s">
        <v>37</v>
      </c>
      <c r="AE359" s="2">
        <v>45902.493495370371</v>
      </c>
      <c r="AG359" t="s">
        <v>3154</v>
      </c>
      <c r="AH359" t="s">
        <v>3856</v>
      </c>
    </row>
    <row r="360" spans="1:34" x14ac:dyDescent="0.3">
      <c r="A360" s="5">
        <v>45905</v>
      </c>
      <c r="B360" t="s">
        <v>3975</v>
      </c>
      <c r="C360" s="5">
        <v>45905</v>
      </c>
      <c r="D360" t="s">
        <v>3981</v>
      </c>
      <c r="E360" t="e">
        <f>VLOOKUP(DataOld!$B360,DATA!B:H,7,FALSE)</f>
        <v>#N/A</v>
      </c>
      <c r="F360" t="e">
        <f>DataOld!$D360=DataOld!$E360</f>
        <v>#N/A</v>
      </c>
      <c r="G360" t="e">
        <f>VLOOKUP(DataOld!$B360,DATA!B:G,6,FALSE)</f>
        <v>#N/A</v>
      </c>
      <c r="H360" t="s">
        <v>3978</v>
      </c>
      <c r="I360" t="e">
        <f>DataOld!$H360=DataOld!$G360</f>
        <v>#N/A</v>
      </c>
      <c r="J360" t="s">
        <v>3984</v>
      </c>
      <c r="K360" t="s">
        <v>3985</v>
      </c>
      <c r="L360" t="s">
        <v>3988</v>
      </c>
      <c r="M360" t="s">
        <v>2378</v>
      </c>
      <c r="N360" t="s">
        <v>3991</v>
      </c>
      <c r="O360" t="s">
        <v>3991</v>
      </c>
      <c r="P360" t="s">
        <v>3992</v>
      </c>
      <c r="Q360" t="s">
        <v>3993</v>
      </c>
      <c r="R360" t="s">
        <v>293</v>
      </c>
      <c r="S360" t="s">
        <v>37</v>
      </c>
      <c r="T360" t="s">
        <v>37</v>
      </c>
      <c r="U360" t="s">
        <v>3994</v>
      </c>
      <c r="V360" t="s">
        <v>41</v>
      </c>
      <c r="W360" t="s">
        <v>3995</v>
      </c>
      <c r="X360" t="s">
        <v>37</v>
      </c>
      <c r="Y360" t="s">
        <v>41</v>
      </c>
      <c r="Z360" t="s">
        <v>3996</v>
      </c>
      <c r="AA360" t="s">
        <v>37</v>
      </c>
      <c r="AB360" t="s">
        <v>37</v>
      </c>
      <c r="AC360" t="s">
        <v>37</v>
      </c>
      <c r="AE360" s="2">
        <v>45904.762800925928</v>
      </c>
      <c r="AG360" t="s">
        <v>4007</v>
      </c>
      <c r="AH360" t="s">
        <v>3856</v>
      </c>
    </row>
    <row r="361" spans="1:34" x14ac:dyDescent="0.3">
      <c r="A361" s="5">
        <v>45905</v>
      </c>
      <c r="B361" t="s">
        <v>3976</v>
      </c>
      <c r="C361" s="5">
        <v>45905</v>
      </c>
      <c r="D361" t="s">
        <v>3982</v>
      </c>
      <c r="E361" t="e">
        <f>VLOOKUP(DataOld!$B361,DATA!B:H,7,FALSE)</f>
        <v>#N/A</v>
      </c>
      <c r="F361" t="e">
        <f>DataOld!$D361=DataOld!$E361</f>
        <v>#N/A</v>
      </c>
      <c r="G361" t="e">
        <f>VLOOKUP(DataOld!$B361,DATA!B:G,6,FALSE)</f>
        <v>#N/A</v>
      </c>
      <c r="H361" t="s">
        <v>3979</v>
      </c>
      <c r="I361" t="e">
        <f>DataOld!$H361=DataOld!$G361</f>
        <v>#N/A</v>
      </c>
      <c r="J361" t="s">
        <v>289</v>
      </c>
      <c r="K361" t="s">
        <v>3986</v>
      </c>
      <c r="L361" t="s">
        <v>3989</v>
      </c>
      <c r="M361" t="s">
        <v>275</v>
      </c>
      <c r="N361" t="s">
        <v>276</v>
      </c>
      <c r="O361" t="s">
        <v>277</v>
      </c>
      <c r="P361" t="s">
        <v>3997</v>
      </c>
      <c r="Q361" t="s">
        <v>3998</v>
      </c>
      <c r="R361" t="s">
        <v>3999</v>
      </c>
      <c r="S361" t="s">
        <v>37</v>
      </c>
      <c r="T361" t="s">
        <v>37</v>
      </c>
      <c r="U361" t="s">
        <v>4000</v>
      </c>
      <c r="V361" t="s">
        <v>41</v>
      </c>
      <c r="W361" t="s">
        <v>4001</v>
      </c>
      <c r="X361" t="s">
        <v>37</v>
      </c>
      <c r="Y361" t="s">
        <v>41</v>
      </c>
      <c r="Z361" t="s">
        <v>4002</v>
      </c>
      <c r="AA361" t="s">
        <v>37</v>
      </c>
      <c r="AB361" t="s">
        <v>37</v>
      </c>
      <c r="AC361" t="s">
        <v>37</v>
      </c>
      <c r="AE361" s="2">
        <v>45904.807974537034</v>
      </c>
      <c r="AG361" t="s">
        <v>4007</v>
      </c>
      <c r="AH361" t="s">
        <v>3856</v>
      </c>
    </row>
    <row r="362" spans="1:34" x14ac:dyDescent="0.3">
      <c r="A362" s="5">
        <v>45905</v>
      </c>
      <c r="B362" t="s">
        <v>3977</v>
      </c>
      <c r="C362" s="5">
        <v>45905</v>
      </c>
      <c r="D362" t="s">
        <v>3983</v>
      </c>
      <c r="E362" t="e">
        <f>VLOOKUP(DataOld!$B362,DATA!B:H,7,FALSE)</f>
        <v>#N/A</v>
      </c>
      <c r="F362" t="e">
        <f>DataOld!$D362=DataOld!$E362</f>
        <v>#N/A</v>
      </c>
      <c r="G362" t="e">
        <f>VLOOKUP(DataOld!$B362,DATA!B:G,6,FALSE)</f>
        <v>#N/A</v>
      </c>
      <c r="H362" t="s">
        <v>3980</v>
      </c>
      <c r="I362" t="e">
        <f>DataOld!$H362=DataOld!$G362</f>
        <v>#N/A</v>
      </c>
      <c r="J362" t="s">
        <v>1247</v>
      </c>
      <c r="K362" t="s">
        <v>3987</v>
      </c>
      <c r="L362" t="s">
        <v>3990</v>
      </c>
      <c r="M362" t="s">
        <v>1583</v>
      </c>
      <c r="N362" t="s">
        <v>1583</v>
      </c>
      <c r="O362" t="s">
        <v>1583</v>
      </c>
      <c r="P362" t="s">
        <v>4003</v>
      </c>
      <c r="Q362" t="s">
        <v>4004</v>
      </c>
      <c r="R362" t="s">
        <v>1965</v>
      </c>
      <c r="S362" t="s">
        <v>37</v>
      </c>
      <c r="T362" t="s">
        <v>37</v>
      </c>
      <c r="U362" t="s">
        <v>37</v>
      </c>
      <c r="V362" t="s">
        <v>41</v>
      </c>
      <c r="W362" t="s">
        <v>4005</v>
      </c>
      <c r="X362" t="s">
        <v>37</v>
      </c>
      <c r="Y362" t="s">
        <v>41</v>
      </c>
      <c r="Z362" t="s">
        <v>4006</v>
      </c>
      <c r="AA362" t="s">
        <v>37</v>
      </c>
      <c r="AB362" t="s">
        <v>41</v>
      </c>
      <c r="AC362" t="s">
        <v>37</v>
      </c>
      <c r="AD362" t="s">
        <v>37</v>
      </c>
      <c r="AE362" s="2">
        <v>45904.876608796294</v>
      </c>
      <c r="AG362" t="s">
        <v>4007</v>
      </c>
      <c r="AH362" t="s">
        <v>3856</v>
      </c>
    </row>
    <row r="363" spans="1:34" x14ac:dyDescent="0.3">
      <c r="A363" s="5">
        <v>45905</v>
      </c>
      <c r="B363" t="s">
        <v>4028</v>
      </c>
      <c r="C363" s="5">
        <v>45905</v>
      </c>
      <c r="D363" t="s">
        <v>4010</v>
      </c>
      <c r="E363" t="e">
        <f>VLOOKUP(DataOld!$B363,DATA!B:H,7,FALSE)</f>
        <v>#N/A</v>
      </c>
      <c r="F363" t="e">
        <f>DataOld!$D363=DataOld!$E363</f>
        <v>#N/A</v>
      </c>
      <c r="G363" t="e">
        <f>VLOOKUP(DataOld!$B363,DATA!B:G,6,FALSE)</f>
        <v>#N/A</v>
      </c>
      <c r="H363" t="s">
        <v>4019</v>
      </c>
      <c r="I363" t="e">
        <f>DataOld!$H363=DataOld!$G363</f>
        <v>#N/A</v>
      </c>
      <c r="J363" t="s">
        <v>4037</v>
      </c>
      <c r="K363" t="s">
        <v>4039</v>
      </c>
      <c r="L363" t="s">
        <v>4040</v>
      </c>
      <c r="M363" t="s">
        <v>275</v>
      </c>
      <c r="N363" t="s">
        <v>276</v>
      </c>
      <c r="O363" t="s">
        <v>313</v>
      </c>
      <c r="P363" t="s">
        <v>4041</v>
      </c>
      <c r="Q363" t="s">
        <v>4042</v>
      </c>
      <c r="R363" t="s">
        <v>1773</v>
      </c>
      <c r="S363" t="s">
        <v>4043</v>
      </c>
      <c r="T363" t="s">
        <v>4044</v>
      </c>
      <c r="U363" t="s">
        <v>4045</v>
      </c>
      <c r="V363" t="s">
        <v>41</v>
      </c>
      <c r="W363" t="s">
        <v>4046</v>
      </c>
      <c r="X363" t="s">
        <v>37</v>
      </c>
      <c r="Y363" t="s">
        <v>41</v>
      </c>
      <c r="Z363" t="s">
        <v>4047</v>
      </c>
      <c r="AA363" t="s">
        <v>37</v>
      </c>
      <c r="AB363" t="s">
        <v>81</v>
      </c>
      <c r="AC363" t="s">
        <v>37</v>
      </c>
      <c r="AD363" t="s">
        <v>37</v>
      </c>
      <c r="AE363" s="2">
        <v>45905.545266203706</v>
      </c>
      <c r="AG363" t="s">
        <v>4007</v>
      </c>
    </row>
    <row r="364" spans="1:34" x14ac:dyDescent="0.3">
      <c r="A364" s="5">
        <v>45905</v>
      </c>
      <c r="B364" t="s">
        <v>4029</v>
      </c>
      <c r="C364" s="5">
        <v>45905</v>
      </c>
      <c r="D364" t="s">
        <v>4011</v>
      </c>
      <c r="E364" t="e">
        <f>VLOOKUP(DataOld!$B364,DATA!B:H,7,FALSE)</f>
        <v>#N/A</v>
      </c>
      <c r="F364" t="e">
        <f>DataOld!$D364=DataOld!$E364</f>
        <v>#N/A</v>
      </c>
      <c r="G364" t="e">
        <f>VLOOKUP(DataOld!$B364,DATA!B:G,6,FALSE)</f>
        <v>#N/A</v>
      </c>
      <c r="H364" t="s">
        <v>4020</v>
      </c>
      <c r="I364" t="e">
        <f>DataOld!$H364=DataOld!$G364</f>
        <v>#N/A</v>
      </c>
      <c r="J364" t="s">
        <v>1217</v>
      </c>
      <c r="K364" t="s">
        <v>4048</v>
      </c>
      <c r="L364" t="s">
        <v>4049</v>
      </c>
      <c r="M364" t="s">
        <v>275</v>
      </c>
      <c r="N364" t="s">
        <v>276</v>
      </c>
      <c r="O364" t="s">
        <v>313</v>
      </c>
      <c r="P364" t="s">
        <v>4050</v>
      </c>
      <c r="Q364" t="s">
        <v>4051</v>
      </c>
      <c r="R364" t="s">
        <v>105</v>
      </c>
      <c r="S364" t="s">
        <v>4052</v>
      </c>
      <c r="T364" t="s">
        <v>4053</v>
      </c>
      <c r="U364" t="s">
        <v>4054</v>
      </c>
      <c r="V364" t="s">
        <v>41</v>
      </c>
      <c r="W364" t="s">
        <v>4055</v>
      </c>
      <c r="X364" t="s">
        <v>37</v>
      </c>
      <c r="Y364" t="s">
        <v>41</v>
      </c>
      <c r="Z364" t="s">
        <v>4056</v>
      </c>
      <c r="AA364" t="s">
        <v>37</v>
      </c>
      <c r="AB364" t="s">
        <v>41</v>
      </c>
      <c r="AC364" t="s">
        <v>37</v>
      </c>
      <c r="AD364" t="s">
        <v>37</v>
      </c>
      <c r="AE364" s="2">
        <v>45905.372662037036</v>
      </c>
      <c r="AG364" t="s">
        <v>4007</v>
      </c>
    </row>
    <row r="365" spans="1:34" x14ac:dyDescent="0.3">
      <c r="A365" s="5">
        <v>45905</v>
      </c>
      <c r="B365" t="s">
        <v>4030</v>
      </c>
      <c r="C365" s="5">
        <v>45905</v>
      </c>
      <c r="D365" t="s">
        <v>4012</v>
      </c>
      <c r="E365" t="e">
        <f>VLOOKUP(DataOld!$B365,DATA!B:H,7,FALSE)</f>
        <v>#N/A</v>
      </c>
      <c r="F365" t="e">
        <f>DataOld!$D365=DataOld!$E365</f>
        <v>#N/A</v>
      </c>
      <c r="G365" t="e">
        <f>VLOOKUP(DataOld!$B365,DATA!B:G,6,FALSE)</f>
        <v>#N/A</v>
      </c>
      <c r="H365" t="s">
        <v>4021</v>
      </c>
      <c r="I365" t="e">
        <f>DataOld!$H365=DataOld!$G365</f>
        <v>#N/A</v>
      </c>
      <c r="J365" t="s">
        <v>1279</v>
      </c>
      <c r="K365" t="s">
        <v>4057</v>
      </c>
      <c r="L365" t="s">
        <v>4058</v>
      </c>
      <c r="M365" t="s">
        <v>3388</v>
      </c>
      <c r="N365" t="s">
        <v>3388</v>
      </c>
      <c r="O365" t="s">
        <v>3388</v>
      </c>
      <c r="P365" t="s">
        <v>278</v>
      </c>
      <c r="Q365" t="s">
        <v>4059</v>
      </c>
      <c r="R365" t="s">
        <v>316</v>
      </c>
      <c r="S365" t="s">
        <v>4060</v>
      </c>
      <c r="T365" t="s">
        <v>4061</v>
      </c>
      <c r="U365" t="s">
        <v>4062</v>
      </c>
      <c r="V365" t="s">
        <v>41</v>
      </c>
      <c r="W365" t="s">
        <v>4063</v>
      </c>
      <c r="X365" t="s">
        <v>37</v>
      </c>
      <c r="Y365" t="s">
        <v>41</v>
      </c>
      <c r="Z365" t="s">
        <v>4064</v>
      </c>
      <c r="AA365" t="s">
        <v>37</v>
      </c>
      <c r="AB365" t="s">
        <v>41</v>
      </c>
      <c r="AC365" t="s">
        <v>37</v>
      </c>
      <c r="AD365" t="s">
        <v>37</v>
      </c>
      <c r="AE365" s="2">
        <v>45905.413344907407</v>
      </c>
      <c r="AG365" t="s">
        <v>4007</v>
      </c>
    </row>
    <row r="366" spans="1:34" x14ac:dyDescent="0.3">
      <c r="A366" s="5">
        <v>45905</v>
      </c>
      <c r="B366" t="s">
        <v>4031</v>
      </c>
      <c r="C366" s="5">
        <v>45905</v>
      </c>
      <c r="D366" t="s">
        <v>4013</v>
      </c>
      <c r="E366" t="e">
        <f>VLOOKUP(DataOld!$B366,DATA!B:H,7,FALSE)</f>
        <v>#N/A</v>
      </c>
      <c r="F366" t="e">
        <f>DataOld!$D366=DataOld!$E366</f>
        <v>#N/A</v>
      </c>
      <c r="G366" t="e">
        <f>VLOOKUP(DataOld!$B366,DATA!B:G,6,FALSE)</f>
        <v>#N/A</v>
      </c>
      <c r="H366" t="s">
        <v>4022</v>
      </c>
      <c r="I366" t="e">
        <f>DataOld!$H366=DataOld!$G366</f>
        <v>#N/A</v>
      </c>
      <c r="J366" t="s">
        <v>3606</v>
      </c>
      <c r="K366" t="s">
        <v>4065</v>
      </c>
      <c r="L366" t="s">
        <v>4066</v>
      </c>
      <c r="M366" t="s">
        <v>450</v>
      </c>
      <c r="N366" t="s">
        <v>450</v>
      </c>
      <c r="O366" t="s">
        <v>450</v>
      </c>
      <c r="P366" t="s">
        <v>4067</v>
      </c>
      <c r="Q366" t="s">
        <v>4068</v>
      </c>
      <c r="R366" t="s">
        <v>556</v>
      </c>
      <c r="S366" t="s">
        <v>4069</v>
      </c>
      <c r="T366" t="s">
        <v>4070</v>
      </c>
      <c r="U366" t="s">
        <v>4071</v>
      </c>
      <c r="V366" t="s">
        <v>43</v>
      </c>
      <c r="W366" t="s">
        <v>4072</v>
      </c>
      <c r="X366" t="s">
        <v>37</v>
      </c>
      <c r="Y366" t="s">
        <v>41</v>
      </c>
      <c r="Z366" t="s">
        <v>4073</v>
      </c>
      <c r="AA366" t="s">
        <v>37</v>
      </c>
      <c r="AB366" t="s">
        <v>37</v>
      </c>
      <c r="AC366" t="s">
        <v>37</v>
      </c>
      <c r="AE366" s="2">
        <v>45905.456631944442</v>
      </c>
      <c r="AG366" t="s">
        <v>4007</v>
      </c>
    </row>
    <row r="367" spans="1:34" x14ac:dyDescent="0.3">
      <c r="A367" s="5">
        <v>45905</v>
      </c>
      <c r="B367" t="s">
        <v>4032</v>
      </c>
      <c r="C367" s="5">
        <v>45905</v>
      </c>
      <c r="D367" t="s">
        <v>4014</v>
      </c>
      <c r="E367" t="e">
        <f>VLOOKUP(DataOld!$B367,DATA!B:H,7,FALSE)</f>
        <v>#N/A</v>
      </c>
      <c r="F367" t="e">
        <f>DataOld!$D367=DataOld!$E367</f>
        <v>#N/A</v>
      </c>
      <c r="G367" t="e">
        <f>VLOOKUP(DataOld!$B367,DATA!B:G,6,FALSE)</f>
        <v>#N/A</v>
      </c>
      <c r="H367" t="s">
        <v>4023</v>
      </c>
      <c r="I367" t="e">
        <f>DataOld!$H367=DataOld!$G367</f>
        <v>#N/A</v>
      </c>
      <c r="J367" t="s">
        <v>224</v>
      </c>
      <c r="K367" t="s">
        <v>4074</v>
      </c>
      <c r="L367" t="s">
        <v>4075</v>
      </c>
      <c r="M367" t="s">
        <v>450</v>
      </c>
      <c r="N367" t="s">
        <v>1681</v>
      </c>
      <c r="O367" t="s">
        <v>1681</v>
      </c>
      <c r="P367" t="s">
        <v>4076</v>
      </c>
      <c r="Q367" t="s">
        <v>4077</v>
      </c>
      <c r="R367" t="s">
        <v>4078</v>
      </c>
      <c r="S367" t="s">
        <v>4079</v>
      </c>
      <c r="T367" t="s">
        <v>4080</v>
      </c>
      <c r="U367" t="s">
        <v>4081</v>
      </c>
      <c r="V367" t="s">
        <v>41</v>
      </c>
      <c r="W367" t="s">
        <v>4082</v>
      </c>
      <c r="X367" t="s">
        <v>37</v>
      </c>
      <c r="Y367" t="s">
        <v>41</v>
      </c>
      <c r="Z367" t="s">
        <v>4083</v>
      </c>
      <c r="AA367" t="s">
        <v>37</v>
      </c>
      <c r="AB367" t="s">
        <v>37</v>
      </c>
      <c r="AC367" t="s">
        <v>37</v>
      </c>
      <c r="AE367" s="2">
        <v>45905.398310185185</v>
      </c>
      <c r="AG367" t="s">
        <v>4007</v>
      </c>
    </row>
    <row r="368" spans="1:34" x14ac:dyDescent="0.3">
      <c r="A368" s="5">
        <v>45905</v>
      </c>
      <c r="B368" t="s">
        <v>4033</v>
      </c>
      <c r="C368" s="5">
        <v>45905</v>
      </c>
      <c r="D368" t="s">
        <v>4015</v>
      </c>
      <c r="E368" t="e">
        <f>VLOOKUP(DataOld!$B368,DATA!B:H,7,FALSE)</f>
        <v>#N/A</v>
      </c>
      <c r="F368" t="e">
        <f>DataOld!$D368=DataOld!$E368</f>
        <v>#N/A</v>
      </c>
      <c r="G368" t="e">
        <f>VLOOKUP(DataOld!$B368,DATA!B:G,6,FALSE)</f>
        <v>#N/A</v>
      </c>
      <c r="H368" t="s">
        <v>4024</v>
      </c>
      <c r="I368" t="e">
        <f>DataOld!$H368=DataOld!$G368</f>
        <v>#N/A</v>
      </c>
      <c r="J368" t="s">
        <v>3606</v>
      </c>
      <c r="K368" t="s">
        <v>4084</v>
      </c>
      <c r="L368" t="s">
        <v>4085</v>
      </c>
      <c r="M368" t="s">
        <v>450</v>
      </c>
      <c r="N368" t="s">
        <v>450</v>
      </c>
      <c r="O368" t="s">
        <v>450</v>
      </c>
      <c r="P368" t="s">
        <v>4086</v>
      </c>
      <c r="Q368" t="s">
        <v>4086</v>
      </c>
      <c r="R368" t="s">
        <v>4087</v>
      </c>
      <c r="S368" t="s">
        <v>1466</v>
      </c>
      <c r="T368" t="s">
        <v>4087</v>
      </c>
      <c r="U368" t="s">
        <v>4088</v>
      </c>
      <c r="V368" t="s">
        <v>41</v>
      </c>
      <c r="W368" t="s">
        <v>4089</v>
      </c>
      <c r="X368" t="s">
        <v>37</v>
      </c>
      <c r="Y368" t="s">
        <v>41</v>
      </c>
      <c r="Z368" t="s">
        <v>4090</v>
      </c>
      <c r="AA368" t="s">
        <v>37</v>
      </c>
      <c r="AB368" t="s">
        <v>37</v>
      </c>
      <c r="AC368" t="s">
        <v>37</v>
      </c>
      <c r="AE368" s="2">
        <v>45905.358078703706</v>
      </c>
      <c r="AG368" t="s">
        <v>4007</v>
      </c>
    </row>
    <row r="369" spans="1:33" x14ac:dyDescent="0.3">
      <c r="A369" s="5">
        <v>45905</v>
      </c>
      <c r="B369" t="s">
        <v>4034</v>
      </c>
      <c r="C369" s="5">
        <v>45905</v>
      </c>
      <c r="D369" t="s">
        <v>4016</v>
      </c>
      <c r="E369" t="e">
        <f>VLOOKUP(DataOld!$B369,DATA!B:H,7,FALSE)</f>
        <v>#N/A</v>
      </c>
      <c r="F369" t="e">
        <f>DataOld!$D369=DataOld!$E369</f>
        <v>#N/A</v>
      </c>
      <c r="G369" t="e">
        <f>VLOOKUP(DataOld!$B369,DATA!B:G,6,FALSE)</f>
        <v>#N/A</v>
      </c>
      <c r="H369" t="s">
        <v>4025</v>
      </c>
      <c r="I369" t="e">
        <f>DataOld!$H369=DataOld!$G369</f>
        <v>#N/A</v>
      </c>
      <c r="J369" t="s">
        <v>4038</v>
      </c>
      <c r="K369" t="s">
        <v>4091</v>
      </c>
      <c r="L369" t="s">
        <v>4092</v>
      </c>
      <c r="M369" t="s">
        <v>450</v>
      </c>
      <c r="N369" t="s">
        <v>450</v>
      </c>
      <c r="O369" t="s">
        <v>450</v>
      </c>
      <c r="P369" t="s">
        <v>4093</v>
      </c>
      <c r="Q369" t="s">
        <v>4094</v>
      </c>
      <c r="R369" t="s">
        <v>682</v>
      </c>
      <c r="S369" t="s">
        <v>37</v>
      </c>
      <c r="T369" t="s">
        <v>37</v>
      </c>
      <c r="U369" t="s">
        <v>37</v>
      </c>
      <c r="V369" t="s">
        <v>43</v>
      </c>
      <c r="W369" t="s">
        <v>4095</v>
      </c>
      <c r="X369" t="s">
        <v>37</v>
      </c>
      <c r="Y369" t="s">
        <v>41</v>
      </c>
      <c r="Z369" t="s">
        <v>4096</v>
      </c>
      <c r="AA369" t="s">
        <v>37</v>
      </c>
      <c r="AB369" t="s">
        <v>37</v>
      </c>
      <c r="AC369" t="s">
        <v>37</v>
      </c>
      <c r="AE369" s="2">
        <v>45905.459722222222</v>
      </c>
      <c r="AG369" t="s">
        <v>4007</v>
      </c>
    </row>
    <row r="370" spans="1:33" x14ac:dyDescent="0.3">
      <c r="A370" s="5">
        <v>45905</v>
      </c>
      <c r="B370" t="s">
        <v>4035</v>
      </c>
      <c r="C370" s="5">
        <v>45905</v>
      </c>
      <c r="D370" t="s">
        <v>4017</v>
      </c>
      <c r="E370" t="e">
        <f>VLOOKUP(DataOld!$B370,DATA!B:H,7,FALSE)</f>
        <v>#N/A</v>
      </c>
      <c r="F370" t="e">
        <f>DataOld!$D370=DataOld!$E370</f>
        <v>#N/A</v>
      </c>
      <c r="G370" t="e">
        <f>VLOOKUP(DataOld!$B370,DATA!B:G,6,FALSE)</f>
        <v>#N/A</v>
      </c>
      <c r="H370" t="s">
        <v>4026</v>
      </c>
      <c r="I370" t="e">
        <f>DataOld!$H370=DataOld!$G370</f>
        <v>#N/A</v>
      </c>
      <c r="J370" t="s">
        <v>4038</v>
      </c>
      <c r="K370" t="s">
        <v>4097</v>
      </c>
      <c r="L370" t="s">
        <v>4098</v>
      </c>
      <c r="M370" t="s">
        <v>450</v>
      </c>
      <c r="N370" t="s">
        <v>450</v>
      </c>
      <c r="O370" t="s">
        <v>450</v>
      </c>
      <c r="P370" t="s">
        <v>4099</v>
      </c>
      <c r="Q370" t="s">
        <v>4100</v>
      </c>
      <c r="R370" t="s">
        <v>616</v>
      </c>
      <c r="S370" t="s">
        <v>37</v>
      </c>
      <c r="T370" t="s">
        <v>37</v>
      </c>
      <c r="U370" t="s">
        <v>4101</v>
      </c>
      <c r="V370" t="s">
        <v>41</v>
      </c>
      <c r="W370" t="s">
        <v>4102</v>
      </c>
      <c r="X370" t="s">
        <v>37</v>
      </c>
      <c r="Y370" t="s">
        <v>41</v>
      </c>
      <c r="Z370" t="s">
        <v>4103</v>
      </c>
      <c r="AA370" t="s">
        <v>37</v>
      </c>
      <c r="AB370" t="s">
        <v>41</v>
      </c>
      <c r="AC370" t="s">
        <v>37</v>
      </c>
      <c r="AD370" t="s">
        <v>37</v>
      </c>
      <c r="AE370" s="2">
        <v>45905.406585648147</v>
      </c>
      <c r="AG370" t="s">
        <v>4007</v>
      </c>
    </row>
    <row r="371" spans="1:33" x14ac:dyDescent="0.3">
      <c r="A371" s="5">
        <v>45905</v>
      </c>
      <c r="B371" t="s">
        <v>4036</v>
      </c>
      <c r="C371" s="5">
        <v>45905</v>
      </c>
      <c r="D371" t="s">
        <v>4018</v>
      </c>
      <c r="E371" t="e">
        <f>VLOOKUP(DataOld!$B371,DATA!B:H,7,FALSE)</f>
        <v>#N/A</v>
      </c>
      <c r="F371" t="e">
        <f>DataOld!$D371=DataOld!$E371</f>
        <v>#N/A</v>
      </c>
      <c r="G371" t="e">
        <f>VLOOKUP(DataOld!$B371,DATA!B:G,6,FALSE)</f>
        <v>#N/A</v>
      </c>
      <c r="H371" t="s">
        <v>4027</v>
      </c>
      <c r="I371" t="e">
        <f>DataOld!$H371=DataOld!$G371</f>
        <v>#N/A</v>
      </c>
      <c r="J371" t="s">
        <v>4038</v>
      </c>
      <c r="K371" t="s">
        <v>4104</v>
      </c>
      <c r="L371" t="s">
        <v>4105</v>
      </c>
      <c r="M371" t="s">
        <v>450</v>
      </c>
      <c r="N371" t="s">
        <v>450</v>
      </c>
      <c r="O371" t="s">
        <v>450</v>
      </c>
      <c r="P371" t="s">
        <v>4106</v>
      </c>
      <c r="Q371" t="s">
        <v>4107</v>
      </c>
      <c r="R371" t="s">
        <v>1817</v>
      </c>
      <c r="S371" t="s">
        <v>4108</v>
      </c>
      <c r="T371" t="s">
        <v>4109</v>
      </c>
      <c r="U371" t="s">
        <v>4110</v>
      </c>
      <c r="V371" t="s">
        <v>41</v>
      </c>
      <c r="W371" t="s">
        <v>4111</v>
      </c>
      <c r="X371" t="s">
        <v>37</v>
      </c>
      <c r="Y371" t="s">
        <v>41</v>
      </c>
      <c r="Z371" t="s">
        <v>4112</v>
      </c>
      <c r="AA371" t="s">
        <v>37</v>
      </c>
      <c r="AB371" t="s">
        <v>41</v>
      </c>
      <c r="AC371" t="s">
        <v>37</v>
      </c>
      <c r="AD371" t="s">
        <v>37</v>
      </c>
      <c r="AE371" s="2">
        <v>45905.403414351851</v>
      </c>
      <c r="AG371" t="s">
        <v>4007</v>
      </c>
    </row>
    <row r="372" spans="1:33" x14ac:dyDescent="0.3">
      <c r="A372" s="5">
        <v>45905</v>
      </c>
      <c r="B372" t="s">
        <v>4113</v>
      </c>
      <c r="C372" s="5">
        <v>45905</v>
      </c>
      <c r="D372" t="s">
        <v>4125</v>
      </c>
      <c r="E372" t="e">
        <f>VLOOKUP(DataOld!$B372,DATA!B:H,7,FALSE)</f>
        <v>#N/A</v>
      </c>
      <c r="F372" t="e">
        <f>DataOld!$D372=DataOld!$E372</f>
        <v>#N/A</v>
      </c>
      <c r="G372" t="e">
        <f>VLOOKUP(DataOld!$B372,DATA!B:G,6,FALSE)</f>
        <v>#N/A</v>
      </c>
      <c r="H372" t="s">
        <v>4137</v>
      </c>
      <c r="I372" t="e">
        <f>DataOld!$H372=DataOld!$G372</f>
        <v>#N/A</v>
      </c>
      <c r="J372" t="s">
        <v>224</v>
      </c>
      <c r="K372" t="s">
        <v>4149</v>
      </c>
      <c r="L372" t="s">
        <v>4150</v>
      </c>
      <c r="M372" t="s">
        <v>691</v>
      </c>
      <c r="N372" t="s">
        <v>692</v>
      </c>
      <c r="O372" t="s">
        <v>693</v>
      </c>
      <c r="P372" t="s">
        <v>4151</v>
      </c>
      <c r="Q372" t="s">
        <v>4152</v>
      </c>
      <c r="R372" t="s">
        <v>1996</v>
      </c>
      <c r="S372" t="s">
        <v>37</v>
      </c>
      <c r="T372" t="s">
        <v>37</v>
      </c>
      <c r="U372" t="s">
        <v>4153</v>
      </c>
      <c r="V372" t="s">
        <v>41</v>
      </c>
      <c r="W372" t="s">
        <v>4154</v>
      </c>
      <c r="X372" t="s">
        <v>37</v>
      </c>
      <c r="Y372" t="s">
        <v>41</v>
      </c>
      <c r="Z372" t="s">
        <v>4155</v>
      </c>
      <c r="AA372" t="s">
        <v>37</v>
      </c>
      <c r="AB372" t="s">
        <v>37</v>
      </c>
      <c r="AC372" t="s">
        <v>37</v>
      </c>
      <c r="AE372" s="2">
        <v>45905.605231481481</v>
      </c>
    </row>
    <row r="373" spans="1:33" x14ac:dyDescent="0.3">
      <c r="A373" s="5">
        <v>45905</v>
      </c>
      <c r="B373" t="s">
        <v>4114</v>
      </c>
      <c r="C373" s="5">
        <v>45905</v>
      </c>
      <c r="D373" t="s">
        <v>4126</v>
      </c>
      <c r="E373" t="e">
        <f>VLOOKUP(DataOld!$B373,DATA!B:H,7,FALSE)</f>
        <v>#N/A</v>
      </c>
      <c r="F373" t="e">
        <f>DataOld!$D373=DataOld!$E373</f>
        <v>#N/A</v>
      </c>
      <c r="G373" t="e">
        <f>VLOOKUP(DataOld!$B373,DATA!B:G,6,FALSE)</f>
        <v>#N/A</v>
      </c>
      <c r="H373" t="s">
        <v>4138</v>
      </c>
      <c r="I373" t="e">
        <f>DataOld!$H373=DataOld!$G373</f>
        <v>#N/A</v>
      </c>
      <c r="J373" t="s">
        <v>224</v>
      </c>
      <c r="K373" t="s">
        <v>4156</v>
      </c>
      <c r="L373" t="s">
        <v>4157</v>
      </c>
      <c r="M373" t="s">
        <v>691</v>
      </c>
      <c r="N373" t="s">
        <v>692</v>
      </c>
      <c r="O373" t="s">
        <v>693</v>
      </c>
      <c r="P373" t="s">
        <v>4158</v>
      </c>
      <c r="Q373" t="s">
        <v>4159</v>
      </c>
      <c r="R373" t="s">
        <v>923</v>
      </c>
      <c r="S373" t="s">
        <v>4160</v>
      </c>
      <c r="T373" t="s">
        <v>4161</v>
      </c>
      <c r="U373" t="s">
        <v>4162</v>
      </c>
      <c r="V373" t="s">
        <v>41</v>
      </c>
      <c r="W373" t="s">
        <v>4163</v>
      </c>
      <c r="X373" t="s">
        <v>37</v>
      </c>
      <c r="Y373" t="s">
        <v>43</v>
      </c>
      <c r="Z373" t="s">
        <v>4164</v>
      </c>
      <c r="AA373" t="s">
        <v>37</v>
      </c>
      <c r="AB373" t="s">
        <v>37</v>
      </c>
      <c r="AC373" t="s">
        <v>37</v>
      </c>
      <c r="AE373" s="2">
        <v>45905.625034722223</v>
      </c>
    </row>
    <row r="374" spans="1:33" x14ac:dyDescent="0.3">
      <c r="A374" s="5">
        <v>45905</v>
      </c>
      <c r="B374" t="s">
        <v>4115</v>
      </c>
      <c r="C374" s="5">
        <v>45905</v>
      </c>
      <c r="D374" t="s">
        <v>4127</v>
      </c>
      <c r="E374" t="e">
        <f>VLOOKUP(DataOld!$B374,DATA!B:H,7,FALSE)</f>
        <v>#N/A</v>
      </c>
      <c r="F374" t="e">
        <f>DataOld!$D374=DataOld!$E374</f>
        <v>#N/A</v>
      </c>
      <c r="G374" t="e">
        <f>VLOOKUP(DataOld!$B374,DATA!B:G,6,FALSE)</f>
        <v>#N/A</v>
      </c>
      <c r="H374" t="s">
        <v>4139</v>
      </c>
      <c r="I374" t="e">
        <f>DataOld!$H374=DataOld!$G374</f>
        <v>#N/A</v>
      </c>
      <c r="J374" t="s">
        <v>224</v>
      </c>
      <c r="K374" t="s">
        <v>4165</v>
      </c>
      <c r="L374" t="s">
        <v>4166</v>
      </c>
      <c r="M374" t="s">
        <v>691</v>
      </c>
      <c r="N374" t="s">
        <v>692</v>
      </c>
      <c r="O374" t="s">
        <v>693</v>
      </c>
      <c r="P374" t="s">
        <v>4167</v>
      </c>
      <c r="Q374" t="s">
        <v>4168</v>
      </c>
      <c r="R374" t="s">
        <v>4169</v>
      </c>
      <c r="S374" t="s">
        <v>37</v>
      </c>
      <c r="T374" t="s">
        <v>37</v>
      </c>
      <c r="U374" t="s">
        <v>4170</v>
      </c>
      <c r="V374" t="s">
        <v>41</v>
      </c>
      <c r="W374" t="s">
        <v>4171</v>
      </c>
      <c r="X374" t="s">
        <v>37</v>
      </c>
      <c r="Y374" t="s">
        <v>41</v>
      </c>
      <c r="Z374" t="s">
        <v>4172</v>
      </c>
      <c r="AA374" t="s">
        <v>37</v>
      </c>
      <c r="AB374" t="s">
        <v>41</v>
      </c>
      <c r="AC374" t="s">
        <v>37</v>
      </c>
      <c r="AD374" t="s">
        <v>37</v>
      </c>
      <c r="AE374" s="2">
        <v>45905.667881944442</v>
      </c>
    </row>
    <row r="375" spans="1:33" x14ac:dyDescent="0.3">
      <c r="A375" s="5">
        <v>45905</v>
      </c>
      <c r="B375" t="s">
        <v>4116</v>
      </c>
      <c r="C375" s="5">
        <v>45905</v>
      </c>
      <c r="D375" t="s">
        <v>4128</v>
      </c>
      <c r="E375" t="e">
        <f>VLOOKUP(DataOld!$B375,DATA!B:H,7,FALSE)</f>
        <v>#N/A</v>
      </c>
      <c r="F375" t="e">
        <f>DataOld!$D375=DataOld!$E375</f>
        <v>#N/A</v>
      </c>
      <c r="G375" t="e">
        <f>VLOOKUP(DataOld!$B375,DATA!B:G,6,FALSE)</f>
        <v>#N/A</v>
      </c>
      <c r="H375" t="s">
        <v>4140</v>
      </c>
      <c r="I375" t="e">
        <f>DataOld!$H375=DataOld!$G375</f>
        <v>#N/A</v>
      </c>
      <c r="J375" t="s">
        <v>792</v>
      </c>
      <c r="K375" t="s">
        <v>4173</v>
      </c>
      <c r="L375" t="s">
        <v>4174</v>
      </c>
      <c r="M375" t="s">
        <v>691</v>
      </c>
      <c r="N375" t="s">
        <v>692</v>
      </c>
      <c r="O375" t="s">
        <v>693</v>
      </c>
      <c r="P375" t="s">
        <v>4175</v>
      </c>
      <c r="Q375" t="s">
        <v>4176</v>
      </c>
      <c r="R375" t="s">
        <v>4177</v>
      </c>
      <c r="S375" t="s">
        <v>4178</v>
      </c>
      <c r="T375" t="s">
        <v>4179</v>
      </c>
      <c r="U375" t="s">
        <v>4180</v>
      </c>
      <c r="V375" t="s">
        <v>41</v>
      </c>
      <c r="W375" t="s">
        <v>4181</v>
      </c>
      <c r="X375" t="s">
        <v>37</v>
      </c>
      <c r="Y375" t="s">
        <v>81</v>
      </c>
      <c r="Z375" t="s">
        <v>4182</v>
      </c>
      <c r="AA375" t="s">
        <v>37</v>
      </c>
      <c r="AB375" t="s">
        <v>41</v>
      </c>
      <c r="AC375" t="s">
        <v>37</v>
      </c>
      <c r="AD375" t="s">
        <v>37</v>
      </c>
      <c r="AE375" s="2">
        <v>45905.712557870371</v>
      </c>
    </row>
    <row r="376" spans="1:33" x14ac:dyDescent="0.3">
      <c r="A376" s="5">
        <v>45905</v>
      </c>
      <c r="B376" t="s">
        <v>4117</v>
      </c>
      <c r="C376" s="5">
        <v>45905</v>
      </c>
      <c r="D376" t="s">
        <v>4129</v>
      </c>
      <c r="E376" t="e">
        <f>VLOOKUP(DataOld!$B376,DATA!B:H,7,FALSE)</f>
        <v>#N/A</v>
      </c>
      <c r="F376" t="e">
        <f>DataOld!$D376=DataOld!$E376</f>
        <v>#N/A</v>
      </c>
      <c r="G376" t="e">
        <f>VLOOKUP(DataOld!$B376,DATA!B:G,6,FALSE)</f>
        <v>#N/A</v>
      </c>
      <c r="H376" t="s">
        <v>4141</v>
      </c>
      <c r="I376" t="e">
        <f>DataOld!$H376=DataOld!$G376</f>
        <v>#N/A</v>
      </c>
      <c r="J376" t="s">
        <v>1225</v>
      </c>
      <c r="K376" t="s">
        <v>4183</v>
      </c>
      <c r="L376" t="s">
        <v>4184</v>
      </c>
      <c r="M376" t="s">
        <v>691</v>
      </c>
      <c r="N376" t="s">
        <v>692</v>
      </c>
      <c r="O376" t="s">
        <v>693</v>
      </c>
      <c r="P376" t="s">
        <v>4185</v>
      </c>
      <c r="Q376" t="s">
        <v>4186</v>
      </c>
      <c r="R376" t="s">
        <v>739</v>
      </c>
      <c r="S376" t="s">
        <v>37</v>
      </c>
      <c r="T376" t="s">
        <v>37</v>
      </c>
      <c r="U376" t="s">
        <v>4187</v>
      </c>
      <c r="V376" t="s">
        <v>41</v>
      </c>
      <c r="W376" t="s">
        <v>4188</v>
      </c>
      <c r="X376" t="s">
        <v>37</v>
      </c>
      <c r="Y376" t="s">
        <v>43</v>
      </c>
      <c r="Z376" t="s">
        <v>4189</v>
      </c>
      <c r="AA376" t="s">
        <v>37</v>
      </c>
      <c r="AB376" t="s">
        <v>41</v>
      </c>
      <c r="AC376" t="s">
        <v>37</v>
      </c>
      <c r="AD376" t="s">
        <v>37</v>
      </c>
      <c r="AE376" s="2">
        <v>45905.652407407404</v>
      </c>
    </row>
    <row r="377" spans="1:33" x14ac:dyDescent="0.3">
      <c r="A377" s="5">
        <v>45905</v>
      </c>
      <c r="B377" t="s">
        <v>4118</v>
      </c>
      <c r="C377" s="5">
        <v>45905</v>
      </c>
      <c r="D377" t="s">
        <v>4130</v>
      </c>
      <c r="E377" t="e">
        <f>VLOOKUP(DataOld!$B377,DATA!B:H,7,FALSE)</f>
        <v>#N/A</v>
      </c>
      <c r="F377" t="e">
        <f>DataOld!$D377=DataOld!$E377</f>
        <v>#N/A</v>
      </c>
      <c r="G377" t="e">
        <f>VLOOKUP(DataOld!$B377,DATA!B:G,6,FALSE)</f>
        <v>#N/A</v>
      </c>
      <c r="H377" t="s">
        <v>4142</v>
      </c>
      <c r="I377" t="e">
        <f>DataOld!$H377=DataOld!$G377</f>
        <v>#N/A</v>
      </c>
      <c r="J377" t="s">
        <v>1231</v>
      </c>
      <c r="K377" t="s">
        <v>3610</v>
      </c>
      <c r="L377" t="s">
        <v>4190</v>
      </c>
      <c r="M377" t="s">
        <v>691</v>
      </c>
      <c r="N377" t="s">
        <v>692</v>
      </c>
      <c r="O377" t="s">
        <v>693</v>
      </c>
      <c r="P377" t="s">
        <v>226</v>
      </c>
      <c r="Q377" t="s">
        <v>995</v>
      </c>
      <c r="R377" t="s">
        <v>4191</v>
      </c>
      <c r="S377" t="s">
        <v>4192</v>
      </c>
      <c r="T377" t="s">
        <v>4193</v>
      </c>
      <c r="U377" t="s">
        <v>4194</v>
      </c>
      <c r="V377" t="s">
        <v>41</v>
      </c>
      <c r="W377" t="s">
        <v>4195</v>
      </c>
      <c r="X377" t="s">
        <v>37</v>
      </c>
      <c r="Y377" t="s">
        <v>41</v>
      </c>
      <c r="Z377" t="s">
        <v>4196</v>
      </c>
      <c r="AA377" t="s">
        <v>37</v>
      </c>
      <c r="AB377" t="s">
        <v>37</v>
      </c>
      <c r="AC377" t="s">
        <v>37</v>
      </c>
      <c r="AE377" s="2">
        <v>45905.640590277777</v>
      </c>
    </row>
    <row r="378" spans="1:33" x14ac:dyDescent="0.3">
      <c r="A378" s="5">
        <v>45905</v>
      </c>
      <c r="B378" t="s">
        <v>4119</v>
      </c>
      <c r="C378" s="5">
        <v>45905</v>
      </c>
      <c r="D378" t="s">
        <v>4131</v>
      </c>
      <c r="E378" t="e">
        <f>VLOOKUP(DataOld!$B378,DATA!B:H,7,FALSE)</f>
        <v>#N/A</v>
      </c>
      <c r="F378" t="e">
        <f>DataOld!$D378=DataOld!$E378</f>
        <v>#N/A</v>
      </c>
      <c r="G378" t="e">
        <f>VLOOKUP(DataOld!$B378,DATA!B:G,6,FALSE)</f>
        <v>#N/A</v>
      </c>
      <c r="H378" t="s">
        <v>4143</v>
      </c>
      <c r="I378" t="e">
        <f>DataOld!$H378=DataOld!$G378</f>
        <v>#N/A</v>
      </c>
      <c r="J378" t="s">
        <v>770</v>
      </c>
      <c r="K378" t="s">
        <v>4197</v>
      </c>
      <c r="L378" t="s">
        <v>4198</v>
      </c>
      <c r="M378" t="s">
        <v>692</v>
      </c>
      <c r="N378" t="s">
        <v>481</v>
      </c>
      <c r="O378" t="s">
        <v>481</v>
      </c>
      <c r="P378" t="s">
        <v>1478</v>
      </c>
      <c r="Q378" t="s">
        <v>4199</v>
      </c>
      <c r="R378" t="s">
        <v>1842</v>
      </c>
      <c r="S378" t="s">
        <v>37</v>
      </c>
      <c r="T378" t="s">
        <v>37</v>
      </c>
      <c r="U378" t="s">
        <v>4200</v>
      </c>
      <c r="V378" t="s">
        <v>41</v>
      </c>
      <c r="W378" t="s">
        <v>4201</v>
      </c>
      <c r="X378" t="s">
        <v>37</v>
      </c>
      <c r="Y378" t="s">
        <v>41</v>
      </c>
      <c r="Z378" t="s">
        <v>4202</v>
      </c>
      <c r="AA378" t="s">
        <v>37</v>
      </c>
      <c r="AB378" t="s">
        <v>37</v>
      </c>
      <c r="AC378" t="s">
        <v>37</v>
      </c>
      <c r="AE378" s="2">
        <v>45905.681759259256</v>
      </c>
    </row>
    <row r="379" spans="1:33" x14ac:dyDescent="0.3">
      <c r="A379" s="5">
        <v>45905</v>
      </c>
      <c r="B379" t="s">
        <v>4120</v>
      </c>
      <c r="C379" s="5">
        <v>45905</v>
      </c>
      <c r="D379" t="s">
        <v>4132</v>
      </c>
      <c r="E379" t="e">
        <f>VLOOKUP(DataOld!$B379,DATA!B:H,7,FALSE)</f>
        <v>#N/A</v>
      </c>
      <c r="F379" t="e">
        <f>DataOld!$D379=DataOld!$E379</f>
        <v>#N/A</v>
      </c>
      <c r="G379" t="e">
        <f>VLOOKUP(DataOld!$B379,DATA!B:G,6,FALSE)</f>
        <v>#N/A</v>
      </c>
      <c r="H379" t="s">
        <v>4144</v>
      </c>
      <c r="I379" t="e">
        <f>DataOld!$H379=DataOld!$G379</f>
        <v>#N/A</v>
      </c>
      <c r="J379" t="s">
        <v>224</v>
      </c>
      <c r="K379" t="s">
        <v>4203</v>
      </c>
      <c r="L379" t="s">
        <v>4204</v>
      </c>
      <c r="M379" t="s">
        <v>692</v>
      </c>
      <c r="N379" t="s">
        <v>481</v>
      </c>
      <c r="O379" t="s">
        <v>481</v>
      </c>
      <c r="P379" t="s">
        <v>4205</v>
      </c>
      <c r="Q379" t="s">
        <v>4206</v>
      </c>
      <c r="R379" t="s">
        <v>2653</v>
      </c>
      <c r="S379" t="s">
        <v>37</v>
      </c>
      <c r="T379" t="s">
        <v>37</v>
      </c>
      <c r="U379" t="s">
        <v>4207</v>
      </c>
      <c r="V379" t="s">
        <v>41</v>
      </c>
      <c r="W379" t="s">
        <v>4208</v>
      </c>
      <c r="X379" t="s">
        <v>37</v>
      </c>
      <c r="Y379" t="s">
        <v>41</v>
      </c>
      <c r="Z379" t="s">
        <v>4209</v>
      </c>
      <c r="AA379" t="s">
        <v>37</v>
      </c>
      <c r="AB379" t="s">
        <v>37</v>
      </c>
      <c r="AC379" t="s">
        <v>37</v>
      </c>
      <c r="AE379" s="2">
        <v>45905.702476851853</v>
      </c>
    </row>
    <row r="380" spans="1:33" x14ac:dyDescent="0.3">
      <c r="A380" s="5">
        <v>45905</v>
      </c>
      <c r="B380" t="s">
        <v>4121</v>
      </c>
      <c r="C380" s="5">
        <v>45905</v>
      </c>
      <c r="D380" t="s">
        <v>4133</v>
      </c>
      <c r="E380" t="e">
        <f>VLOOKUP(DataOld!$B380,DATA!B:H,7,FALSE)</f>
        <v>#N/A</v>
      </c>
      <c r="F380" t="e">
        <f>DataOld!$D380=DataOld!$E380</f>
        <v>#N/A</v>
      </c>
      <c r="G380" t="e">
        <f>VLOOKUP(DataOld!$B380,DATA!B:G,6,FALSE)</f>
        <v>#N/A</v>
      </c>
      <c r="H380" t="s">
        <v>4145</v>
      </c>
      <c r="I380" t="e">
        <f>DataOld!$H380=DataOld!$G380</f>
        <v>#N/A</v>
      </c>
      <c r="J380" t="s">
        <v>224</v>
      </c>
      <c r="K380" t="s">
        <v>4210</v>
      </c>
      <c r="L380" t="s">
        <v>4211</v>
      </c>
      <c r="M380" t="s">
        <v>692</v>
      </c>
      <c r="N380" t="s">
        <v>815</v>
      </c>
      <c r="O380" t="s">
        <v>815</v>
      </c>
      <c r="P380" t="s">
        <v>3223</v>
      </c>
      <c r="Q380" t="s">
        <v>4212</v>
      </c>
      <c r="R380" t="s">
        <v>2498</v>
      </c>
      <c r="S380" t="s">
        <v>4213</v>
      </c>
      <c r="T380" t="s">
        <v>2498</v>
      </c>
      <c r="U380" t="s">
        <v>4214</v>
      </c>
      <c r="V380" t="s">
        <v>41</v>
      </c>
      <c r="W380" t="s">
        <v>4215</v>
      </c>
      <c r="X380" t="s">
        <v>37</v>
      </c>
      <c r="Y380" t="s">
        <v>41</v>
      </c>
      <c r="Z380" t="s">
        <v>4216</v>
      </c>
      <c r="AA380" t="s">
        <v>37</v>
      </c>
      <c r="AB380" t="s">
        <v>37</v>
      </c>
      <c r="AC380" t="s">
        <v>37</v>
      </c>
      <c r="AE380" s="2">
        <v>45905.718842592592</v>
      </c>
    </row>
    <row r="381" spans="1:33" x14ac:dyDescent="0.3">
      <c r="A381" s="5">
        <v>45905</v>
      </c>
      <c r="B381" t="s">
        <v>4122</v>
      </c>
      <c r="C381" s="5">
        <v>45905</v>
      </c>
      <c r="D381" t="s">
        <v>4134</v>
      </c>
      <c r="E381" t="e">
        <f>VLOOKUP(DataOld!$B381,DATA!B:H,7,FALSE)</f>
        <v>#N/A</v>
      </c>
      <c r="F381" t="e">
        <f>DataOld!$D381=DataOld!$E381</f>
        <v>#N/A</v>
      </c>
      <c r="G381" t="e">
        <f>VLOOKUP(DataOld!$B381,DATA!B:G,6,FALSE)</f>
        <v>#N/A</v>
      </c>
      <c r="H381" t="s">
        <v>4146</v>
      </c>
      <c r="I381" t="e">
        <f>DataOld!$H381=DataOld!$G381</f>
        <v>#N/A</v>
      </c>
      <c r="J381" t="s">
        <v>224</v>
      </c>
      <c r="K381" t="s">
        <v>4217</v>
      </c>
      <c r="L381" t="s">
        <v>4218</v>
      </c>
      <c r="M381" t="s">
        <v>692</v>
      </c>
      <c r="N381" t="s">
        <v>725</v>
      </c>
      <c r="O381" t="s">
        <v>725</v>
      </c>
      <c r="P381" t="s">
        <v>4219</v>
      </c>
      <c r="Q381" t="s">
        <v>4220</v>
      </c>
      <c r="R381" t="s">
        <v>4221</v>
      </c>
      <c r="S381" t="s">
        <v>37</v>
      </c>
      <c r="T381" t="s">
        <v>37</v>
      </c>
      <c r="U381" t="s">
        <v>4222</v>
      </c>
      <c r="V381" t="s">
        <v>41</v>
      </c>
      <c r="W381" t="s">
        <v>4223</v>
      </c>
      <c r="X381" t="s">
        <v>37</v>
      </c>
      <c r="Y381" t="s">
        <v>41</v>
      </c>
      <c r="Z381" t="s">
        <v>4224</v>
      </c>
      <c r="AA381" t="s">
        <v>37</v>
      </c>
      <c r="AB381" t="s">
        <v>37</v>
      </c>
      <c r="AC381" t="s">
        <v>37</v>
      </c>
      <c r="AE381" s="2">
        <v>45905.722881944443</v>
      </c>
    </row>
    <row r="382" spans="1:33" x14ac:dyDescent="0.3">
      <c r="A382" s="5">
        <v>45905</v>
      </c>
      <c r="B382" t="s">
        <v>4123</v>
      </c>
      <c r="C382" s="5">
        <v>45905</v>
      </c>
      <c r="D382" t="s">
        <v>4135</v>
      </c>
      <c r="E382" t="e">
        <f>VLOOKUP(DataOld!$B382,DATA!B:H,7,FALSE)</f>
        <v>#N/A</v>
      </c>
      <c r="F382" t="e">
        <f>DataOld!$D382=DataOld!$E382</f>
        <v>#N/A</v>
      </c>
      <c r="G382" t="e">
        <f>VLOOKUP(DataOld!$B382,DATA!B:G,6,FALSE)</f>
        <v>#N/A</v>
      </c>
      <c r="H382" t="s">
        <v>4147</v>
      </c>
      <c r="I382" t="e">
        <f>DataOld!$H382=DataOld!$G382</f>
        <v>#N/A</v>
      </c>
      <c r="J382" t="s">
        <v>48</v>
      </c>
      <c r="K382" t="s">
        <v>2973</v>
      </c>
      <c r="L382" t="s">
        <v>4225</v>
      </c>
      <c r="M382" t="s">
        <v>692</v>
      </c>
      <c r="N382" t="s">
        <v>725</v>
      </c>
      <c r="O382" t="s">
        <v>725</v>
      </c>
      <c r="P382" t="s">
        <v>726</v>
      </c>
      <c r="Q382" t="s">
        <v>4226</v>
      </c>
      <c r="R382" t="s">
        <v>1773</v>
      </c>
      <c r="S382" t="s">
        <v>37</v>
      </c>
      <c r="T382" t="s">
        <v>37</v>
      </c>
      <c r="U382" t="s">
        <v>4227</v>
      </c>
      <c r="V382" t="s">
        <v>41</v>
      </c>
      <c r="W382" t="s">
        <v>4228</v>
      </c>
      <c r="X382" t="s">
        <v>37</v>
      </c>
      <c r="Y382" t="s">
        <v>41</v>
      </c>
      <c r="Z382" t="s">
        <v>4229</v>
      </c>
      <c r="AA382" t="s">
        <v>37</v>
      </c>
      <c r="AB382" t="s">
        <v>37</v>
      </c>
      <c r="AC382" t="s">
        <v>37</v>
      </c>
      <c r="AE382" s="2">
        <v>45905.695868055554</v>
      </c>
    </row>
    <row r="383" spans="1:33" x14ac:dyDescent="0.3">
      <c r="A383" s="5">
        <v>45905</v>
      </c>
      <c r="B383" t="s">
        <v>4124</v>
      </c>
      <c r="C383" s="5">
        <v>45905</v>
      </c>
      <c r="D383" t="s">
        <v>4136</v>
      </c>
      <c r="E383" t="e">
        <f>VLOOKUP(DataOld!$B383,DATA!B:H,7,FALSE)</f>
        <v>#N/A</v>
      </c>
      <c r="F383" t="e">
        <f>DataOld!$D383=DataOld!$E383</f>
        <v>#N/A</v>
      </c>
      <c r="G383" t="e">
        <f>VLOOKUP(DataOld!$B383,DATA!B:G,6,FALSE)</f>
        <v>#N/A</v>
      </c>
      <c r="H383" t="s">
        <v>4148</v>
      </c>
      <c r="I383" t="e">
        <f>DataOld!$H383=DataOld!$G383</f>
        <v>#N/A</v>
      </c>
      <c r="J383" t="s">
        <v>3687</v>
      </c>
      <c r="K383" t="s">
        <v>4230</v>
      </c>
      <c r="L383" t="s">
        <v>4231</v>
      </c>
      <c r="M383" t="s">
        <v>692</v>
      </c>
      <c r="N383" t="s">
        <v>1753</v>
      </c>
      <c r="O383" t="s">
        <v>1753</v>
      </c>
      <c r="P383" t="s">
        <v>4232</v>
      </c>
      <c r="Q383" t="s">
        <v>4233</v>
      </c>
      <c r="R383" t="s">
        <v>2653</v>
      </c>
      <c r="S383" t="s">
        <v>37</v>
      </c>
      <c r="T383" t="s">
        <v>37</v>
      </c>
      <c r="U383" t="s">
        <v>37</v>
      </c>
      <c r="V383" t="s">
        <v>41</v>
      </c>
      <c r="W383" t="s">
        <v>4234</v>
      </c>
      <c r="X383" t="s">
        <v>37</v>
      </c>
      <c r="Y383" t="s">
        <v>41</v>
      </c>
      <c r="Z383" t="s">
        <v>4235</v>
      </c>
      <c r="AA383" t="s">
        <v>37</v>
      </c>
      <c r="AB383" t="s">
        <v>37</v>
      </c>
      <c r="AC383" t="s">
        <v>37</v>
      </c>
      <c r="AE383" s="2">
        <v>45905.681585648148</v>
      </c>
    </row>
  </sheetData>
  <sheetCalcPr fullCalcOnLoad="1"/>
  <phoneticPr fontId="1" type="noConversion"/>
  <conditionalFormatting sqref="B384:C65536 B1:C1 B2:B350 B364:B383">
    <cfRule type="duplicateValues" dxfId="85" priority="1"/>
    <cfRule type="duplicateValues" dxfId="84" priority="27"/>
  </conditionalFormatting>
  <conditionalFormatting sqref="H2:I383">
    <cfRule type="duplicateValues" dxfId="83" priority="36"/>
  </conditionalFormatting>
  <conditionalFormatting sqref="H285:I309 H311:I350">
    <cfRule type="duplicateValues" dxfId="82" priority="26"/>
  </conditionalFormatting>
  <conditionalFormatting sqref="H364:I65536 H1:I350 D351:G363">
    <cfRule type="duplicateValues" dxfId="81" priority="3"/>
    <cfRule type="duplicateValues" dxfId="80" priority="7"/>
  </conditionalFormatting>
  <pageMargins left="0.7" right="0.7" top="0.75" bottom="0.75" header="0.3" footer="0.3"/>
  <pageSetup orientation="portrait" verticalDpi="599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C610-4341-451D-B721-2ABA479C8A33}">
  <dimension ref="A1:D29"/>
  <sheetViews>
    <sheetView showGridLines="0" workbookViewId="0">
      <selection activeCell="D31" sqref="D31"/>
    </sheetView>
  </sheetViews>
  <sheetFormatPr defaultColWidth="9.109375" defaultRowHeight="14.4" x14ac:dyDescent="0.3"/>
  <cols>
    <col min="1" max="1" width="16.88671875" customWidth="1"/>
    <col min="2" max="2" width="16.33203125" customWidth="1"/>
    <col min="3" max="3" width="15.44140625" customWidth="1"/>
    <col min="4" max="4" width="11.33203125" customWidth="1"/>
    <col min="5" max="5" width="11.33203125" bestFit="1" customWidth="1"/>
  </cols>
  <sheetData>
    <row r="1" spans="1:2" x14ac:dyDescent="0.3">
      <c r="A1" s="16" t="s">
        <v>4337</v>
      </c>
      <c r="B1" t="s">
        <v>4444</v>
      </c>
    </row>
    <row r="3" spans="1:2" x14ac:dyDescent="0.3">
      <c r="A3" s="16" t="s">
        <v>4442</v>
      </c>
      <c r="B3" t="s">
        <v>4355</v>
      </c>
    </row>
    <row r="4" spans="1:2" x14ac:dyDescent="0.3">
      <c r="A4" s="15" t="s">
        <v>3157</v>
      </c>
      <c r="B4">
        <v>7</v>
      </c>
    </row>
    <row r="5" spans="1:2" x14ac:dyDescent="0.3">
      <c r="A5" s="15" t="s">
        <v>3154</v>
      </c>
      <c r="B5">
        <v>684</v>
      </c>
    </row>
    <row r="6" spans="1:2" x14ac:dyDescent="0.3">
      <c r="A6" s="15" t="s">
        <v>4356</v>
      </c>
      <c r="B6">
        <v>45</v>
      </c>
    </row>
    <row r="7" spans="1:2" x14ac:dyDescent="0.3">
      <c r="A7" s="15" t="s">
        <v>4413</v>
      </c>
      <c r="B7">
        <v>8</v>
      </c>
    </row>
    <row r="8" spans="1:2" x14ac:dyDescent="0.3">
      <c r="A8" s="15" t="s">
        <v>4443</v>
      </c>
      <c r="B8">
        <v>744</v>
      </c>
    </row>
    <row r="21" spans="1:4" x14ac:dyDescent="0.3">
      <c r="A21" s="16" t="s">
        <v>4355</v>
      </c>
      <c r="B21" s="16" t="s">
        <v>4445</v>
      </c>
    </row>
    <row r="22" spans="1:4" x14ac:dyDescent="0.3">
      <c r="A22" s="16" t="s">
        <v>4442</v>
      </c>
      <c r="B22" t="s">
        <v>4356</v>
      </c>
      <c r="C22" t="s">
        <v>4413</v>
      </c>
      <c r="D22" t="s">
        <v>4443</v>
      </c>
    </row>
    <row r="23" spans="1:4" x14ac:dyDescent="0.3">
      <c r="A23" s="17">
        <v>45922</v>
      </c>
      <c r="B23">
        <v>2</v>
      </c>
      <c r="D23">
        <v>2</v>
      </c>
    </row>
    <row r="24" spans="1:4" x14ac:dyDescent="0.3">
      <c r="A24" s="17">
        <v>45925</v>
      </c>
      <c r="B24">
        <v>5</v>
      </c>
      <c r="C24">
        <v>5</v>
      </c>
      <c r="D24">
        <v>10</v>
      </c>
    </row>
    <row r="25" spans="1:4" x14ac:dyDescent="0.3">
      <c r="A25" s="17">
        <v>45926</v>
      </c>
      <c r="B25">
        <v>2</v>
      </c>
      <c r="C25">
        <v>1</v>
      </c>
      <c r="D25">
        <v>3</v>
      </c>
    </row>
    <row r="26" spans="1:4" x14ac:dyDescent="0.3">
      <c r="A26" s="17">
        <v>45927</v>
      </c>
      <c r="B26">
        <v>4</v>
      </c>
      <c r="D26">
        <v>4</v>
      </c>
    </row>
    <row r="27" spans="1:4" x14ac:dyDescent="0.3">
      <c r="A27" s="17">
        <v>45929</v>
      </c>
      <c r="B27">
        <v>5</v>
      </c>
      <c r="C27">
        <v>2</v>
      </c>
      <c r="D27">
        <v>7</v>
      </c>
    </row>
    <row r="28" spans="1:4" x14ac:dyDescent="0.3">
      <c r="A28" s="17">
        <v>45930</v>
      </c>
      <c r="B28">
        <v>27</v>
      </c>
      <c r="D28">
        <v>27</v>
      </c>
    </row>
    <row r="29" spans="1:4" x14ac:dyDescent="0.3">
      <c r="A29" s="17" t="s">
        <v>4443</v>
      </c>
      <c r="B29">
        <v>45</v>
      </c>
      <c r="C29">
        <v>8</v>
      </c>
      <c r="D29">
        <v>53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0AAD-77B7-4036-BACB-732322E643EF}">
  <dimension ref="A1:AQ2513"/>
  <sheetViews>
    <sheetView tabSelected="1" zoomScale="96" zoomScaleNormal="96" workbookViewId="0">
      <pane ySplit="1" topLeftCell="A2" activePane="bottomLeft" state="frozen"/>
      <selection pane="bottomLeft" activeCell="N2160" sqref="N2160"/>
    </sheetView>
  </sheetViews>
  <sheetFormatPr defaultColWidth="22.33203125" defaultRowHeight="14.4" x14ac:dyDescent="0.3"/>
  <cols>
    <col min="1" max="1" width="13.5546875" style="61" bestFit="1" customWidth="1"/>
    <col min="2" max="2" width="14" style="7" customWidth="1"/>
    <col min="3" max="6" width="0" hidden="1" customWidth="1"/>
    <col min="7" max="7" width="14.88671875" style="205" customWidth="1"/>
    <col min="8" max="8" width="24.109375" style="213" customWidth="1"/>
    <col min="9" max="9" width="12.44140625" hidden="1" customWidth="1"/>
    <col min="10" max="10" width="15" hidden="1" customWidth="1"/>
    <col min="11" max="11" width="11" hidden="1" customWidth="1"/>
    <col min="12" max="12" width="22.33203125" style="213"/>
    <col min="13" max="13" width="0" style="201" hidden="1" customWidth="1"/>
    <col min="14" max="14" width="22.33203125" style="210"/>
    <col min="15" max="33" width="0" hidden="1" customWidth="1"/>
    <col min="34" max="34" width="22.5546875" style="7" customWidth="1"/>
    <col min="35" max="35" width="22.33203125" style="143"/>
    <col min="36" max="36" width="22.33203125" style="7"/>
    <col min="38" max="38" width="22.33203125" style="15"/>
  </cols>
  <sheetData>
    <row r="1" spans="1:43" ht="15" customHeight="1" x14ac:dyDescent="0.3">
      <c r="A1" s="30" t="s">
        <v>4337</v>
      </c>
      <c r="B1" s="7" t="s">
        <v>4992</v>
      </c>
      <c r="C1" s="30" t="s">
        <v>4237</v>
      </c>
      <c r="D1" s="30" t="s">
        <v>4238</v>
      </c>
      <c r="E1" s="30" t="s">
        <v>4239</v>
      </c>
      <c r="F1" s="30" t="s">
        <v>4240</v>
      </c>
      <c r="G1" s="202" t="s">
        <v>2</v>
      </c>
      <c r="H1" s="212" t="s">
        <v>1</v>
      </c>
      <c r="I1" s="30" t="s">
        <v>3</v>
      </c>
      <c r="J1" s="30" t="s">
        <v>4241</v>
      </c>
      <c r="K1" s="30" t="s">
        <v>4242</v>
      </c>
      <c r="L1" s="212" t="s">
        <v>4</v>
      </c>
      <c r="M1" s="203" t="s">
        <v>5</v>
      </c>
      <c r="N1" s="30" t="s">
        <v>15611</v>
      </c>
      <c r="O1" s="30" t="s">
        <v>7</v>
      </c>
      <c r="P1" s="30" t="s">
        <v>8</v>
      </c>
      <c r="Q1" s="30" t="s">
        <v>9</v>
      </c>
      <c r="R1" s="30" t="s">
        <v>10</v>
      </c>
      <c r="S1" s="30" t="s">
        <v>11</v>
      </c>
      <c r="T1" s="30" t="s">
        <v>12</v>
      </c>
      <c r="U1" s="30" t="s">
        <v>13</v>
      </c>
      <c r="V1" s="30" t="s">
        <v>14</v>
      </c>
      <c r="W1" s="30" t="s">
        <v>15</v>
      </c>
      <c r="X1" s="30" t="s">
        <v>16</v>
      </c>
      <c r="Y1" s="30" t="s">
        <v>17</v>
      </c>
      <c r="Z1" s="30" t="s">
        <v>18</v>
      </c>
      <c r="AA1" s="30" t="s">
        <v>19</v>
      </c>
      <c r="AB1" s="30" t="s">
        <v>20</v>
      </c>
      <c r="AC1" s="30" t="s">
        <v>21</v>
      </c>
      <c r="AD1" s="30" t="s">
        <v>22</v>
      </c>
      <c r="AE1" s="30" t="s">
        <v>4243</v>
      </c>
      <c r="AF1" s="30" t="s">
        <v>23</v>
      </c>
      <c r="AG1" s="30" t="s">
        <v>4856</v>
      </c>
      <c r="AH1" s="34" t="s">
        <v>4926</v>
      </c>
      <c r="AI1" s="151" t="s">
        <v>26</v>
      </c>
      <c r="AJ1" s="34" t="s">
        <v>3159</v>
      </c>
      <c r="AK1" s="33" t="s">
        <v>3161</v>
      </c>
      <c r="AL1" s="119" t="s">
        <v>4336</v>
      </c>
      <c r="AM1" s="33" t="s">
        <v>3851</v>
      </c>
      <c r="AN1" s="34" t="s">
        <v>4487</v>
      </c>
      <c r="AO1" s="35" t="s">
        <v>4536</v>
      </c>
      <c r="AP1" s="35" t="s">
        <v>4537</v>
      </c>
      <c r="AQ1" s="33" t="s">
        <v>4539</v>
      </c>
    </row>
    <row r="2" spans="1:43" hidden="1" x14ac:dyDescent="0.3">
      <c r="A2" s="26">
        <v>46204</v>
      </c>
      <c r="B2" s="18" t="s">
        <v>5379</v>
      </c>
      <c r="C2" s="18" t="s">
        <v>4244</v>
      </c>
      <c r="D2" s="18" t="s">
        <v>4245</v>
      </c>
      <c r="E2" s="18" t="s">
        <v>4246</v>
      </c>
      <c r="F2" s="18" t="s">
        <v>4828</v>
      </c>
      <c r="G2" s="18" t="s">
        <v>5380</v>
      </c>
      <c r="H2" s="18" t="s">
        <v>5381</v>
      </c>
      <c r="I2" s="18" t="s">
        <v>1275</v>
      </c>
      <c r="J2" s="18" t="s">
        <v>4286</v>
      </c>
      <c r="K2" s="18" t="s">
        <v>5382</v>
      </c>
      <c r="L2" s="18" t="s">
        <v>5383</v>
      </c>
      <c r="M2" s="18" t="s">
        <v>450</v>
      </c>
      <c r="N2" s="63" t="s">
        <v>450</v>
      </c>
      <c r="O2" s="18" t="s">
        <v>450</v>
      </c>
      <c r="P2" s="18" t="s">
        <v>4962</v>
      </c>
      <c r="Q2" s="18" t="s">
        <v>4684</v>
      </c>
      <c r="R2" s="18" t="s">
        <v>557</v>
      </c>
      <c r="S2" s="18" t="s">
        <v>5384</v>
      </c>
      <c r="T2" s="18" t="s">
        <v>557</v>
      </c>
      <c r="U2" s="18" t="s">
        <v>5049</v>
      </c>
      <c r="V2" s="18" t="s">
        <v>41</v>
      </c>
      <c r="W2" s="18" t="s">
        <v>5385</v>
      </c>
      <c r="X2" s="18" t="s">
        <v>37</v>
      </c>
      <c r="Y2" s="18" t="s">
        <v>41</v>
      </c>
      <c r="Z2" s="18" t="s">
        <v>5386</v>
      </c>
      <c r="AA2" s="18" t="s">
        <v>37</v>
      </c>
      <c r="AB2" s="18" t="s">
        <v>81</v>
      </c>
      <c r="AC2" s="18" t="s">
        <v>5092</v>
      </c>
      <c r="AD2" s="18" t="s">
        <v>37</v>
      </c>
      <c r="AE2" s="18" t="s">
        <v>4248</v>
      </c>
      <c r="AF2" s="23">
        <v>46203.678969907407</v>
      </c>
      <c r="AG2" s="23" t="s">
        <v>4007</v>
      </c>
      <c r="AH2" s="25" t="s">
        <v>3154</v>
      </c>
      <c r="AI2" s="18"/>
      <c r="AJ2" s="20" t="s">
        <v>3155</v>
      </c>
      <c r="AK2" s="20"/>
      <c r="AL2" s="22">
        <v>46209</v>
      </c>
      <c r="AM2" s="20"/>
      <c r="AN2" s="69"/>
      <c r="AO2" s="28" t="s">
        <v>5101</v>
      </c>
      <c r="AP2" s="28" t="s">
        <v>6881</v>
      </c>
      <c r="AQ2" s="28">
        <v>8092515808</v>
      </c>
    </row>
    <row r="3" spans="1:43" hidden="1" x14ac:dyDescent="0.3">
      <c r="A3" s="26">
        <v>46204</v>
      </c>
      <c r="B3" s="18" t="s">
        <v>5630</v>
      </c>
      <c r="C3" s="18" t="s">
        <v>4244</v>
      </c>
      <c r="D3" s="18" t="s">
        <v>4245</v>
      </c>
      <c r="E3" s="18" t="s">
        <v>4246</v>
      </c>
      <c r="F3" s="18" t="s">
        <v>4828</v>
      </c>
      <c r="G3" s="18" t="s">
        <v>5631</v>
      </c>
      <c r="H3" s="18" t="s">
        <v>5632</v>
      </c>
      <c r="I3" s="18" t="s">
        <v>4423</v>
      </c>
      <c r="J3" s="18" t="s">
        <v>4429</v>
      </c>
      <c r="K3" s="18" t="s">
        <v>5633</v>
      </c>
      <c r="L3" s="18" t="s">
        <v>5634</v>
      </c>
      <c r="M3" s="18" t="s">
        <v>356</v>
      </c>
      <c r="N3" s="84" t="s">
        <v>357</v>
      </c>
      <c r="O3" s="18" t="s">
        <v>357</v>
      </c>
      <c r="P3" s="18" t="s">
        <v>5635</v>
      </c>
      <c r="Q3" s="18" t="s">
        <v>5636</v>
      </c>
      <c r="R3" s="18" t="s">
        <v>37</v>
      </c>
      <c r="S3" s="18" t="s">
        <v>5637</v>
      </c>
      <c r="T3" s="18" t="s">
        <v>4994</v>
      </c>
      <c r="U3" s="18" t="s">
        <v>5638</v>
      </c>
      <c r="V3" s="18" t="s">
        <v>41</v>
      </c>
      <c r="W3" s="18" t="s">
        <v>5639</v>
      </c>
      <c r="X3" s="18" t="s">
        <v>37</v>
      </c>
      <c r="Y3" s="18" t="s">
        <v>81</v>
      </c>
      <c r="Z3" s="18" t="s">
        <v>5640</v>
      </c>
      <c r="AA3" s="18" t="s">
        <v>135</v>
      </c>
      <c r="AB3" s="18" t="s">
        <v>37</v>
      </c>
      <c r="AC3" s="18" t="s">
        <v>37</v>
      </c>
      <c r="AD3" s="18"/>
      <c r="AE3" s="18" t="s">
        <v>4248</v>
      </c>
      <c r="AF3" s="23">
        <v>46204.540381944447</v>
      </c>
      <c r="AG3" s="23" t="s">
        <v>4007</v>
      </c>
      <c r="AH3" s="25" t="s">
        <v>3154</v>
      </c>
      <c r="AI3" s="18"/>
      <c r="AJ3" s="20" t="s">
        <v>3155</v>
      </c>
      <c r="AK3" s="20"/>
      <c r="AL3" s="22">
        <v>46216</v>
      </c>
      <c r="AM3" s="20"/>
      <c r="AN3" s="69" t="s">
        <v>11562</v>
      </c>
      <c r="AO3" s="28" t="s">
        <v>5101</v>
      </c>
      <c r="AP3" s="28" t="s">
        <v>6891</v>
      </c>
      <c r="AQ3" s="28">
        <v>8295521220</v>
      </c>
    </row>
    <row r="4" spans="1:43" hidden="1" x14ac:dyDescent="0.3">
      <c r="A4" s="26">
        <v>46204</v>
      </c>
      <c r="B4" s="21" t="s">
        <v>5709</v>
      </c>
      <c r="C4" s="21" t="s">
        <v>4244</v>
      </c>
      <c r="D4" s="21" t="s">
        <v>4245</v>
      </c>
      <c r="E4" s="21" t="s">
        <v>4246</v>
      </c>
      <c r="F4" s="21" t="s">
        <v>4828</v>
      </c>
      <c r="G4" s="21" t="s">
        <v>5710</v>
      </c>
      <c r="H4" s="21" t="s">
        <v>5711</v>
      </c>
      <c r="I4" s="21" t="s">
        <v>448</v>
      </c>
      <c r="J4" s="21" t="s">
        <v>4822</v>
      </c>
      <c r="K4" s="21" t="s">
        <v>5712</v>
      </c>
      <c r="L4" s="21" t="s">
        <v>5713</v>
      </c>
      <c r="M4" s="21" t="s">
        <v>450</v>
      </c>
      <c r="N4" s="78" t="s">
        <v>450</v>
      </c>
      <c r="O4" s="21" t="s">
        <v>450</v>
      </c>
      <c r="P4" s="21" t="s">
        <v>5714</v>
      </c>
      <c r="Q4" s="21" t="s">
        <v>5086</v>
      </c>
      <c r="R4" s="21" t="s">
        <v>588</v>
      </c>
      <c r="S4" s="21" t="s">
        <v>5715</v>
      </c>
      <c r="T4" s="21" t="s">
        <v>1955</v>
      </c>
      <c r="U4" s="21" t="s">
        <v>5716</v>
      </c>
      <c r="V4" s="21" t="s">
        <v>41</v>
      </c>
      <c r="W4" s="21" t="s">
        <v>5717</v>
      </c>
      <c r="X4" s="21" t="s">
        <v>37</v>
      </c>
      <c r="Y4" s="21" t="s">
        <v>81</v>
      </c>
      <c r="Z4" s="21" t="s">
        <v>5718</v>
      </c>
      <c r="AA4" s="21" t="s">
        <v>37</v>
      </c>
      <c r="AB4" s="21" t="s">
        <v>41</v>
      </c>
      <c r="AC4" s="21" t="s">
        <v>37</v>
      </c>
      <c r="AD4" s="21" t="s">
        <v>37</v>
      </c>
      <c r="AE4" s="21" t="s">
        <v>4248</v>
      </c>
      <c r="AF4" s="24">
        <v>46204.413969907408</v>
      </c>
      <c r="AG4" s="24" t="s">
        <v>4007</v>
      </c>
      <c r="AH4" s="25" t="s">
        <v>3154</v>
      </c>
      <c r="AI4" s="18"/>
      <c r="AJ4" s="20" t="s">
        <v>3155</v>
      </c>
      <c r="AK4" s="20"/>
      <c r="AL4" s="22">
        <v>46209</v>
      </c>
      <c r="AM4" s="20"/>
      <c r="AN4" s="69"/>
      <c r="AO4" s="28" t="s">
        <v>5101</v>
      </c>
      <c r="AP4" s="28" t="s">
        <v>6894</v>
      </c>
      <c r="AQ4" s="28">
        <v>8099033339</v>
      </c>
    </row>
    <row r="5" spans="1:43" hidden="1" x14ac:dyDescent="0.3">
      <c r="A5" s="26">
        <v>46205</v>
      </c>
      <c r="B5" s="18" t="s">
        <v>6088</v>
      </c>
      <c r="C5" s="18" t="s">
        <v>4244</v>
      </c>
      <c r="D5" s="18" t="s">
        <v>4245</v>
      </c>
      <c r="E5" s="18" t="s">
        <v>4246</v>
      </c>
      <c r="F5" s="18" t="s">
        <v>4828</v>
      </c>
      <c r="G5" s="18" t="s">
        <v>6089</v>
      </c>
      <c r="H5" s="18" t="s">
        <v>6090</v>
      </c>
      <c r="I5" s="18" t="s">
        <v>3606</v>
      </c>
      <c r="J5" s="18" t="s">
        <v>4285</v>
      </c>
      <c r="K5" s="18" t="s">
        <v>4545</v>
      </c>
      <c r="L5" s="18" t="s">
        <v>6091</v>
      </c>
      <c r="M5" s="18" t="s">
        <v>450</v>
      </c>
      <c r="N5" s="63" t="s">
        <v>450</v>
      </c>
      <c r="O5" s="18" t="s">
        <v>450</v>
      </c>
      <c r="P5" s="18" t="s">
        <v>1728</v>
      </c>
      <c r="Q5" s="18" t="s">
        <v>6092</v>
      </c>
      <c r="R5" s="18" t="s">
        <v>651</v>
      </c>
      <c r="S5" s="18" t="s">
        <v>37</v>
      </c>
      <c r="T5" s="18" t="s">
        <v>37</v>
      </c>
      <c r="U5" s="18" t="s">
        <v>6093</v>
      </c>
      <c r="V5" s="18" t="s">
        <v>41</v>
      </c>
      <c r="W5" s="18" t="s">
        <v>6094</v>
      </c>
      <c r="X5" s="18" t="s">
        <v>37</v>
      </c>
      <c r="Y5" s="18" t="s">
        <v>43</v>
      </c>
      <c r="Z5" s="18" t="s">
        <v>6095</v>
      </c>
      <c r="AA5" s="18" t="s">
        <v>37</v>
      </c>
      <c r="AB5" s="18" t="s">
        <v>41</v>
      </c>
      <c r="AC5" s="18" t="s">
        <v>6096</v>
      </c>
      <c r="AD5" s="18" t="s">
        <v>37</v>
      </c>
      <c r="AE5" s="18" t="s">
        <v>4248</v>
      </c>
      <c r="AF5" s="23">
        <v>46205.318657407406</v>
      </c>
      <c r="AG5" s="23" t="s">
        <v>4007</v>
      </c>
      <c r="AH5" s="25" t="s">
        <v>3154</v>
      </c>
      <c r="AI5" s="18"/>
      <c r="AJ5" s="20" t="s">
        <v>3155</v>
      </c>
      <c r="AK5" s="20"/>
      <c r="AL5" s="22">
        <v>46210</v>
      </c>
      <c r="AM5" s="20"/>
      <c r="AN5" s="20"/>
      <c r="AO5" s="28" t="s">
        <v>5101</v>
      </c>
      <c r="AP5" s="28" t="s">
        <v>6914</v>
      </c>
      <c r="AQ5" s="28">
        <v>8096961118</v>
      </c>
    </row>
    <row r="6" spans="1:43" hidden="1" x14ac:dyDescent="0.3">
      <c r="A6" s="102">
        <v>46205</v>
      </c>
      <c r="B6" s="18" t="s">
        <v>6097</v>
      </c>
      <c r="C6" s="18" t="s">
        <v>4244</v>
      </c>
      <c r="D6" s="18" t="s">
        <v>4245</v>
      </c>
      <c r="E6" s="18" t="s">
        <v>4246</v>
      </c>
      <c r="F6" s="18" t="s">
        <v>4828</v>
      </c>
      <c r="G6" s="18" t="s">
        <v>6098</v>
      </c>
      <c r="H6" s="18" t="s">
        <v>6099</v>
      </c>
      <c r="I6" s="18" t="s">
        <v>4258</v>
      </c>
      <c r="J6" s="18" t="s">
        <v>4369</v>
      </c>
      <c r="K6" s="18" t="s">
        <v>6100</v>
      </c>
      <c r="L6" s="18" t="s">
        <v>6101</v>
      </c>
      <c r="M6" s="18" t="s">
        <v>450</v>
      </c>
      <c r="N6" s="63" t="s">
        <v>450</v>
      </c>
      <c r="O6" s="18" t="s">
        <v>450</v>
      </c>
      <c r="P6" s="18" t="s">
        <v>6102</v>
      </c>
      <c r="Q6" s="18" t="s">
        <v>4808</v>
      </c>
      <c r="R6" s="18" t="s">
        <v>4436</v>
      </c>
      <c r="S6" s="18" t="s">
        <v>37</v>
      </c>
      <c r="T6" s="18" t="s">
        <v>37</v>
      </c>
      <c r="U6" s="18" t="s">
        <v>6103</v>
      </c>
      <c r="V6" s="18" t="s">
        <v>41</v>
      </c>
      <c r="W6" s="18" t="s">
        <v>6104</v>
      </c>
      <c r="X6" s="18" t="s">
        <v>37</v>
      </c>
      <c r="Y6" s="18" t="s">
        <v>41</v>
      </c>
      <c r="Z6" s="18" t="s">
        <v>6105</v>
      </c>
      <c r="AA6" s="18" t="s">
        <v>37</v>
      </c>
      <c r="AB6" s="18" t="s">
        <v>37</v>
      </c>
      <c r="AC6" s="18" t="s">
        <v>37</v>
      </c>
      <c r="AD6" s="18"/>
      <c r="AE6" s="18" t="s">
        <v>4248</v>
      </c>
      <c r="AF6" s="23">
        <v>46204.991585648146</v>
      </c>
      <c r="AG6" s="23" t="s">
        <v>4007</v>
      </c>
      <c r="AH6" s="25" t="s">
        <v>3157</v>
      </c>
      <c r="AI6" s="18" t="s">
        <v>6583</v>
      </c>
      <c r="AJ6" s="20" t="s">
        <v>3155</v>
      </c>
      <c r="AK6" s="20"/>
      <c r="AL6" s="27"/>
      <c r="AM6" s="20"/>
      <c r="AN6" s="20"/>
      <c r="AO6" s="28" t="s">
        <v>5100</v>
      </c>
      <c r="AP6" s="28" t="s">
        <v>5100</v>
      </c>
      <c r="AQ6" s="28" t="s">
        <v>5100</v>
      </c>
    </row>
    <row r="7" spans="1:43" hidden="1" x14ac:dyDescent="0.3">
      <c r="A7" s="26">
        <v>46205</v>
      </c>
      <c r="B7" s="18" t="s">
        <v>6117</v>
      </c>
      <c r="C7" s="18" t="s">
        <v>4244</v>
      </c>
      <c r="D7" s="18" t="s">
        <v>4245</v>
      </c>
      <c r="E7" s="18" t="s">
        <v>4246</v>
      </c>
      <c r="F7" s="18" t="s">
        <v>4612</v>
      </c>
      <c r="G7" s="18" t="s">
        <v>6118</v>
      </c>
      <c r="H7" s="18" t="s">
        <v>6119</v>
      </c>
      <c r="I7" s="18" t="s">
        <v>4564</v>
      </c>
      <c r="J7" s="18"/>
      <c r="K7" s="18" t="s">
        <v>6120</v>
      </c>
      <c r="L7" s="18" t="s">
        <v>6121</v>
      </c>
      <c r="M7" s="18" t="s">
        <v>450</v>
      </c>
      <c r="N7" s="63" t="s">
        <v>450</v>
      </c>
      <c r="O7" s="18" t="s">
        <v>450</v>
      </c>
      <c r="P7" s="18" t="s">
        <v>6122</v>
      </c>
      <c r="Q7" s="18" t="s">
        <v>6123</v>
      </c>
      <c r="R7" s="18" t="s">
        <v>651</v>
      </c>
      <c r="S7" s="18" t="s">
        <v>37</v>
      </c>
      <c r="T7" s="18" t="s">
        <v>37</v>
      </c>
      <c r="U7" s="18" t="s">
        <v>6124</v>
      </c>
      <c r="V7" s="18" t="s">
        <v>41</v>
      </c>
      <c r="W7" s="18" t="s">
        <v>6125</v>
      </c>
      <c r="X7" s="18" t="s">
        <v>37</v>
      </c>
      <c r="Y7" s="18" t="s">
        <v>81</v>
      </c>
      <c r="Z7" s="18" t="s">
        <v>6126</v>
      </c>
      <c r="AA7" s="18"/>
      <c r="AB7" s="18"/>
      <c r="AC7" s="18"/>
      <c r="AD7" s="18"/>
      <c r="AE7" s="18" t="s">
        <v>4248</v>
      </c>
      <c r="AF7" s="23">
        <v>46204.635775462964</v>
      </c>
      <c r="AG7" s="23" t="s">
        <v>4007</v>
      </c>
      <c r="AH7" s="25" t="s">
        <v>3154</v>
      </c>
      <c r="AI7" s="18"/>
      <c r="AJ7" s="20" t="s">
        <v>3155</v>
      </c>
      <c r="AK7" s="20"/>
      <c r="AL7" s="22">
        <v>46209</v>
      </c>
      <c r="AM7" s="20"/>
      <c r="AN7" s="20"/>
      <c r="AO7" s="28" t="s">
        <v>5101</v>
      </c>
      <c r="AP7" s="28" t="s">
        <v>6916</v>
      </c>
      <c r="AQ7" s="28">
        <v>8297523579</v>
      </c>
    </row>
    <row r="8" spans="1:43" hidden="1" x14ac:dyDescent="0.3">
      <c r="A8" s="26">
        <v>46205</v>
      </c>
      <c r="B8" s="18" t="s">
        <v>6134</v>
      </c>
      <c r="C8" s="18" t="s">
        <v>4244</v>
      </c>
      <c r="D8" s="18" t="s">
        <v>4245</v>
      </c>
      <c r="E8" s="18" t="s">
        <v>4246</v>
      </c>
      <c r="F8" s="18" t="s">
        <v>4828</v>
      </c>
      <c r="G8" s="18" t="s">
        <v>6135</v>
      </c>
      <c r="H8" s="18" t="s">
        <v>6136</v>
      </c>
      <c r="I8" s="18" t="s">
        <v>1315</v>
      </c>
      <c r="J8" s="18" t="s">
        <v>4284</v>
      </c>
      <c r="K8" s="18" t="s">
        <v>6100</v>
      </c>
      <c r="L8" s="18" t="s">
        <v>6137</v>
      </c>
      <c r="M8" s="18" t="s">
        <v>450</v>
      </c>
      <c r="N8" s="63" t="s">
        <v>450</v>
      </c>
      <c r="O8" s="18" t="s">
        <v>450</v>
      </c>
      <c r="P8" s="18" t="s">
        <v>6102</v>
      </c>
      <c r="Q8" s="18" t="s">
        <v>6138</v>
      </c>
      <c r="R8" s="18" t="s">
        <v>418</v>
      </c>
      <c r="S8" s="18" t="s">
        <v>37</v>
      </c>
      <c r="T8" s="18" t="s">
        <v>37</v>
      </c>
      <c r="U8" s="18" t="s">
        <v>6139</v>
      </c>
      <c r="V8" s="18" t="s">
        <v>41</v>
      </c>
      <c r="W8" s="18" t="s">
        <v>6140</v>
      </c>
      <c r="X8" s="18" t="s">
        <v>37</v>
      </c>
      <c r="Y8" s="18" t="s">
        <v>41</v>
      </c>
      <c r="Z8" s="18" t="s">
        <v>6141</v>
      </c>
      <c r="AA8" s="18" t="s">
        <v>37</v>
      </c>
      <c r="AB8" s="18" t="s">
        <v>37</v>
      </c>
      <c r="AC8" s="18" t="s">
        <v>37</v>
      </c>
      <c r="AD8" s="18"/>
      <c r="AE8" s="18" t="s">
        <v>4248</v>
      </c>
      <c r="AF8" s="23">
        <v>46204.957858796297</v>
      </c>
      <c r="AG8" s="23" t="s">
        <v>4007</v>
      </c>
      <c r="AH8" s="25" t="s">
        <v>3154</v>
      </c>
      <c r="AI8" s="18"/>
      <c r="AJ8" s="20" t="s">
        <v>3155</v>
      </c>
      <c r="AK8" s="20"/>
      <c r="AL8" s="22">
        <v>46210</v>
      </c>
      <c r="AM8" s="20"/>
      <c r="AN8" s="20"/>
      <c r="AO8" s="28" t="s">
        <v>5100</v>
      </c>
      <c r="AP8" s="28" t="s">
        <v>5100</v>
      </c>
      <c r="AQ8" s="28" t="s">
        <v>5100</v>
      </c>
    </row>
    <row r="9" spans="1:43" hidden="1" x14ac:dyDescent="0.3">
      <c r="A9" s="102">
        <v>46205</v>
      </c>
      <c r="B9" s="18" t="s">
        <v>6150</v>
      </c>
      <c r="C9" s="18" t="s">
        <v>4244</v>
      </c>
      <c r="D9" s="18" t="s">
        <v>4245</v>
      </c>
      <c r="E9" s="18" t="s">
        <v>4246</v>
      </c>
      <c r="F9" s="18" t="s">
        <v>4612</v>
      </c>
      <c r="G9" s="18" t="s">
        <v>6151</v>
      </c>
      <c r="H9" s="18" t="s">
        <v>6152</v>
      </c>
      <c r="I9" s="18" t="s">
        <v>4564</v>
      </c>
      <c r="J9" s="18"/>
      <c r="K9" s="18" t="s">
        <v>5087</v>
      </c>
      <c r="L9" s="18" t="s">
        <v>6153</v>
      </c>
      <c r="M9" s="18" t="s">
        <v>450</v>
      </c>
      <c r="N9" s="63" t="s">
        <v>450</v>
      </c>
      <c r="O9" s="18" t="s">
        <v>450</v>
      </c>
      <c r="P9" s="18" t="s">
        <v>5060</v>
      </c>
      <c r="Q9" s="18" t="s">
        <v>6154</v>
      </c>
      <c r="R9" s="18" t="s">
        <v>1842</v>
      </c>
      <c r="S9" s="18" t="s">
        <v>37</v>
      </c>
      <c r="T9" s="18" t="s">
        <v>37</v>
      </c>
      <c r="U9" s="18" t="s">
        <v>6155</v>
      </c>
      <c r="V9" s="18" t="s">
        <v>41</v>
      </c>
      <c r="W9" s="18" t="s">
        <v>6156</v>
      </c>
      <c r="X9" s="18" t="s">
        <v>37</v>
      </c>
      <c r="Y9" s="18" t="s">
        <v>41</v>
      </c>
      <c r="Z9" s="18" t="s">
        <v>6157</v>
      </c>
      <c r="AA9" s="18" t="s">
        <v>37</v>
      </c>
      <c r="AB9" s="18"/>
      <c r="AC9" s="18"/>
      <c r="AD9" s="18"/>
      <c r="AE9" s="18" t="s">
        <v>4248</v>
      </c>
      <c r="AF9" s="23">
        <v>46204.822442129633</v>
      </c>
      <c r="AG9" s="23" t="s">
        <v>4007</v>
      </c>
      <c r="AH9" s="25" t="s">
        <v>3157</v>
      </c>
      <c r="AI9" s="18"/>
      <c r="AJ9" s="20" t="s">
        <v>3155</v>
      </c>
      <c r="AK9" s="20"/>
      <c r="AL9" s="27"/>
      <c r="AM9" s="20"/>
      <c r="AN9" s="20"/>
      <c r="AO9" s="28" t="s">
        <v>5100</v>
      </c>
      <c r="AP9" s="28" t="s">
        <v>5100</v>
      </c>
      <c r="AQ9" s="28" t="s">
        <v>5100</v>
      </c>
    </row>
    <row r="10" spans="1:43" hidden="1" x14ac:dyDescent="0.3">
      <c r="A10" s="26">
        <v>46205</v>
      </c>
      <c r="B10" s="21" t="s">
        <v>6356</v>
      </c>
      <c r="C10" s="21" t="s">
        <v>4244</v>
      </c>
      <c r="D10" s="21" t="s">
        <v>4245</v>
      </c>
      <c r="E10" s="21" t="s">
        <v>4246</v>
      </c>
      <c r="F10" s="21" t="s">
        <v>4248</v>
      </c>
      <c r="G10" s="21" t="s">
        <v>6357</v>
      </c>
      <c r="H10" s="21" t="s">
        <v>6358</v>
      </c>
      <c r="I10" s="21" t="s">
        <v>4038</v>
      </c>
      <c r="J10" s="21" t="s">
        <v>4278</v>
      </c>
      <c r="K10" s="21" t="s">
        <v>6359</v>
      </c>
      <c r="L10" s="21" t="s">
        <v>6360</v>
      </c>
      <c r="M10" s="21" t="s">
        <v>415</v>
      </c>
      <c r="N10" s="78" t="s">
        <v>450</v>
      </c>
      <c r="O10" s="21" t="s">
        <v>450</v>
      </c>
      <c r="P10" s="21" t="s">
        <v>3348</v>
      </c>
      <c r="Q10" s="21" t="s">
        <v>662</v>
      </c>
      <c r="R10" s="21" t="s">
        <v>2498</v>
      </c>
      <c r="S10" s="21" t="s">
        <v>37</v>
      </c>
      <c r="T10" s="21" t="s">
        <v>37</v>
      </c>
      <c r="U10" s="21" t="s">
        <v>37</v>
      </c>
      <c r="V10" s="21" t="s">
        <v>41</v>
      </c>
      <c r="W10" s="21" t="s">
        <v>6361</v>
      </c>
      <c r="X10" s="21" t="s">
        <v>37</v>
      </c>
      <c r="Y10" s="21" t="s">
        <v>41</v>
      </c>
      <c r="Z10" s="21" t="s">
        <v>6362</v>
      </c>
      <c r="AA10" s="21" t="s">
        <v>37</v>
      </c>
      <c r="AB10" s="21" t="s">
        <v>41</v>
      </c>
      <c r="AC10" s="21" t="s">
        <v>37</v>
      </c>
      <c r="AD10" s="21" t="s">
        <v>37</v>
      </c>
      <c r="AE10" s="21" t="s">
        <v>4248</v>
      </c>
      <c r="AF10" s="24">
        <v>46205.550636574073</v>
      </c>
      <c r="AG10" s="24" t="s">
        <v>4007</v>
      </c>
      <c r="AH10" s="25" t="s">
        <v>3154</v>
      </c>
      <c r="AI10" s="18"/>
      <c r="AJ10" s="20" t="s">
        <v>3155</v>
      </c>
      <c r="AK10" s="20"/>
      <c r="AL10" s="22">
        <v>46209</v>
      </c>
      <c r="AM10" s="20"/>
      <c r="AN10" s="20"/>
      <c r="AO10" s="28" t="s">
        <v>5100</v>
      </c>
      <c r="AP10" s="28" t="s">
        <v>5100</v>
      </c>
      <c r="AQ10" s="28" t="s">
        <v>5100</v>
      </c>
    </row>
    <row r="11" spans="1:43" hidden="1" x14ac:dyDescent="0.3">
      <c r="A11" s="26">
        <v>46205</v>
      </c>
      <c r="B11" s="18" t="s">
        <v>6374</v>
      </c>
      <c r="C11" s="18" t="s">
        <v>4244</v>
      </c>
      <c r="D11" s="18" t="s">
        <v>4245</v>
      </c>
      <c r="E11" s="18" t="s">
        <v>4246</v>
      </c>
      <c r="F11" s="18" t="s">
        <v>4248</v>
      </c>
      <c r="G11" s="18" t="s">
        <v>6375</v>
      </c>
      <c r="H11" s="18" t="s">
        <v>6376</v>
      </c>
      <c r="I11" s="18" t="s">
        <v>4305</v>
      </c>
      <c r="J11" s="18" t="s">
        <v>6377</v>
      </c>
      <c r="K11" s="18" t="s">
        <v>6378</v>
      </c>
      <c r="L11" s="18" t="s">
        <v>6379</v>
      </c>
      <c r="M11" s="18" t="s">
        <v>415</v>
      </c>
      <c r="N11" s="64" t="s">
        <v>4403</v>
      </c>
      <c r="O11" s="18" t="s">
        <v>4403</v>
      </c>
      <c r="P11" s="18" t="s">
        <v>6380</v>
      </c>
      <c r="Q11" s="18" t="s">
        <v>6381</v>
      </c>
      <c r="R11" s="18"/>
      <c r="S11" s="18" t="s">
        <v>37</v>
      </c>
      <c r="T11" s="18" t="s">
        <v>37</v>
      </c>
      <c r="U11" s="18" t="s">
        <v>37</v>
      </c>
      <c r="V11" s="18" t="s">
        <v>41</v>
      </c>
      <c r="W11" s="18" t="s">
        <v>6382</v>
      </c>
      <c r="X11" s="18" t="s">
        <v>37</v>
      </c>
      <c r="Y11" s="18" t="s">
        <v>41</v>
      </c>
      <c r="Z11" s="18" t="s">
        <v>6383</v>
      </c>
      <c r="AA11" s="18" t="s">
        <v>37</v>
      </c>
      <c r="AB11" s="18"/>
      <c r="AC11" s="18"/>
      <c r="AD11" s="18"/>
      <c r="AE11" s="18" t="s">
        <v>4248</v>
      </c>
      <c r="AF11" s="23">
        <v>46205.532951388886</v>
      </c>
      <c r="AG11" s="23" t="s">
        <v>4007</v>
      </c>
      <c r="AH11" s="25" t="s">
        <v>3154</v>
      </c>
      <c r="AI11" s="18" t="s">
        <v>10668</v>
      </c>
      <c r="AJ11" s="20" t="s">
        <v>3155</v>
      </c>
      <c r="AK11" s="20" t="s">
        <v>10668</v>
      </c>
      <c r="AL11" s="22">
        <v>46218</v>
      </c>
      <c r="AM11" s="20"/>
      <c r="AN11" s="110" t="s">
        <v>11562</v>
      </c>
      <c r="AO11" s="28" t="s">
        <v>5100</v>
      </c>
      <c r="AP11" s="28" t="s">
        <v>5100</v>
      </c>
      <c r="AQ11" s="28" t="s">
        <v>5100</v>
      </c>
    </row>
    <row r="12" spans="1:43" hidden="1" x14ac:dyDescent="0.3">
      <c r="A12" s="26">
        <v>46206</v>
      </c>
      <c r="B12" s="18" t="s">
        <v>6642</v>
      </c>
      <c r="C12" s="18" t="s">
        <v>4244</v>
      </c>
      <c r="D12" s="18" t="s">
        <v>4245</v>
      </c>
      <c r="E12" s="18" t="s">
        <v>4246</v>
      </c>
      <c r="F12" s="18" t="s">
        <v>4612</v>
      </c>
      <c r="G12" s="18" t="s">
        <v>6643</v>
      </c>
      <c r="H12" s="18" t="s">
        <v>6644</v>
      </c>
      <c r="I12" s="18" t="s">
        <v>1275</v>
      </c>
      <c r="J12" s="18" t="s">
        <v>6645</v>
      </c>
      <c r="K12" s="18" t="s">
        <v>4983</v>
      </c>
      <c r="L12" s="18" t="s">
        <v>6646</v>
      </c>
      <c r="M12" s="18" t="s">
        <v>450</v>
      </c>
      <c r="N12" s="63" t="s">
        <v>450</v>
      </c>
      <c r="O12" s="18" t="s">
        <v>450</v>
      </c>
      <c r="P12" s="18" t="s">
        <v>4982</v>
      </c>
      <c r="Q12" s="18" t="s">
        <v>6647</v>
      </c>
      <c r="R12" s="18" t="s">
        <v>556</v>
      </c>
      <c r="S12" s="18" t="s">
        <v>6648</v>
      </c>
      <c r="T12" s="18" t="s">
        <v>4629</v>
      </c>
      <c r="U12" s="18" t="s">
        <v>6649</v>
      </c>
      <c r="V12" s="18" t="s">
        <v>41</v>
      </c>
      <c r="W12" s="18" t="s">
        <v>6650</v>
      </c>
      <c r="X12" s="18" t="s">
        <v>37</v>
      </c>
      <c r="Y12" s="18" t="s">
        <v>43</v>
      </c>
      <c r="Z12" s="18" t="s">
        <v>6651</v>
      </c>
      <c r="AA12" s="18" t="s">
        <v>37</v>
      </c>
      <c r="AB12" s="18" t="s">
        <v>41</v>
      </c>
      <c r="AC12" s="18" t="s">
        <v>37</v>
      </c>
      <c r="AD12" s="18" t="s">
        <v>37</v>
      </c>
      <c r="AE12" s="18" t="s">
        <v>4248</v>
      </c>
      <c r="AF12" s="23">
        <v>46206.287407407406</v>
      </c>
      <c r="AG12" s="23" t="s">
        <v>4007</v>
      </c>
      <c r="AH12" s="25" t="s">
        <v>3154</v>
      </c>
      <c r="AI12" s="18"/>
      <c r="AJ12" s="20" t="s">
        <v>3155</v>
      </c>
      <c r="AK12" s="20"/>
      <c r="AL12" s="22">
        <v>46209</v>
      </c>
      <c r="AM12" s="20"/>
      <c r="AN12" s="20"/>
      <c r="AO12" s="28" t="s">
        <v>5100</v>
      </c>
      <c r="AP12" s="28" t="s">
        <v>5100</v>
      </c>
      <c r="AQ12" s="28" t="s">
        <v>5100</v>
      </c>
    </row>
    <row r="13" spans="1:43" hidden="1" x14ac:dyDescent="0.3">
      <c r="A13" s="26">
        <v>46206</v>
      </c>
      <c r="B13" s="18" t="s">
        <v>6652</v>
      </c>
      <c r="C13" s="18" t="s">
        <v>4244</v>
      </c>
      <c r="D13" s="18" t="s">
        <v>4245</v>
      </c>
      <c r="E13" s="18" t="s">
        <v>4246</v>
      </c>
      <c r="F13" s="18" t="s">
        <v>4612</v>
      </c>
      <c r="G13" s="18" t="s">
        <v>6653</v>
      </c>
      <c r="H13" s="18" t="s">
        <v>6654</v>
      </c>
      <c r="I13" s="18" t="s">
        <v>4258</v>
      </c>
      <c r="J13" s="18" t="s">
        <v>4369</v>
      </c>
      <c r="K13" s="18" t="s">
        <v>3617</v>
      </c>
      <c r="L13" s="18" t="s">
        <v>6655</v>
      </c>
      <c r="M13" s="18" t="s">
        <v>450</v>
      </c>
      <c r="N13" s="63" t="s">
        <v>450</v>
      </c>
      <c r="O13" s="18" t="s">
        <v>450</v>
      </c>
      <c r="P13" s="18" t="s">
        <v>3601</v>
      </c>
      <c r="Q13" s="18" t="s">
        <v>303</v>
      </c>
      <c r="R13" s="18" t="s">
        <v>616</v>
      </c>
      <c r="S13" s="18" t="s">
        <v>37</v>
      </c>
      <c r="T13" s="18" t="s">
        <v>37</v>
      </c>
      <c r="U13" s="18" t="s">
        <v>6656</v>
      </c>
      <c r="V13" s="18" t="s">
        <v>41</v>
      </c>
      <c r="W13" s="18" t="s">
        <v>6657</v>
      </c>
      <c r="X13" s="18" t="s">
        <v>37</v>
      </c>
      <c r="Y13" s="18" t="s">
        <v>43</v>
      </c>
      <c r="Z13" s="18" t="s">
        <v>6658</v>
      </c>
      <c r="AA13" s="18" t="s">
        <v>37</v>
      </c>
      <c r="AB13" s="18"/>
      <c r="AC13" s="18"/>
      <c r="AD13" s="18"/>
      <c r="AE13" s="18" t="s">
        <v>4248</v>
      </c>
      <c r="AF13" s="23">
        <v>46205.95994212963</v>
      </c>
      <c r="AG13" s="23" t="s">
        <v>4007</v>
      </c>
      <c r="AH13" s="25" t="s">
        <v>3154</v>
      </c>
      <c r="AI13" s="18"/>
      <c r="AJ13" s="20" t="s">
        <v>3155</v>
      </c>
      <c r="AK13" s="20"/>
      <c r="AL13" s="22">
        <v>46209</v>
      </c>
      <c r="AM13" s="20"/>
      <c r="AN13" s="20"/>
      <c r="AO13" s="28" t="s">
        <v>5100</v>
      </c>
      <c r="AP13" s="28" t="s">
        <v>5100</v>
      </c>
      <c r="AQ13" s="28" t="s">
        <v>5100</v>
      </c>
    </row>
    <row r="14" spans="1:43" hidden="1" x14ac:dyDescent="0.3">
      <c r="A14" s="26">
        <v>46206</v>
      </c>
      <c r="B14" s="18" t="s">
        <v>6659</v>
      </c>
      <c r="C14" s="18" t="s">
        <v>4244</v>
      </c>
      <c r="D14" s="18" t="s">
        <v>4245</v>
      </c>
      <c r="E14" s="18" t="s">
        <v>4246</v>
      </c>
      <c r="F14" s="18" t="s">
        <v>4828</v>
      </c>
      <c r="G14" s="18" t="s">
        <v>6660</v>
      </c>
      <c r="H14" s="18" t="s">
        <v>6661</v>
      </c>
      <c r="I14" s="18" t="s">
        <v>4353</v>
      </c>
      <c r="J14" s="18" t="s">
        <v>4354</v>
      </c>
      <c r="K14" s="18" t="s">
        <v>4681</v>
      </c>
      <c r="L14" s="18" t="s">
        <v>6662</v>
      </c>
      <c r="M14" s="18" t="s">
        <v>450</v>
      </c>
      <c r="N14" s="63" t="s">
        <v>450</v>
      </c>
      <c r="O14" s="18" t="s">
        <v>450</v>
      </c>
      <c r="P14" s="18" t="s">
        <v>4682</v>
      </c>
      <c r="Q14" s="18" t="s">
        <v>6663</v>
      </c>
      <c r="R14" s="18" t="s">
        <v>37</v>
      </c>
      <c r="S14" s="18" t="s">
        <v>6664</v>
      </c>
      <c r="T14" s="18" t="s">
        <v>6665</v>
      </c>
      <c r="U14" s="18" t="s">
        <v>6666</v>
      </c>
      <c r="V14" s="18" t="s">
        <v>41</v>
      </c>
      <c r="W14" s="18" t="s">
        <v>6667</v>
      </c>
      <c r="X14" s="18" t="s">
        <v>37</v>
      </c>
      <c r="Y14" s="18" t="s">
        <v>41</v>
      </c>
      <c r="Z14" s="18" t="s">
        <v>6668</v>
      </c>
      <c r="AA14" s="18" t="s">
        <v>37</v>
      </c>
      <c r="AB14" s="18" t="s">
        <v>37</v>
      </c>
      <c r="AC14" s="18" t="s">
        <v>37</v>
      </c>
      <c r="AD14" s="18"/>
      <c r="AE14" s="18" t="s">
        <v>4248</v>
      </c>
      <c r="AF14" s="23">
        <v>46205.898541666669</v>
      </c>
      <c r="AG14" s="23" t="s">
        <v>4007</v>
      </c>
      <c r="AH14" s="25" t="s">
        <v>3154</v>
      </c>
      <c r="AI14" s="18"/>
      <c r="AJ14" s="20" t="s">
        <v>3155</v>
      </c>
      <c r="AK14" s="20"/>
      <c r="AL14" s="22">
        <v>46209</v>
      </c>
      <c r="AM14" s="20"/>
      <c r="AN14" s="20"/>
      <c r="AO14" s="28" t="s">
        <v>5100</v>
      </c>
      <c r="AP14" s="28" t="s">
        <v>5100</v>
      </c>
      <c r="AQ14" s="28" t="s">
        <v>5100</v>
      </c>
    </row>
    <row r="15" spans="1:43" hidden="1" x14ac:dyDescent="0.3">
      <c r="A15" s="26">
        <v>46206</v>
      </c>
      <c r="B15" s="18" t="s">
        <v>6669</v>
      </c>
      <c r="C15" s="18" t="s">
        <v>4244</v>
      </c>
      <c r="D15" s="18" t="s">
        <v>4245</v>
      </c>
      <c r="E15" s="18" t="s">
        <v>4246</v>
      </c>
      <c r="F15" s="18" t="s">
        <v>4248</v>
      </c>
      <c r="G15" s="18" t="s">
        <v>6670</v>
      </c>
      <c r="H15" s="18" t="s">
        <v>6671</v>
      </c>
      <c r="I15" s="18" t="s">
        <v>448</v>
      </c>
      <c r="J15" s="18" t="s">
        <v>4283</v>
      </c>
      <c r="K15" s="18" t="s">
        <v>4389</v>
      </c>
      <c r="L15" s="18" t="s">
        <v>6672</v>
      </c>
      <c r="M15" s="18" t="s">
        <v>450</v>
      </c>
      <c r="N15" s="63" t="s">
        <v>450</v>
      </c>
      <c r="O15" s="18" t="s">
        <v>450</v>
      </c>
      <c r="P15" s="18" t="s">
        <v>4390</v>
      </c>
      <c r="Q15" s="18" t="s">
        <v>6673</v>
      </c>
      <c r="R15" s="18" t="s">
        <v>2518</v>
      </c>
      <c r="S15" s="18" t="s">
        <v>37</v>
      </c>
      <c r="T15" s="18" t="s">
        <v>37</v>
      </c>
      <c r="U15" s="18" t="s">
        <v>6674</v>
      </c>
      <c r="V15" s="18" t="s">
        <v>41</v>
      </c>
      <c r="W15" s="18" t="s">
        <v>6674</v>
      </c>
      <c r="X15" s="18" t="s">
        <v>37</v>
      </c>
      <c r="Y15" s="18" t="s">
        <v>41</v>
      </c>
      <c r="Z15" s="18" t="s">
        <v>6675</v>
      </c>
      <c r="AA15" s="18" t="s">
        <v>37</v>
      </c>
      <c r="AB15" s="18" t="s">
        <v>37</v>
      </c>
      <c r="AC15" s="18" t="s">
        <v>37</v>
      </c>
      <c r="AD15" s="18"/>
      <c r="AE15" s="18" t="s">
        <v>4248</v>
      </c>
      <c r="AF15" s="23">
        <v>46205.645682870374</v>
      </c>
      <c r="AG15" s="23" t="s">
        <v>4007</v>
      </c>
      <c r="AH15" s="25" t="s">
        <v>3154</v>
      </c>
      <c r="AI15" s="18"/>
      <c r="AJ15" s="20" t="s">
        <v>3155</v>
      </c>
      <c r="AK15" s="20"/>
      <c r="AL15" s="22">
        <v>46210</v>
      </c>
      <c r="AM15" s="20"/>
      <c r="AN15" s="20"/>
      <c r="AO15" s="28" t="s">
        <v>5100</v>
      </c>
      <c r="AP15" s="28" t="s">
        <v>5100</v>
      </c>
      <c r="AQ15" s="28" t="s">
        <v>5100</v>
      </c>
    </row>
    <row r="16" spans="1:43" hidden="1" x14ac:dyDescent="0.3">
      <c r="A16" s="102">
        <v>46206</v>
      </c>
      <c r="B16" s="18" t="s">
        <v>6676</v>
      </c>
      <c r="C16" s="18" t="s">
        <v>4244</v>
      </c>
      <c r="D16" s="18" t="s">
        <v>4245</v>
      </c>
      <c r="E16" s="18" t="s">
        <v>4246</v>
      </c>
      <c r="F16" s="18" t="s">
        <v>4248</v>
      </c>
      <c r="G16" s="18" t="s">
        <v>6677</v>
      </c>
      <c r="H16" s="18" t="s">
        <v>6678</v>
      </c>
      <c r="I16" s="18" t="s">
        <v>689</v>
      </c>
      <c r="J16" s="18" t="s">
        <v>4331</v>
      </c>
      <c r="K16" s="18" t="s">
        <v>6679</v>
      </c>
      <c r="L16" s="18" t="s">
        <v>6680</v>
      </c>
      <c r="M16" s="18" t="s">
        <v>450</v>
      </c>
      <c r="N16" s="63" t="s">
        <v>450</v>
      </c>
      <c r="O16" s="18" t="s">
        <v>450</v>
      </c>
      <c r="P16" s="18" t="s">
        <v>6681</v>
      </c>
      <c r="Q16" s="18" t="s">
        <v>5081</v>
      </c>
      <c r="R16" s="18" t="s">
        <v>1718</v>
      </c>
      <c r="S16" s="18" t="s">
        <v>37</v>
      </c>
      <c r="T16" s="18" t="s">
        <v>37</v>
      </c>
      <c r="U16" s="18" t="s">
        <v>37</v>
      </c>
      <c r="V16" s="18" t="s">
        <v>41</v>
      </c>
      <c r="W16" s="18" t="s">
        <v>6682</v>
      </c>
      <c r="X16" s="18" t="s">
        <v>37</v>
      </c>
      <c r="Y16" s="18" t="s">
        <v>41</v>
      </c>
      <c r="Z16" s="18" t="s">
        <v>6683</v>
      </c>
      <c r="AA16" s="18" t="s">
        <v>37</v>
      </c>
      <c r="AB16" s="18" t="s">
        <v>37</v>
      </c>
      <c r="AC16" s="18" t="s">
        <v>37</v>
      </c>
      <c r="AD16" s="18"/>
      <c r="AE16" s="18" t="s">
        <v>4248</v>
      </c>
      <c r="AF16" s="23">
        <v>46205.649525462963</v>
      </c>
      <c r="AG16" s="23" t="s">
        <v>4007</v>
      </c>
      <c r="AH16" s="25" t="s">
        <v>3154</v>
      </c>
      <c r="AI16" s="18"/>
      <c r="AJ16" s="20" t="s">
        <v>3155</v>
      </c>
      <c r="AK16" s="20"/>
      <c r="AL16" s="22">
        <v>46227</v>
      </c>
      <c r="AM16" s="20"/>
      <c r="AN16" s="20"/>
      <c r="AO16" s="28" t="s">
        <v>5100</v>
      </c>
      <c r="AP16" s="28" t="s">
        <v>5100</v>
      </c>
      <c r="AQ16" s="28" t="s">
        <v>5100</v>
      </c>
    </row>
    <row r="17" spans="1:43" hidden="1" x14ac:dyDescent="0.3">
      <c r="A17" s="26">
        <v>46206</v>
      </c>
      <c r="B17" s="67" t="s">
        <v>6984</v>
      </c>
      <c r="C17" s="67" t="s">
        <v>4244</v>
      </c>
      <c r="D17" s="67" t="s">
        <v>4245</v>
      </c>
      <c r="E17" s="67" t="s">
        <v>4246</v>
      </c>
      <c r="F17" s="67" t="s">
        <v>4248</v>
      </c>
      <c r="G17" s="67" t="s">
        <v>6985</v>
      </c>
      <c r="H17" s="67" t="s">
        <v>6986</v>
      </c>
      <c r="I17" s="67" t="s">
        <v>448</v>
      </c>
      <c r="J17" s="67" t="s">
        <v>4810</v>
      </c>
      <c r="K17" s="67" t="s">
        <v>4916</v>
      </c>
      <c r="L17" s="67" t="s">
        <v>6987</v>
      </c>
      <c r="M17" s="67" t="s">
        <v>450</v>
      </c>
      <c r="N17" s="83" t="s">
        <v>450</v>
      </c>
      <c r="O17" s="67" t="s">
        <v>450</v>
      </c>
      <c r="P17" s="67" t="s">
        <v>4917</v>
      </c>
      <c r="Q17" s="67" t="s">
        <v>1529</v>
      </c>
      <c r="R17" s="67" t="s">
        <v>507</v>
      </c>
      <c r="S17" s="67" t="s">
        <v>6988</v>
      </c>
      <c r="T17" s="67" t="s">
        <v>507</v>
      </c>
      <c r="U17" s="67" t="s">
        <v>6989</v>
      </c>
      <c r="V17" s="67" t="s">
        <v>41</v>
      </c>
      <c r="W17" s="67" t="s">
        <v>6990</v>
      </c>
      <c r="X17" s="67" t="s">
        <v>37</v>
      </c>
      <c r="Y17" s="67" t="s">
        <v>41</v>
      </c>
      <c r="Z17" s="67" t="s">
        <v>6991</v>
      </c>
      <c r="AA17" s="67" t="s">
        <v>37</v>
      </c>
      <c r="AB17" s="67" t="s">
        <v>41</v>
      </c>
      <c r="AC17" s="67" t="s">
        <v>37</v>
      </c>
      <c r="AD17" s="67" t="s">
        <v>37</v>
      </c>
      <c r="AE17" s="67" t="s">
        <v>4248</v>
      </c>
      <c r="AF17" s="68">
        <v>46206.567777777775</v>
      </c>
      <c r="AG17" s="68" t="s">
        <v>4007</v>
      </c>
      <c r="AH17" s="25" t="s">
        <v>3154</v>
      </c>
      <c r="AI17" s="67"/>
      <c r="AJ17" s="20" t="s">
        <v>3155</v>
      </c>
      <c r="AK17" s="69"/>
      <c r="AL17" s="22">
        <v>46210</v>
      </c>
      <c r="AM17" s="69"/>
      <c r="AN17" s="69"/>
      <c r="AO17" s="69"/>
      <c r="AP17" s="69"/>
      <c r="AQ17" s="69"/>
    </row>
    <row r="18" spans="1:43" hidden="1" x14ac:dyDescent="0.3">
      <c r="A18" s="26">
        <v>46206</v>
      </c>
      <c r="B18" s="67" t="s">
        <v>6992</v>
      </c>
      <c r="C18" s="67" t="s">
        <v>4244</v>
      </c>
      <c r="D18" s="67" t="s">
        <v>4245</v>
      </c>
      <c r="E18" s="67" t="s">
        <v>4246</v>
      </c>
      <c r="F18" s="67" t="s">
        <v>4612</v>
      </c>
      <c r="G18" s="67" t="s">
        <v>6993</v>
      </c>
      <c r="H18" s="67" t="s">
        <v>6994</v>
      </c>
      <c r="I18" s="67" t="s">
        <v>4394</v>
      </c>
      <c r="J18" s="67" t="s">
        <v>4300</v>
      </c>
      <c r="K18" s="67" t="s">
        <v>4496</v>
      </c>
      <c r="L18" s="67" t="s">
        <v>6995</v>
      </c>
      <c r="M18" s="67" t="s">
        <v>450</v>
      </c>
      <c r="N18" s="83" t="s">
        <v>450</v>
      </c>
      <c r="O18" s="67" t="s">
        <v>450</v>
      </c>
      <c r="P18" s="67" t="s">
        <v>74</v>
      </c>
      <c r="Q18" s="67" t="s">
        <v>4633</v>
      </c>
      <c r="R18" s="67" t="s">
        <v>1773</v>
      </c>
      <c r="S18" s="67" t="s">
        <v>6996</v>
      </c>
      <c r="T18" s="67" t="s">
        <v>1688</v>
      </c>
      <c r="U18" s="67" t="s">
        <v>6997</v>
      </c>
      <c r="V18" s="67" t="s">
        <v>41</v>
      </c>
      <c r="W18" s="67" t="s">
        <v>6998</v>
      </c>
      <c r="X18" s="67" t="s">
        <v>37</v>
      </c>
      <c r="Y18" s="67" t="s">
        <v>41</v>
      </c>
      <c r="Z18" s="67" t="s">
        <v>6999</v>
      </c>
      <c r="AA18" s="67" t="s">
        <v>37</v>
      </c>
      <c r="AB18" s="67" t="s">
        <v>37</v>
      </c>
      <c r="AC18" s="67" t="s">
        <v>37</v>
      </c>
      <c r="AD18" s="67"/>
      <c r="AE18" s="67" t="s">
        <v>4248</v>
      </c>
      <c r="AF18" s="68">
        <v>46206.386886574073</v>
      </c>
      <c r="AG18" s="68" t="s">
        <v>4007</v>
      </c>
      <c r="AH18" s="25" t="s">
        <v>3154</v>
      </c>
      <c r="AI18" s="67"/>
      <c r="AJ18" s="20" t="s">
        <v>3155</v>
      </c>
      <c r="AK18" s="69"/>
      <c r="AL18" s="22">
        <v>46209</v>
      </c>
      <c r="AM18" s="69"/>
      <c r="AN18" s="69"/>
      <c r="AO18" s="69"/>
      <c r="AP18" s="69"/>
      <c r="AQ18" s="69"/>
    </row>
    <row r="19" spans="1:43" hidden="1" x14ac:dyDescent="0.3">
      <c r="A19" s="26">
        <v>46204</v>
      </c>
      <c r="B19" s="18" t="s">
        <v>5139</v>
      </c>
      <c r="C19" s="18" t="s">
        <v>4244</v>
      </c>
      <c r="D19" s="18" t="s">
        <v>4245</v>
      </c>
      <c r="E19" s="18" t="s">
        <v>4246</v>
      </c>
      <c r="F19" s="18" t="s">
        <v>4828</v>
      </c>
      <c r="G19" s="18" t="s">
        <v>5140</v>
      </c>
      <c r="H19" s="18" t="s">
        <v>5141</v>
      </c>
      <c r="I19" s="18" t="s">
        <v>4564</v>
      </c>
      <c r="J19" s="18"/>
      <c r="K19" s="18" t="s">
        <v>5142</v>
      </c>
      <c r="L19" s="18" t="s">
        <v>5143</v>
      </c>
      <c r="M19" s="18" t="s">
        <v>691</v>
      </c>
      <c r="N19" s="31" t="s">
        <v>692</v>
      </c>
      <c r="O19" s="18" t="s">
        <v>693</v>
      </c>
      <c r="P19" s="18" t="s">
        <v>5144</v>
      </c>
      <c r="Q19" s="18" t="s">
        <v>5145</v>
      </c>
      <c r="R19" s="18" t="s">
        <v>739</v>
      </c>
      <c r="S19" s="18" t="s">
        <v>37</v>
      </c>
      <c r="T19" s="18" t="s">
        <v>37</v>
      </c>
      <c r="U19" s="18" t="s">
        <v>5146</v>
      </c>
      <c r="V19" s="18" t="s">
        <v>41</v>
      </c>
      <c r="W19" s="18" t="s">
        <v>5147</v>
      </c>
      <c r="X19" s="18" t="s">
        <v>37</v>
      </c>
      <c r="Y19" s="18" t="s">
        <v>41</v>
      </c>
      <c r="Z19" s="18" t="s">
        <v>5148</v>
      </c>
      <c r="AA19" s="18" t="s">
        <v>37</v>
      </c>
      <c r="AB19" s="18" t="s">
        <v>41</v>
      </c>
      <c r="AC19" s="18" t="s">
        <v>37</v>
      </c>
      <c r="AD19" s="18" t="s">
        <v>37</v>
      </c>
      <c r="AE19" s="18" t="s">
        <v>4248</v>
      </c>
      <c r="AF19" s="23">
        <v>46203.878668981481</v>
      </c>
      <c r="AG19" s="23" t="s">
        <v>4007</v>
      </c>
      <c r="AH19" s="25" t="s">
        <v>3154</v>
      </c>
      <c r="AI19" s="18" t="s">
        <v>19348</v>
      </c>
      <c r="AJ19" s="20" t="s">
        <v>3155</v>
      </c>
      <c r="AK19" s="20"/>
      <c r="AL19" s="22">
        <v>46205</v>
      </c>
      <c r="AM19" s="20"/>
      <c r="AN19" s="69"/>
      <c r="AO19" s="20"/>
      <c r="AP19" s="20"/>
      <c r="AQ19" s="20"/>
    </row>
    <row r="20" spans="1:43" hidden="1" x14ac:dyDescent="0.3">
      <c r="A20" s="26">
        <v>46204</v>
      </c>
      <c r="B20" s="18" t="s">
        <v>5149</v>
      </c>
      <c r="C20" s="18" t="s">
        <v>4244</v>
      </c>
      <c r="D20" s="18" t="s">
        <v>4245</v>
      </c>
      <c r="E20" s="18" t="s">
        <v>4246</v>
      </c>
      <c r="F20" s="18" t="s">
        <v>4828</v>
      </c>
      <c r="G20" s="18" t="s">
        <v>5150</v>
      </c>
      <c r="H20" s="18" t="s">
        <v>5151</v>
      </c>
      <c r="I20" s="18" t="s">
        <v>658</v>
      </c>
      <c r="J20" s="18" t="s">
        <v>4325</v>
      </c>
      <c r="K20" s="18" t="s">
        <v>5095</v>
      </c>
      <c r="L20" s="18" t="s">
        <v>5152</v>
      </c>
      <c r="M20" s="18" t="s">
        <v>691</v>
      </c>
      <c r="N20" s="31" t="s">
        <v>692</v>
      </c>
      <c r="O20" s="18" t="s">
        <v>693</v>
      </c>
      <c r="P20" s="18" t="s">
        <v>4979</v>
      </c>
      <c r="Q20" s="18" t="s">
        <v>4704</v>
      </c>
      <c r="R20" s="18" t="s">
        <v>105</v>
      </c>
      <c r="S20" s="18" t="s">
        <v>5153</v>
      </c>
      <c r="T20" s="18" t="s">
        <v>497</v>
      </c>
      <c r="U20" s="18" t="s">
        <v>5154</v>
      </c>
      <c r="V20" s="18" t="s">
        <v>41</v>
      </c>
      <c r="W20" s="18" t="s">
        <v>5155</v>
      </c>
      <c r="X20" s="18" t="s">
        <v>37</v>
      </c>
      <c r="Y20" s="18" t="s">
        <v>41</v>
      </c>
      <c r="Z20" s="18" t="s">
        <v>5156</v>
      </c>
      <c r="AA20" s="18" t="s">
        <v>37</v>
      </c>
      <c r="AB20" s="18" t="s">
        <v>37</v>
      </c>
      <c r="AC20" s="18" t="s">
        <v>37</v>
      </c>
      <c r="AD20" s="18"/>
      <c r="AE20" s="18" t="s">
        <v>4248</v>
      </c>
      <c r="AF20" s="23">
        <v>46203.853946759256</v>
      </c>
      <c r="AG20" s="23" t="s">
        <v>4007</v>
      </c>
      <c r="AH20" s="25" t="s">
        <v>3154</v>
      </c>
      <c r="AI20" s="106" t="s">
        <v>19348</v>
      </c>
      <c r="AJ20" s="20" t="s">
        <v>3155</v>
      </c>
      <c r="AK20" s="20"/>
      <c r="AL20" s="22">
        <v>46205</v>
      </c>
      <c r="AM20" s="20"/>
      <c r="AN20" s="69"/>
      <c r="AO20" s="20"/>
      <c r="AP20" s="20"/>
      <c r="AQ20" s="20"/>
    </row>
    <row r="21" spans="1:43" hidden="1" x14ac:dyDescent="0.3">
      <c r="A21" s="66">
        <v>46209</v>
      </c>
      <c r="B21" s="67" t="s">
        <v>7360</v>
      </c>
      <c r="C21" s="67" t="s">
        <v>4244</v>
      </c>
      <c r="D21" s="67" t="s">
        <v>4245</v>
      </c>
      <c r="E21" s="67" t="s">
        <v>4246</v>
      </c>
      <c r="F21" s="67" t="s">
        <v>4248</v>
      </c>
      <c r="G21" s="67" t="s">
        <v>7361</v>
      </c>
      <c r="H21" s="186" t="s">
        <v>7362</v>
      </c>
      <c r="I21" s="67" t="s">
        <v>448</v>
      </c>
      <c r="J21" s="67" t="s">
        <v>4283</v>
      </c>
      <c r="K21" s="67" t="s">
        <v>4830</v>
      </c>
      <c r="L21" s="67" t="s">
        <v>7363</v>
      </c>
      <c r="M21" s="67" t="s">
        <v>450</v>
      </c>
      <c r="N21" s="83" t="s">
        <v>450</v>
      </c>
      <c r="O21" s="67" t="s">
        <v>450</v>
      </c>
      <c r="P21" s="67" t="s">
        <v>4820</v>
      </c>
      <c r="Q21" s="67" t="s">
        <v>7364</v>
      </c>
      <c r="R21" s="67" t="s">
        <v>1773</v>
      </c>
      <c r="S21" s="67" t="s">
        <v>7365</v>
      </c>
      <c r="T21" s="67" t="s">
        <v>3958</v>
      </c>
      <c r="U21" s="67" t="s">
        <v>37</v>
      </c>
      <c r="V21" s="67" t="s">
        <v>41</v>
      </c>
      <c r="W21" s="67" t="s">
        <v>7366</v>
      </c>
      <c r="X21" s="67" t="s">
        <v>37</v>
      </c>
      <c r="Y21" s="67" t="s">
        <v>41</v>
      </c>
      <c r="Z21" s="67" t="s">
        <v>7367</v>
      </c>
      <c r="AA21" s="67" t="s">
        <v>37</v>
      </c>
      <c r="AB21" s="67" t="s">
        <v>37</v>
      </c>
      <c r="AC21" s="67" t="s">
        <v>37</v>
      </c>
      <c r="AD21" s="67"/>
      <c r="AE21" s="67" t="s">
        <v>4248</v>
      </c>
      <c r="AF21" s="68">
        <v>46208.88208333333</v>
      </c>
      <c r="AG21" s="68" t="s">
        <v>4007</v>
      </c>
      <c r="AH21" s="25" t="s">
        <v>3154</v>
      </c>
      <c r="AI21" s="18" t="s">
        <v>13563</v>
      </c>
      <c r="AJ21" s="135" t="s">
        <v>3155</v>
      </c>
      <c r="AK21" s="69"/>
      <c r="AL21" s="22">
        <v>46218</v>
      </c>
      <c r="AM21" s="69"/>
      <c r="AN21" s="69"/>
      <c r="AO21" s="69"/>
      <c r="AP21" s="69"/>
      <c r="AQ21" s="69"/>
    </row>
    <row r="22" spans="1:43" ht="14.25" hidden="1" customHeight="1" x14ac:dyDescent="0.3">
      <c r="A22" s="66">
        <v>46209</v>
      </c>
      <c r="B22" s="67" t="s">
        <v>7368</v>
      </c>
      <c r="C22" s="67" t="s">
        <v>4244</v>
      </c>
      <c r="D22" s="67" t="s">
        <v>4245</v>
      </c>
      <c r="E22" s="67" t="s">
        <v>4246</v>
      </c>
      <c r="F22" s="67" t="s">
        <v>4248</v>
      </c>
      <c r="G22" s="67" t="s">
        <v>7369</v>
      </c>
      <c r="H22" s="67" t="s">
        <v>7370</v>
      </c>
      <c r="I22" s="67" t="s">
        <v>448</v>
      </c>
      <c r="J22" s="67" t="s">
        <v>4262</v>
      </c>
      <c r="K22" s="67" t="s">
        <v>7371</v>
      </c>
      <c r="L22" s="67" t="s">
        <v>7372</v>
      </c>
      <c r="M22" s="67" t="s">
        <v>450</v>
      </c>
      <c r="N22" s="83" t="s">
        <v>450</v>
      </c>
      <c r="O22" s="67" t="s">
        <v>450</v>
      </c>
      <c r="P22" s="67" t="s">
        <v>7373</v>
      </c>
      <c r="Q22" s="67" t="s">
        <v>7374</v>
      </c>
      <c r="R22" s="67" t="s">
        <v>418</v>
      </c>
      <c r="S22" s="67" t="s">
        <v>37</v>
      </c>
      <c r="T22" s="67" t="s">
        <v>37</v>
      </c>
      <c r="U22" s="67" t="s">
        <v>37</v>
      </c>
      <c r="V22" s="67" t="s">
        <v>41</v>
      </c>
      <c r="W22" s="67" t="s">
        <v>7375</v>
      </c>
      <c r="X22" s="67" t="s">
        <v>37</v>
      </c>
      <c r="Y22" s="67" t="s">
        <v>41</v>
      </c>
      <c r="Z22" s="67" t="s">
        <v>7376</v>
      </c>
      <c r="AA22" s="67" t="s">
        <v>37</v>
      </c>
      <c r="AB22" s="67" t="s">
        <v>41</v>
      </c>
      <c r="AC22" s="67" t="s">
        <v>37</v>
      </c>
      <c r="AD22" s="67" t="s">
        <v>37</v>
      </c>
      <c r="AE22" s="67" t="s">
        <v>4248</v>
      </c>
      <c r="AF22" s="68">
        <v>46208.717534722222</v>
      </c>
      <c r="AG22" s="68" t="s">
        <v>4007</v>
      </c>
      <c r="AH22" s="25" t="s">
        <v>3154</v>
      </c>
      <c r="AI22" s="67"/>
      <c r="AJ22" s="20" t="s">
        <v>3155</v>
      </c>
      <c r="AK22" s="69"/>
      <c r="AL22" s="73">
        <v>46213</v>
      </c>
      <c r="AM22" s="69"/>
      <c r="AN22" s="69"/>
      <c r="AO22" s="69"/>
      <c r="AP22" s="69"/>
      <c r="AQ22" s="69"/>
    </row>
    <row r="23" spans="1:43" hidden="1" x14ac:dyDescent="0.3">
      <c r="A23" s="66">
        <v>46209</v>
      </c>
      <c r="B23" s="67" t="s">
        <v>7377</v>
      </c>
      <c r="C23" s="67" t="s">
        <v>4244</v>
      </c>
      <c r="D23" s="67" t="s">
        <v>4245</v>
      </c>
      <c r="E23" s="67" t="s">
        <v>4246</v>
      </c>
      <c r="F23" s="67" t="s">
        <v>4248</v>
      </c>
      <c r="G23" s="67" t="s">
        <v>7378</v>
      </c>
      <c r="H23" s="67" t="s">
        <v>7379</v>
      </c>
      <c r="I23" s="67" t="s">
        <v>4564</v>
      </c>
      <c r="J23" s="67"/>
      <c r="K23" s="67" t="s">
        <v>4507</v>
      </c>
      <c r="L23" s="67" t="s">
        <v>7380</v>
      </c>
      <c r="M23" s="67" t="s">
        <v>450</v>
      </c>
      <c r="N23" s="83" t="s">
        <v>450</v>
      </c>
      <c r="O23" s="67" t="s">
        <v>450</v>
      </c>
      <c r="P23" s="67" t="s">
        <v>4424</v>
      </c>
      <c r="Q23" s="67" t="s">
        <v>7381</v>
      </c>
      <c r="R23" s="67" t="s">
        <v>1529</v>
      </c>
      <c r="S23" s="67" t="s">
        <v>37</v>
      </c>
      <c r="T23" s="67" t="s">
        <v>37</v>
      </c>
      <c r="U23" s="67" t="s">
        <v>7382</v>
      </c>
      <c r="V23" s="67" t="s">
        <v>41</v>
      </c>
      <c r="W23" s="67" t="s">
        <v>7383</v>
      </c>
      <c r="X23" s="67" t="s">
        <v>37</v>
      </c>
      <c r="Y23" s="67" t="s">
        <v>41</v>
      </c>
      <c r="Z23" s="67" t="s">
        <v>7384</v>
      </c>
      <c r="AA23" s="67" t="s">
        <v>37</v>
      </c>
      <c r="AB23" s="67"/>
      <c r="AC23" s="67"/>
      <c r="AD23" s="67"/>
      <c r="AE23" s="67" t="s">
        <v>4248</v>
      </c>
      <c r="AF23" s="68">
        <v>46208.58116898148</v>
      </c>
      <c r="AG23" s="68" t="s">
        <v>4007</v>
      </c>
      <c r="AH23" s="25" t="s">
        <v>3154</v>
      </c>
      <c r="AI23" s="67"/>
      <c r="AJ23" s="20" t="s">
        <v>3155</v>
      </c>
      <c r="AK23" s="69"/>
      <c r="AL23" s="73">
        <v>46213</v>
      </c>
      <c r="AM23" s="69"/>
      <c r="AN23" s="69"/>
      <c r="AO23" s="69"/>
      <c r="AP23" s="69"/>
      <c r="AQ23" s="69"/>
    </row>
    <row r="24" spans="1:43" hidden="1" x14ac:dyDescent="0.3">
      <c r="A24" s="66">
        <v>46209</v>
      </c>
      <c r="B24" s="67" t="s">
        <v>7385</v>
      </c>
      <c r="C24" s="67" t="s">
        <v>4244</v>
      </c>
      <c r="D24" s="67" t="s">
        <v>4245</v>
      </c>
      <c r="E24" s="67" t="s">
        <v>4246</v>
      </c>
      <c r="F24" s="67" t="s">
        <v>4248</v>
      </c>
      <c r="G24" s="67" t="s">
        <v>7386</v>
      </c>
      <c r="H24" s="67" t="s">
        <v>7387</v>
      </c>
      <c r="I24" s="67" t="s">
        <v>4564</v>
      </c>
      <c r="J24" s="67"/>
      <c r="K24" s="67" t="s">
        <v>7388</v>
      </c>
      <c r="L24" s="67" t="s">
        <v>7389</v>
      </c>
      <c r="M24" s="67" t="s">
        <v>450</v>
      </c>
      <c r="N24" s="114" t="s">
        <v>450</v>
      </c>
      <c r="O24" s="67" t="s">
        <v>450</v>
      </c>
      <c r="P24" s="67" t="s">
        <v>4556</v>
      </c>
      <c r="Q24" s="67" t="s">
        <v>5033</v>
      </c>
      <c r="R24" s="67" t="s">
        <v>405</v>
      </c>
      <c r="S24" s="67" t="s">
        <v>37</v>
      </c>
      <c r="T24" s="67" t="s">
        <v>37</v>
      </c>
      <c r="U24" s="67" t="s">
        <v>7390</v>
      </c>
      <c r="V24" s="67" t="s">
        <v>41</v>
      </c>
      <c r="W24" s="67" t="s">
        <v>7391</v>
      </c>
      <c r="X24" s="67" t="s">
        <v>37</v>
      </c>
      <c r="Y24" s="67" t="s">
        <v>41</v>
      </c>
      <c r="Z24" s="67" t="s">
        <v>7392</v>
      </c>
      <c r="AA24" s="67" t="s">
        <v>37</v>
      </c>
      <c r="AB24" s="67"/>
      <c r="AC24" s="67"/>
      <c r="AD24" s="67"/>
      <c r="AE24" s="67" t="s">
        <v>4248</v>
      </c>
      <c r="AF24" s="68">
        <v>46208.571435185186</v>
      </c>
      <c r="AG24" s="68" t="s">
        <v>4007</v>
      </c>
      <c r="AH24" s="25" t="s">
        <v>3154</v>
      </c>
      <c r="AI24" s="18" t="s">
        <v>10668</v>
      </c>
      <c r="AJ24" s="20" t="s">
        <v>3155</v>
      </c>
      <c r="AK24" s="69" t="s">
        <v>10668</v>
      </c>
      <c r="AL24" s="73">
        <v>46223</v>
      </c>
      <c r="AM24" s="69"/>
      <c r="AN24" s="69"/>
      <c r="AO24" s="69"/>
      <c r="AP24" s="69"/>
      <c r="AQ24" s="69"/>
    </row>
    <row r="25" spans="1:43" hidden="1" x14ac:dyDescent="0.3">
      <c r="A25" s="66">
        <v>46209</v>
      </c>
      <c r="B25" s="67" t="s">
        <v>7393</v>
      </c>
      <c r="C25" s="67" t="s">
        <v>4244</v>
      </c>
      <c r="D25" s="67" t="s">
        <v>4245</v>
      </c>
      <c r="E25" s="67" t="s">
        <v>4246</v>
      </c>
      <c r="F25" s="67" t="s">
        <v>4248</v>
      </c>
      <c r="G25" s="67" t="s">
        <v>7394</v>
      </c>
      <c r="H25" s="67" t="s">
        <v>7395</v>
      </c>
      <c r="I25" s="67" t="s">
        <v>4564</v>
      </c>
      <c r="J25" s="67"/>
      <c r="K25" s="67" t="s">
        <v>4507</v>
      </c>
      <c r="L25" s="67" t="s">
        <v>7396</v>
      </c>
      <c r="M25" s="67" t="s">
        <v>450</v>
      </c>
      <c r="N25" s="114" t="s">
        <v>450</v>
      </c>
      <c r="O25" s="67" t="s">
        <v>450</v>
      </c>
      <c r="P25" s="67" t="s">
        <v>4424</v>
      </c>
      <c r="Q25" s="67" t="s">
        <v>7397</v>
      </c>
      <c r="R25" s="67" t="s">
        <v>316</v>
      </c>
      <c r="S25" s="67" t="s">
        <v>37</v>
      </c>
      <c r="T25" s="67" t="s">
        <v>37</v>
      </c>
      <c r="U25" s="67" t="s">
        <v>7398</v>
      </c>
      <c r="V25" s="67" t="s">
        <v>41</v>
      </c>
      <c r="W25" s="67" t="s">
        <v>7384</v>
      </c>
      <c r="X25" s="67" t="s">
        <v>37</v>
      </c>
      <c r="Y25" s="67" t="s">
        <v>41</v>
      </c>
      <c r="Z25" s="67" t="s">
        <v>7399</v>
      </c>
      <c r="AA25" s="67" t="s">
        <v>37</v>
      </c>
      <c r="AB25" s="67"/>
      <c r="AC25" s="67"/>
      <c r="AD25" s="67"/>
      <c r="AE25" s="67" t="s">
        <v>4248</v>
      </c>
      <c r="AF25" s="68">
        <v>46208.555393518516</v>
      </c>
      <c r="AG25" s="68" t="s">
        <v>4007</v>
      </c>
      <c r="AH25" s="25" t="s">
        <v>3154</v>
      </c>
      <c r="AI25" s="67"/>
      <c r="AJ25" s="20" t="s">
        <v>3155</v>
      </c>
      <c r="AK25" s="69"/>
      <c r="AL25" s="73">
        <v>46213</v>
      </c>
      <c r="AM25" s="69"/>
      <c r="AN25" s="69"/>
      <c r="AO25" s="69"/>
      <c r="AP25" s="69"/>
      <c r="AQ25" s="69"/>
    </row>
    <row r="26" spans="1:43" hidden="1" x14ac:dyDescent="0.3">
      <c r="A26" s="66">
        <v>46209</v>
      </c>
      <c r="B26" s="67" t="s">
        <v>7400</v>
      </c>
      <c r="C26" s="67" t="s">
        <v>4244</v>
      </c>
      <c r="D26" s="67" t="s">
        <v>4245</v>
      </c>
      <c r="E26" s="67" t="s">
        <v>4246</v>
      </c>
      <c r="F26" s="67" t="s">
        <v>4248</v>
      </c>
      <c r="G26" s="67" t="s">
        <v>7401</v>
      </c>
      <c r="H26" s="67" t="s">
        <v>7402</v>
      </c>
      <c r="I26" s="67" t="s">
        <v>4564</v>
      </c>
      <c r="J26" s="67"/>
      <c r="K26" s="67" t="s">
        <v>7403</v>
      </c>
      <c r="L26" s="67" t="s">
        <v>7404</v>
      </c>
      <c r="M26" s="67" t="s">
        <v>450</v>
      </c>
      <c r="N26" s="83" t="s">
        <v>450</v>
      </c>
      <c r="O26" s="67" t="s">
        <v>450</v>
      </c>
      <c r="P26" s="67" t="s">
        <v>7405</v>
      </c>
      <c r="Q26" s="67" t="s">
        <v>4965</v>
      </c>
      <c r="R26" s="67" t="s">
        <v>105</v>
      </c>
      <c r="S26" s="67" t="s">
        <v>7406</v>
      </c>
      <c r="T26" s="67" t="s">
        <v>7407</v>
      </c>
      <c r="U26" s="67" t="s">
        <v>7408</v>
      </c>
      <c r="V26" s="67" t="s">
        <v>41</v>
      </c>
      <c r="W26" s="67" t="s">
        <v>7409</v>
      </c>
      <c r="X26" s="67" t="s">
        <v>37</v>
      </c>
      <c r="Y26" s="67" t="s">
        <v>81</v>
      </c>
      <c r="Z26" s="67" t="s">
        <v>7410</v>
      </c>
      <c r="AA26" s="67" t="s">
        <v>37</v>
      </c>
      <c r="AB26" s="67" t="s">
        <v>37</v>
      </c>
      <c r="AC26" s="67" t="s">
        <v>37</v>
      </c>
      <c r="AD26" s="67"/>
      <c r="AE26" s="67" t="s">
        <v>4248</v>
      </c>
      <c r="AF26" s="68">
        <v>46208.347870370373</v>
      </c>
      <c r="AG26" s="68" t="s">
        <v>4007</v>
      </c>
      <c r="AH26" s="25" t="s">
        <v>3154</v>
      </c>
      <c r="AI26" s="67"/>
      <c r="AJ26" s="20" t="s">
        <v>3155</v>
      </c>
      <c r="AK26" s="69"/>
      <c r="AL26" s="73">
        <v>46213</v>
      </c>
      <c r="AM26" s="69"/>
      <c r="AN26" s="69"/>
      <c r="AO26" s="69"/>
      <c r="AP26" s="69"/>
      <c r="AQ26" s="69"/>
    </row>
    <row r="27" spans="1:43" hidden="1" x14ac:dyDescent="0.3">
      <c r="A27" s="66">
        <v>46209</v>
      </c>
      <c r="B27" s="67" t="s">
        <v>7411</v>
      </c>
      <c r="C27" s="67" t="s">
        <v>4244</v>
      </c>
      <c r="D27" s="67" t="s">
        <v>4245</v>
      </c>
      <c r="E27" s="67" t="s">
        <v>4246</v>
      </c>
      <c r="F27" s="67" t="s">
        <v>4248</v>
      </c>
      <c r="G27" s="67" t="s">
        <v>7412</v>
      </c>
      <c r="H27" s="67" t="s">
        <v>7413</v>
      </c>
      <c r="I27" s="67" t="s">
        <v>3607</v>
      </c>
      <c r="J27" s="67" t="s">
        <v>4277</v>
      </c>
      <c r="K27" s="67" t="s">
        <v>4517</v>
      </c>
      <c r="L27" s="67" t="s">
        <v>7414</v>
      </c>
      <c r="M27" s="67" t="s">
        <v>450</v>
      </c>
      <c r="N27" s="83" t="s">
        <v>450</v>
      </c>
      <c r="O27" s="67" t="s">
        <v>450</v>
      </c>
      <c r="P27" s="67" t="s">
        <v>4518</v>
      </c>
      <c r="Q27" s="67" t="s">
        <v>1773</v>
      </c>
      <c r="R27" s="67" t="s">
        <v>4397</v>
      </c>
      <c r="S27" s="67" t="s">
        <v>37</v>
      </c>
      <c r="T27" s="67" t="s">
        <v>37</v>
      </c>
      <c r="U27" s="67" t="s">
        <v>7415</v>
      </c>
      <c r="V27" s="67" t="s">
        <v>41</v>
      </c>
      <c r="W27" s="67" t="s">
        <v>7416</v>
      </c>
      <c r="X27" s="67" t="s">
        <v>37</v>
      </c>
      <c r="Y27" s="67" t="s">
        <v>41</v>
      </c>
      <c r="Z27" s="67" t="s">
        <v>7417</v>
      </c>
      <c r="AA27" s="67" t="s">
        <v>37</v>
      </c>
      <c r="AB27" s="67" t="s">
        <v>41</v>
      </c>
      <c r="AC27" s="67" t="s">
        <v>37</v>
      </c>
      <c r="AD27" s="67" t="s">
        <v>37</v>
      </c>
      <c r="AE27" s="67" t="s">
        <v>4248</v>
      </c>
      <c r="AF27" s="68">
        <v>46208.185393518521</v>
      </c>
      <c r="AG27" s="68" t="s">
        <v>4007</v>
      </c>
      <c r="AH27" s="25" t="s">
        <v>3154</v>
      </c>
      <c r="AI27" s="67"/>
      <c r="AJ27" s="20" t="s">
        <v>3155</v>
      </c>
      <c r="AK27" s="69"/>
      <c r="AL27" s="73">
        <v>46212</v>
      </c>
      <c r="AM27" s="69"/>
      <c r="AN27" s="69"/>
      <c r="AO27" s="69"/>
      <c r="AP27" s="69"/>
      <c r="AQ27" s="69"/>
    </row>
    <row r="28" spans="1:43" hidden="1" x14ac:dyDescent="0.3">
      <c r="A28" s="26">
        <v>46204</v>
      </c>
      <c r="B28" s="18" t="s">
        <v>5204</v>
      </c>
      <c r="C28" s="18" t="s">
        <v>4244</v>
      </c>
      <c r="D28" s="18" t="s">
        <v>4245</v>
      </c>
      <c r="E28" s="18" t="s">
        <v>4246</v>
      </c>
      <c r="F28" s="18" t="s">
        <v>4828</v>
      </c>
      <c r="G28" s="18" t="s">
        <v>5205</v>
      </c>
      <c r="H28" s="18" t="s">
        <v>5206</v>
      </c>
      <c r="I28" s="18" t="s">
        <v>1260</v>
      </c>
      <c r="J28" s="18" t="s">
        <v>5207</v>
      </c>
      <c r="K28" s="18" t="s">
        <v>4498</v>
      </c>
      <c r="L28" s="18" t="s">
        <v>5208</v>
      </c>
      <c r="M28" s="18" t="s">
        <v>1583</v>
      </c>
      <c r="N28" s="74" t="s">
        <v>3388</v>
      </c>
      <c r="O28" s="18" t="s">
        <v>1583</v>
      </c>
      <c r="P28" s="18" t="s">
        <v>4499</v>
      </c>
      <c r="Q28" s="18" t="s">
        <v>555</v>
      </c>
      <c r="R28" s="18" t="s">
        <v>2014</v>
      </c>
      <c r="S28" s="18" t="s">
        <v>37</v>
      </c>
      <c r="T28" s="18" t="s">
        <v>37</v>
      </c>
      <c r="U28" s="18" t="s">
        <v>5209</v>
      </c>
      <c r="V28" s="18" t="s">
        <v>43</v>
      </c>
      <c r="W28" s="18" t="s">
        <v>5210</v>
      </c>
      <c r="X28" s="18" t="s">
        <v>37</v>
      </c>
      <c r="Y28" s="18" t="s">
        <v>81</v>
      </c>
      <c r="Z28" s="18" t="s">
        <v>5211</v>
      </c>
      <c r="AA28" s="18" t="s">
        <v>37</v>
      </c>
      <c r="AB28" s="18" t="s">
        <v>81</v>
      </c>
      <c r="AC28" s="18" t="s">
        <v>5212</v>
      </c>
      <c r="AD28" s="18" t="s">
        <v>37</v>
      </c>
      <c r="AE28" s="18" t="s">
        <v>4248</v>
      </c>
      <c r="AF28" s="23">
        <v>46203.930393518516</v>
      </c>
      <c r="AG28" s="23" t="s">
        <v>4007</v>
      </c>
      <c r="AH28" s="25" t="s">
        <v>3154</v>
      </c>
      <c r="AI28" s="18"/>
      <c r="AJ28" s="20" t="s">
        <v>3155</v>
      </c>
      <c r="AK28" s="20"/>
      <c r="AL28" s="73">
        <v>46205</v>
      </c>
      <c r="AM28" s="20"/>
      <c r="AN28" s="69"/>
      <c r="AO28" s="20"/>
      <c r="AP28" s="20"/>
      <c r="AQ28" s="20"/>
    </row>
    <row r="29" spans="1:43" hidden="1" x14ac:dyDescent="0.3">
      <c r="A29" s="26">
        <v>46204</v>
      </c>
      <c r="B29" s="18" t="s">
        <v>5213</v>
      </c>
      <c r="C29" s="18" t="s">
        <v>4244</v>
      </c>
      <c r="D29" s="18" t="s">
        <v>4245</v>
      </c>
      <c r="E29" s="18" t="s">
        <v>4246</v>
      </c>
      <c r="F29" s="18" t="s">
        <v>4828</v>
      </c>
      <c r="G29" s="18" t="s">
        <v>5214</v>
      </c>
      <c r="H29" s="18" t="s">
        <v>5215</v>
      </c>
      <c r="I29" s="18" t="s">
        <v>1245</v>
      </c>
      <c r="J29" s="18" t="s">
        <v>4266</v>
      </c>
      <c r="K29" s="18" t="s">
        <v>5216</v>
      </c>
      <c r="L29" s="18" t="s">
        <v>5217</v>
      </c>
      <c r="M29" s="18" t="s">
        <v>1583</v>
      </c>
      <c r="N29" s="74" t="s">
        <v>3388</v>
      </c>
      <c r="O29" s="18" t="s">
        <v>1583</v>
      </c>
      <c r="P29" s="18" t="s">
        <v>5218</v>
      </c>
      <c r="Q29" s="18" t="s">
        <v>4318</v>
      </c>
      <c r="R29" s="18" t="s">
        <v>739</v>
      </c>
      <c r="S29" s="18" t="s">
        <v>4511</v>
      </c>
      <c r="T29" s="18" t="s">
        <v>1516</v>
      </c>
      <c r="U29" s="18" t="s">
        <v>5219</v>
      </c>
      <c r="V29" s="18" t="s">
        <v>41</v>
      </c>
      <c r="W29" s="18" t="s">
        <v>5220</v>
      </c>
      <c r="X29" s="18" t="s">
        <v>37</v>
      </c>
      <c r="Y29" s="18" t="s">
        <v>41</v>
      </c>
      <c r="Z29" s="18" t="s">
        <v>5221</v>
      </c>
      <c r="AA29" s="18" t="s">
        <v>37</v>
      </c>
      <c r="AB29" s="18" t="s">
        <v>37</v>
      </c>
      <c r="AC29" s="18" t="s">
        <v>37</v>
      </c>
      <c r="AD29" s="18"/>
      <c r="AE29" s="18" t="s">
        <v>4248</v>
      </c>
      <c r="AF29" s="23">
        <v>46203.910578703704</v>
      </c>
      <c r="AG29" s="23" t="s">
        <v>4007</v>
      </c>
      <c r="AH29" s="25" t="s">
        <v>3154</v>
      </c>
      <c r="AI29" s="18"/>
      <c r="AJ29" s="20" t="s">
        <v>3155</v>
      </c>
      <c r="AK29" s="20"/>
      <c r="AL29" s="22">
        <v>46204</v>
      </c>
      <c r="AM29" s="20"/>
      <c r="AN29" s="69"/>
      <c r="AO29" s="20"/>
      <c r="AP29" s="20"/>
      <c r="AQ29" s="20"/>
    </row>
    <row r="30" spans="1:43" hidden="1" x14ac:dyDescent="0.3">
      <c r="A30" s="66">
        <v>46209</v>
      </c>
      <c r="B30" s="67" t="s">
        <v>7418</v>
      </c>
      <c r="C30" s="67" t="s">
        <v>4244</v>
      </c>
      <c r="D30" s="67" t="s">
        <v>4245</v>
      </c>
      <c r="E30" s="67" t="s">
        <v>4246</v>
      </c>
      <c r="F30" s="67" t="s">
        <v>4248</v>
      </c>
      <c r="G30" s="67" t="s">
        <v>7419</v>
      </c>
      <c r="H30" s="67" t="s">
        <v>7420</v>
      </c>
      <c r="I30" s="67" t="s">
        <v>4394</v>
      </c>
      <c r="J30" s="67" t="s">
        <v>4395</v>
      </c>
      <c r="K30" s="67" t="s">
        <v>5123</v>
      </c>
      <c r="L30" s="67" t="s">
        <v>7421</v>
      </c>
      <c r="M30" s="67" t="s">
        <v>450</v>
      </c>
      <c r="N30" s="83" t="s">
        <v>450</v>
      </c>
      <c r="O30" s="67" t="s">
        <v>450</v>
      </c>
      <c r="P30" s="67" t="s">
        <v>5124</v>
      </c>
      <c r="Q30" s="67" t="s">
        <v>7422</v>
      </c>
      <c r="R30" s="67" t="s">
        <v>37</v>
      </c>
      <c r="S30" s="67" t="s">
        <v>7423</v>
      </c>
      <c r="T30" s="67" t="s">
        <v>4492</v>
      </c>
      <c r="U30" s="67" t="s">
        <v>37</v>
      </c>
      <c r="V30" s="67" t="s">
        <v>41</v>
      </c>
      <c r="W30" s="67" t="s">
        <v>7424</v>
      </c>
      <c r="X30" s="67" t="s">
        <v>37</v>
      </c>
      <c r="Y30" s="67" t="s">
        <v>41</v>
      </c>
      <c r="Z30" s="67" t="s">
        <v>7425</v>
      </c>
      <c r="AA30" s="67" t="s">
        <v>37</v>
      </c>
      <c r="AB30" s="67" t="s">
        <v>37</v>
      </c>
      <c r="AC30" s="67" t="s">
        <v>37</v>
      </c>
      <c r="AD30" s="67"/>
      <c r="AE30" s="67" t="s">
        <v>4248</v>
      </c>
      <c r="AF30" s="68">
        <v>46206.686805555553</v>
      </c>
      <c r="AG30" s="68" t="s">
        <v>4007</v>
      </c>
      <c r="AH30" s="25" t="s">
        <v>3154</v>
      </c>
      <c r="AI30" s="67"/>
      <c r="AJ30" s="20" t="s">
        <v>3155</v>
      </c>
      <c r="AK30" s="69"/>
      <c r="AL30" s="73">
        <v>46213</v>
      </c>
      <c r="AM30" s="69"/>
      <c r="AN30" s="69"/>
      <c r="AO30" s="69"/>
      <c r="AP30" s="69"/>
      <c r="AQ30" s="69"/>
    </row>
    <row r="31" spans="1:43" hidden="1" x14ac:dyDescent="0.3">
      <c r="A31" s="66">
        <v>46209</v>
      </c>
      <c r="B31" s="67" t="s">
        <v>7426</v>
      </c>
      <c r="C31" s="67" t="s">
        <v>4244</v>
      </c>
      <c r="D31" s="67" t="s">
        <v>4245</v>
      </c>
      <c r="E31" s="67" t="s">
        <v>4246</v>
      </c>
      <c r="F31" s="67" t="s">
        <v>4248</v>
      </c>
      <c r="G31" s="67" t="s">
        <v>7427</v>
      </c>
      <c r="H31" s="67" t="s">
        <v>7428</v>
      </c>
      <c r="I31" s="67" t="s">
        <v>1282</v>
      </c>
      <c r="J31" s="67" t="s">
        <v>4659</v>
      </c>
      <c r="K31" s="67" t="s">
        <v>7429</v>
      </c>
      <c r="L31" s="67" t="s">
        <v>7430</v>
      </c>
      <c r="M31" s="67" t="s">
        <v>450</v>
      </c>
      <c r="N31" s="83" t="s">
        <v>450</v>
      </c>
      <c r="O31" s="67" t="s">
        <v>4930</v>
      </c>
      <c r="P31" s="67" t="s">
        <v>4639</v>
      </c>
      <c r="Q31" s="67" t="s">
        <v>7431</v>
      </c>
      <c r="R31" s="67" t="s">
        <v>4422</v>
      </c>
      <c r="S31" s="67" t="s">
        <v>37</v>
      </c>
      <c r="T31" s="67" t="s">
        <v>37</v>
      </c>
      <c r="U31" s="67" t="s">
        <v>7432</v>
      </c>
      <c r="V31" s="67" t="s">
        <v>41</v>
      </c>
      <c r="W31" s="67" t="s">
        <v>7433</v>
      </c>
      <c r="X31" s="67" t="s">
        <v>37</v>
      </c>
      <c r="Y31" s="67" t="s">
        <v>41</v>
      </c>
      <c r="Z31" s="67" t="s">
        <v>7434</v>
      </c>
      <c r="AA31" s="67" t="s">
        <v>37</v>
      </c>
      <c r="AB31" s="67" t="s">
        <v>41</v>
      </c>
      <c r="AC31" s="67" t="s">
        <v>37</v>
      </c>
      <c r="AD31" s="67" t="s">
        <v>37</v>
      </c>
      <c r="AE31" s="67" t="s">
        <v>4248</v>
      </c>
      <c r="AF31" s="68">
        <v>46207.848715277774</v>
      </c>
      <c r="AG31" s="68" t="s">
        <v>4007</v>
      </c>
      <c r="AH31" s="25" t="s">
        <v>3154</v>
      </c>
      <c r="AI31" s="67"/>
      <c r="AJ31" s="20" t="s">
        <v>3155</v>
      </c>
      <c r="AK31" s="69"/>
      <c r="AL31" s="73">
        <v>46213</v>
      </c>
      <c r="AM31" s="69"/>
      <c r="AN31" s="69"/>
      <c r="AO31" s="69"/>
      <c r="AP31" s="69"/>
      <c r="AQ31" s="69"/>
    </row>
    <row r="32" spans="1:43" hidden="1" x14ac:dyDescent="0.3">
      <c r="A32" s="26">
        <v>46204</v>
      </c>
      <c r="B32" s="18" t="s">
        <v>5236</v>
      </c>
      <c r="C32" s="18" t="s">
        <v>4244</v>
      </c>
      <c r="D32" s="18" t="s">
        <v>4245</v>
      </c>
      <c r="E32" s="18" t="s">
        <v>4246</v>
      </c>
      <c r="F32" s="18" t="s">
        <v>4828</v>
      </c>
      <c r="G32" s="18" t="s">
        <v>5237</v>
      </c>
      <c r="H32" s="18" t="s">
        <v>5238</v>
      </c>
      <c r="I32" s="18" t="s">
        <v>4564</v>
      </c>
      <c r="J32" s="18"/>
      <c r="K32" s="18" t="s">
        <v>4788</v>
      </c>
      <c r="L32" s="18" t="s">
        <v>5239</v>
      </c>
      <c r="M32" s="18" t="s">
        <v>1583</v>
      </c>
      <c r="N32" s="76" t="s">
        <v>3388</v>
      </c>
      <c r="O32" s="18" t="s">
        <v>1583</v>
      </c>
      <c r="P32" s="18" t="s">
        <v>2916</v>
      </c>
      <c r="Q32" s="18" t="s">
        <v>5240</v>
      </c>
      <c r="R32" s="18" t="s">
        <v>555</v>
      </c>
      <c r="S32" s="18" t="s">
        <v>37</v>
      </c>
      <c r="T32" s="18" t="s">
        <v>37</v>
      </c>
      <c r="U32" s="18" t="s">
        <v>5241</v>
      </c>
      <c r="V32" s="18" t="s">
        <v>41</v>
      </c>
      <c r="W32" s="18" t="s">
        <v>5242</v>
      </c>
      <c r="X32" s="18" t="s">
        <v>37</v>
      </c>
      <c r="Y32" s="18" t="s">
        <v>41</v>
      </c>
      <c r="Z32" s="18" t="s">
        <v>5243</v>
      </c>
      <c r="AA32" s="18" t="s">
        <v>37</v>
      </c>
      <c r="AB32" s="18"/>
      <c r="AC32" s="18"/>
      <c r="AD32" s="18"/>
      <c r="AE32" s="18" t="s">
        <v>4248</v>
      </c>
      <c r="AF32" s="23">
        <v>46203.738321759258</v>
      </c>
      <c r="AG32" s="23" t="s">
        <v>4007</v>
      </c>
      <c r="AH32" s="25" t="s">
        <v>3154</v>
      </c>
      <c r="AI32" s="18" t="s">
        <v>5029</v>
      </c>
      <c r="AJ32" s="20" t="s">
        <v>3155</v>
      </c>
      <c r="AK32" s="20"/>
      <c r="AL32" s="22">
        <v>46209</v>
      </c>
      <c r="AM32" s="20"/>
      <c r="AN32" s="69"/>
      <c r="AO32" s="28" t="s">
        <v>5101</v>
      </c>
      <c r="AP32" s="28" t="s">
        <v>6877</v>
      </c>
      <c r="AQ32" s="28">
        <v>8295125396</v>
      </c>
    </row>
    <row r="33" spans="1:43" hidden="1" x14ac:dyDescent="0.3">
      <c r="A33" s="26">
        <v>46204</v>
      </c>
      <c r="B33" s="18" t="s">
        <v>5244</v>
      </c>
      <c r="C33" s="18" t="s">
        <v>4244</v>
      </c>
      <c r="D33" s="18" t="s">
        <v>4245</v>
      </c>
      <c r="E33" s="18" t="s">
        <v>4246</v>
      </c>
      <c r="F33" s="18" t="s">
        <v>4828</v>
      </c>
      <c r="G33" s="18" t="s">
        <v>5245</v>
      </c>
      <c r="H33" s="18" t="s">
        <v>5246</v>
      </c>
      <c r="I33" s="18" t="s">
        <v>4423</v>
      </c>
      <c r="J33" s="18" t="s">
        <v>4429</v>
      </c>
      <c r="K33" s="18" t="s">
        <v>5247</v>
      </c>
      <c r="L33" s="18" t="s">
        <v>5248</v>
      </c>
      <c r="M33" s="18" t="s">
        <v>4754</v>
      </c>
      <c r="N33" s="84" t="s">
        <v>356</v>
      </c>
      <c r="O33" s="18" t="s">
        <v>356</v>
      </c>
      <c r="P33" s="18" t="s">
        <v>5249</v>
      </c>
      <c r="Q33" s="18" t="s">
        <v>5250</v>
      </c>
      <c r="R33" s="18" t="s">
        <v>359</v>
      </c>
      <c r="S33" s="18" t="s">
        <v>37</v>
      </c>
      <c r="T33" s="18" t="s">
        <v>37</v>
      </c>
      <c r="U33" s="18" t="s">
        <v>4409</v>
      </c>
      <c r="V33" s="18" t="s">
        <v>41</v>
      </c>
      <c r="W33" s="18" t="s">
        <v>5251</v>
      </c>
      <c r="X33" s="18" t="s">
        <v>37</v>
      </c>
      <c r="Y33" s="18" t="s">
        <v>43</v>
      </c>
      <c r="Z33" s="18" t="s">
        <v>5252</v>
      </c>
      <c r="AA33" s="18" t="s">
        <v>37</v>
      </c>
      <c r="AB33" s="18" t="s">
        <v>37</v>
      </c>
      <c r="AC33" s="18" t="s">
        <v>37</v>
      </c>
      <c r="AD33" s="18"/>
      <c r="AE33" s="18" t="s">
        <v>4248</v>
      </c>
      <c r="AF33" s="23">
        <v>46203.873506944445</v>
      </c>
      <c r="AG33" s="23" t="s">
        <v>4007</v>
      </c>
      <c r="AH33" s="25" t="s">
        <v>3154</v>
      </c>
      <c r="AI33" s="18"/>
      <c r="AJ33" s="20" t="s">
        <v>3155</v>
      </c>
      <c r="AK33" s="20"/>
      <c r="AL33" s="22">
        <v>46209</v>
      </c>
      <c r="AM33" s="20"/>
      <c r="AN33" s="69"/>
      <c r="AO33" s="28" t="s">
        <v>5101</v>
      </c>
      <c r="AP33" s="28" t="s">
        <v>6878</v>
      </c>
      <c r="AQ33" s="28">
        <v>8298895049</v>
      </c>
    </row>
    <row r="34" spans="1:43" hidden="1" x14ac:dyDescent="0.3">
      <c r="A34" s="26">
        <v>46204</v>
      </c>
      <c r="B34" s="18" t="s">
        <v>5253</v>
      </c>
      <c r="C34" s="18" t="s">
        <v>4244</v>
      </c>
      <c r="D34" s="18" t="s">
        <v>4245</v>
      </c>
      <c r="E34" s="18" t="s">
        <v>4246</v>
      </c>
      <c r="F34" s="18" t="s">
        <v>4612</v>
      </c>
      <c r="G34" s="18" t="s">
        <v>5254</v>
      </c>
      <c r="H34" s="18" t="s">
        <v>5255</v>
      </c>
      <c r="I34" s="18" t="s">
        <v>4564</v>
      </c>
      <c r="J34" s="18"/>
      <c r="K34" s="18" t="s">
        <v>5256</v>
      </c>
      <c r="L34" s="18" t="s">
        <v>5257</v>
      </c>
      <c r="M34" s="18" t="s">
        <v>4754</v>
      </c>
      <c r="N34" s="84" t="s">
        <v>4490</v>
      </c>
      <c r="O34" s="18" t="s">
        <v>4490</v>
      </c>
      <c r="P34" s="18" t="s">
        <v>5258</v>
      </c>
      <c r="Q34" s="18" t="s">
        <v>1920</v>
      </c>
      <c r="R34" s="18" t="s">
        <v>556</v>
      </c>
      <c r="S34" s="18" t="s">
        <v>37</v>
      </c>
      <c r="T34" s="18" t="s">
        <v>37</v>
      </c>
      <c r="U34" s="18" t="s">
        <v>5259</v>
      </c>
      <c r="V34" s="18" t="s">
        <v>41</v>
      </c>
      <c r="W34" s="18" t="s">
        <v>5260</v>
      </c>
      <c r="X34" s="18" t="s">
        <v>37</v>
      </c>
      <c r="Y34" s="18" t="s">
        <v>41</v>
      </c>
      <c r="Z34" s="18" t="s">
        <v>5261</v>
      </c>
      <c r="AA34" s="18" t="s">
        <v>37</v>
      </c>
      <c r="AB34" s="18"/>
      <c r="AC34" s="18"/>
      <c r="AD34" s="18"/>
      <c r="AE34" s="18" t="s">
        <v>4248</v>
      </c>
      <c r="AF34" s="23">
        <v>46203.632627314815</v>
      </c>
      <c r="AG34" s="23" t="s">
        <v>4007</v>
      </c>
      <c r="AH34" s="25" t="s">
        <v>3630</v>
      </c>
      <c r="AI34" s="18" t="s">
        <v>7077</v>
      </c>
      <c r="AJ34" s="20"/>
      <c r="AK34" s="20"/>
      <c r="AL34" s="27"/>
      <c r="AM34" s="20"/>
      <c r="AN34" s="69"/>
      <c r="AO34" s="28" t="s">
        <v>5100</v>
      </c>
      <c r="AP34" s="28" t="s">
        <v>5100</v>
      </c>
      <c r="AQ34" s="28" t="s">
        <v>5100</v>
      </c>
    </row>
    <row r="35" spans="1:43" hidden="1" x14ac:dyDescent="0.3">
      <c r="A35" s="26">
        <v>46204</v>
      </c>
      <c r="B35" s="18" t="s">
        <v>5262</v>
      </c>
      <c r="C35" s="18" t="s">
        <v>4244</v>
      </c>
      <c r="D35" s="18" t="s">
        <v>4245</v>
      </c>
      <c r="E35" s="18" t="s">
        <v>4246</v>
      </c>
      <c r="F35" s="18" t="s">
        <v>4612</v>
      </c>
      <c r="G35" s="18" t="s">
        <v>5263</v>
      </c>
      <c r="H35" s="18" t="s">
        <v>5264</v>
      </c>
      <c r="I35" s="18" t="s">
        <v>4423</v>
      </c>
      <c r="J35" s="18" t="s">
        <v>4429</v>
      </c>
      <c r="K35" s="18" t="s">
        <v>5265</v>
      </c>
      <c r="L35" s="18" t="s">
        <v>5266</v>
      </c>
      <c r="M35" s="18" t="s">
        <v>4754</v>
      </c>
      <c r="N35" s="84" t="s">
        <v>356</v>
      </c>
      <c r="O35" s="18" t="s">
        <v>356</v>
      </c>
      <c r="P35" s="18" t="s">
        <v>5267</v>
      </c>
      <c r="Q35" s="18" t="s">
        <v>5268</v>
      </c>
      <c r="R35" s="18" t="s">
        <v>37</v>
      </c>
      <c r="S35" s="18" t="s">
        <v>5269</v>
      </c>
      <c r="T35" s="18" t="s">
        <v>2703</v>
      </c>
      <c r="U35" s="18" t="s">
        <v>5270</v>
      </c>
      <c r="V35" s="18" t="s">
        <v>41</v>
      </c>
      <c r="W35" s="18" t="s">
        <v>5271</v>
      </c>
      <c r="X35" s="18" t="s">
        <v>37</v>
      </c>
      <c r="Y35" s="18" t="s">
        <v>43</v>
      </c>
      <c r="Z35" s="18" t="s">
        <v>5272</v>
      </c>
      <c r="AA35" s="18" t="s">
        <v>37</v>
      </c>
      <c r="AB35" s="18" t="s">
        <v>41</v>
      </c>
      <c r="AC35" s="18" t="s">
        <v>37</v>
      </c>
      <c r="AD35" s="18" t="s">
        <v>37</v>
      </c>
      <c r="AE35" s="18" t="s">
        <v>4248</v>
      </c>
      <c r="AF35" s="23">
        <v>46203.799421296295</v>
      </c>
      <c r="AG35" s="23" t="s">
        <v>4007</v>
      </c>
      <c r="AH35" s="25" t="s">
        <v>3154</v>
      </c>
      <c r="AI35" s="18"/>
      <c r="AJ35" s="20" t="s">
        <v>3155</v>
      </c>
      <c r="AK35" s="20"/>
      <c r="AL35" s="22">
        <v>46209</v>
      </c>
      <c r="AM35" s="20"/>
      <c r="AN35" s="69"/>
      <c r="AO35" s="28" t="s">
        <v>5101</v>
      </c>
      <c r="AP35" s="28" t="s">
        <v>6879</v>
      </c>
      <c r="AQ35" s="28">
        <v>8493878843</v>
      </c>
    </row>
    <row r="36" spans="1:43" hidden="1" x14ac:dyDescent="0.3">
      <c r="A36" s="26">
        <v>46204</v>
      </c>
      <c r="B36" s="18" t="s">
        <v>5273</v>
      </c>
      <c r="C36" s="18" t="s">
        <v>4244</v>
      </c>
      <c r="D36" s="18" t="s">
        <v>4245</v>
      </c>
      <c r="E36" s="18" t="s">
        <v>4246</v>
      </c>
      <c r="F36" s="18" t="s">
        <v>4828</v>
      </c>
      <c r="G36" s="18" t="s">
        <v>5274</v>
      </c>
      <c r="H36" s="18" t="s">
        <v>5275</v>
      </c>
      <c r="I36" s="18" t="s">
        <v>4353</v>
      </c>
      <c r="J36" s="18" t="s">
        <v>5276</v>
      </c>
      <c r="K36" s="18" t="s">
        <v>5277</v>
      </c>
      <c r="L36" s="18" t="s">
        <v>5278</v>
      </c>
      <c r="M36" s="18" t="s">
        <v>450</v>
      </c>
      <c r="N36" s="63" t="s">
        <v>450</v>
      </c>
      <c r="O36" s="18" t="s">
        <v>450</v>
      </c>
      <c r="P36" s="18" t="s">
        <v>5279</v>
      </c>
      <c r="Q36" s="18" t="s">
        <v>5280</v>
      </c>
      <c r="R36" s="18" t="s">
        <v>4630</v>
      </c>
      <c r="S36" s="18" t="s">
        <v>5281</v>
      </c>
      <c r="T36" s="18" t="s">
        <v>717</v>
      </c>
      <c r="U36" s="18" t="s">
        <v>5282</v>
      </c>
      <c r="V36" s="18" t="s">
        <v>41</v>
      </c>
      <c r="W36" s="18" t="s">
        <v>5283</v>
      </c>
      <c r="X36" s="18" t="s">
        <v>37</v>
      </c>
      <c r="Y36" s="18" t="s">
        <v>41</v>
      </c>
      <c r="Z36" s="18" t="s">
        <v>5284</v>
      </c>
      <c r="AA36" s="18" t="s">
        <v>37</v>
      </c>
      <c r="AB36" s="18" t="s">
        <v>81</v>
      </c>
      <c r="AC36" s="18" t="s">
        <v>5285</v>
      </c>
      <c r="AD36" s="18" t="s">
        <v>5286</v>
      </c>
      <c r="AE36" s="18" t="s">
        <v>4248</v>
      </c>
      <c r="AF36" s="23">
        <v>46204.298518518517</v>
      </c>
      <c r="AG36" s="23" t="s">
        <v>4007</v>
      </c>
      <c r="AH36" s="25" t="s">
        <v>3154</v>
      </c>
      <c r="AI36" s="18"/>
      <c r="AJ36" s="20" t="s">
        <v>3155</v>
      </c>
      <c r="AK36" s="20"/>
      <c r="AL36" s="73">
        <v>46204</v>
      </c>
      <c r="AM36" s="20"/>
      <c r="AN36" s="69"/>
      <c r="AO36" s="20"/>
      <c r="AP36" s="20"/>
      <c r="AQ36" s="20"/>
    </row>
    <row r="37" spans="1:43" hidden="1" x14ac:dyDescent="0.3">
      <c r="A37" s="26">
        <v>46204</v>
      </c>
      <c r="B37" s="18" t="s">
        <v>5287</v>
      </c>
      <c r="C37" s="18" t="s">
        <v>4244</v>
      </c>
      <c r="D37" s="18" t="s">
        <v>4245</v>
      </c>
      <c r="E37" s="18" t="s">
        <v>4246</v>
      </c>
      <c r="F37" s="18" t="s">
        <v>4612</v>
      </c>
      <c r="G37" s="18" t="s">
        <v>5288</v>
      </c>
      <c r="H37" s="18" t="s">
        <v>5289</v>
      </c>
      <c r="I37" s="18" t="s">
        <v>436</v>
      </c>
      <c r="J37" s="18" t="s">
        <v>4288</v>
      </c>
      <c r="K37" s="18" t="s">
        <v>4507</v>
      </c>
      <c r="L37" s="18" t="s">
        <v>5290</v>
      </c>
      <c r="M37" s="18" t="s">
        <v>450</v>
      </c>
      <c r="N37" s="63" t="s">
        <v>450</v>
      </c>
      <c r="O37" s="18" t="s">
        <v>450</v>
      </c>
      <c r="P37" s="18" t="s">
        <v>4424</v>
      </c>
      <c r="Q37" s="18" t="s">
        <v>507</v>
      </c>
      <c r="R37" s="18" t="s">
        <v>2644</v>
      </c>
      <c r="S37" s="18" t="s">
        <v>37</v>
      </c>
      <c r="T37" s="18" t="s">
        <v>37</v>
      </c>
      <c r="U37" s="18" t="s">
        <v>5291</v>
      </c>
      <c r="V37" s="18" t="s">
        <v>41</v>
      </c>
      <c r="W37" s="18" t="s">
        <v>5292</v>
      </c>
      <c r="X37" s="18" t="s">
        <v>37</v>
      </c>
      <c r="Y37" s="18" t="s">
        <v>41</v>
      </c>
      <c r="Z37" s="18" t="s">
        <v>5293</v>
      </c>
      <c r="AA37" s="18" t="s">
        <v>37</v>
      </c>
      <c r="AB37" s="18" t="s">
        <v>41</v>
      </c>
      <c r="AC37" s="18" t="s">
        <v>37</v>
      </c>
      <c r="AD37" s="18" t="s">
        <v>37</v>
      </c>
      <c r="AE37" s="18" t="s">
        <v>4248</v>
      </c>
      <c r="AF37" s="23">
        <v>46204.153900462959</v>
      </c>
      <c r="AG37" s="23" t="s">
        <v>4007</v>
      </c>
      <c r="AH37" s="25" t="s">
        <v>3154</v>
      </c>
      <c r="AI37" s="18"/>
      <c r="AJ37" s="20" t="s">
        <v>3155</v>
      </c>
      <c r="AK37" s="20"/>
      <c r="AL37" s="73">
        <v>46205</v>
      </c>
      <c r="AM37" s="20"/>
      <c r="AN37" s="69"/>
      <c r="AO37" s="20"/>
      <c r="AP37" s="20"/>
      <c r="AQ37" s="20"/>
    </row>
    <row r="38" spans="1:43" hidden="1" x14ac:dyDescent="0.3">
      <c r="A38" s="26">
        <v>46204</v>
      </c>
      <c r="B38" s="18" t="s">
        <v>5294</v>
      </c>
      <c r="C38" s="18" t="s">
        <v>4244</v>
      </c>
      <c r="D38" s="18" t="s">
        <v>4245</v>
      </c>
      <c r="E38" s="18" t="s">
        <v>4246</v>
      </c>
      <c r="F38" s="18" t="s">
        <v>4828</v>
      </c>
      <c r="G38" s="18" t="s">
        <v>5295</v>
      </c>
      <c r="H38" s="18" t="s">
        <v>5296</v>
      </c>
      <c r="I38" s="18" t="s">
        <v>4564</v>
      </c>
      <c r="J38" s="18"/>
      <c r="K38" s="18" t="s">
        <v>5057</v>
      </c>
      <c r="L38" s="18" t="s">
        <v>5297</v>
      </c>
      <c r="M38" s="18" t="s">
        <v>450</v>
      </c>
      <c r="N38" s="63" t="s">
        <v>450</v>
      </c>
      <c r="O38" s="18" t="s">
        <v>450</v>
      </c>
      <c r="P38" s="18" t="s">
        <v>4594</v>
      </c>
      <c r="Q38" s="18" t="s">
        <v>4494</v>
      </c>
      <c r="R38" s="18" t="s">
        <v>304</v>
      </c>
      <c r="S38" s="18" t="s">
        <v>5298</v>
      </c>
      <c r="T38" s="18" t="s">
        <v>5299</v>
      </c>
      <c r="U38" s="18" t="s">
        <v>5300</v>
      </c>
      <c r="V38" s="18" t="s">
        <v>41</v>
      </c>
      <c r="W38" s="18" t="s">
        <v>5301</v>
      </c>
      <c r="X38" s="18" t="s">
        <v>37</v>
      </c>
      <c r="Y38" s="18" t="s">
        <v>41</v>
      </c>
      <c r="Z38" s="18" t="s">
        <v>5302</v>
      </c>
      <c r="AA38" s="18" t="s">
        <v>37</v>
      </c>
      <c r="AB38" s="18" t="s">
        <v>37</v>
      </c>
      <c r="AC38" s="18" t="s">
        <v>37</v>
      </c>
      <c r="AD38" s="18"/>
      <c r="AE38" s="18" t="s">
        <v>4248</v>
      </c>
      <c r="AF38" s="23">
        <v>46203.628981481481</v>
      </c>
      <c r="AG38" s="23" t="s">
        <v>4007</v>
      </c>
      <c r="AH38" s="25" t="s">
        <v>3154</v>
      </c>
      <c r="AI38" s="18"/>
      <c r="AJ38" s="20" t="s">
        <v>3155</v>
      </c>
      <c r="AK38" s="20"/>
      <c r="AL38" s="73">
        <v>46204</v>
      </c>
      <c r="AM38" s="20"/>
      <c r="AN38" s="69"/>
      <c r="AO38" s="20"/>
      <c r="AP38" s="20"/>
      <c r="AQ38" s="20"/>
    </row>
    <row r="39" spans="1:43" hidden="1" x14ac:dyDescent="0.3">
      <c r="A39" s="26">
        <v>46204</v>
      </c>
      <c r="B39" s="18" t="s">
        <v>5303</v>
      </c>
      <c r="C39" s="18" t="s">
        <v>4244</v>
      </c>
      <c r="D39" s="18" t="s">
        <v>4245</v>
      </c>
      <c r="E39" s="18" t="s">
        <v>4246</v>
      </c>
      <c r="F39" s="18" t="s">
        <v>4612</v>
      </c>
      <c r="G39" s="18" t="s">
        <v>5304</v>
      </c>
      <c r="H39" s="18" t="s">
        <v>5305</v>
      </c>
      <c r="I39" s="18" t="s">
        <v>1275</v>
      </c>
      <c r="J39" s="18" t="s">
        <v>5306</v>
      </c>
      <c r="K39" s="18" t="s">
        <v>4383</v>
      </c>
      <c r="L39" s="18" t="s">
        <v>5307</v>
      </c>
      <c r="M39" s="18" t="s">
        <v>450</v>
      </c>
      <c r="N39" s="63" t="s">
        <v>450</v>
      </c>
      <c r="O39" s="18" t="s">
        <v>450</v>
      </c>
      <c r="P39" s="18" t="s">
        <v>4384</v>
      </c>
      <c r="Q39" s="18" t="s">
        <v>556</v>
      </c>
      <c r="R39" s="18" t="s">
        <v>76</v>
      </c>
      <c r="S39" s="18" t="s">
        <v>37</v>
      </c>
      <c r="T39" s="18" t="s">
        <v>37</v>
      </c>
      <c r="U39" s="18" t="s">
        <v>5308</v>
      </c>
      <c r="V39" s="18" t="s">
        <v>41</v>
      </c>
      <c r="W39" s="18" t="s">
        <v>5309</v>
      </c>
      <c r="X39" s="18" t="s">
        <v>37</v>
      </c>
      <c r="Y39" s="18" t="s">
        <v>41</v>
      </c>
      <c r="Z39" s="18" t="s">
        <v>5310</v>
      </c>
      <c r="AA39" s="18" t="s">
        <v>37</v>
      </c>
      <c r="AB39" s="18" t="s">
        <v>41</v>
      </c>
      <c r="AC39" s="18" t="s">
        <v>37</v>
      </c>
      <c r="AD39" s="18" t="s">
        <v>37</v>
      </c>
      <c r="AE39" s="18" t="s">
        <v>4248</v>
      </c>
      <c r="AF39" s="23">
        <v>46203.862916666665</v>
      </c>
      <c r="AG39" s="23" t="s">
        <v>4007</v>
      </c>
      <c r="AH39" s="25" t="s">
        <v>3154</v>
      </c>
      <c r="AI39" s="18"/>
      <c r="AJ39" s="20" t="s">
        <v>3155</v>
      </c>
      <c r="AK39" s="20"/>
      <c r="AL39" s="73">
        <v>46205</v>
      </c>
      <c r="AM39" s="20"/>
      <c r="AN39" s="69"/>
      <c r="AO39" s="20"/>
      <c r="AP39" s="20"/>
      <c r="AQ39" s="20"/>
    </row>
    <row r="40" spans="1:43" hidden="1" x14ac:dyDescent="0.3">
      <c r="A40" s="26">
        <v>46204</v>
      </c>
      <c r="B40" s="18" t="s">
        <v>5311</v>
      </c>
      <c r="C40" s="18" t="s">
        <v>4244</v>
      </c>
      <c r="D40" s="18" t="s">
        <v>4245</v>
      </c>
      <c r="E40" s="18" t="s">
        <v>4246</v>
      </c>
      <c r="F40" s="18" t="s">
        <v>4828</v>
      </c>
      <c r="G40" s="18" t="s">
        <v>5312</v>
      </c>
      <c r="H40" s="18" t="s">
        <v>5313</v>
      </c>
      <c r="I40" s="18" t="s">
        <v>436</v>
      </c>
      <c r="J40" s="18" t="s">
        <v>4288</v>
      </c>
      <c r="K40" s="18" t="s">
        <v>4602</v>
      </c>
      <c r="L40" s="18" t="s">
        <v>5314</v>
      </c>
      <c r="M40" s="18" t="s">
        <v>450</v>
      </c>
      <c r="N40" s="63" t="s">
        <v>450</v>
      </c>
      <c r="O40" s="18" t="s">
        <v>450</v>
      </c>
      <c r="P40" s="18" t="s">
        <v>4603</v>
      </c>
      <c r="Q40" s="18" t="s">
        <v>507</v>
      </c>
      <c r="R40" s="18" t="s">
        <v>105</v>
      </c>
      <c r="S40" s="18" t="s">
        <v>37</v>
      </c>
      <c r="T40" s="18" t="s">
        <v>37</v>
      </c>
      <c r="U40" s="18" t="s">
        <v>5315</v>
      </c>
      <c r="V40" s="18" t="s">
        <v>41</v>
      </c>
      <c r="W40" s="18" t="s">
        <v>5316</v>
      </c>
      <c r="X40" s="18" t="s">
        <v>37</v>
      </c>
      <c r="Y40" s="18" t="s">
        <v>43</v>
      </c>
      <c r="Z40" s="18" t="s">
        <v>5317</v>
      </c>
      <c r="AA40" s="18" t="s">
        <v>37</v>
      </c>
      <c r="AB40" s="18" t="s">
        <v>41</v>
      </c>
      <c r="AC40" s="18" t="s">
        <v>37</v>
      </c>
      <c r="AD40" s="18" t="s">
        <v>37</v>
      </c>
      <c r="AE40" s="18" t="s">
        <v>4248</v>
      </c>
      <c r="AF40" s="23">
        <v>46203.641157407408</v>
      </c>
      <c r="AG40" s="23" t="s">
        <v>4007</v>
      </c>
      <c r="AH40" s="25" t="s">
        <v>3154</v>
      </c>
      <c r="AI40" s="18"/>
      <c r="AJ40" s="20" t="s">
        <v>3155</v>
      </c>
      <c r="AK40" s="20"/>
      <c r="AL40" s="73">
        <v>46205</v>
      </c>
      <c r="AM40" s="20"/>
      <c r="AN40" s="69"/>
      <c r="AO40" s="20"/>
      <c r="AP40" s="20"/>
      <c r="AQ40" s="20"/>
    </row>
    <row r="41" spans="1:43" hidden="1" x14ac:dyDescent="0.3">
      <c r="A41" s="26">
        <v>46204</v>
      </c>
      <c r="B41" s="18" t="s">
        <v>5318</v>
      </c>
      <c r="C41" s="18" t="s">
        <v>4244</v>
      </c>
      <c r="D41" s="18" t="s">
        <v>4245</v>
      </c>
      <c r="E41" s="18" t="s">
        <v>4246</v>
      </c>
      <c r="F41" s="18" t="s">
        <v>4612</v>
      </c>
      <c r="G41" s="18" t="s">
        <v>5319</v>
      </c>
      <c r="H41" s="18" t="s">
        <v>5320</v>
      </c>
      <c r="I41" s="18" t="s">
        <v>4483</v>
      </c>
      <c r="J41" s="18" t="s">
        <v>4484</v>
      </c>
      <c r="K41" s="18" t="s">
        <v>4645</v>
      </c>
      <c r="L41" s="18" t="s">
        <v>5321</v>
      </c>
      <c r="M41" s="18" t="s">
        <v>450</v>
      </c>
      <c r="N41" s="63" t="s">
        <v>450</v>
      </c>
      <c r="O41" s="18" t="s">
        <v>450</v>
      </c>
      <c r="P41" s="18" t="s">
        <v>4646</v>
      </c>
      <c r="Q41" s="18" t="s">
        <v>4965</v>
      </c>
      <c r="R41" s="18" t="s">
        <v>118</v>
      </c>
      <c r="S41" s="18" t="s">
        <v>5322</v>
      </c>
      <c r="T41" s="18" t="s">
        <v>5323</v>
      </c>
      <c r="U41" s="18" t="s">
        <v>5324</v>
      </c>
      <c r="V41" s="18" t="s">
        <v>41</v>
      </c>
      <c r="W41" s="18" t="s">
        <v>5325</v>
      </c>
      <c r="X41" s="18" t="s">
        <v>37</v>
      </c>
      <c r="Y41" s="18" t="s">
        <v>81</v>
      </c>
      <c r="Z41" s="18" t="s">
        <v>5326</v>
      </c>
      <c r="AA41" s="18" t="s">
        <v>4725</v>
      </c>
      <c r="AB41" s="18" t="s">
        <v>81</v>
      </c>
      <c r="AC41" s="18" t="s">
        <v>5327</v>
      </c>
      <c r="AD41" s="18" t="s">
        <v>4631</v>
      </c>
      <c r="AE41" s="18" t="s">
        <v>4248</v>
      </c>
      <c r="AF41" s="23">
        <v>46203.656909722224</v>
      </c>
      <c r="AG41" s="23" t="s">
        <v>4007</v>
      </c>
      <c r="AH41" s="25" t="s">
        <v>3154</v>
      </c>
      <c r="AI41" s="18"/>
      <c r="AJ41" s="20" t="s">
        <v>3155</v>
      </c>
      <c r="AK41" s="20"/>
      <c r="AL41" s="73">
        <v>46205</v>
      </c>
      <c r="AM41" s="20"/>
      <c r="AN41" s="69"/>
      <c r="AO41" s="20"/>
      <c r="AP41" s="20"/>
      <c r="AQ41" s="20"/>
    </row>
    <row r="42" spans="1:43" hidden="1" x14ac:dyDescent="0.3">
      <c r="A42" s="26">
        <v>46204</v>
      </c>
      <c r="B42" s="18" t="s">
        <v>5328</v>
      </c>
      <c r="C42" s="18" t="s">
        <v>4244</v>
      </c>
      <c r="D42" s="18" t="s">
        <v>4245</v>
      </c>
      <c r="E42" s="18" t="s">
        <v>4246</v>
      </c>
      <c r="F42" s="18" t="s">
        <v>4828</v>
      </c>
      <c r="G42" s="18" t="s">
        <v>5329</v>
      </c>
      <c r="H42" s="18" t="s">
        <v>5330</v>
      </c>
      <c r="I42" s="18" t="s">
        <v>5055</v>
      </c>
      <c r="J42" s="18" t="s">
        <v>5056</v>
      </c>
      <c r="K42" s="18" t="s">
        <v>4635</v>
      </c>
      <c r="L42" s="18" t="s">
        <v>5331</v>
      </c>
      <c r="M42" s="18" t="s">
        <v>450</v>
      </c>
      <c r="N42" s="63" t="s">
        <v>450</v>
      </c>
      <c r="O42" s="18" t="s">
        <v>450</v>
      </c>
      <c r="P42" s="18" t="s">
        <v>4636</v>
      </c>
      <c r="Q42" s="18" t="s">
        <v>4931</v>
      </c>
      <c r="R42" s="18" t="s">
        <v>105</v>
      </c>
      <c r="S42" s="18" t="s">
        <v>5332</v>
      </c>
      <c r="T42" s="18" t="s">
        <v>5333</v>
      </c>
      <c r="U42" s="18" t="s">
        <v>5334</v>
      </c>
      <c r="V42" s="18" t="s">
        <v>41</v>
      </c>
      <c r="W42" s="18" t="s">
        <v>5335</v>
      </c>
      <c r="X42" s="18" t="s">
        <v>37</v>
      </c>
      <c r="Y42" s="18" t="s">
        <v>81</v>
      </c>
      <c r="Z42" s="18" t="s">
        <v>5336</v>
      </c>
      <c r="AA42" s="18" t="s">
        <v>37</v>
      </c>
      <c r="AB42" s="18" t="s">
        <v>37</v>
      </c>
      <c r="AC42" s="18" t="s">
        <v>37</v>
      </c>
      <c r="AD42" s="18"/>
      <c r="AE42" s="18" t="s">
        <v>4248</v>
      </c>
      <c r="AF42" s="23">
        <v>46203.658518518518</v>
      </c>
      <c r="AG42" s="23" t="s">
        <v>4007</v>
      </c>
      <c r="AH42" s="25" t="s">
        <v>3154</v>
      </c>
      <c r="AI42" s="18"/>
      <c r="AJ42" s="20" t="s">
        <v>3155</v>
      </c>
      <c r="AK42" s="20"/>
      <c r="AL42" s="73">
        <v>46204</v>
      </c>
      <c r="AM42" s="20"/>
      <c r="AN42" s="69"/>
      <c r="AO42" s="20"/>
      <c r="AP42" s="20"/>
      <c r="AQ42" s="20"/>
    </row>
    <row r="43" spans="1:43" hidden="1" x14ac:dyDescent="0.3">
      <c r="A43" s="26">
        <v>46204</v>
      </c>
      <c r="B43" s="18" t="s">
        <v>5337</v>
      </c>
      <c r="C43" s="18" t="s">
        <v>4244</v>
      </c>
      <c r="D43" s="18" t="s">
        <v>4245</v>
      </c>
      <c r="E43" s="18" t="s">
        <v>4246</v>
      </c>
      <c r="F43" s="18" t="s">
        <v>4828</v>
      </c>
      <c r="G43" s="18" t="s">
        <v>5338</v>
      </c>
      <c r="H43" s="18" t="s">
        <v>5339</v>
      </c>
      <c r="I43" s="18" t="s">
        <v>4394</v>
      </c>
      <c r="J43" s="18" t="s">
        <v>4395</v>
      </c>
      <c r="K43" s="18" t="s">
        <v>4998</v>
      </c>
      <c r="L43" s="18" t="s">
        <v>5340</v>
      </c>
      <c r="M43" s="18" t="s">
        <v>450</v>
      </c>
      <c r="N43" s="63" t="s">
        <v>450</v>
      </c>
      <c r="O43" s="18" t="s">
        <v>450</v>
      </c>
      <c r="P43" s="18" t="s">
        <v>4999</v>
      </c>
      <c r="Q43" s="18" t="s">
        <v>4558</v>
      </c>
      <c r="R43" s="18" t="s">
        <v>3390</v>
      </c>
      <c r="S43" s="18" t="s">
        <v>5341</v>
      </c>
      <c r="T43" s="18" t="s">
        <v>2456</v>
      </c>
      <c r="U43" s="18" t="s">
        <v>5342</v>
      </c>
      <c r="V43" s="18" t="s">
        <v>41</v>
      </c>
      <c r="W43" s="18" t="s">
        <v>5343</v>
      </c>
      <c r="X43" s="18" t="s">
        <v>37</v>
      </c>
      <c r="Y43" s="18" t="s">
        <v>81</v>
      </c>
      <c r="Z43" s="18" t="s">
        <v>5344</v>
      </c>
      <c r="AA43" s="18" t="s">
        <v>37</v>
      </c>
      <c r="AB43" s="18" t="s">
        <v>41</v>
      </c>
      <c r="AC43" s="18" t="s">
        <v>37</v>
      </c>
      <c r="AD43" s="18" t="s">
        <v>37</v>
      </c>
      <c r="AE43" s="18" t="s">
        <v>4248</v>
      </c>
      <c r="AF43" s="23">
        <v>46203.827326388891</v>
      </c>
      <c r="AG43" s="23" t="s">
        <v>4007</v>
      </c>
      <c r="AH43" s="25" t="s">
        <v>3154</v>
      </c>
      <c r="AI43" s="18"/>
      <c r="AJ43" s="20" t="s">
        <v>3155</v>
      </c>
      <c r="AK43" s="20"/>
      <c r="AL43" s="73">
        <v>46204</v>
      </c>
      <c r="AM43" s="20"/>
      <c r="AN43" s="69"/>
      <c r="AO43" s="20"/>
      <c r="AP43" s="20"/>
      <c r="AQ43" s="20"/>
    </row>
    <row r="44" spans="1:43" hidden="1" x14ac:dyDescent="0.3">
      <c r="A44" s="26">
        <v>46204</v>
      </c>
      <c r="B44" s="18" t="s">
        <v>5345</v>
      </c>
      <c r="C44" s="18" t="s">
        <v>4244</v>
      </c>
      <c r="D44" s="18" t="s">
        <v>4245</v>
      </c>
      <c r="E44" s="18" t="s">
        <v>4246</v>
      </c>
      <c r="F44" s="18" t="s">
        <v>4828</v>
      </c>
      <c r="G44" s="18" t="s">
        <v>5346</v>
      </c>
      <c r="H44" s="18" t="s">
        <v>5347</v>
      </c>
      <c r="I44" s="18" t="s">
        <v>4394</v>
      </c>
      <c r="J44" s="18" t="s">
        <v>4395</v>
      </c>
      <c r="K44" s="18" t="s">
        <v>4752</v>
      </c>
      <c r="L44" s="18" t="s">
        <v>5348</v>
      </c>
      <c r="M44" s="18" t="s">
        <v>450</v>
      </c>
      <c r="N44" s="63" t="s">
        <v>450</v>
      </c>
      <c r="O44" s="18" t="s">
        <v>450</v>
      </c>
      <c r="P44" s="18" t="s">
        <v>4297</v>
      </c>
      <c r="Q44" s="18" t="s">
        <v>303</v>
      </c>
      <c r="R44" s="18" t="s">
        <v>662</v>
      </c>
      <c r="S44" s="18" t="s">
        <v>5349</v>
      </c>
      <c r="T44" s="18" t="s">
        <v>5350</v>
      </c>
      <c r="U44" s="18" t="s">
        <v>5351</v>
      </c>
      <c r="V44" s="18" t="s">
        <v>41</v>
      </c>
      <c r="W44" s="18" t="s">
        <v>5352</v>
      </c>
      <c r="X44" s="18" t="s">
        <v>37</v>
      </c>
      <c r="Y44" s="18" t="s">
        <v>41</v>
      </c>
      <c r="Z44" s="18" t="s">
        <v>5353</v>
      </c>
      <c r="AA44" s="18" t="s">
        <v>37</v>
      </c>
      <c r="AB44" s="18" t="s">
        <v>41</v>
      </c>
      <c r="AC44" s="18" t="s">
        <v>37</v>
      </c>
      <c r="AD44" s="18" t="s">
        <v>37</v>
      </c>
      <c r="AE44" s="18" t="s">
        <v>4248</v>
      </c>
      <c r="AF44" s="23">
        <v>46203.76425925926</v>
      </c>
      <c r="AG44" s="23" t="s">
        <v>4007</v>
      </c>
      <c r="AH44" s="25" t="s">
        <v>3154</v>
      </c>
      <c r="AI44" s="18"/>
      <c r="AJ44" s="20" t="s">
        <v>3155</v>
      </c>
      <c r="AK44" s="20"/>
      <c r="AL44" s="73">
        <v>46204</v>
      </c>
      <c r="AM44" s="20"/>
      <c r="AN44" s="69"/>
      <c r="AO44" s="20"/>
      <c r="AP44" s="20"/>
      <c r="AQ44" s="20"/>
    </row>
    <row r="45" spans="1:43" hidden="1" x14ac:dyDescent="0.3">
      <c r="A45" s="26">
        <v>46204</v>
      </c>
      <c r="B45" s="18" t="s">
        <v>5354</v>
      </c>
      <c r="C45" s="18" t="s">
        <v>4244</v>
      </c>
      <c r="D45" s="18" t="s">
        <v>4245</v>
      </c>
      <c r="E45" s="18" t="s">
        <v>4246</v>
      </c>
      <c r="F45" s="18" t="s">
        <v>4828</v>
      </c>
      <c r="G45" s="18" t="s">
        <v>5355</v>
      </c>
      <c r="H45" s="18" t="s">
        <v>5356</v>
      </c>
      <c r="I45" s="18" t="s">
        <v>4038</v>
      </c>
      <c r="J45" s="18" t="s">
        <v>4278</v>
      </c>
      <c r="K45" s="18" t="s">
        <v>4806</v>
      </c>
      <c r="L45" s="18" t="s">
        <v>5357</v>
      </c>
      <c r="M45" s="18" t="s">
        <v>450</v>
      </c>
      <c r="N45" s="63" t="s">
        <v>450</v>
      </c>
      <c r="O45" s="18" t="s">
        <v>450</v>
      </c>
      <c r="P45" s="18" t="s">
        <v>4807</v>
      </c>
      <c r="Q45" s="18" t="s">
        <v>4428</v>
      </c>
      <c r="R45" s="18" t="s">
        <v>616</v>
      </c>
      <c r="S45" s="18" t="s">
        <v>5358</v>
      </c>
      <c r="T45" s="18" t="s">
        <v>5359</v>
      </c>
      <c r="U45" s="18" t="s">
        <v>5360</v>
      </c>
      <c r="V45" s="18" t="s">
        <v>41</v>
      </c>
      <c r="W45" s="18" t="s">
        <v>5361</v>
      </c>
      <c r="X45" s="18" t="s">
        <v>37</v>
      </c>
      <c r="Y45" s="18" t="s">
        <v>41</v>
      </c>
      <c r="Z45" s="18" t="s">
        <v>5362</v>
      </c>
      <c r="AA45" s="18" t="s">
        <v>37</v>
      </c>
      <c r="AB45" s="18" t="s">
        <v>41</v>
      </c>
      <c r="AC45" s="18" t="s">
        <v>37</v>
      </c>
      <c r="AD45" s="18" t="s">
        <v>37</v>
      </c>
      <c r="AE45" s="18" t="s">
        <v>4248</v>
      </c>
      <c r="AF45" s="23">
        <v>46203.748067129629</v>
      </c>
      <c r="AG45" s="23" t="s">
        <v>4007</v>
      </c>
      <c r="AH45" s="25" t="s">
        <v>3154</v>
      </c>
      <c r="AI45" s="18"/>
      <c r="AJ45" s="20" t="s">
        <v>3155</v>
      </c>
      <c r="AK45" s="20"/>
      <c r="AL45" s="22">
        <v>46206</v>
      </c>
      <c r="AM45" s="20"/>
      <c r="AN45" s="69"/>
      <c r="AO45" s="28" t="s">
        <v>5101</v>
      </c>
      <c r="AP45" s="28" t="s">
        <v>6880</v>
      </c>
      <c r="AQ45" s="28">
        <v>8299844972</v>
      </c>
    </row>
    <row r="46" spans="1:43" hidden="1" x14ac:dyDescent="0.3">
      <c r="A46" s="26">
        <v>46204</v>
      </c>
      <c r="B46" s="18" t="s">
        <v>5363</v>
      </c>
      <c r="C46" s="18" t="s">
        <v>4244</v>
      </c>
      <c r="D46" s="18" t="s">
        <v>4245</v>
      </c>
      <c r="E46" s="18" t="s">
        <v>4246</v>
      </c>
      <c r="F46" s="18" t="s">
        <v>4828</v>
      </c>
      <c r="G46" s="18" t="s">
        <v>5364</v>
      </c>
      <c r="H46" s="18" t="s">
        <v>5365</v>
      </c>
      <c r="I46" s="18" t="s">
        <v>436</v>
      </c>
      <c r="J46" s="18" t="s">
        <v>4288</v>
      </c>
      <c r="K46" s="18" t="s">
        <v>5079</v>
      </c>
      <c r="L46" s="18" t="s">
        <v>5366</v>
      </c>
      <c r="M46" s="18" t="s">
        <v>450</v>
      </c>
      <c r="N46" s="63" t="s">
        <v>450</v>
      </c>
      <c r="O46" s="18" t="s">
        <v>450</v>
      </c>
      <c r="P46" s="18" t="s">
        <v>5080</v>
      </c>
      <c r="Q46" s="18" t="s">
        <v>5367</v>
      </c>
      <c r="R46" s="18"/>
      <c r="S46" s="18" t="s">
        <v>37</v>
      </c>
      <c r="T46" s="18" t="s">
        <v>37</v>
      </c>
      <c r="U46" s="18" t="s">
        <v>37</v>
      </c>
      <c r="V46" s="18" t="s">
        <v>41</v>
      </c>
      <c r="W46" s="18" t="s">
        <v>5368</v>
      </c>
      <c r="X46" s="18" t="s">
        <v>37</v>
      </c>
      <c r="Y46" s="18" t="s">
        <v>43</v>
      </c>
      <c r="Z46" s="18" t="s">
        <v>5369</v>
      </c>
      <c r="AA46" s="18" t="s">
        <v>37</v>
      </c>
      <c r="AB46" s="18"/>
      <c r="AC46" s="18"/>
      <c r="AD46" s="18"/>
      <c r="AE46" s="18" t="s">
        <v>4248</v>
      </c>
      <c r="AF46" s="23">
        <v>46203.733530092592</v>
      </c>
      <c r="AG46" s="23" t="s">
        <v>4007</v>
      </c>
      <c r="AH46" s="25" t="s">
        <v>3154</v>
      </c>
      <c r="AI46" s="18"/>
      <c r="AJ46" s="20" t="s">
        <v>3155</v>
      </c>
      <c r="AK46" s="20"/>
      <c r="AL46" s="73">
        <v>46205</v>
      </c>
      <c r="AM46" s="20"/>
      <c r="AN46" s="69"/>
      <c r="AO46" s="20"/>
      <c r="AP46" s="20"/>
      <c r="AQ46" s="20"/>
    </row>
    <row r="47" spans="1:43" hidden="1" x14ac:dyDescent="0.3">
      <c r="A47" s="26">
        <v>46204</v>
      </c>
      <c r="B47" s="18" t="s">
        <v>5370</v>
      </c>
      <c r="C47" s="18" t="s">
        <v>4244</v>
      </c>
      <c r="D47" s="18" t="s">
        <v>4245</v>
      </c>
      <c r="E47" s="18" t="s">
        <v>4246</v>
      </c>
      <c r="F47" s="18" t="s">
        <v>4828</v>
      </c>
      <c r="G47" s="18" t="s">
        <v>5371</v>
      </c>
      <c r="H47" s="18" t="s">
        <v>5372</v>
      </c>
      <c r="I47" s="18" t="s">
        <v>3606</v>
      </c>
      <c r="J47" s="18" t="s">
        <v>4285</v>
      </c>
      <c r="K47" s="18" t="s">
        <v>4710</v>
      </c>
      <c r="L47" s="18" t="s">
        <v>5373</v>
      </c>
      <c r="M47" s="18" t="s">
        <v>450</v>
      </c>
      <c r="N47" s="63" t="s">
        <v>450</v>
      </c>
      <c r="O47" s="18" t="s">
        <v>450</v>
      </c>
      <c r="P47" s="18" t="s">
        <v>4711</v>
      </c>
      <c r="Q47" s="18" t="s">
        <v>4956</v>
      </c>
      <c r="R47" s="18" t="s">
        <v>5374</v>
      </c>
      <c r="S47" s="18" t="s">
        <v>5375</v>
      </c>
      <c r="T47" s="18" t="s">
        <v>4609</v>
      </c>
      <c r="U47" s="18" t="s">
        <v>5376</v>
      </c>
      <c r="V47" s="18" t="s">
        <v>41</v>
      </c>
      <c r="W47" s="18" t="s">
        <v>5377</v>
      </c>
      <c r="X47" s="18" t="s">
        <v>37</v>
      </c>
      <c r="Y47" s="18" t="s">
        <v>81</v>
      </c>
      <c r="Z47" s="18" t="s">
        <v>5378</v>
      </c>
      <c r="AA47" s="18" t="s">
        <v>5110</v>
      </c>
      <c r="AB47" s="18" t="s">
        <v>41</v>
      </c>
      <c r="AC47" s="18" t="s">
        <v>37</v>
      </c>
      <c r="AD47" s="18" t="s">
        <v>37</v>
      </c>
      <c r="AE47" s="18" t="s">
        <v>4248</v>
      </c>
      <c r="AF47" s="23">
        <v>46203.676874999997</v>
      </c>
      <c r="AG47" s="23" t="s">
        <v>4007</v>
      </c>
      <c r="AH47" s="25" t="s">
        <v>3154</v>
      </c>
      <c r="AI47" s="18"/>
      <c r="AJ47" s="20" t="s">
        <v>3155</v>
      </c>
      <c r="AK47" s="20"/>
      <c r="AL47" s="73">
        <v>46204</v>
      </c>
      <c r="AM47" s="20"/>
      <c r="AN47" s="69"/>
      <c r="AO47" s="20"/>
      <c r="AP47" s="20"/>
      <c r="AQ47" s="20"/>
    </row>
    <row r="48" spans="1:43" hidden="1" x14ac:dyDescent="0.3">
      <c r="A48" s="66">
        <v>46209</v>
      </c>
      <c r="B48" s="67" t="s">
        <v>7435</v>
      </c>
      <c r="C48" s="67" t="s">
        <v>4244</v>
      </c>
      <c r="D48" s="67" t="s">
        <v>4245</v>
      </c>
      <c r="E48" s="67" t="s">
        <v>4246</v>
      </c>
      <c r="F48" s="67" t="s">
        <v>4828</v>
      </c>
      <c r="G48" s="67" t="s">
        <v>7436</v>
      </c>
      <c r="H48" s="67" t="s">
        <v>7437</v>
      </c>
      <c r="I48" s="67" t="s">
        <v>1275</v>
      </c>
      <c r="J48" s="67" t="s">
        <v>4286</v>
      </c>
      <c r="K48" s="67" t="s">
        <v>4496</v>
      </c>
      <c r="L48" s="67" t="s">
        <v>7438</v>
      </c>
      <c r="M48" s="67" t="s">
        <v>450</v>
      </c>
      <c r="N48" s="83" t="s">
        <v>450</v>
      </c>
      <c r="O48" s="67" t="s">
        <v>450</v>
      </c>
      <c r="P48" s="67" t="s">
        <v>74</v>
      </c>
      <c r="Q48" s="67" t="s">
        <v>4950</v>
      </c>
      <c r="R48" s="67" t="s">
        <v>359</v>
      </c>
      <c r="S48" s="67" t="s">
        <v>37</v>
      </c>
      <c r="T48" s="67" t="s">
        <v>37</v>
      </c>
      <c r="U48" s="67" t="s">
        <v>7439</v>
      </c>
      <c r="V48" s="67" t="s">
        <v>41</v>
      </c>
      <c r="W48" s="67" t="s">
        <v>7440</v>
      </c>
      <c r="X48" s="67" t="s">
        <v>37</v>
      </c>
      <c r="Y48" s="67" t="s">
        <v>43</v>
      </c>
      <c r="Z48" s="67" t="s">
        <v>7441</v>
      </c>
      <c r="AA48" s="67" t="s">
        <v>37</v>
      </c>
      <c r="AB48" s="67" t="s">
        <v>37</v>
      </c>
      <c r="AC48" s="67" t="s">
        <v>37</v>
      </c>
      <c r="AD48" s="67"/>
      <c r="AE48" s="67" t="s">
        <v>4248</v>
      </c>
      <c r="AF48" s="68">
        <v>46206.744537037041</v>
      </c>
      <c r="AG48" s="68" t="s">
        <v>4007</v>
      </c>
      <c r="AH48" s="25" t="s">
        <v>3154</v>
      </c>
      <c r="AI48" s="67"/>
      <c r="AJ48" s="20" t="s">
        <v>3155</v>
      </c>
      <c r="AK48" s="69"/>
      <c r="AL48" s="73">
        <v>46212</v>
      </c>
      <c r="AM48" s="69"/>
      <c r="AN48" s="69"/>
      <c r="AO48" s="69"/>
      <c r="AP48" s="69"/>
      <c r="AQ48" s="69"/>
    </row>
    <row r="49" spans="1:43" hidden="1" x14ac:dyDescent="0.3">
      <c r="A49" s="26">
        <v>46204</v>
      </c>
      <c r="B49" s="18" t="s">
        <v>5387</v>
      </c>
      <c r="C49" s="18" t="s">
        <v>4244</v>
      </c>
      <c r="D49" s="18" t="s">
        <v>4245</v>
      </c>
      <c r="E49" s="18" t="s">
        <v>4246</v>
      </c>
      <c r="F49" s="18" t="s">
        <v>4612</v>
      </c>
      <c r="G49" s="18" t="s">
        <v>5388</v>
      </c>
      <c r="H49" s="18" t="s">
        <v>5389</v>
      </c>
      <c r="I49" s="18" t="s">
        <v>469</v>
      </c>
      <c r="J49" s="18" t="s">
        <v>4268</v>
      </c>
      <c r="K49" s="18" t="s">
        <v>3068</v>
      </c>
      <c r="L49" s="18" t="s">
        <v>5390</v>
      </c>
      <c r="M49" s="18" t="s">
        <v>692</v>
      </c>
      <c r="N49" s="31" t="s">
        <v>714</v>
      </c>
      <c r="O49" s="18" t="s">
        <v>714</v>
      </c>
      <c r="P49" s="18" t="s">
        <v>4809</v>
      </c>
      <c r="Q49" s="18" t="s">
        <v>5391</v>
      </c>
      <c r="R49" s="18" t="s">
        <v>3360</v>
      </c>
      <c r="S49" s="18" t="s">
        <v>37</v>
      </c>
      <c r="T49" s="18" t="s">
        <v>37</v>
      </c>
      <c r="U49" s="18" t="s">
        <v>5392</v>
      </c>
      <c r="V49" s="18" t="s">
        <v>41</v>
      </c>
      <c r="W49" s="18" t="s">
        <v>5393</v>
      </c>
      <c r="X49" s="18" t="s">
        <v>37</v>
      </c>
      <c r="Y49" s="18" t="s">
        <v>41</v>
      </c>
      <c r="Z49" s="18" t="s">
        <v>5394</v>
      </c>
      <c r="AA49" s="18" t="s">
        <v>37</v>
      </c>
      <c r="AB49" s="18" t="s">
        <v>41</v>
      </c>
      <c r="AC49" s="18" t="s">
        <v>37</v>
      </c>
      <c r="AD49" s="18" t="s">
        <v>37</v>
      </c>
      <c r="AE49" s="18" t="s">
        <v>4248</v>
      </c>
      <c r="AF49" s="23">
        <v>46204.333738425928</v>
      </c>
      <c r="AG49" s="23" t="s">
        <v>4007</v>
      </c>
      <c r="AH49" s="25" t="s">
        <v>3154</v>
      </c>
      <c r="AI49" s="18" t="s">
        <v>4922</v>
      </c>
      <c r="AJ49" s="20" t="s">
        <v>3155</v>
      </c>
      <c r="AK49" s="20"/>
      <c r="AL49" s="22">
        <v>46205</v>
      </c>
      <c r="AM49" s="20"/>
      <c r="AN49" s="69"/>
      <c r="AO49" s="20"/>
      <c r="AP49" s="20"/>
      <c r="AQ49" s="20"/>
    </row>
    <row r="50" spans="1:43" hidden="1" x14ac:dyDescent="0.3">
      <c r="A50" s="26">
        <v>46204</v>
      </c>
      <c r="B50" s="18" t="s">
        <v>5395</v>
      </c>
      <c r="C50" s="18" t="s">
        <v>4244</v>
      </c>
      <c r="D50" s="18" t="s">
        <v>4245</v>
      </c>
      <c r="E50" s="18" t="s">
        <v>4246</v>
      </c>
      <c r="F50" s="18" t="s">
        <v>4828</v>
      </c>
      <c r="G50" s="18" t="s">
        <v>5396</v>
      </c>
      <c r="H50" s="18" t="s">
        <v>5397</v>
      </c>
      <c r="I50" s="18" t="s">
        <v>72</v>
      </c>
      <c r="J50" s="18"/>
      <c r="K50" s="18" t="s">
        <v>3051</v>
      </c>
      <c r="L50" s="18" t="s">
        <v>5398</v>
      </c>
      <c r="M50" s="18" t="s">
        <v>692</v>
      </c>
      <c r="N50" s="31" t="s">
        <v>481</v>
      </c>
      <c r="O50" s="18" t="s">
        <v>4528</v>
      </c>
      <c r="P50" s="18" t="s">
        <v>471</v>
      </c>
      <c r="Q50" s="18" t="s">
        <v>5399</v>
      </c>
      <c r="R50" s="18" t="s">
        <v>1773</v>
      </c>
      <c r="S50" s="18" t="s">
        <v>37</v>
      </c>
      <c r="T50" s="18" t="s">
        <v>37</v>
      </c>
      <c r="U50" s="18" t="s">
        <v>37</v>
      </c>
      <c r="V50" s="18" t="s">
        <v>41</v>
      </c>
      <c r="W50" s="18" t="s">
        <v>5400</v>
      </c>
      <c r="X50" s="18" t="s">
        <v>37</v>
      </c>
      <c r="Y50" s="18" t="s">
        <v>41</v>
      </c>
      <c r="Z50" s="18" t="s">
        <v>5400</v>
      </c>
      <c r="AA50" s="18" t="s">
        <v>37</v>
      </c>
      <c r="AB50" s="18"/>
      <c r="AC50" s="18"/>
      <c r="AD50" s="18"/>
      <c r="AE50" s="18" t="s">
        <v>4248</v>
      </c>
      <c r="AF50" s="23">
        <v>46204.300821759258</v>
      </c>
      <c r="AG50" s="23" t="s">
        <v>4007</v>
      </c>
      <c r="AH50" s="25" t="s">
        <v>3154</v>
      </c>
      <c r="AI50" s="106" t="s">
        <v>19348</v>
      </c>
      <c r="AJ50" s="20" t="s">
        <v>3155</v>
      </c>
      <c r="AK50" s="20"/>
      <c r="AL50" s="22">
        <v>46205</v>
      </c>
      <c r="AM50" s="20"/>
      <c r="AN50" s="69"/>
      <c r="AO50" s="20"/>
      <c r="AP50" s="20"/>
      <c r="AQ50" s="20"/>
    </row>
    <row r="51" spans="1:43" hidden="1" x14ac:dyDescent="0.3">
      <c r="A51" s="26">
        <v>46204</v>
      </c>
      <c r="B51" s="18" t="s">
        <v>5401</v>
      </c>
      <c r="C51" s="18" t="s">
        <v>4244</v>
      </c>
      <c r="D51" s="18" t="s">
        <v>4245</v>
      </c>
      <c r="E51" s="18" t="s">
        <v>4246</v>
      </c>
      <c r="F51" s="18" t="s">
        <v>4828</v>
      </c>
      <c r="G51" s="18" t="s">
        <v>5402</v>
      </c>
      <c r="H51" s="18" t="s">
        <v>5403</v>
      </c>
      <c r="I51" s="18" t="s">
        <v>855</v>
      </c>
      <c r="J51" s="18" t="s">
        <v>4405</v>
      </c>
      <c r="K51" s="18" t="s">
        <v>5404</v>
      </c>
      <c r="L51" s="18" t="s">
        <v>5405</v>
      </c>
      <c r="M51" s="18" t="s">
        <v>692</v>
      </c>
      <c r="N51" s="76" t="s">
        <v>714</v>
      </c>
      <c r="O51" s="18" t="s">
        <v>714</v>
      </c>
      <c r="P51" s="18" t="s">
        <v>4720</v>
      </c>
      <c r="Q51" s="18" t="s">
        <v>5406</v>
      </c>
      <c r="R51" s="18" t="s">
        <v>3270</v>
      </c>
      <c r="S51" s="18" t="s">
        <v>37</v>
      </c>
      <c r="T51" s="18" t="s">
        <v>37</v>
      </c>
      <c r="U51" s="18" t="s">
        <v>37</v>
      </c>
      <c r="V51" s="18" t="s">
        <v>41</v>
      </c>
      <c r="W51" s="18" t="s">
        <v>5407</v>
      </c>
      <c r="X51" s="18" t="s">
        <v>37</v>
      </c>
      <c r="Y51" s="18" t="s">
        <v>41</v>
      </c>
      <c r="Z51" s="18" t="s">
        <v>5408</v>
      </c>
      <c r="AA51" s="18" t="s">
        <v>37</v>
      </c>
      <c r="AB51" s="18" t="s">
        <v>37</v>
      </c>
      <c r="AC51" s="18" t="s">
        <v>37</v>
      </c>
      <c r="AD51" s="18"/>
      <c r="AE51" s="18" t="s">
        <v>4248</v>
      </c>
      <c r="AF51" s="23">
        <v>46204.240960648145</v>
      </c>
      <c r="AG51" s="23" t="s">
        <v>4007</v>
      </c>
      <c r="AH51" s="25" t="s">
        <v>3154</v>
      </c>
      <c r="AI51" s="18" t="s">
        <v>5029</v>
      </c>
      <c r="AJ51" s="20" t="s">
        <v>3155</v>
      </c>
      <c r="AK51" s="20"/>
      <c r="AL51" s="22">
        <v>46209</v>
      </c>
      <c r="AM51" s="20"/>
      <c r="AN51" s="69"/>
      <c r="AO51" s="28" t="s">
        <v>5100</v>
      </c>
      <c r="AP51" s="28" t="s">
        <v>5100</v>
      </c>
      <c r="AQ51" s="28" t="s">
        <v>5100</v>
      </c>
    </row>
    <row r="52" spans="1:43" hidden="1" x14ac:dyDescent="0.3">
      <c r="A52" s="26">
        <v>46204</v>
      </c>
      <c r="B52" s="18" t="s">
        <v>5409</v>
      </c>
      <c r="C52" s="18" t="s">
        <v>4244</v>
      </c>
      <c r="D52" s="18" t="s">
        <v>4245</v>
      </c>
      <c r="E52" s="18" t="s">
        <v>4246</v>
      </c>
      <c r="F52" s="18" t="s">
        <v>4828</v>
      </c>
      <c r="G52" s="18" t="s">
        <v>5410</v>
      </c>
      <c r="H52" s="18" t="s">
        <v>5411</v>
      </c>
      <c r="I52" s="18" t="s">
        <v>236</v>
      </c>
      <c r="J52" s="18" t="s">
        <v>4326</v>
      </c>
      <c r="K52" s="18" t="s">
        <v>4980</v>
      </c>
      <c r="L52" s="18" t="s">
        <v>5412</v>
      </c>
      <c r="M52" s="18" t="s">
        <v>692</v>
      </c>
      <c r="N52" s="31" t="s">
        <v>714</v>
      </c>
      <c r="O52" s="18" t="s">
        <v>714</v>
      </c>
      <c r="P52" s="18" t="s">
        <v>4944</v>
      </c>
      <c r="Q52" s="18" t="s">
        <v>5413</v>
      </c>
      <c r="R52" s="18" t="s">
        <v>105</v>
      </c>
      <c r="S52" s="18" t="s">
        <v>304</v>
      </c>
      <c r="T52" s="18" t="s">
        <v>4061</v>
      </c>
      <c r="U52" s="18" t="s">
        <v>5414</v>
      </c>
      <c r="V52" s="18" t="s">
        <v>41</v>
      </c>
      <c r="W52" s="18" t="s">
        <v>5415</v>
      </c>
      <c r="X52" s="18" t="s">
        <v>37</v>
      </c>
      <c r="Y52" s="18" t="s">
        <v>41</v>
      </c>
      <c r="Z52" s="18" t="s">
        <v>5416</v>
      </c>
      <c r="AA52" s="18" t="s">
        <v>37</v>
      </c>
      <c r="AB52" s="18" t="s">
        <v>37</v>
      </c>
      <c r="AC52" s="18" t="s">
        <v>37</v>
      </c>
      <c r="AD52" s="18"/>
      <c r="AE52" s="18" t="s">
        <v>4248</v>
      </c>
      <c r="AF52" s="23">
        <v>46204.067650462966</v>
      </c>
      <c r="AG52" s="23" t="s">
        <v>4007</v>
      </c>
      <c r="AH52" s="25" t="s">
        <v>3154</v>
      </c>
      <c r="AI52" s="18" t="s">
        <v>4922</v>
      </c>
      <c r="AJ52" s="20" t="s">
        <v>3155</v>
      </c>
      <c r="AK52" s="20"/>
      <c r="AL52" s="22">
        <v>46205</v>
      </c>
      <c r="AM52" s="20"/>
      <c r="AN52" s="69"/>
      <c r="AO52" s="20"/>
      <c r="AP52" s="20"/>
      <c r="AQ52" s="20"/>
    </row>
    <row r="53" spans="1:43" hidden="1" x14ac:dyDescent="0.3">
      <c r="A53" s="26">
        <v>46204</v>
      </c>
      <c r="B53" s="18" t="s">
        <v>5417</v>
      </c>
      <c r="C53" s="18" t="s">
        <v>4244</v>
      </c>
      <c r="D53" s="18" t="s">
        <v>4245</v>
      </c>
      <c r="E53" s="18" t="s">
        <v>4246</v>
      </c>
      <c r="F53" s="18" t="s">
        <v>4828</v>
      </c>
      <c r="G53" s="18" t="s">
        <v>5418</v>
      </c>
      <c r="H53" s="18" t="s">
        <v>5419</v>
      </c>
      <c r="I53" s="18" t="s">
        <v>48</v>
      </c>
      <c r="J53" s="18" t="s">
        <v>4271</v>
      </c>
      <c r="K53" s="18" t="s">
        <v>5420</v>
      </c>
      <c r="L53" s="18" t="s">
        <v>5421</v>
      </c>
      <c r="M53" s="18" t="s">
        <v>692</v>
      </c>
      <c r="N53" s="31" t="s">
        <v>481</v>
      </c>
      <c r="O53" s="18" t="s">
        <v>481</v>
      </c>
      <c r="P53" s="18" t="s">
        <v>5422</v>
      </c>
      <c r="Q53" s="18" t="s">
        <v>5423</v>
      </c>
      <c r="R53" s="18" t="s">
        <v>228</v>
      </c>
      <c r="S53" s="18" t="s">
        <v>5424</v>
      </c>
      <c r="T53" s="18" t="s">
        <v>105</v>
      </c>
      <c r="U53" s="18" t="s">
        <v>5425</v>
      </c>
      <c r="V53" s="18" t="s">
        <v>41</v>
      </c>
      <c r="W53" s="18" t="s">
        <v>4989</v>
      </c>
      <c r="X53" s="18" t="s">
        <v>37</v>
      </c>
      <c r="Y53" s="18" t="s">
        <v>41</v>
      </c>
      <c r="Z53" s="18" t="s">
        <v>4988</v>
      </c>
      <c r="AA53" s="18" t="s">
        <v>37</v>
      </c>
      <c r="AB53" s="18" t="s">
        <v>41</v>
      </c>
      <c r="AC53" s="18" t="s">
        <v>37</v>
      </c>
      <c r="AD53" s="18" t="s">
        <v>37</v>
      </c>
      <c r="AE53" s="18" t="s">
        <v>4248</v>
      </c>
      <c r="AF53" s="23">
        <v>46204.048379629632</v>
      </c>
      <c r="AG53" s="23" t="s">
        <v>4007</v>
      </c>
      <c r="AH53" s="25" t="s">
        <v>3154</v>
      </c>
      <c r="AI53" s="106" t="s">
        <v>19348</v>
      </c>
      <c r="AJ53" s="20" t="s">
        <v>3155</v>
      </c>
      <c r="AK53" s="20"/>
      <c r="AL53" s="22">
        <v>46205</v>
      </c>
      <c r="AM53" s="20"/>
      <c r="AN53" s="69"/>
      <c r="AO53" s="20"/>
      <c r="AP53" s="20"/>
      <c r="AQ53" s="20"/>
    </row>
    <row r="54" spans="1:43" hidden="1" x14ac:dyDescent="0.3">
      <c r="A54" s="26">
        <v>46204</v>
      </c>
      <c r="B54" s="18" t="s">
        <v>5426</v>
      </c>
      <c r="C54" s="18" t="s">
        <v>4244</v>
      </c>
      <c r="D54" s="18" t="s">
        <v>4245</v>
      </c>
      <c r="E54" s="18" t="s">
        <v>4246</v>
      </c>
      <c r="F54" s="18" t="s">
        <v>4612</v>
      </c>
      <c r="G54" s="18" t="s">
        <v>5427</v>
      </c>
      <c r="H54" s="18" t="s">
        <v>5428</v>
      </c>
      <c r="I54" s="18" t="s">
        <v>4564</v>
      </c>
      <c r="J54" s="18"/>
      <c r="K54" s="18" t="s">
        <v>4250</v>
      </c>
      <c r="L54" s="18" t="s">
        <v>5429</v>
      </c>
      <c r="M54" s="18" t="s">
        <v>692</v>
      </c>
      <c r="N54" s="31" t="s">
        <v>714</v>
      </c>
      <c r="O54" s="18" t="s">
        <v>714</v>
      </c>
      <c r="P54" s="18" t="s">
        <v>908</v>
      </c>
      <c r="Q54" s="18" t="s">
        <v>4726</v>
      </c>
      <c r="R54" s="18" t="s">
        <v>616</v>
      </c>
      <c r="S54" s="18" t="s">
        <v>37</v>
      </c>
      <c r="T54" s="18" t="s">
        <v>37</v>
      </c>
      <c r="U54" s="18" t="s">
        <v>5430</v>
      </c>
      <c r="V54" s="18" t="s">
        <v>41</v>
      </c>
      <c r="W54" s="18" t="s">
        <v>5431</v>
      </c>
      <c r="X54" s="18" t="s">
        <v>37</v>
      </c>
      <c r="Y54" s="18" t="s">
        <v>41</v>
      </c>
      <c r="Z54" s="18" t="s">
        <v>5432</v>
      </c>
      <c r="AA54" s="18" t="s">
        <v>37</v>
      </c>
      <c r="AB54" s="18" t="s">
        <v>41</v>
      </c>
      <c r="AC54" s="18" t="s">
        <v>5433</v>
      </c>
      <c r="AD54" s="18" t="s">
        <v>37</v>
      </c>
      <c r="AE54" s="18" t="s">
        <v>4248</v>
      </c>
      <c r="AF54" s="23">
        <v>46203.999930555554</v>
      </c>
      <c r="AG54" s="23" t="s">
        <v>4007</v>
      </c>
      <c r="AH54" s="25" t="s">
        <v>3154</v>
      </c>
      <c r="AI54" s="18" t="s">
        <v>4922</v>
      </c>
      <c r="AJ54" s="20" t="s">
        <v>3155</v>
      </c>
      <c r="AK54" s="20"/>
      <c r="AL54" s="22">
        <v>46205</v>
      </c>
      <c r="AM54" s="20"/>
      <c r="AN54" s="69"/>
      <c r="AO54" s="20" t="s">
        <v>4959</v>
      </c>
      <c r="AP54" s="20" t="s">
        <v>5053</v>
      </c>
      <c r="AQ54" s="20"/>
    </row>
    <row r="55" spans="1:43" hidden="1" x14ac:dyDescent="0.3">
      <c r="A55" s="26">
        <v>46204</v>
      </c>
      <c r="B55" s="18" t="s">
        <v>5434</v>
      </c>
      <c r="C55" s="18" t="s">
        <v>4244</v>
      </c>
      <c r="D55" s="18" t="s">
        <v>4245</v>
      </c>
      <c r="E55" s="18" t="s">
        <v>4246</v>
      </c>
      <c r="F55" s="18" t="s">
        <v>4612</v>
      </c>
      <c r="G55" s="18" t="s">
        <v>5435</v>
      </c>
      <c r="H55" s="18" t="s">
        <v>5436</v>
      </c>
      <c r="I55" s="18" t="s">
        <v>469</v>
      </c>
      <c r="J55" s="18" t="s">
        <v>4268</v>
      </c>
      <c r="K55" s="18" t="s">
        <v>5437</v>
      </c>
      <c r="L55" s="18" t="s">
        <v>5438</v>
      </c>
      <c r="M55" s="18" t="s">
        <v>692</v>
      </c>
      <c r="N55" s="31" t="s">
        <v>481</v>
      </c>
      <c r="O55" s="18" t="s">
        <v>481</v>
      </c>
      <c r="P55" s="18" t="s">
        <v>5439</v>
      </c>
      <c r="Q55" s="18" t="s">
        <v>5440</v>
      </c>
      <c r="R55" s="18" t="s">
        <v>4169</v>
      </c>
      <c r="S55" s="18" t="s">
        <v>37</v>
      </c>
      <c r="T55" s="18" t="s">
        <v>37</v>
      </c>
      <c r="U55" s="18" t="s">
        <v>5441</v>
      </c>
      <c r="V55" s="18" t="s">
        <v>41</v>
      </c>
      <c r="W55" s="18" t="s">
        <v>5442</v>
      </c>
      <c r="X55" s="18" t="s">
        <v>37</v>
      </c>
      <c r="Y55" s="18" t="s">
        <v>41</v>
      </c>
      <c r="Z55" s="18" t="s">
        <v>5443</v>
      </c>
      <c r="AA55" s="18" t="s">
        <v>37</v>
      </c>
      <c r="AB55" s="18" t="s">
        <v>41</v>
      </c>
      <c r="AC55" s="18" t="s">
        <v>37</v>
      </c>
      <c r="AD55" s="18" t="s">
        <v>37</v>
      </c>
      <c r="AE55" s="18" t="s">
        <v>4248</v>
      </c>
      <c r="AF55" s="23">
        <v>46203.609930555554</v>
      </c>
      <c r="AG55" s="23" t="s">
        <v>4007</v>
      </c>
      <c r="AH55" s="25" t="s">
        <v>3154</v>
      </c>
      <c r="AI55" s="106" t="s">
        <v>19348</v>
      </c>
      <c r="AJ55" s="20" t="s">
        <v>3155</v>
      </c>
      <c r="AK55" s="20"/>
      <c r="AL55" s="73">
        <v>46205</v>
      </c>
      <c r="AM55" s="20"/>
      <c r="AN55" s="69"/>
      <c r="AO55" s="20"/>
      <c r="AP55" s="20"/>
      <c r="AQ55" s="20"/>
    </row>
    <row r="56" spans="1:43" hidden="1" x14ac:dyDescent="0.3">
      <c r="A56" s="26">
        <v>46204</v>
      </c>
      <c r="B56" s="18" t="s">
        <v>5444</v>
      </c>
      <c r="C56" s="18" t="s">
        <v>4244</v>
      </c>
      <c r="D56" s="18" t="s">
        <v>4245</v>
      </c>
      <c r="E56" s="18" t="s">
        <v>4246</v>
      </c>
      <c r="F56" s="18" t="s">
        <v>4612</v>
      </c>
      <c r="G56" s="18" t="s">
        <v>5445</v>
      </c>
      <c r="H56" s="18" t="s">
        <v>5446</v>
      </c>
      <c r="I56" s="18" t="s">
        <v>1282</v>
      </c>
      <c r="J56" s="18" t="s">
        <v>4748</v>
      </c>
      <c r="K56" s="18" t="s">
        <v>3051</v>
      </c>
      <c r="L56" s="18" t="s">
        <v>5447</v>
      </c>
      <c r="M56" s="18" t="s">
        <v>692</v>
      </c>
      <c r="N56" s="31" t="s">
        <v>481</v>
      </c>
      <c r="O56" s="18" t="s">
        <v>4528</v>
      </c>
      <c r="P56" s="18" t="s">
        <v>471</v>
      </c>
      <c r="Q56" s="18" t="s">
        <v>5448</v>
      </c>
      <c r="R56" s="18" t="s">
        <v>2518</v>
      </c>
      <c r="S56" s="18" t="s">
        <v>37</v>
      </c>
      <c r="T56" s="18" t="s">
        <v>37</v>
      </c>
      <c r="U56" s="18" t="s">
        <v>5449</v>
      </c>
      <c r="V56" s="18" t="s">
        <v>41</v>
      </c>
      <c r="W56" s="18" t="s">
        <v>5450</v>
      </c>
      <c r="X56" s="18" t="s">
        <v>37</v>
      </c>
      <c r="Y56" s="18" t="s">
        <v>41</v>
      </c>
      <c r="Z56" s="18" t="s">
        <v>5451</v>
      </c>
      <c r="AA56" s="18" t="s">
        <v>37</v>
      </c>
      <c r="AB56" s="18" t="s">
        <v>41</v>
      </c>
      <c r="AC56" s="18" t="s">
        <v>37</v>
      </c>
      <c r="AD56" s="18" t="s">
        <v>37</v>
      </c>
      <c r="AE56" s="18" t="s">
        <v>4248</v>
      </c>
      <c r="AF56" s="23">
        <v>46203.896168981482</v>
      </c>
      <c r="AG56" s="23" t="s">
        <v>4007</v>
      </c>
      <c r="AH56" s="25" t="s">
        <v>3154</v>
      </c>
      <c r="AI56" s="106" t="s">
        <v>19348</v>
      </c>
      <c r="AJ56" s="20" t="s">
        <v>3155</v>
      </c>
      <c r="AK56" s="20"/>
      <c r="AL56" s="22">
        <v>46205</v>
      </c>
      <c r="AM56" s="20"/>
      <c r="AN56" s="69"/>
      <c r="AO56" s="20"/>
      <c r="AP56" s="20"/>
      <c r="AQ56" s="20"/>
    </row>
    <row r="57" spans="1:43" hidden="1" x14ac:dyDescent="0.3">
      <c r="A57" s="26">
        <v>46204</v>
      </c>
      <c r="B57" s="18" t="s">
        <v>5452</v>
      </c>
      <c r="C57" s="18" t="s">
        <v>4244</v>
      </c>
      <c r="D57" s="18" t="s">
        <v>4245</v>
      </c>
      <c r="E57" s="18" t="s">
        <v>4246</v>
      </c>
      <c r="F57" s="18" t="s">
        <v>4612</v>
      </c>
      <c r="G57" s="18" t="s">
        <v>5453</v>
      </c>
      <c r="H57" s="18" t="s">
        <v>5454</v>
      </c>
      <c r="I57" s="18" t="s">
        <v>4564</v>
      </c>
      <c r="J57" s="18"/>
      <c r="K57" s="18" t="s">
        <v>4716</v>
      </c>
      <c r="L57" s="18" t="s">
        <v>5455</v>
      </c>
      <c r="M57" s="18" t="s">
        <v>692</v>
      </c>
      <c r="N57" s="32" t="s">
        <v>714</v>
      </c>
      <c r="O57" s="18" t="s">
        <v>714</v>
      </c>
      <c r="P57" s="18" t="s">
        <v>4717</v>
      </c>
      <c r="Q57" s="18" t="s">
        <v>5456</v>
      </c>
      <c r="R57" s="18" t="s">
        <v>105</v>
      </c>
      <c r="S57" s="18" t="s">
        <v>5457</v>
      </c>
      <c r="T57" s="18" t="s">
        <v>4779</v>
      </c>
      <c r="U57" s="18" t="s">
        <v>37</v>
      </c>
      <c r="V57" s="18" t="s">
        <v>41</v>
      </c>
      <c r="W57" s="18" t="s">
        <v>5458</v>
      </c>
      <c r="X57" s="18" t="s">
        <v>37</v>
      </c>
      <c r="Y57" s="18" t="s">
        <v>41</v>
      </c>
      <c r="Z57" s="18" t="s">
        <v>5459</v>
      </c>
      <c r="AA57" s="18" t="s">
        <v>37</v>
      </c>
      <c r="AB57" s="18"/>
      <c r="AC57" s="18"/>
      <c r="AD57" s="18"/>
      <c r="AE57" s="18" t="s">
        <v>4248</v>
      </c>
      <c r="AF57" s="23">
        <v>46203.630416666667</v>
      </c>
      <c r="AG57" s="23" t="s">
        <v>4007</v>
      </c>
      <c r="AH57" s="25" t="s">
        <v>3154</v>
      </c>
      <c r="AI57" s="18" t="s">
        <v>4685</v>
      </c>
      <c r="AJ57" s="20" t="s">
        <v>3155</v>
      </c>
      <c r="AK57" s="20"/>
      <c r="AL57" s="22">
        <v>46206</v>
      </c>
      <c r="AM57" s="20"/>
      <c r="AN57" s="69"/>
      <c r="AO57" s="20"/>
      <c r="AP57" s="20"/>
      <c r="AQ57" s="20"/>
    </row>
    <row r="58" spans="1:43" hidden="1" x14ac:dyDescent="0.3">
      <c r="A58" s="66">
        <v>46209</v>
      </c>
      <c r="B58" s="67" t="s">
        <v>7442</v>
      </c>
      <c r="C58" s="67" t="s">
        <v>4244</v>
      </c>
      <c r="D58" s="67" t="s">
        <v>4245</v>
      </c>
      <c r="E58" s="67" t="s">
        <v>4246</v>
      </c>
      <c r="F58" s="67" t="s">
        <v>4248</v>
      </c>
      <c r="G58" s="67" t="s">
        <v>7443</v>
      </c>
      <c r="H58" s="67" t="s">
        <v>7444</v>
      </c>
      <c r="I58" s="67" t="s">
        <v>4564</v>
      </c>
      <c r="J58" s="67"/>
      <c r="K58" s="67" t="s">
        <v>4407</v>
      </c>
      <c r="L58" s="67" t="s">
        <v>7445</v>
      </c>
      <c r="M58" s="67" t="s">
        <v>450</v>
      </c>
      <c r="N58" s="83" t="s">
        <v>450</v>
      </c>
      <c r="O58" s="67" t="s">
        <v>450</v>
      </c>
      <c r="P58" s="67" t="s">
        <v>4408</v>
      </c>
      <c r="Q58" s="67" t="s">
        <v>7446</v>
      </c>
      <c r="R58" s="67"/>
      <c r="S58" s="67" t="s">
        <v>37</v>
      </c>
      <c r="T58" s="67" t="s">
        <v>37</v>
      </c>
      <c r="U58" s="67" t="s">
        <v>7447</v>
      </c>
      <c r="V58" s="67" t="s">
        <v>41</v>
      </c>
      <c r="W58" s="67" t="s">
        <v>7448</v>
      </c>
      <c r="X58" s="67" t="s">
        <v>37</v>
      </c>
      <c r="Y58" s="67" t="s">
        <v>41</v>
      </c>
      <c r="Z58" s="67" t="s">
        <v>7449</v>
      </c>
      <c r="AA58" s="67" t="s">
        <v>37</v>
      </c>
      <c r="AB58" s="67"/>
      <c r="AC58" s="67"/>
      <c r="AD58" s="67"/>
      <c r="AE58" s="67" t="s">
        <v>4248</v>
      </c>
      <c r="AF58" s="68">
        <v>46207.671956018516</v>
      </c>
      <c r="AG58" s="68" t="s">
        <v>4007</v>
      </c>
      <c r="AH58" s="25" t="s">
        <v>3154</v>
      </c>
      <c r="AI58" s="67"/>
      <c r="AJ58" s="20" t="s">
        <v>3155</v>
      </c>
      <c r="AK58" s="69"/>
      <c r="AL58" s="73">
        <v>46213</v>
      </c>
      <c r="AM58" s="69"/>
      <c r="AN58" s="69"/>
      <c r="AO58" s="69"/>
      <c r="AP58" s="69"/>
      <c r="AQ58" s="69"/>
    </row>
    <row r="59" spans="1:43" hidden="1" x14ac:dyDescent="0.3">
      <c r="A59" s="26">
        <v>46204</v>
      </c>
      <c r="B59" s="18" t="s">
        <v>5470</v>
      </c>
      <c r="C59" s="18" t="s">
        <v>4244</v>
      </c>
      <c r="D59" s="18" t="s">
        <v>4245</v>
      </c>
      <c r="E59" s="18" t="s">
        <v>4246</v>
      </c>
      <c r="F59" s="18" t="s">
        <v>4612</v>
      </c>
      <c r="G59" s="18" t="s">
        <v>5471</v>
      </c>
      <c r="H59" s="18" t="s">
        <v>5472</v>
      </c>
      <c r="I59" s="18" t="s">
        <v>746</v>
      </c>
      <c r="J59" s="18" t="s">
        <v>5046</v>
      </c>
      <c r="K59" s="18" t="s">
        <v>4951</v>
      </c>
      <c r="L59" s="18" t="s">
        <v>5473</v>
      </c>
      <c r="M59" s="18" t="s">
        <v>692</v>
      </c>
      <c r="N59" s="31" t="s">
        <v>481</v>
      </c>
      <c r="O59" s="18" t="s">
        <v>481</v>
      </c>
      <c r="P59" s="18" t="s">
        <v>4952</v>
      </c>
      <c r="Q59" s="18" t="s">
        <v>5474</v>
      </c>
      <c r="R59" s="18" t="s">
        <v>1009</v>
      </c>
      <c r="S59" s="18" t="s">
        <v>37</v>
      </c>
      <c r="T59" s="18" t="s">
        <v>37</v>
      </c>
      <c r="U59" s="18" t="s">
        <v>5475</v>
      </c>
      <c r="V59" s="18" t="s">
        <v>41</v>
      </c>
      <c r="W59" s="18" t="s">
        <v>5476</v>
      </c>
      <c r="X59" s="18" t="s">
        <v>37</v>
      </c>
      <c r="Y59" s="18" t="s">
        <v>41</v>
      </c>
      <c r="Z59" s="18" t="s">
        <v>5477</v>
      </c>
      <c r="AA59" s="18" t="s">
        <v>37</v>
      </c>
      <c r="AB59" s="18" t="s">
        <v>37</v>
      </c>
      <c r="AC59" s="18" t="s">
        <v>37</v>
      </c>
      <c r="AD59" s="18"/>
      <c r="AE59" s="18" t="s">
        <v>4248</v>
      </c>
      <c r="AF59" s="23">
        <v>46203.861724537041</v>
      </c>
      <c r="AG59" s="23" t="s">
        <v>4007</v>
      </c>
      <c r="AH59" s="25" t="s">
        <v>3154</v>
      </c>
      <c r="AI59" s="106" t="s">
        <v>19348</v>
      </c>
      <c r="AJ59" s="20" t="s">
        <v>3155</v>
      </c>
      <c r="AK59" s="20"/>
      <c r="AL59" s="73">
        <v>46205</v>
      </c>
      <c r="AM59" s="20"/>
      <c r="AN59" s="69"/>
      <c r="AO59" s="20"/>
      <c r="AP59" s="20"/>
      <c r="AQ59" s="20"/>
    </row>
    <row r="60" spans="1:43" hidden="1" x14ac:dyDescent="0.3">
      <c r="A60" s="26">
        <v>46204</v>
      </c>
      <c r="B60" s="18" t="s">
        <v>5478</v>
      </c>
      <c r="C60" s="18" t="s">
        <v>4244</v>
      </c>
      <c r="D60" s="18" t="s">
        <v>4245</v>
      </c>
      <c r="E60" s="18" t="s">
        <v>4246</v>
      </c>
      <c r="F60" s="18" t="s">
        <v>4612</v>
      </c>
      <c r="G60" s="18" t="s">
        <v>5479</v>
      </c>
      <c r="H60" s="18" t="s">
        <v>5480</v>
      </c>
      <c r="I60" s="18" t="s">
        <v>1225</v>
      </c>
      <c r="J60" s="18" t="s">
        <v>4319</v>
      </c>
      <c r="K60" s="18" t="s">
        <v>5106</v>
      </c>
      <c r="L60" s="18" t="s">
        <v>5481</v>
      </c>
      <c r="M60" s="18" t="s">
        <v>692</v>
      </c>
      <c r="N60" s="31" t="s">
        <v>714</v>
      </c>
      <c r="O60" s="18" t="s">
        <v>714</v>
      </c>
      <c r="P60" s="18" t="s">
        <v>933</v>
      </c>
      <c r="Q60" s="18" t="s">
        <v>5482</v>
      </c>
      <c r="R60" s="18" t="s">
        <v>37</v>
      </c>
      <c r="S60" s="18" t="s">
        <v>5483</v>
      </c>
      <c r="T60" s="18" t="s">
        <v>1516</v>
      </c>
      <c r="U60" s="18" t="s">
        <v>37</v>
      </c>
      <c r="V60" s="18" t="s">
        <v>41</v>
      </c>
      <c r="W60" s="18" t="s">
        <v>5484</v>
      </c>
      <c r="X60" s="18" t="s">
        <v>37</v>
      </c>
      <c r="Y60" s="18" t="s">
        <v>41</v>
      </c>
      <c r="Z60" s="18" t="s">
        <v>5485</v>
      </c>
      <c r="AA60" s="18" t="s">
        <v>37</v>
      </c>
      <c r="AB60" s="18" t="s">
        <v>37</v>
      </c>
      <c r="AC60" s="18" t="s">
        <v>37</v>
      </c>
      <c r="AD60" s="18"/>
      <c r="AE60" s="18" t="s">
        <v>4248</v>
      </c>
      <c r="AF60" s="23">
        <v>46203.850601851853</v>
      </c>
      <c r="AG60" s="23" t="s">
        <v>4007</v>
      </c>
      <c r="AH60" s="25" t="s">
        <v>3154</v>
      </c>
      <c r="AI60" s="18" t="s">
        <v>4922</v>
      </c>
      <c r="AJ60" s="20" t="s">
        <v>3155</v>
      </c>
      <c r="AK60" s="20"/>
      <c r="AL60" s="22">
        <v>46205</v>
      </c>
      <c r="AM60" s="20"/>
      <c r="AN60" s="69"/>
      <c r="AO60" s="20"/>
      <c r="AP60" s="20"/>
      <c r="AQ60" s="20"/>
    </row>
    <row r="61" spans="1:43" hidden="1" x14ac:dyDescent="0.3">
      <c r="A61" s="26">
        <v>46204</v>
      </c>
      <c r="B61" s="18" t="s">
        <v>5486</v>
      </c>
      <c r="C61" s="18" t="s">
        <v>4244</v>
      </c>
      <c r="D61" s="18" t="s">
        <v>4245</v>
      </c>
      <c r="E61" s="18" t="s">
        <v>4246</v>
      </c>
      <c r="F61" s="18" t="s">
        <v>4612</v>
      </c>
      <c r="G61" s="18" t="s">
        <v>5487</v>
      </c>
      <c r="H61" s="18" t="s">
        <v>5488</v>
      </c>
      <c r="I61" s="18" t="s">
        <v>4706</v>
      </c>
      <c r="J61" s="18"/>
      <c r="K61" s="18" t="s">
        <v>5489</v>
      </c>
      <c r="L61" s="18" t="s">
        <v>5490</v>
      </c>
      <c r="M61" s="18" t="s">
        <v>692</v>
      </c>
      <c r="N61" s="31" t="s">
        <v>714</v>
      </c>
      <c r="O61" s="18" t="s">
        <v>714</v>
      </c>
      <c r="P61" s="18" t="s">
        <v>5491</v>
      </c>
      <c r="Q61" s="18" t="s">
        <v>4253</v>
      </c>
      <c r="R61" s="18" t="s">
        <v>1773</v>
      </c>
      <c r="S61" s="18" t="s">
        <v>37</v>
      </c>
      <c r="T61" s="18" t="s">
        <v>37</v>
      </c>
      <c r="U61" s="18" t="s">
        <v>37</v>
      </c>
      <c r="V61" s="18" t="s">
        <v>41</v>
      </c>
      <c r="W61" s="18" t="s">
        <v>5492</v>
      </c>
      <c r="X61" s="18" t="s">
        <v>37</v>
      </c>
      <c r="Y61" s="18" t="s">
        <v>41</v>
      </c>
      <c r="Z61" s="18" t="s">
        <v>5493</v>
      </c>
      <c r="AA61" s="18" t="s">
        <v>37</v>
      </c>
      <c r="AB61" s="18" t="s">
        <v>41</v>
      </c>
      <c r="AC61" s="18" t="s">
        <v>37</v>
      </c>
      <c r="AD61" s="18" t="s">
        <v>37</v>
      </c>
      <c r="AE61" s="18" t="s">
        <v>4248</v>
      </c>
      <c r="AF61" s="23">
        <v>46203.842349537037</v>
      </c>
      <c r="AG61" s="23" t="s">
        <v>4007</v>
      </c>
      <c r="AH61" s="25" t="s">
        <v>3154</v>
      </c>
      <c r="AI61" s="18" t="s">
        <v>4922</v>
      </c>
      <c r="AJ61" s="20" t="s">
        <v>3155</v>
      </c>
      <c r="AK61" s="20"/>
      <c r="AL61" s="22">
        <v>46205</v>
      </c>
      <c r="AM61" s="20"/>
      <c r="AN61" s="69"/>
      <c r="AO61" s="20"/>
      <c r="AP61" s="20"/>
      <c r="AQ61" s="20"/>
    </row>
    <row r="62" spans="1:43" hidden="1" x14ac:dyDescent="0.3">
      <c r="A62" s="66">
        <v>46209</v>
      </c>
      <c r="B62" s="67" t="s">
        <v>7450</v>
      </c>
      <c r="C62" s="67" t="s">
        <v>4244</v>
      </c>
      <c r="D62" s="67" t="s">
        <v>4245</v>
      </c>
      <c r="E62" s="67" t="s">
        <v>4246</v>
      </c>
      <c r="F62" s="67" t="s">
        <v>4248</v>
      </c>
      <c r="G62" s="67" t="s">
        <v>7451</v>
      </c>
      <c r="H62" s="67" t="s">
        <v>7452</v>
      </c>
      <c r="I62" s="67" t="s">
        <v>4564</v>
      </c>
      <c r="J62" s="67"/>
      <c r="K62" s="67" t="s">
        <v>7453</v>
      </c>
      <c r="L62" s="67" t="s">
        <v>7454</v>
      </c>
      <c r="M62" s="67" t="s">
        <v>450</v>
      </c>
      <c r="N62" s="83" t="s">
        <v>450</v>
      </c>
      <c r="O62" s="67" t="s">
        <v>450</v>
      </c>
      <c r="P62" s="67" t="s">
        <v>7455</v>
      </c>
      <c r="Q62" s="67" t="s">
        <v>7456</v>
      </c>
      <c r="R62" s="67" t="s">
        <v>484</v>
      </c>
      <c r="S62" s="67" t="s">
        <v>7457</v>
      </c>
      <c r="T62" s="67" t="s">
        <v>1510</v>
      </c>
      <c r="U62" s="67" t="s">
        <v>7458</v>
      </c>
      <c r="V62" s="67" t="s">
        <v>41</v>
      </c>
      <c r="W62" s="67" t="s">
        <v>7459</v>
      </c>
      <c r="X62" s="67" t="s">
        <v>37</v>
      </c>
      <c r="Y62" s="67" t="s">
        <v>41</v>
      </c>
      <c r="Z62" s="67" t="s">
        <v>7460</v>
      </c>
      <c r="AA62" s="67" t="s">
        <v>37</v>
      </c>
      <c r="AB62" s="67" t="s">
        <v>37</v>
      </c>
      <c r="AC62" s="67" t="s">
        <v>37</v>
      </c>
      <c r="AD62" s="67"/>
      <c r="AE62" s="67" t="s">
        <v>4248</v>
      </c>
      <c r="AF62" s="68">
        <v>46207.598101851851</v>
      </c>
      <c r="AG62" s="68" t="s">
        <v>4007</v>
      </c>
      <c r="AH62" s="25" t="s">
        <v>3154</v>
      </c>
      <c r="AI62" s="67"/>
      <c r="AJ62" s="20" t="s">
        <v>3155</v>
      </c>
      <c r="AK62" s="69"/>
      <c r="AL62" s="73">
        <v>46212</v>
      </c>
      <c r="AM62" s="69"/>
      <c r="AN62" s="69"/>
      <c r="AO62" s="69"/>
      <c r="AP62" s="69"/>
      <c r="AQ62" s="69"/>
    </row>
    <row r="63" spans="1:43" hidden="1" x14ac:dyDescent="0.3">
      <c r="A63" s="26">
        <v>46204</v>
      </c>
      <c r="B63" s="18" t="s">
        <v>5502</v>
      </c>
      <c r="C63" s="18" t="s">
        <v>4244</v>
      </c>
      <c r="D63" s="18" t="s">
        <v>4245</v>
      </c>
      <c r="E63" s="18" t="s">
        <v>4246</v>
      </c>
      <c r="F63" s="18" t="s">
        <v>4612</v>
      </c>
      <c r="G63" s="18" t="s">
        <v>5503</v>
      </c>
      <c r="H63" s="18" t="s">
        <v>5504</v>
      </c>
      <c r="I63" s="18" t="s">
        <v>2051</v>
      </c>
      <c r="J63" s="18" t="s">
        <v>4810</v>
      </c>
      <c r="K63" s="18" t="s">
        <v>3135</v>
      </c>
      <c r="L63" s="18" t="s">
        <v>5505</v>
      </c>
      <c r="M63" s="18" t="s">
        <v>692</v>
      </c>
      <c r="N63" s="31" t="s">
        <v>714</v>
      </c>
      <c r="O63" s="18" t="s">
        <v>714</v>
      </c>
      <c r="P63" s="18" t="s">
        <v>2682</v>
      </c>
      <c r="Q63" s="18" t="s">
        <v>4253</v>
      </c>
      <c r="R63" s="18" t="s">
        <v>359</v>
      </c>
      <c r="S63" s="18" t="s">
        <v>37</v>
      </c>
      <c r="T63" s="18" t="s">
        <v>37</v>
      </c>
      <c r="U63" s="18" t="s">
        <v>5506</v>
      </c>
      <c r="V63" s="18" t="s">
        <v>41</v>
      </c>
      <c r="W63" s="18" t="s">
        <v>5507</v>
      </c>
      <c r="X63" s="18" t="s">
        <v>37</v>
      </c>
      <c r="Y63" s="18" t="s">
        <v>41</v>
      </c>
      <c r="Z63" s="18" t="s">
        <v>5508</v>
      </c>
      <c r="AA63" s="18" t="s">
        <v>37</v>
      </c>
      <c r="AB63" s="18"/>
      <c r="AC63" s="18"/>
      <c r="AD63" s="18"/>
      <c r="AE63" s="18" t="s">
        <v>4248</v>
      </c>
      <c r="AF63" s="23">
        <v>46203.838680555556</v>
      </c>
      <c r="AG63" s="23" t="s">
        <v>4007</v>
      </c>
      <c r="AH63" s="25" t="s">
        <v>3154</v>
      </c>
      <c r="AI63" s="18" t="s">
        <v>4922</v>
      </c>
      <c r="AJ63" s="20" t="s">
        <v>3155</v>
      </c>
      <c r="AK63" s="20"/>
      <c r="AL63" s="22">
        <v>46205</v>
      </c>
      <c r="AM63" s="20"/>
      <c r="AN63" s="69"/>
      <c r="AO63" s="20"/>
      <c r="AP63" s="20"/>
      <c r="AQ63" s="20"/>
    </row>
    <row r="64" spans="1:43" hidden="1" x14ac:dyDescent="0.3">
      <c r="A64" s="26">
        <v>46204</v>
      </c>
      <c r="B64" s="18" t="s">
        <v>5509</v>
      </c>
      <c r="C64" s="18" t="s">
        <v>4244</v>
      </c>
      <c r="D64" s="18" t="s">
        <v>4245</v>
      </c>
      <c r="E64" s="18" t="s">
        <v>4246</v>
      </c>
      <c r="F64" s="18" t="s">
        <v>4612</v>
      </c>
      <c r="G64" s="18" t="s">
        <v>4972</v>
      </c>
      <c r="H64" s="18" t="s">
        <v>4973</v>
      </c>
      <c r="I64" s="18" t="s">
        <v>48</v>
      </c>
      <c r="J64" s="18" t="s">
        <v>4271</v>
      </c>
      <c r="K64" s="18" t="s">
        <v>2972</v>
      </c>
      <c r="L64" s="18" t="s">
        <v>5510</v>
      </c>
      <c r="M64" s="18" t="s">
        <v>692</v>
      </c>
      <c r="N64" s="31" t="s">
        <v>714</v>
      </c>
      <c r="O64" s="18" t="s">
        <v>714</v>
      </c>
      <c r="P64" s="18" t="s">
        <v>669</v>
      </c>
      <c r="Q64" s="18" t="s">
        <v>4974</v>
      </c>
      <c r="R64" s="18" t="s">
        <v>507</v>
      </c>
      <c r="S64" s="18" t="s">
        <v>37</v>
      </c>
      <c r="T64" s="18" t="s">
        <v>37</v>
      </c>
      <c r="U64" s="18" t="s">
        <v>37</v>
      </c>
      <c r="V64" s="18" t="s">
        <v>41</v>
      </c>
      <c r="W64" s="18" t="s">
        <v>4975</v>
      </c>
      <c r="X64" s="18" t="s">
        <v>37</v>
      </c>
      <c r="Y64" s="18" t="s">
        <v>41</v>
      </c>
      <c r="Z64" s="18" t="s">
        <v>5511</v>
      </c>
      <c r="AA64" s="18" t="s">
        <v>37</v>
      </c>
      <c r="AB64" s="18" t="s">
        <v>37</v>
      </c>
      <c r="AC64" s="18" t="s">
        <v>37</v>
      </c>
      <c r="AD64" s="18"/>
      <c r="AE64" s="18" t="s">
        <v>4248</v>
      </c>
      <c r="AF64" s="23">
        <v>46203.65320601852</v>
      </c>
      <c r="AG64" s="23" t="s">
        <v>4007</v>
      </c>
      <c r="AH64" s="25" t="s">
        <v>3154</v>
      </c>
      <c r="AI64" s="18" t="s">
        <v>4922</v>
      </c>
      <c r="AJ64" s="20" t="s">
        <v>3155</v>
      </c>
      <c r="AK64" s="20"/>
      <c r="AL64" s="22">
        <v>46205</v>
      </c>
      <c r="AM64" s="20"/>
      <c r="AN64" s="69"/>
      <c r="AO64" s="20" t="s">
        <v>4959</v>
      </c>
      <c r="AP64" s="20" t="s">
        <v>5053</v>
      </c>
      <c r="AQ64" s="20"/>
    </row>
    <row r="65" spans="1:43" hidden="1" x14ac:dyDescent="0.3">
      <c r="A65" s="66">
        <v>46209</v>
      </c>
      <c r="B65" s="67" t="s">
        <v>7461</v>
      </c>
      <c r="C65" s="67" t="s">
        <v>4244</v>
      </c>
      <c r="D65" s="67" t="s">
        <v>4245</v>
      </c>
      <c r="E65" s="67" t="s">
        <v>4246</v>
      </c>
      <c r="F65" s="67" t="s">
        <v>4612</v>
      </c>
      <c r="G65" s="67" t="s">
        <v>7462</v>
      </c>
      <c r="H65" s="67" t="s">
        <v>7463</v>
      </c>
      <c r="I65" s="67" t="s">
        <v>448</v>
      </c>
      <c r="J65" s="67" t="s">
        <v>4283</v>
      </c>
      <c r="K65" s="67" t="s">
        <v>7464</v>
      </c>
      <c r="L65" s="67" t="s">
        <v>7465</v>
      </c>
      <c r="M65" s="67" t="s">
        <v>450</v>
      </c>
      <c r="N65" s="83" t="s">
        <v>450</v>
      </c>
      <c r="O65" s="67" t="s">
        <v>450</v>
      </c>
      <c r="P65" s="67" t="s">
        <v>7466</v>
      </c>
      <c r="Q65" s="67" t="s">
        <v>7467</v>
      </c>
      <c r="R65" s="67" t="s">
        <v>556</v>
      </c>
      <c r="S65" s="67" t="s">
        <v>37</v>
      </c>
      <c r="T65" s="67" t="s">
        <v>37</v>
      </c>
      <c r="U65" s="67" t="s">
        <v>37</v>
      </c>
      <c r="V65" s="67" t="s">
        <v>41</v>
      </c>
      <c r="W65" s="67" t="s">
        <v>7468</v>
      </c>
      <c r="X65" s="67" t="s">
        <v>37</v>
      </c>
      <c r="Y65" s="67" t="s">
        <v>41</v>
      </c>
      <c r="Z65" s="67" t="s">
        <v>7469</v>
      </c>
      <c r="AA65" s="67" t="s">
        <v>37</v>
      </c>
      <c r="AB65" s="67" t="s">
        <v>37</v>
      </c>
      <c r="AC65" s="67" t="s">
        <v>37</v>
      </c>
      <c r="AD65" s="67"/>
      <c r="AE65" s="67" t="s">
        <v>4248</v>
      </c>
      <c r="AF65" s="68">
        <v>46206.790520833332</v>
      </c>
      <c r="AG65" s="68" t="s">
        <v>4007</v>
      </c>
      <c r="AH65" s="25" t="s">
        <v>3154</v>
      </c>
      <c r="AI65" s="67"/>
      <c r="AJ65" s="20" t="s">
        <v>3155</v>
      </c>
      <c r="AK65" s="69"/>
      <c r="AL65" s="73">
        <v>46212</v>
      </c>
      <c r="AM65" s="69"/>
      <c r="AN65" s="69"/>
      <c r="AO65" s="69"/>
      <c r="AP65" s="69"/>
      <c r="AQ65" s="69"/>
    </row>
    <row r="66" spans="1:43" hidden="1" x14ac:dyDescent="0.3">
      <c r="A66" s="26">
        <v>46204</v>
      </c>
      <c r="B66" s="18" t="s">
        <v>5518</v>
      </c>
      <c r="C66" s="18" t="s">
        <v>4244</v>
      </c>
      <c r="D66" s="18" t="s">
        <v>4245</v>
      </c>
      <c r="E66" s="18" t="s">
        <v>4246</v>
      </c>
      <c r="F66" s="18" t="s">
        <v>4828</v>
      </c>
      <c r="G66" s="18" t="s">
        <v>5519</v>
      </c>
      <c r="H66" s="18" t="s">
        <v>5520</v>
      </c>
      <c r="I66" s="18" t="s">
        <v>4564</v>
      </c>
      <c r="J66" s="18" t="s">
        <v>4649</v>
      </c>
      <c r="K66" s="18" t="s">
        <v>5521</v>
      </c>
      <c r="L66" s="18" t="s">
        <v>5522</v>
      </c>
      <c r="M66" s="18" t="s">
        <v>692</v>
      </c>
      <c r="N66" s="31" t="s">
        <v>481</v>
      </c>
      <c r="O66" s="18" t="s">
        <v>481</v>
      </c>
      <c r="P66" s="18" t="s">
        <v>5523</v>
      </c>
      <c r="Q66" s="18" t="s">
        <v>5524</v>
      </c>
      <c r="R66" s="18" t="s">
        <v>293</v>
      </c>
      <c r="S66" s="18" t="s">
        <v>37</v>
      </c>
      <c r="T66" s="18" t="s">
        <v>37</v>
      </c>
      <c r="U66" s="18" t="s">
        <v>5525</v>
      </c>
      <c r="V66" s="18" t="s">
        <v>41</v>
      </c>
      <c r="W66" s="18" t="s">
        <v>5526</v>
      </c>
      <c r="X66" s="18" t="s">
        <v>37</v>
      </c>
      <c r="Y66" s="18" t="s">
        <v>41</v>
      </c>
      <c r="Z66" s="18" t="s">
        <v>5527</v>
      </c>
      <c r="AA66" s="18" t="s">
        <v>37</v>
      </c>
      <c r="AB66" s="18" t="s">
        <v>37</v>
      </c>
      <c r="AC66" s="18" t="s">
        <v>37</v>
      </c>
      <c r="AD66" s="18"/>
      <c r="AE66" s="18" t="s">
        <v>4248</v>
      </c>
      <c r="AF66" s="23">
        <v>46203.661574074074</v>
      </c>
      <c r="AG66" s="23" t="s">
        <v>4007</v>
      </c>
      <c r="AH66" s="25" t="s">
        <v>3154</v>
      </c>
      <c r="AI66" s="106" t="s">
        <v>19348</v>
      </c>
      <c r="AJ66" s="20" t="s">
        <v>3155</v>
      </c>
      <c r="AK66" s="20"/>
      <c r="AL66" s="22">
        <v>46205</v>
      </c>
      <c r="AM66" s="20"/>
      <c r="AN66" s="69"/>
      <c r="AO66" s="20" t="s">
        <v>4959</v>
      </c>
      <c r="AP66" s="20" t="s">
        <v>5053</v>
      </c>
      <c r="AQ66" s="20"/>
    </row>
    <row r="67" spans="1:43" hidden="1" x14ac:dyDescent="0.3">
      <c r="A67" s="26">
        <v>46204</v>
      </c>
      <c r="B67" s="18" t="s">
        <v>5528</v>
      </c>
      <c r="C67" s="18" t="s">
        <v>4244</v>
      </c>
      <c r="D67" s="18" t="s">
        <v>4245</v>
      </c>
      <c r="E67" s="18" t="s">
        <v>4246</v>
      </c>
      <c r="F67" s="18" t="s">
        <v>4612</v>
      </c>
      <c r="G67" s="18" t="s">
        <v>5529</v>
      </c>
      <c r="H67" s="18" t="s">
        <v>5530</v>
      </c>
      <c r="I67" s="18" t="s">
        <v>48</v>
      </c>
      <c r="J67" s="18" t="s">
        <v>4271</v>
      </c>
      <c r="K67" s="18" t="s">
        <v>5531</v>
      </c>
      <c r="L67" s="18" t="s">
        <v>5532</v>
      </c>
      <c r="M67" s="18" t="s">
        <v>692</v>
      </c>
      <c r="N67" s="31" t="s">
        <v>714</v>
      </c>
      <c r="O67" s="18" t="s">
        <v>714</v>
      </c>
      <c r="P67" s="18" t="s">
        <v>5533</v>
      </c>
      <c r="Q67" s="18" t="s">
        <v>5534</v>
      </c>
      <c r="R67" s="18" t="s">
        <v>750</v>
      </c>
      <c r="S67" s="18" t="s">
        <v>37</v>
      </c>
      <c r="T67" s="18" t="s">
        <v>37</v>
      </c>
      <c r="U67" s="18" t="s">
        <v>37</v>
      </c>
      <c r="V67" s="18" t="s">
        <v>41</v>
      </c>
      <c r="W67" s="18" t="s">
        <v>5535</v>
      </c>
      <c r="X67" s="18" t="s">
        <v>37</v>
      </c>
      <c r="Y67" s="18" t="s">
        <v>41</v>
      </c>
      <c r="Z67" s="18" t="s">
        <v>5536</v>
      </c>
      <c r="AA67" s="18" t="s">
        <v>37</v>
      </c>
      <c r="AB67" s="18" t="s">
        <v>37</v>
      </c>
      <c r="AC67" s="18" t="s">
        <v>37</v>
      </c>
      <c r="AD67" s="18"/>
      <c r="AE67" s="18" t="s">
        <v>4248</v>
      </c>
      <c r="AF67" s="23">
        <v>46203.790543981479</v>
      </c>
      <c r="AG67" s="23" t="s">
        <v>4007</v>
      </c>
      <c r="AH67" s="25" t="s">
        <v>3154</v>
      </c>
      <c r="AI67" s="18" t="s">
        <v>4922</v>
      </c>
      <c r="AJ67" s="20" t="s">
        <v>3155</v>
      </c>
      <c r="AK67" s="20"/>
      <c r="AL67" s="22">
        <v>46205</v>
      </c>
      <c r="AM67" s="20"/>
      <c r="AN67" s="69"/>
      <c r="AO67" s="20" t="s">
        <v>4959</v>
      </c>
      <c r="AP67" s="20" t="s">
        <v>5053</v>
      </c>
      <c r="AQ67" s="20"/>
    </row>
    <row r="68" spans="1:43" hidden="1" x14ac:dyDescent="0.3">
      <c r="A68" s="26">
        <v>46204</v>
      </c>
      <c r="B68" s="21" t="s">
        <v>5537</v>
      </c>
      <c r="C68" s="21" t="s">
        <v>4244</v>
      </c>
      <c r="D68" s="21" t="s">
        <v>4245</v>
      </c>
      <c r="E68" s="21" t="s">
        <v>4246</v>
      </c>
      <c r="F68" s="21" t="s">
        <v>4828</v>
      </c>
      <c r="G68" s="21" t="s">
        <v>5538</v>
      </c>
      <c r="H68" s="21" t="s">
        <v>5539</v>
      </c>
      <c r="I68" s="21" t="s">
        <v>4564</v>
      </c>
      <c r="J68" s="21"/>
      <c r="K68" s="21" t="s">
        <v>5540</v>
      </c>
      <c r="L68" s="21" t="s">
        <v>5541</v>
      </c>
      <c r="M68" s="21" t="s">
        <v>692</v>
      </c>
      <c r="N68" s="65" t="s">
        <v>714</v>
      </c>
      <c r="O68" s="21" t="s">
        <v>714</v>
      </c>
      <c r="P68" s="21" t="s">
        <v>5542</v>
      </c>
      <c r="Q68" s="21" t="s">
        <v>5543</v>
      </c>
      <c r="R68" s="21" t="s">
        <v>105</v>
      </c>
      <c r="S68" s="21" t="s">
        <v>37</v>
      </c>
      <c r="T68" s="21" t="s">
        <v>37</v>
      </c>
      <c r="U68" s="21" t="s">
        <v>5544</v>
      </c>
      <c r="V68" s="21" t="s">
        <v>41</v>
      </c>
      <c r="W68" s="21" t="s">
        <v>5545</v>
      </c>
      <c r="X68" s="21" t="s">
        <v>37</v>
      </c>
      <c r="Y68" s="21" t="s">
        <v>43</v>
      </c>
      <c r="Z68" s="21" t="s">
        <v>5546</v>
      </c>
      <c r="AA68" s="21" t="s">
        <v>37</v>
      </c>
      <c r="AB68" s="21" t="s">
        <v>37</v>
      </c>
      <c r="AC68" s="21" t="s">
        <v>37</v>
      </c>
      <c r="AD68" s="21"/>
      <c r="AE68" s="21" t="s">
        <v>4248</v>
      </c>
      <c r="AF68" s="24">
        <v>46203.71601851852</v>
      </c>
      <c r="AG68" s="24" t="s">
        <v>4007</v>
      </c>
      <c r="AH68" s="25" t="s">
        <v>3154</v>
      </c>
      <c r="AI68" s="18" t="s">
        <v>4922</v>
      </c>
      <c r="AJ68" s="20" t="s">
        <v>3155</v>
      </c>
      <c r="AK68" s="20"/>
      <c r="AL68" s="22">
        <v>46205</v>
      </c>
      <c r="AM68" s="20"/>
      <c r="AN68" s="69"/>
      <c r="AO68" s="20"/>
      <c r="AP68" s="20"/>
      <c r="AQ68" s="20"/>
    </row>
    <row r="69" spans="1:43" hidden="1" x14ac:dyDescent="0.3">
      <c r="A69" s="66">
        <v>46209</v>
      </c>
      <c r="B69" s="67" t="s">
        <v>7470</v>
      </c>
      <c r="C69" s="67" t="s">
        <v>4244</v>
      </c>
      <c r="D69" s="67" t="s">
        <v>4245</v>
      </c>
      <c r="E69" s="67" t="s">
        <v>4246</v>
      </c>
      <c r="F69" s="67" t="s">
        <v>4612</v>
      </c>
      <c r="G69" s="67" t="s">
        <v>7471</v>
      </c>
      <c r="H69" s="67" t="s">
        <v>7472</v>
      </c>
      <c r="I69" s="67" t="s">
        <v>4423</v>
      </c>
      <c r="J69" s="67" t="s">
        <v>4429</v>
      </c>
      <c r="K69" s="67" t="s">
        <v>7473</v>
      </c>
      <c r="L69" s="67" t="s">
        <v>7474</v>
      </c>
      <c r="M69" s="67" t="s">
        <v>450</v>
      </c>
      <c r="N69" s="83" t="s">
        <v>4680</v>
      </c>
      <c r="O69" s="67" t="s">
        <v>4680</v>
      </c>
      <c r="P69" s="67" t="s">
        <v>7475</v>
      </c>
      <c r="Q69" s="67" t="s">
        <v>1852</v>
      </c>
      <c r="R69" s="67" t="s">
        <v>316</v>
      </c>
      <c r="S69" s="67" t="s">
        <v>37</v>
      </c>
      <c r="T69" s="67" t="s">
        <v>37</v>
      </c>
      <c r="U69" s="67" t="s">
        <v>7476</v>
      </c>
      <c r="V69" s="67" t="s">
        <v>41</v>
      </c>
      <c r="W69" s="67" t="s">
        <v>7477</v>
      </c>
      <c r="X69" s="67" t="s">
        <v>37</v>
      </c>
      <c r="Y69" s="67" t="s">
        <v>41</v>
      </c>
      <c r="Z69" s="67" t="s">
        <v>7478</v>
      </c>
      <c r="AA69" s="67" t="s">
        <v>37</v>
      </c>
      <c r="AB69" s="67" t="s">
        <v>41</v>
      </c>
      <c r="AC69" s="67" t="s">
        <v>37</v>
      </c>
      <c r="AD69" s="67" t="s">
        <v>37</v>
      </c>
      <c r="AE69" s="67" t="s">
        <v>4248</v>
      </c>
      <c r="AF69" s="68">
        <v>46207.534375000003</v>
      </c>
      <c r="AG69" s="68" t="s">
        <v>4007</v>
      </c>
      <c r="AH69" s="25" t="s">
        <v>3630</v>
      </c>
      <c r="AI69" s="67" t="s">
        <v>10669</v>
      </c>
      <c r="AJ69" s="69"/>
      <c r="AK69" s="69"/>
      <c r="AL69" s="70"/>
      <c r="AM69" s="69"/>
      <c r="AN69" s="69"/>
      <c r="AO69" s="69"/>
      <c r="AP69" s="69"/>
      <c r="AQ69" s="69"/>
    </row>
    <row r="70" spans="1:43" hidden="1" x14ac:dyDescent="0.3">
      <c r="A70" s="26">
        <v>46204</v>
      </c>
      <c r="B70" s="18" t="s">
        <v>5560</v>
      </c>
      <c r="C70" s="18" t="s">
        <v>4244</v>
      </c>
      <c r="D70" s="18" t="s">
        <v>4245</v>
      </c>
      <c r="E70" s="18" t="s">
        <v>4246</v>
      </c>
      <c r="F70" s="18" t="s">
        <v>4828</v>
      </c>
      <c r="G70" s="18" t="s">
        <v>5561</v>
      </c>
      <c r="H70" s="18" t="s">
        <v>5562</v>
      </c>
      <c r="I70" s="18" t="s">
        <v>273</v>
      </c>
      <c r="J70" s="18" t="s">
        <v>4339</v>
      </c>
      <c r="K70" s="18" t="s">
        <v>5563</v>
      </c>
      <c r="L70" s="18" t="s">
        <v>5564</v>
      </c>
      <c r="M70" s="18" t="s">
        <v>275</v>
      </c>
      <c r="N70" s="62" t="s">
        <v>276</v>
      </c>
      <c r="O70" s="18" t="s">
        <v>276</v>
      </c>
      <c r="P70" s="18" t="s">
        <v>5565</v>
      </c>
      <c r="Q70" s="18" t="s">
        <v>5566</v>
      </c>
      <c r="R70" s="18" t="s">
        <v>141</v>
      </c>
      <c r="S70" s="18" t="s">
        <v>5567</v>
      </c>
      <c r="T70" s="18" t="s">
        <v>4606</v>
      </c>
      <c r="U70" s="18" t="s">
        <v>5568</v>
      </c>
      <c r="V70" s="18" t="s">
        <v>41</v>
      </c>
      <c r="W70" s="18" t="s">
        <v>5569</v>
      </c>
      <c r="X70" s="18" t="s">
        <v>37</v>
      </c>
      <c r="Y70" s="18" t="s">
        <v>41</v>
      </c>
      <c r="Z70" s="18" t="s">
        <v>5570</v>
      </c>
      <c r="AA70" s="18" t="s">
        <v>37</v>
      </c>
      <c r="AB70" s="18" t="s">
        <v>37</v>
      </c>
      <c r="AC70" s="18" t="s">
        <v>37</v>
      </c>
      <c r="AD70" s="18"/>
      <c r="AE70" s="18" t="s">
        <v>4248</v>
      </c>
      <c r="AF70" s="23">
        <v>46204.467048611114</v>
      </c>
      <c r="AG70" s="23" t="s">
        <v>4007</v>
      </c>
      <c r="AH70" s="25" t="s">
        <v>3154</v>
      </c>
      <c r="AI70" s="18"/>
      <c r="AJ70" s="20" t="s">
        <v>3155</v>
      </c>
      <c r="AK70" s="20"/>
      <c r="AL70" s="22">
        <v>46209</v>
      </c>
      <c r="AM70" s="20"/>
      <c r="AN70" s="69"/>
      <c r="AO70" s="28" t="s">
        <v>5101</v>
      </c>
      <c r="AP70" s="28" t="s">
        <v>6886</v>
      </c>
      <c r="AQ70" s="28">
        <v>8298985186</v>
      </c>
    </row>
    <row r="71" spans="1:43" hidden="1" x14ac:dyDescent="0.3">
      <c r="A71" s="26">
        <v>46204</v>
      </c>
      <c r="B71" s="18" t="s">
        <v>5571</v>
      </c>
      <c r="C71" s="18" t="s">
        <v>4244</v>
      </c>
      <c r="D71" s="18" t="s">
        <v>4245</v>
      </c>
      <c r="E71" s="18" t="s">
        <v>4246</v>
      </c>
      <c r="F71" s="18" t="s">
        <v>4828</v>
      </c>
      <c r="G71" s="18" t="s">
        <v>5572</v>
      </c>
      <c r="H71" s="18" t="s">
        <v>5573</v>
      </c>
      <c r="I71" s="18" t="s">
        <v>273</v>
      </c>
      <c r="J71" s="18" t="s">
        <v>4339</v>
      </c>
      <c r="K71" s="18" t="s">
        <v>5078</v>
      </c>
      <c r="L71" s="18" t="s">
        <v>5574</v>
      </c>
      <c r="M71" s="18" t="s">
        <v>275</v>
      </c>
      <c r="N71" s="62" t="s">
        <v>276</v>
      </c>
      <c r="O71" s="18" t="s">
        <v>276</v>
      </c>
      <c r="P71" s="18" t="s">
        <v>1566</v>
      </c>
      <c r="Q71" s="18" t="s">
        <v>5575</v>
      </c>
      <c r="R71" s="18" t="s">
        <v>556</v>
      </c>
      <c r="S71" s="18" t="s">
        <v>37</v>
      </c>
      <c r="T71" s="18" t="s">
        <v>37</v>
      </c>
      <c r="U71" s="18" t="s">
        <v>37</v>
      </c>
      <c r="V71" s="18" t="s">
        <v>41</v>
      </c>
      <c r="W71" s="18" t="s">
        <v>5576</v>
      </c>
      <c r="X71" s="18" t="s">
        <v>37</v>
      </c>
      <c r="Y71" s="18" t="s">
        <v>41</v>
      </c>
      <c r="Z71" s="18" t="s">
        <v>5577</v>
      </c>
      <c r="AA71" s="18" t="s">
        <v>37</v>
      </c>
      <c r="AB71" s="18" t="s">
        <v>37</v>
      </c>
      <c r="AC71" s="18" t="s">
        <v>37</v>
      </c>
      <c r="AD71" s="18"/>
      <c r="AE71" s="18" t="s">
        <v>4248</v>
      </c>
      <c r="AF71" s="23">
        <v>46204.397129629629</v>
      </c>
      <c r="AG71" s="23" t="s">
        <v>4007</v>
      </c>
      <c r="AH71" s="25" t="s">
        <v>3154</v>
      </c>
      <c r="AI71" s="18"/>
      <c r="AJ71" s="20" t="s">
        <v>3155</v>
      </c>
      <c r="AK71" s="20"/>
      <c r="AL71" s="22">
        <v>46209</v>
      </c>
      <c r="AM71" s="20"/>
      <c r="AN71" s="69"/>
      <c r="AO71" s="28" t="s">
        <v>5100</v>
      </c>
      <c r="AP71" s="28" t="s">
        <v>5100</v>
      </c>
      <c r="AQ71" s="28" t="s">
        <v>5100</v>
      </c>
    </row>
    <row r="72" spans="1:43" hidden="1" x14ac:dyDescent="0.3">
      <c r="A72" s="66">
        <v>46209</v>
      </c>
      <c r="B72" s="67" t="s">
        <v>7479</v>
      </c>
      <c r="C72" s="67" t="s">
        <v>4244</v>
      </c>
      <c r="D72" s="67" t="s">
        <v>4245</v>
      </c>
      <c r="E72" s="67" t="s">
        <v>4246</v>
      </c>
      <c r="F72" s="67" t="s">
        <v>4828</v>
      </c>
      <c r="G72" s="67" t="s">
        <v>7480</v>
      </c>
      <c r="H72" s="67" t="s">
        <v>7481</v>
      </c>
      <c r="I72" s="67" t="s">
        <v>4038</v>
      </c>
      <c r="J72" s="67" t="s">
        <v>4278</v>
      </c>
      <c r="K72" s="67" t="s">
        <v>7482</v>
      </c>
      <c r="L72" s="67" t="s">
        <v>7483</v>
      </c>
      <c r="M72" s="67" t="s">
        <v>450</v>
      </c>
      <c r="N72" s="83" t="s">
        <v>450</v>
      </c>
      <c r="O72" s="67" t="s">
        <v>450</v>
      </c>
      <c r="P72" s="67" t="s">
        <v>7484</v>
      </c>
      <c r="Q72" s="67" t="s">
        <v>4547</v>
      </c>
      <c r="R72" s="67" t="s">
        <v>507</v>
      </c>
      <c r="S72" s="67" t="s">
        <v>7485</v>
      </c>
      <c r="T72" s="67" t="s">
        <v>7486</v>
      </c>
      <c r="U72" s="67" t="s">
        <v>7487</v>
      </c>
      <c r="V72" s="67" t="s">
        <v>41</v>
      </c>
      <c r="W72" s="67" t="s">
        <v>7488</v>
      </c>
      <c r="X72" s="67" t="s">
        <v>37</v>
      </c>
      <c r="Y72" s="67" t="s">
        <v>81</v>
      </c>
      <c r="Z72" s="67" t="s">
        <v>7489</v>
      </c>
      <c r="AA72" s="67" t="s">
        <v>37</v>
      </c>
      <c r="AB72" s="67" t="s">
        <v>41</v>
      </c>
      <c r="AC72" s="67" t="s">
        <v>37</v>
      </c>
      <c r="AD72" s="67" t="s">
        <v>37</v>
      </c>
      <c r="AE72" s="67" t="s">
        <v>4248</v>
      </c>
      <c r="AF72" s="68">
        <v>46207.513738425929</v>
      </c>
      <c r="AG72" s="68" t="s">
        <v>4007</v>
      </c>
      <c r="AH72" s="25" t="s">
        <v>3154</v>
      </c>
      <c r="AI72" s="67"/>
      <c r="AJ72" s="20" t="s">
        <v>3155</v>
      </c>
      <c r="AK72" s="69"/>
      <c r="AL72" s="73">
        <v>46212</v>
      </c>
      <c r="AM72" s="69"/>
      <c r="AN72" s="69"/>
      <c r="AO72" s="69"/>
      <c r="AP72" s="69"/>
      <c r="AQ72" s="69"/>
    </row>
    <row r="73" spans="1:43" hidden="1" x14ac:dyDescent="0.3">
      <c r="A73" s="26">
        <v>46204</v>
      </c>
      <c r="B73" s="18" t="s">
        <v>5591</v>
      </c>
      <c r="C73" s="18" t="s">
        <v>4244</v>
      </c>
      <c r="D73" s="18" t="s">
        <v>4245</v>
      </c>
      <c r="E73" s="18" t="s">
        <v>4246</v>
      </c>
      <c r="F73" s="18" t="s">
        <v>4828</v>
      </c>
      <c r="G73" s="18" t="s">
        <v>5592</v>
      </c>
      <c r="H73" s="18" t="s">
        <v>5593</v>
      </c>
      <c r="I73" s="18" t="s">
        <v>4564</v>
      </c>
      <c r="J73" s="18"/>
      <c r="K73" s="18" t="s">
        <v>4751</v>
      </c>
      <c r="L73" s="18" t="s">
        <v>5594</v>
      </c>
      <c r="M73" s="18" t="s">
        <v>1583</v>
      </c>
      <c r="N73" s="74" t="s">
        <v>4357</v>
      </c>
      <c r="O73" s="18" t="s">
        <v>4357</v>
      </c>
      <c r="P73" s="18" t="s">
        <v>4294</v>
      </c>
      <c r="Q73" s="18" t="s">
        <v>5595</v>
      </c>
      <c r="R73" s="18" t="s">
        <v>1529</v>
      </c>
      <c r="S73" s="18" t="s">
        <v>37</v>
      </c>
      <c r="T73" s="18" t="s">
        <v>37</v>
      </c>
      <c r="U73" s="18" t="s">
        <v>37</v>
      </c>
      <c r="V73" s="18" t="s">
        <v>41</v>
      </c>
      <c r="W73" s="18" t="s">
        <v>5596</v>
      </c>
      <c r="X73" s="18" t="s">
        <v>37</v>
      </c>
      <c r="Y73" s="18" t="s">
        <v>41</v>
      </c>
      <c r="Z73" s="18" t="s">
        <v>5596</v>
      </c>
      <c r="AA73" s="18" t="s">
        <v>37</v>
      </c>
      <c r="AB73" s="18"/>
      <c r="AC73" s="18"/>
      <c r="AD73" s="18"/>
      <c r="AE73" s="18" t="s">
        <v>4248</v>
      </c>
      <c r="AF73" s="23">
        <v>46204.618009259262</v>
      </c>
      <c r="AG73" s="23" t="s">
        <v>4007</v>
      </c>
      <c r="AH73" s="25" t="s">
        <v>3154</v>
      </c>
      <c r="AI73" s="18"/>
      <c r="AJ73" s="20" t="s">
        <v>3155</v>
      </c>
      <c r="AK73" s="20"/>
      <c r="AL73" s="22">
        <v>46206</v>
      </c>
      <c r="AM73" s="20"/>
      <c r="AN73" s="69"/>
      <c r="AO73" s="20"/>
      <c r="AP73" s="20"/>
      <c r="AQ73" s="20"/>
    </row>
    <row r="74" spans="1:43" hidden="1" x14ac:dyDescent="0.3">
      <c r="A74" s="26">
        <v>46204</v>
      </c>
      <c r="B74" s="18" t="s">
        <v>5597</v>
      </c>
      <c r="C74" s="18" t="s">
        <v>4244</v>
      </c>
      <c r="D74" s="18" t="s">
        <v>4245</v>
      </c>
      <c r="E74" s="18" t="s">
        <v>4246</v>
      </c>
      <c r="F74" s="18" t="s">
        <v>4612</v>
      </c>
      <c r="G74" s="18" t="s">
        <v>5598</v>
      </c>
      <c r="H74" s="18" t="s">
        <v>5599</v>
      </c>
      <c r="I74" s="18" t="s">
        <v>2362</v>
      </c>
      <c r="J74" s="18" t="s">
        <v>4309</v>
      </c>
      <c r="K74" s="18" t="s">
        <v>4751</v>
      </c>
      <c r="L74" s="18" t="s">
        <v>5600</v>
      </c>
      <c r="M74" s="18" t="s">
        <v>1583</v>
      </c>
      <c r="N74" s="74" t="s">
        <v>4357</v>
      </c>
      <c r="O74" s="18" t="s">
        <v>4357</v>
      </c>
      <c r="P74" s="18" t="s">
        <v>4294</v>
      </c>
      <c r="Q74" s="18" t="s">
        <v>5601</v>
      </c>
      <c r="R74" s="18" t="s">
        <v>105</v>
      </c>
      <c r="S74" s="18" t="s">
        <v>4927</v>
      </c>
      <c r="T74" s="18" t="s">
        <v>5602</v>
      </c>
      <c r="U74" s="18" t="s">
        <v>5603</v>
      </c>
      <c r="V74" s="18" t="s">
        <v>41</v>
      </c>
      <c r="W74" s="18" t="s">
        <v>5604</v>
      </c>
      <c r="X74" s="18" t="s">
        <v>37</v>
      </c>
      <c r="Y74" s="18" t="s">
        <v>41</v>
      </c>
      <c r="Z74" s="18" t="s">
        <v>5605</v>
      </c>
      <c r="AA74" s="18" t="s">
        <v>37</v>
      </c>
      <c r="AB74" s="18" t="s">
        <v>41</v>
      </c>
      <c r="AC74" s="18" t="s">
        <v>37</v>
      </c>
      <c r="AD74" s="18" t="s">
        <v>37</v>
      </c>
      <c r="AE74" s="18" t="s">
        <v>4248</v>
      </c>
      <c r="AF74" s="23">
        <v>46204.384085648147</v>
      </c>
      <c r="AG74" s="23" t="s">
        <v>4007</v>
      </c>
      <c r="AH74" s="25" t="s">
        <v>3154</v>
      </c>
      <c r="AI74" s="18"/>
      <c r="AJ74" s="20" t="s">
        <v>3155</v>
      </c>
      <c r="AK74" s="20"/>
      <c r="AL74" s="22">
        <v>46206</v>
      </c>
      <c r="AM74" s="20"/>
      <c r="AN74" s="69"/>
      <c r="AO74" s="28" t="s">
        <v>5101</v>
      </c>
      <c r="AP74" s="28" t="s">
        <v>6888</v>
      </c>
      <c r="AQ74" s="28">
        <v>8295205938</v>
      </c>
    </row>
    <row r="75" spans="1:43" hidden="1" x14ac:dyDescent="0.3">
      <c r="A75" s="26">
        <v>46204</v>
      </c>
      <c r="B75" s="18" t="s">
        <v>5606</v>
      </c>
      <c r="C75" s="18" t="s">
        <v>4244</v>
      </c>
      <c r="D75" s="18" t="s">
        <v>4245</v>
      </c>
      <c r="E75" s="18" t="s">
        <v>4246</v>
      </c>
      <c r="F75" s="18" t="s">
        <v>4828</v>
      </c>
      <c r="G75" s="18" t="s">
        <v>5607</v>
      </c>
      <c r="H75" s="18" t="s">
        <v>5608</v>
      </c>
      <c r="I75" s="18" t="s">
        <v>1250</v>
      </c>
      <c r="J75" s="18" t="s">
        <v>4295</v>
      </c>
      <c r="K75" s="18" t="s">
        <v>5609</v>
      </c>
      <c r="L75" s="18" t="s">
        <v>5610</v>
      </c>
      <c r="M75" s="18" t="s">
        <v>1583</v>
      </c>
      <c r="N75" s="74" t="s">
        <v>1583</v>
      </c>
      <c r="O75" s="18" t="s">
        <v>1583</v>
      </c>
      <c r="P75" s="18" t="s">
        <v>4909</v>
      </c>
      <c r="Q75" s="18" t="s">
        <v>1773</v>
      </c>
      <c r="R75" s="18" t="s">
        <v>1718</v>
      </c>
      <c r="S75" s="18" t="s">
        <v>37</v>
      </c>
      <c r="T75" s="18" t="s">
        <v>37</v>
      </c>
      <c r="U75" s="18" t="s">
        <v>5611</v>
      </c>
      <c r="V75" s="18" t="s">
        <v>41</v>
      </c>
      <c r="W75" s="18" t="s">
        <v>5612</v>
      </c>
      <c r="X75" s="18" t="s">
        <v>37</v>
      </c>
      <c r="Y75" s="18" t="s">
        <v>43</v>
      </c>
      <c r="Z75" s="18" t="s">
        <v>5613</v>
      </c>
      <c r="AA75" s="18" t="s">
        <v>37</v>
      </c>
      <c r="AB75" s="18" t="s">
        <v>37</v>
      </c>
      <c r="AC75" s="18" t="s">
        <v>37</v>
      </c>
      <c r="AD75" s="18"/>
      <c r="AE75" s="18" t="s">
        <v>4248</v>
      </c>
      <c r="AF75" s="23">
        <v>46204.470057870371</v>
      </c>
      <c r="AG75" s="23" t="s">
        <v>4007</v>
      </c>
      <c r="AH75" s="25" t="s">
        <v>3154</v>
      </c>
      <c r="AI75" s="18"/>
      <c r="AJ75" s="20" t="s">
        <v>3155</v>
      </c>
      <c r="AK75" s="20"/>
      <c r="AL75" s="22">
        <v>46209</v>
      </c>
      <c r="AM75" s="20"/>
      <c r="AN75" s="69"/>
      <c r="AO75" s="28" t="s">
        <v>5101</v>
      </c>
      <c r="AP75" s="28" t="s">
        <v>6889</v>
      </c>
      <c r="AQ75" s="28">
        <v>8493602719</v>
      </c>
    </row>
    <row r="76" spans="1:43" hidden="1" x14ac:dyDescent="0.3">
      <c r="A76" s="26">
        <v>46204</v>
      </c>
      <c r="B76" s="18" t="s">
        <v>5614</v>
      </c>
      <c r="C76" s="18" t="s">
        <v>4244</v>
      </c>
      <c r="D76" s="18" t="s">
        <v>4245</v>
      </c>
      <c r="E76" s="18" t="s">
        <v>4246</v>
      </c>
      <c r="F76" s="18" t="s">
        <v>4828</v>
      </c>
      <c r="G76" s="18" t="s">
        <v>5615</v>
      </c>
      <c r="H76" s="18" t="s">
        <v>5616</v>
      </c>
      <c r="I76" s="18" t="s">
        <v>1260</v>
      </c>
      <c r="J76" s="18" t="s">
        <v>4247</v>
      </c>
      <c r="K76" s="18" t="s">
        <v>4611</v>
      </c>
      <c r="L76" s="18" t="s">
        <v>5617</v>
      </c>
      <c r="M76" s="18" t="s">
        <v>1583</v>
      </c>
      <c r="N76" s="74" t="s">
        <v>4357</v>
      </c>
      <c r="O76" s="18" t="s">
        <v>4357</v>
      </c>
      <c r="P76" s="18" t="s">
        <v>4506</v>
      </c>
      <c r="Q76" s="18" t="s">
        <v>5618</v>
      </c>
      <c r="R76" s="18" t="s">
        <v>1773</v>
      </c>
      <c r="S76" s="18" t="s">
        <v>5619</v>
      </c>
      <c r="T76" s="18" t="s">
        <v>4750</v>
      </c>
      <c r="U76" s="18" t="s">
        <v>5620</v>
      </c>
      <c r="V76" s="18" t="s">
        <v>41</v>
      </c>
      <c r="W76" s="18" t="s">
        <v>5621</v>
      </c>
      <c r="X76" s="18" t="s">
        <v>37</v>
      </c>
      <c r="Y76" s="18" t="s">
        <v>41</v>
      </c>
      <c r="Z76" s="18" t="s">
        <v>5622</v>
      </c>
      <c r="AA76" s="18" t="s">
        <v>37</v>
      </c>
      <c r="AB76" s="18" t="s">
        <v>37</v>
      </c>
      <c r="AC76" s="18" t="s">
        <v>37</v>
      </c>
      <c r="AD76" s="18"/>
      <c r="AE76" s="18" t="s">
        <v>4248</v>
      </c>
      <c r="AF76" s="23">
        <v>46204.395138888889</v>
      </c>
      <c r="AG76" s="23" t="s">
        <v>4007</v>
      </c>
      <c r="AH76" s="25" t="s">
        <v>3154</v>
      </c>
      <c r="AI76" s="18"/>
      <c r="AJ76" s="20" t="s">
        <v>3155</v>
      </c>
      <c r="AK76" s="20"/>
      <c r="AL76" s="22">
        <v>46206</v>
      </c>
      <c r="AM76" s="20"/>
      <c r="AN76" s="69"/>
      <c r="AO76" s="28" t="s">
        <v>5100</v>
      </c>
      <c r="AP76" s="28" t="s">
        <v>5100</v>
      </c>
      <c r="AQ76" s="28" t="s">
        <v>5100</v>
      </c>
    </row>
    <row r="77" spans="1:43" hidden="1" x14ac:dyDescent="0.3">
      <c r="A77" s="66">
        <v>46209</v>
      </c>
      <c r="B77" s="67" t="s">
        <v>7490</v>
      </c>
      <c r="C77" s="67" t="s">
        <v>4244</v>
      </c>
      <c r="D77" s="67" t="s">
        <v>4245</v>
      </c>
      <c r="E77" s="67" t="s">
        <v>4246</v>
      </c>
      <c r="F77" s="67" t="s">
        <v>4828</v>
      </c>
      <c r="G77" s="67" t="s">
        <v>7491</v>
      </c>
      <c r="H77" s="67" t="s">
        <v>7492</v>
      </c>
      <c r="I77" s="67" t="s">
        <v>4564</v>
      </c>
      <c r="J77" s="67"/>
      <c r="K77" s="67" t="s">
        <v>4739</v>
      </c>
      <c r="L77" s="67" t="s">
        <v>7493</v>
      </c>
      <c r="M77" s="67" t="s">
        <v>450</v>
      </c>
      <c r="N77" s="83" t="s">
        <v>450</v>
      </c>
      <c r="O77" s="67" t="s">
        <v>450</v>
      </c>
      <c r="P77" s="67" t="s">
        <v>4740</v>
      </c>
      <c r="Q77" s="67" t="s">
        <v>7494</v>
      </c>
      <c r="R77" s="67"/>
      <c r="S77" s="67" t="s">
        <v>37</v>
      </c>
      <c r="T77" s="67" t="s">
        <v>37</v>
      </c>
      <c r="U77" s="67" t="s">
        <v>7495</v>
      </c>
      <c r="V77" s="67" t="s">
        <v>41</v>
      </c>
      <c r="W77" s="67" t="s">
        <v>5122</v>
      </c>
      <c r="X77" s="67" t="s">
        <v>37</v>
      </c>
      <c r="Y77" s="67" t="s">
        <v>41</v>
      </c>
      <c r="Z77" s="67" t="s">
        <v>7495</v>
      </c>
      <c r="AA77" s="67" t="s">
        <v>37</v>
      </c>
      <c r="AB77" s="67"/>
      <c r="AC77" s="67"/>
      <c r="AD77" s="67"/>
      <c r="AE77" s="67" t="s">
        <v>4248</v>
      </c>
      <c r="AF77" s="68">
        <v>46207.437604166669</v>
      </c>
      <c r="AG77" s="68" t="s">
        <v>4007</v>
      </c>
      <c r="AH77" s="25" t="s">
        <v>3154</v>
      </c>
      <c r="AI77" s="67"/>
      <c r="AJ77" s="20" t="s">
        <v>3155</v>
      </c>
      <c r="AK77" s="69"/>
      <c r="AL77" s="73">
        <v>46213</v>
      </c>
      <c r="AM77" s="69"/>
      <c r="AN77" s="69"/>
      <c r="AO77" s="69"/>
      <c r="AP77" s="69"/>
      <c r="AQ77" s="69"/>
    </row>
    <row r="78" spans="1:43" hidden="1" x14ac:dyDescent="0.3">
      <c r="A78" s="66">
        <v>46209</v>
      </c>
      <c r="B78" s="67" t="s">
        <v>7496</v>
      </c>
      <c r="C78" s="67" t="s">
        <v>4244</v>
      </c>
      <c r="D78" s="67" t="s">
        <v>4245</v>
      </c>
      <c r="E78" s="67" t="s">
        <v>4246</v>
      </c>
      <c r="F78" s="67" t="s">
        <v>4612</v>
      </c>
      <c r="G78" s="67" t="s">
        <v>7497</v>
      </c>
      <c r="H78" s="67" t="s">
        <v>7498</v>
      </c>
      <c r="I78" s="67" t="s">
        <v>4483</v>
      </c>
      <c r="J78" s="67" t="s">
        <v>4990</v>
      </c>
      <c r="K78" s="67" t="s">
        <v>7403</v>
      </c>
      <c r="L78" s="67" t="s">
        <v>7499</v>
      </c>
      <c r="M78" s="67" t="s">
        <v>450</v>
      </c>
      <c r="N78" s="83" t="s">
        <v>450</v>
      </c>
      <c r="O78" s="67" t="s">
        <v>450</v>
      </c>
      <c r="P78" s="67" t="s">
        <v>7405</v>
      </c>
      <c r="Q78" s="67" t="s">
        <v>7500</v>
      </c>
      <c r="R78" s="67" t="s">
        <v>795</v>
      </c>
      <c r="S78" s="67" t="s">
        <v>7501</v>
      </c>
      <c r="T78" s="67" t="s">
        <v>4434</v>
      </c>
      <c r="U78" s="67" t="s">
        <v>7502</v>
      </c>
      <c r="V78" s="67" t="s">
        <v>41</v>
      </c>
      <c r="W78" s="67" t="s">
        <v>7503</v>
      </c>
      <c r="X78" s="67" t="s">
        <v>37</v>
      </c>
      <c r="Y78" s="67" t="s">
        <v>41</v>
      </c>
      <c r="Z78" s="67" t="s">
        <v>7504</v>
      </c>
      <c r="AA78" s="67" t="s">
        <v>37</v>
      </c>
      <c r="AB78" s="67" t="s">
        <v>37</v>
      </c>
      <c r="AC78" s="67" t="s">
        <v>37</v>
      </c>
      <c r="AD78" s="67"/>
      <c r="AE78" s="67" t="s">
        <v>4248</v>
      </c>
      <c r="AF78" s="68">
        <v>46207.377766203703</v>
      </c>
      <c r="AG78" s="68" t="s">
        <v>4007</v>
      </c>
      <c r="AH78" s="25" t="s">
        <v>3157</v>
      </c>
      <c r="AI78" s="18" t="s">
        <v>5045</v>
      </c>
      <c r="AJ78" s="69"/>
      <c r="AK78" s="69"/>
      <c r="AL78" s="70"/>
      <c r="AM78" s="69"/>
      <c r="AN78" s="69"/>
      <c r="AO78" s="69"/>
      <c r="AP78" s="69"/>
      <c r="AQ78" s="69"/>
    </row>
    <row r="79" spans="1:43" hidden="1" x14ac:dyDescent="0.3">
      <c r="A79" s="26">
        <v>46204</v>
      </c>
      <c r="B79" s="18" t="s">
        <v>5641</v>
      </c>
      <c r="C79" s="18" t="s">
        <v>4244</v>
      </c>
      <c r="D79" s="18" t="s">
        <v>4245</v>
      </c>
      <c r="E79" s="18" t="s">
        <v>4246</v>
      </c>
      <c r="F79" s="18" t="s">
        <v>4828</v>
      </c>
      <c r="G79" s="18" t="s">
        <v>5642</v>
      </c>
      <c r="H79" s="18" t="s">
        <v>5643</v>
      </c>
      <c r="I79" s="18" t="s">
        <v>1275</v>
      </c>
      <c r="J79" s="18" t="s">
        <v>4286</v>
      </c>
      <c r="K79" s="18" t="s">
        <v>5644</v>
      </c>
      <c r="L79" s="18" t="s">
        <v>5645</v>
      </c>
      <c r="M79" s="18" t="s">
        <v>450</v>
      </c>
      <c r="N79" s="63" t="s">
        <v>450</v>
      </c>
      <c r="O79" s="18" t="s">
        <v>450</v>
      </c>
      <c r="P79" s="18" t="s">
        <v>5646</v>
      </c>
      <c r="Q79" s="18" t="s">
        <v>5647</v>
      </c>
      <c r="R79" s="18" t="s">
        <v>4341</v>
      </c>
      <c r="S79" s="18" t="s">
        <v>5648</v>
      </c>
      <c r="T79" s="18" t="s">
        <v>5649</v>
      </c>
      <c r="U79" s="18" t="s">
        <v>5650</v>
      </c>
      <c r="V79" s="18" t="s">
        <v>41</v>
      </c>
      <c r="W79" s="18" t="s">
        <v>5651</v>
      </c>
      <c r="X79" s="18" t="s">
        <v>37</v>
      </c>
      <c r="Y79" s="18" t="s">
        <v>41</v>
      </c>
      <c r="Z79" s="18" t="s">
        <v>5652</v>
      </c>
      <c r="AA79" s="18" t="s">
        <v>37</v>
      </c>
      <c r="AB79" s="18" t="s">
        <v>37</v>
      </c>
      <c r="AC79" s="18" t="s">
        <v>37</v>
      </c>
      <c r="AD79" s="18"/>
      <c r="AE79" s="18" t="s">
        <v>4248</v>
      </c>
      <c r="AF79" s="23">
        <v>46204.617777777778</v>
      </c>
      <c r="AG79" s="23" t="s">
        <v>4007</v>
      </c>
      <c r="AH79" s="25" t="s">
        <v>3154</v>
      </c>
      <c r="AI79" s="18"/>
      <c r="AJ79" s="20" t="s">
        <v>3155</v>
      </c>
      <c r="AK79" s="20"/>
      <c r="AL79" s="22">
        <v>46209</v>
      </c>
      <c r="AM79" s="20"/>
      <c r="AN79" s="69"/>
      <c r="AO79" s="28" t="s">
        <v>5100</v>
      </c>
      <c r="AP79" s="28" t="s">
        <v>5100</v>
      </c>
      <c r="AQ79" s="28" t="s">
        <v>5100</v>
      </c>
    </row>
    <row r="80" spans="1:43" hidden="1" x14ac:dyDescent="0.3">
      <c r="A80" s="26">
        <v>46204</v>
      </c>
      <c r="B80" s="18" t="s">
        <v>5653</v>
      </c>
      <c r="C80" s="18" t="s">
        <v>4244</v>
      </c>
      <c r="D80" s="18" t="s">
        <v>4245</v>
      </c>
      <c r="E80" s="18" t="s">
        <v>4246</v>
      </c>
      <c r="F80" s="18" t="s">
        <v>4612</v>
      </c>
      <c r="G80" s="18" t="s">
        <v>5654</v>
      </c>
      <c r="H80" s="18" t="s">
        <v>5655</v>
      </c>
      <c r="I80" s="18" t="s">
        <v>3607</v>
      </c>
      <c r="J80" s="18" t="s">
        <v>4277</v>
      </c>
      <c r="K80" s="18" t="s">
        <v>4469</v>
      </c>
      <c r="L80" s="18" t="s">
        <v>5656</v>
      </c>
      <c r="M80" s="18" t="s">
        <v>450</v>
      </c>
      <c r="N80" s="63" t="s">
        <v>450</v>
      </c>
      <c r="O80" s="18" t="s">
        <v>450</v>
      </c>
      <c r="P80" s="18" t="s">
        <v>1735</v>
      </c>
      <c r="Q80" s="18" t="s">
        <v>5657</v>
      </c>
      <c r="R80" s="18" t="s">
        <v>304</v>
      </c>
      <c r="S80" s="18" t="s">
        <v>5658</v>
      </c>
      <c r="T80" s="18" t="s">
        <v>4658</v>
      </c>
      <c r="U80" s="18" t="s">
        <v>5659</v>
      </c>
      <c r="V80" s="18" t="s">
        <v>41</v>
      </c>
      <c r="W80" s="18" t="s">
        <v>5660</v>
      </c>
      <c r="X80" s="18" t="s">
        <v>37</v>
      </c>
      <c r="Y80" s="18" t="s">
        <v>43</v>
      </c>
      <c r="Z80" s="18" t="s">
        <v>5661</v>
      </c>
      <c r="AA80" s="18" t="s">
        <v>37</v>
      </c>
      <c r="AB80" s="18" t="s">
        <v>41</v>
      </c>
      <c r="AC80" s="18" t="s">
        <v>37</v>
      </c>
      <c r="AD80" s="18" t="s">
        <v>37</v>
      </c>
      <c r="AE80" s="18" t="s">
        <v>4248</v>
      </c>
      <c r="AF80" s="23">
        <v>46204.402696759258</v>
      </c>
      <c r="AG80" s="23" t="s">
        <v>4007</v>
      </c>
      <c r="AH80" s="25" t="s">
        <v>3154</v>
      </c>
      <c r="AI80" s="18"/>
      <c r="AJ80" s="20" t="s">
        <v>3155</v>
      </c>
      <c r="AK80" s="20"/>
      <c r="AL80" s="22">
        <v>46209</v>
      </c>
      <c r="AM80" s="20"/>
      <c r="AN80" s="69"/>
      <c r="AO80" s="28" t="s">
        <v>5101</v>
      </c>
      <c r="AP80" s="28" t="s">
        <v>6892</v>
      </c>
      <c r="AQ80" s="28">
        <v>8097240988</v>
      </c>
    </row>
    <row r="81" spans="1:43" hidden="1" x14ac:dyDescent="0.3">
      <c r="A81" s="26">
        <v>46204</v>
      </c>
      <c r="B81" s="18" t="s">
        <v>5662</v>
      </c>
      <c r="C81" s="18" t="s">
        <v>4244</v>
      </c>
      <c r="D81" s="18" t="s">
        <v>4245</v>
      </c>
      <c r="E81" s="18" t="s">
        <v>4246</v>
      </c>
      <c r="F81" s="18" t="s">
        <v>4828</v>
      </c>
      <c r="G81" s="18" t="s">
        <v>5663</v>
      </c>
      <c r="H81" s="18" t="s">
        <v>5664</v>
      </c>
      <c r="I81" s="18" t="s">
        <v>4564</v>
      </c>
      <c r="J81" s="18"/>
      <c r="K81" s="18" t="s">
        <v>5665</v>
      </c>
      <c r="L81" s="18" t="s">
        <v>5666</v>
      </c>
      <c r="M81" s="18" t="s">
        <v>450</v>
      </c>
      <c r="N81" s="63" t="s">
        <v>450</v>
      </c>
      <c r="O81" s="18" t="s">
        <v>450</v>
      </c>
      <c r="P81" s="18" t="s">
        <v>5667</v>
      </c>
      <c r="Q81" s="18" t="s">
        <v>5668</v>
      </c>
      <c r="R81" s="18" t="s">
        <v>37</v>
      </c>
      <c r="S81" s="18" t="s">
        <v>5669</v>
      </c>
      <c r="T81" s="18" t="s">
        <v>5670</v>
      </c>
      <c r="U81" s="18" t="s">
        <v>5671</v>
      </c>
      <c r="V81" s="18" t="s">
        <v>41</v>
      </c>
      <c r="W81" s="18" t="s">
        <v>5672</v>
      </c>
      <c r="X81" s="18" t="s">
        <v>37</v>
      </c>
      <c r="Y81" s="18" t="s">
        <v>41</v>
      </c>
      <c r="Z81" s="18" t="s">
        <v>5673</v>
      </c>
      <c r="AA81" s="18" t="s">
        <v>37</v>
      </c>
      <c r="AB81" s="18" t="s">
        <v>37</v>
      </c>
      <c r="AC81" s="18" t="s">
        <v>37</v>
      </c>
      <c r="AD81" s="18"/>
      <c r="AE81" s="18" t="s">
        <v>4248</v>
      </c>
      <c r="AF81" s="23">
        <v>46204.552442129629</v>
      </c>
      <c r="AG81" s="23" t="s">
        <v>4007</v>
      </c>
      <c r="AH81" s="25" t="s">
        <v>3154</v>
      </c>
      <c r="AI81" s="18"/>
      <c r="AJ81" s="20" t="s">
        <v>3155</v>
      </c>
      <c r="AK81" s="20"/>
      <c r="AL81" s="22">
        <v>46209</v>
      </c>
      <c r="AM81" s="20"/>
      <c r="AN81" s="69"/>
      <c r="AO81" s="28" t="s">
        <v>5100</v>
      </c>
      <c r="AP81" s="28" t="s">
        <v>5100</v>
      </c>
      <c r="AQ81" s="28" t="s">
        <v>5100</v>
      </c>
    </row>
    <row r="82" spans="1:43" hidden="1" x14ac:dyDescent="0.3">
      <c r="A82" s="26">
        <v>46204</v>
      </c>
      <c r="B82" s="18" t="s">
        <v>5674</v>
      </c>
      <c r="C82" s="18" t="s">
        <v>4244</v>
      </c>
      <c r="D82" s="18" t="s">
        <v>4245</v>
      </c>
      <c r="E82" s="18" t="s">
        <v>4246</v>
      </c>
      <c r="F82" s="18" t="s">
        <v>4828</v>
      </c>
      <c r="G82" s="18" t="s">
        <v>5675</v>
      </c>
      <c r="H82" s="18" t="s">
        <v>5676</v>
      </c>
      <c r="I82" s="18" t="s">
        <v>4504</v>
      </c>
      <c r="J82" s="18" t="s">
        <v>4505</v>
      </c>
      <c r="K82" s="18" t="s">
        <v>4963</v>
      </c>
      <c r="L82" s="18" t="s">
        <v>5677</v>
      </c>
      <c r="M82" s="18" t="s">
        <v>450</v>
      </c>
      <c r="N82" s="63" t="s">
        <v>450</v>
      </c>
      <c r="O82" s="18" t="s">
        <v>450</v>
      </c>
      <c r="P82" s="18" t="s">
        <v>4964</v>
      </c>
      <c r="Q82" s="18" t="s">
        <v>5678</v>
      </c>
      <c r="R82" s="18" t="s">
        <v>105</v>
      </c>
      <c r="S82" s="18" t="s">
        <v>5678</v>
      </c>
      <c r="T82" s="18" t="s">
        <v>1516</v>
      </c>
      <c r="U82" s="18" t="s">
        <v>37</v>
      </c>
      <c r="V82" s="18" t="s">
        <v>41</v>
      </c>
      <c r="W82" s="18" t="s">
        <v>5679</v>
      </c>
      <c r="X82" s="18" t="s">
        <v>37</v>
      </c>
      <c r="Y82" s="18" t="s">
        <v>41</v>
      </c>
      <c r="Z82" s="18" t="s">
        <v>5680</v>
      </c>
      <c r="AA82" s="18" t="s">
        <v>37</v>
      </c>
      <c r="AB82" s="18" t="s">
        <v>81</v>
      </c>
      <c r="AC82" s="18" t="s">
        <v>5099</v>
      </c>
      <c r="AD82" s="18" t="s">
        <v>37</v>
      </c>
      <c r="AE82" s="18" t="s">
        <v>4248</v>
      </c>
      <c r="AF82" s="23">
        <v>46204.53806712963</v>
      </c>
      <c r="AG82" s="23" t="s">
        <v>4007</v>
      </c>
      <c r="AH82" s="25" t="s">
        <v>3154</v>
      </c>
      <c r="AI82" s="18"/>
      <c r="AJ82" s="20" t="s">
        <v>3155</v>
      </c>
      <c r="AK82" s="20"/>
      <c r="AL82" s="22">
        <v>46209</v>
      </c>
      <c r="AM82" s="20"/>
      <c r="AN82" s="69"/>
      <c r="AO82" s="28" t="s">
        <v>5100</v>
      </c>
      <c r="AP82" s="28" t="s">
        <v>5100</v>
      </c>
      <c r="AQ82" s="28" t="s">
        <v>5100</v>
      </c>
    </row>
    <row r="83" spans="1:43" hidden="1" x14ac:dyDescent="0.3">
      <c r="A83" s="26">
        <v>46204</v>
      </c>
      <c r="B83" s="18" t="s">
        <v>5681</v>
      </c>
      <c r="C83" s="18" t="s">
        <v>4244</v>
      </c>
      <c r="D83" s="18" t="s">
        <v>4245</v>
      </c>
      <c r="E83" s="18" t="s">
        <v>4246</v>
      </c>
      <c r="F83" s="18" t="s">
        <v>4828</v>
      </c>
      <c r="G83" s="18" t="s">
        <v>5682</v>
      </c>
      <c r="H83" s="18" t="s">
        <v>5683</v>
      </c>
      <c r="I83" s="18" t="s">
        <v>436</v>
      </c>
      <c r="J83" s="18" t="s">
        <v>5684</v>
      </c>
      <c r="K83" s="18" t="s">
        <v>4463</v>
      </c>
      <c r="L83" s="18" t="s">
        <v>5685</v>
      </c>
      <c r="M83" s="18" t="s">
        <v>450</v>
      </c>
      <c r="N83" s="63" t="s">
        <v>450</v>
      </c>
      <c r="O83" s="18" t="s">
        <v>450</v>
      </c>
      <c r="P83" s="18" t="s">
        <v>4464</v>
      </c>
      <c r="Q83" s="18" t="s">
        <v>1665</v>
      </c>
      <c r="R83" s="18" t="s">
        <v>785</v>
      </c>
      <c r="S83" s="18" t="s">
        <v>5686</v>
      </c>
      <c r="T83" s="18" t="s">
        <v>5687</v>
      </c>
      <c r="U83" s="18" t="s">
        <v>5688</v>
      </c>
      <c r="V83" s="18" t="s">
        <v>41</v>
      </c>
      <c r="W83" s="18" t="s">
        <v>5689</v>
      </c>
      <c r="X83" s="18" t="s">
        <v>37</v>
      </c>
      <c r="Y83" s="18" t="s">
        <v>41</v>
      </c>
      <c r="Z83" s="18" t="s">
        <v>5690</v>
      </c>
      <c r="AA83" s="18" t="s">
        <v>37</v>
      </c>
      <c r="AB83" s="18" t="s">
        <v>43</v>
      </c>
      <c r="AC83" s="18" t="s">
        <v>5691</v>
      </c>
      <c r="AD83" s="18" t="s">
        <v>37</v>
      </c>
      <c r="AE83" s="18" t="s">
        <v>4248</v>
      </c>
      <c r="AF83" s="23">
        <v>46204.557303240741</v>
      </c>
      <c r="AG83" s="23" t="s">
        <v>4007</v>
      </c>
      <c r="AH83" s="25" t="s">
        <v>3154</v>
      </c>
      <c r="AI83" s="18"/>
      <c r="AJ83" s="20" t="s">
        <v>3155</v>
      </c>
      <c r="AK83" s="20"/>
      <c r="AL83" s="22">
        <v>46209</v>
      </c>
      <c r="AM83" s="20"/>
      <c r="AN83" s="69"/>
      <c r="AO83" s="28" t="s">
        <v>5100</v>
      </c>
      <c r="AP83" s="28" t="s">
        <v>5100</v>
      </c>
      <c r="AQ83" s="28" t="s">
        <v>5100</v>
      </c>
    </row>
    <row r="84" spans="1:43" hidden="1" x14ac:dyDescent="0.3">
      <c r="A84" s="26">
        <v>46204</v>
      </c>
      <c r="B84" s="18" t="s">
        <v>5692</v>
      </c>
      <c r="C84" s="18" t="s">
        <v>4244</v>
      </c>
      <c r="D84" s="18" t="s">
        <v>4245</v>
      </c>
      <c r="E84" s="18" t="s">
        <v>4246</v>
      </c>
      <c r="F84" s="18" t="s">
        <v>4828</v>
      </c>
      <c r="G84" s="18" t="s">
        <v>5693</v>
      </c>
      <c r="H84" s="18" t="s">
        <v>5694</v>
      </c>
      <c r="I84" s="18" t="s">
        <v>4564</v>
      </c>
      <c r="J84" s="18"/>
      <c r="K84" s="18" t="s">
        <v>5023</v>
      </c>
      <c r="L84" s="18" t="s">
        <v>5695</v>
      </c>
      <c r="M84" s="18" t="s">
        <v>450</v>
      </c>
      <c r="N84" s="63" t="s">
        <v>450</v>
      </c>
      <c r="O84" s="18" t="s">
        <v>450</v>
      </c>
      <c r="P84" s="18" t="s">
        <v>5011</v>
      </c>
      <c r="Q84" s="18" t="s">
        <v>4632</v>
      </c>
      <c r="R84" s="18" t="s">
        <v>628</v>
      </c>
      <c r="S84" s="18" t="s">
        <v>5696</v>
      </c>
      <c r="T84" s="18" t="s">
        <v>1773</v>
      </c>
      <c r="U84" s="18" t="s">
        <v>5697</v>
      </c>
      <c r="V84" s="18" t="s">
        <v>41</v>
      </c>
      <c r="W84" s="18" t="s">
        <v>5698</v>
      </c>
      <c r="X84" s="18" t="s">
        <v>37</v>
      </c>
      <c r="Y84" s="18" t="s">
        <v>41</v>
      </c>
      <c r="Z84" s="18" t="s">
        <v>5699</v>
      </c>
      <c r="AA84" s="18" t="s">
        <v>37</v>
      </c>
      <c r="AB84" s="18" t="s">
        <v>37</v>
      </c>
      <c r="AC84" s="18" t="s">
        <v>37</v>
      </c>
      <c r="AD84" s="18"/>
      <c r="AE84" s="18" t="s">
        <v>4248</v>
      </c>
      <c r="AF84" s="23">
        <v>46204.512361111112</v>
      </c>
      <c r="AG84" s="23" t="s">
        <v>4007</v>
      </c>
      <c r="AH84" s="25" t="s">
        <v>3154</v>
      </c>
      <c r="AI84" s="18"/>
      <c r="AJ84" s="69" t="s">
        <v>3155</v>
      </c>
      <c r="AK84" s="20"/>
      <c r="AL84" s="73">
        <v>46207</v>
      </c>
      <c r="AM84" s="20"/>
      <c r="AN84" s="69"/>
      <c r="AO84" s="28" t="s">
        <v>5100</v>
      </c>
      <c r="AP84" s="28" t="s">
        <v>5100</v>
      </c>
      <c r="AQ84" s="28" t="s">
        <v>5100</v>
      </c>
    </row>
    <row r="85" spans="1:43" hidden="1" x14ac:dyDescent="0.3">
      <c r="A85" s="26">
        <v>46204</v>
      </c>
      <c r="B85" s="18" t="s">
        <v>5700</v>
      </c>
      <c r="C85" s="18" t="s">
        <v>4244</v>
      </c>
      <c r="D85" s="18" t="s">
        <v>4245</v>
      </c>
      <c r="E85" s="18" t="s">
        <v>4246</v>
      </c>
      <c r="F85" s="18" t="s">
        <v>4828</v>
      </c>
      <c r="G85" s="18" t="s">
        <v>5701</v>
      </c>
      <c r="H85" s="18" t="s">
        <v>5702</v>
      </c>
      <c r="I85" s="18" t="s">
        <v>3606</v>
      </c>
      <c r="J85" s="18" t="s">
        <v>5703</v>
      </c>
      <c r="K85" s="18" t="s">
        <v>4628</v>
      </c>
      <c r="L85" s="18" t="s">
        <v>5704</v>
      </c>
      <c r="M85" s="18" t="s">
        <v>450</v>
      </c>
      <c r="N85" s="63" t="s">
        <v>450</v>
      </c>
      <c r="O85" s="18" t="s">
        <v>450</v>
      </c>
      <c r="P85" s="18" t="s">
        <v>4549</v>
      </c>
      <c r="Q85" s="18" t="s">
        <v>1601</v>
      </c>
      <c r="R85" s="18" t="s">
        <v>739</v>
      </c>
      <c r="S85" s="18" t="s">
        <v>4654</v>
      </c>
      <c r="T85" s="18" t="s">
        <v>5705</v>
      </c>
      <c r="U85" s="18" t="s">
        <v>5706</v>
      </c>
      <c r="V85" s="18" t="s">
        <v>41</v>
      </c>
      <c r="W85" s="18" t="s">
        <v>5707</v>
      </c>
      <c r="X85" s="18" t="s">
        <v>37</v>
      </c>
      <c r="Y85" s="18" t="s">
        <v>43</v>
      </c>
      <c r="Z85" s="18" t="s">
        <v>5708</v>
      </c>
      <c r="AA85" s="18" t="s">
        <v>37</v>
      </c>
      <c r="AB85" s="18" t="s">
        <v>41</v>
      </c>
      <c r="AC85" s="18" t="s">
        <v>37</v>
      </c>
      <c r="AD85" s="18" t="s">
        <v>37</v>
      </c>
      <c r="AE85" s="18" t="s">
        <v>4248</v>
      </c>
      <c r="AF85" s="23">
        <v>46204.418807870374</v>
      </c>
      <c r="AG85" s="23" t="s">
        <v>4007</v>
      </c>
      <c r="AH85" s="25" t="s">
        <v>3154</v>
      </c>
      <c r="AI85" s="18"/>
      <c r="AJ85" s="20" t="s">
        <v>3155</v>
      </c>
      <c r="AK85" s="20"/>
      <c r="AL85" s="22">
        <v>46207</v>
      </c>
      <c r="AM85" s="20"/>
      <c r="AN85" s="69"/>
      <c r="AO85" s="28" t="s">
        <v>5101</v>
      </c>
      <c r="AP85" s="28" t="s">
        <v>6893</v>
      </c>
      <c r="AQ85" s="28">
        <v>8097969573</v>
      </c>
    </row>
    <row r="86" spans="1:43" hidden="1" x14ac:dyDescent="0.3">
      <c r="A86" s="66">
        <v>46209</v>
      </c>
      <c r="B86" s="67" t="s">
        <v>7505</v>
      </c>
      <c r="C86" s="67" t="s">
        <v>4244</v>
      </c>
      <c r="D86" s="67" t="s">
        <v>4245</v>
      </c>
      <c r="E86" s="67" t="s">
        <v>4246</v>
      </c>
      <c r="F86" s="67" t="s">
        <v>4612</v>
      </c>
      <c r="G86" s="67" t="s">
        <v>7506</v>
      </c>
      <c r="H86" s="67" t="s">
        <v>7507</v>
      </c>
      <c r="I86" s="67" t="s">
        <v>448</v>
      </c>
      <c r="J86" s="67" t="s">
        <v>4283</v>
      </c>
      <c r="K86" s="67" t="s">
        <v>4830</v>
      </c>
      <c r="L86" s="67" t="s">
        <v>7508</v>
      </c>
      <c r="M86" s="67" t="s">
        <v>450</v>
      </c>
      <c r="N86" s="83" t="s">
        <v>450</v>
      </c>
      <c r="O86" s="67" t="s">
        <v>450</v>
      </c>
      <c r="P86" s="67" t="s">
        <v>4820</v>
      </c>
      <c r="Q86" s="67" t="s">
        <v>4368</v>
      </c>
      <c r="R86" s="67" t="s">
        <v>7509</v>
      </c>
      <c r="S86" s="67" t="s">
        <v>4913</v>
      </c>
      <c r="T86" s="67" t="s">
        <v>7510</v>
      </c>
      <c r="U86" s="67" t="s">
        <v>7511</v>
      </c>
      <c r="V86" s="67" t="s">
        <v>41</v>
      </c>
      <c r="W86" s="67" t="s">
        <v>7512</v>
      </c>
      <c r="X86" s="67" t="s">
        <v>37</v>
      </c>
      <c r="Y86" s="67" t="s">
        <v>41</v>
      </c>
      <c r="Z86" s="67" t="s">
        <v>7513</v>
      </c>
      <c r="AA86" s="67" t="s">
        <v>37</v>
      </c>
      <c r="AB86" s="67" t="s">
        <v>41</v>
      </c>
      <c r="AC86" s="67" t="s">
        <v>37</v>
      </c>
      <c r="AD86" s="67" t="s">
        <v>37</v>
      </c>
      <c r="AE86" s="67" t="s">
        <v>4248</v>
      </c>
      <c r="AF86" s="68">
        <v>46207.102361111109</v>
      </c>
      <c r="AG86" s="68" t="s">
        <v>4007</v>
      </c>
      <c r="AH86" s="25" t="s">
        <v>3157</v>
      </c>
      <c r="AI86" s="67"/>
      <c r="AJ86" s="69"/>
      <c r="AK86" s="69"/>
      <c r="AL86" s="70"/>
      <c r="AM86" s="69"/>
      <c r="AN86" s="69"/>
      <c r="AO86" s="69"/>
      <c r="AP86" s="69"/>
      <c r="AQ86" s="69"/>
    </row>
    <row r="87" spans="1:43" hidden="1" x14ac:dyDescent="0.3">
      <c r="A87" s="26">
        <v>46204</v>
      </c>
      <c r="B87" s="18" t="s">
        <v>5719</v>
      </c>
      <c r="C87" s="18" t="s">
        <v>4244</v>
      </c>
      <c r="D87" s="18" t="s">
        <v>4245</v>
      </c>
      <c r="E87" s="18" t="s">
        <v>4246</v>
      </c>
      <c r="F87" s="18" t="s">
        <v>4828</v>
      </c>
      <c r="G87" s="18" t="s">
        <v>5720</v>
      </c>
      <c r="H87" s="18" t="s">
        <v>5721</v>
      </c>
      <c r="I87" s="18" t="s">
        <v>3606</v>
      </c>
      <c r="J87" s="18" t="s">
        <v>4285</v>
      </c>
      <c r="K87" s="18" t="s">
        <v>5722</v>
      </c>
      <c r="L87" s="18" t="s">
        <v>5723</v>
      </c>
      <c r="M87" s="18" t="s">
        <v>450</v>
      </c>
      <c r="N87" s="63" t="s">
        <v>450</v>
      </c>
      <c r="O87" s="18" t="s">
        <v>450</v>
      </c>
      <c r="P87" s="18" t="s">
        <v>5724</v>
      </c>
      <c r="Q87" s="18" t="s">
        <v>4780</v>
      </c>
      <c r="R87" s="18" t="s">
        <v>91</v>
      </c>
      <c r="S87" s="18" t="s">
        <v>37</v>
      </c>
      <c r="T87" s="18" t="s">
        <v>37</v>
      </c>
      <c r="U87" s="18" t="s">
        <v>37</v>
      </c>
      <c r="V87" s="18" t="s">
        <v>41</v>
      </c>
      <c r="W87" s="18" t="s">
        <v>5725</v>
      </c>
      <c r="X87" s="18" t="s">
        <v>37</v>
      </c>
      <c r="Y87" s="18" t="s">
        <v>41</v>
      </c>
      <c r="Z87" s="18" t="s">
        <v>5726</v>
      </c>
      <c r="AA87" s="18" t="s">
        <v>37</v>
      </c>
      <c r="AB87" s="18" t="s">
        <v>37</v>
      </c>
      <c r="AC87" s="18" t="s">
        <v>37</v>
      </c>
      <c r="AD87" s="18"/>
      <c r="AE87" s="18" t="s">
        <v>4248</v>
      </c>
      <c r="AF87" s="23">
        <v>46204.39439814815</v>
      </c>
      <c r="AG87" s="23" t="s">
        <v>4007</v>
      </c>
      <c r="AH87" s="25" t="s">
        <v>3154</v>
      </c>
      <c r="AI87" s="18"/>
      <c r="AJ87" s="20" t="s">
        <v>3155</v>
      </c>
      <c r="AK87" s="20"/>
      <c r="AL87" s="22">
        <v>46209</v>
      </c>
      <c r="AM87" s="20"/>
      <c r="AN87" s="69"/>
      <c r="AO87" s="28" t="s">
        <v>5100</v>
      </c>
      <c r="AP87" s="28" t="s">
        <v>5100</v>
      </c>
      <c r="AQ87" s="28" t="s">
        <v>5100</v>
      </c>
    </row>
    <row r="88" spans="1:43" hidden="1" x14ac:dyDescent="0.3">
      <c r="A88" s="26">
        <v>46204</v>
      </c>
      <c r="B88" s="18" t="s">
        <v>5727</v>
      </c>
      <c r="C88" s="18" t="s">
        <v>4244</v>
      </c>
      <c r="D88" s="18" t="s">
        <v>4245</v>
      </c>
      <c r="E88" s="18" t="s">
        <v>4246</v>
      </c>
      <c r="F88" s="18" t="s">
        <v>4612</v>
      </c>
      <c r="G88" s="18" t="s">
        <v>5728</v>
      </c>
      <c r="H88" s="18" t="s">
        <v>5729</v>
      </c>
      <c r="I88" s="18" t="s">
        <v>1217</v>
      </c>
      <c r="J88" s="18" t="s">
        <v>4960</v>
      </c>
      <c r="K88" s="18" t="s">
        <v>5730</v>
      </c>
      <c r="L88" s="18" t="s">
        <v>5731</v>
      </c>
      <c r="M88" s="18" t="s">
        <v>450</v>
      </c>
      <c r="N88" s="63" t="s">
        <v>450</v>
      </c>
      <c r="O88" s="18" t="s">
        <v>450</v>
      </c>
      <c r="P88" s="18" t="s">
        <v>5732</v>
      </c>
      <c r="Q88" s="18" t="s">
        <v>316</v>
      </c>
      <c r="R88" s="18" t="s">
        <v>4876</v>
      </c>
      <c r="S88" s="18" t="s">
        <v>37</v>
      </c>
      <c r="T88" s="18" t="s">
        <v>37</v>
      </c>
      <c r="U88" s="18" t="s">
        <v>37</v>
      </c>
      <c r="V88" s="18" t="s">
        <v>41</v>
      </c>
      <c r="W88" s="18" t="s">
        <v>5733</v>
      </c>
      <c r="X88" s="18" t="s">
        <v>37</v>
      </c>
      <c r="Y88" s="18" t="s">
        <v>43</v>
      </c>
      <c r="Z88" s="18" t="s">
        <v>5734</v>
      </c>
      <c r="AA88" s="18" t="s">
        <v>37</v>
      </c>
      <c r="AB88" s="18" t="s">
        <v>41</v>
      </c>
      <c r="AC88" s="18" t="s">
        <v>5735</v>
      </c>
      <c r="AD88" s="18" t="s">
        <v>37</v>
      </c>
      <c r="AE88" s="18" t="s">
        <v>4248</v>
      </c>
      <c r="AF88" s="23">
        <v>46204.585729166669</v>
      </c>
      <c r="AG88" s="23" t="s">
        <v>4007</v>
      </c>
      <c r="AH88" s="25" t="s">
        <v>3154</v>
      </c>
      <c r="AI88" s="18"/>
      <c r="AJ88" s="69" t="s">
        <v>3155</v>
      </c>
      <c r="AK88" s="20"/>
      <c r="AL88" s="73">
        <v>46207</v>
      </c>
      <c r="AM88" s="20"/>
      <c r="AN88" s="69"/>
      <c r="AO88" s="28" t="s">
        <v>5101</v>
      </c>
      <c r="AP88" s="28" t="s">
        <v>6895</v>
      </c>
      <c r="AQ88" s="28">
        <v>8095709751</v>
      </c>
    </row>
    <row r="89" spans="1:43" hidden="1" x14ac:dyDescent="0.3">
      <c r="A89" s="26">
        <v>46204</v>
      </c>
      <c r="B89" s="18" t="s">
        <v>5736</v>
      </c>
      <c r="C89" s="18" t="s">
        <v>4244</v>
      </c>
      <c r="D89" s="18" t="s">
        <v>4245</v>
      </c>
      <c r="E89" s="18" t="s">
        <v>4246</v>
      </c>
      <c r="F89" s="18" t="s">
        <v>4612</v>
      </c>
      <c r="G89" s="18" t="s">
        <v>5737</v>
      </c>
      <c r="H89" s="18" t="s">
        <v>5738</v>
      </c>
      <c r="I89" s="18" t="s">
        <v>4564</v>
      </c>
      <c r="J89" s="18" t="s">
        <v>4649</v>
      </c>
      <c r="K89" s="18" t="s">
        <v>5739</v>
      </c>
      <c r="L89" s="18" t="s">
        <v>5740</v>
      </c>
      <c r="M89" s="18" t="s">
        <v>450</v>
      </c>
      <c r="N89" s="63" t="s">
        <v>4728</v>
      </c>
      <c r="O89" s="18" t="s">
        <v>4403</v>
      </c>
      <c r="P89" s="18" t="s">
        <v>5491</v>
      </c>
      <c r="Q89" s="18" t="s">
        <v>5741</v>
      </c>
      <c r="R89" s="18" t="s">
        <v>507</v>
      </c>
      <c r="S89" s="18" t="s">
        <v>37</v>
      </c>
      <c r="T89" s="18" t="s">
        <v>37</v>
      </c>
      <c r="U89" s="18" t="s">
        <v>37</v>
      </c>
      <c r="V89" s="18" t="s">
        <v>41</v>
      </c>
      <c r="W89" s="18" t="s">
        <v>5742</v>
      </c>
      <c r="X89" s="18" t="s">
        <v>37</v>
      </c>
      <c r="Y89" s="18" t="s">
        <v>41</v>
      </c>
      <c r="Z89" s="18" t="s">
        <v>5743</v>
      </c>
      <c r="AA89" s="18" t="s">
        <v>37</v>
      </c>
      <c r="AB89" s="18" t="s">
        <v>37</v>
      </c>
      <c r="AC89" s="18" t="s">
        <v>37</v>
      </c>
      <c r="AD89" s="18"/>
      <c r="AE89" s="18" t="s">
        <v>4248</v>
      </c>
      <c r="AF89" s="23">
        <v>46204.541412037041</v>
      </c>
      <c r="AG89" s="23" t="s">
        <v>4007</v>
      </c>
      <c r="AH89" s="25" t="s">
        <v>3154</v>
      </c>
      <c r="AI89" s="18"/>
      <c r="AJ89" s="20" t="s">
        <v>3155</v>
      </c>
      <c r="AK89" s="20"/>
      <c r="AL89" s="22">
        <v>46207</v>
      </c>
      <c r="AM89" s="20"/>
      <c r="AN89" s="110" t="s">
        <v>11562</v>
      </c>
      <c r="AO89" s="28" t="s">
        <v>5101</v>
      </c>
      <c r="AP89" s="28" t="s">
        <v>6896</v>
      </c>
      <c r="AQ89" s="28">
        <v>8292795375</v>
      </c>
    </row>
    <row r="90" spans="1:43" hidden="1" x14ac:dyDescent="0.3">
      <c r="A90" s="26">
        <v>46204</v>
      </c>
      <c r="B90" s="18" t="s">
        <v>5744</v>
      </c>
      <c r="C90" s="18" t="s">
        <v>4244</v>
      </c>
      <c r="D90" s="18" t="s">
        <v>4245</v>
      </c>
      <c r="E90" s="18" t="s">
        <v>4246</v>
      </c>
      <c r="F90" s="18" t="s">
        <v>4612</v>
      </c>
      <c r="G90" s="18" t="s">
        <v>5745</v>
      </c>
      <c r="H90" s="18" t="s">
        <v>5746</v>
      </c>
      <c r="I90" s="18" t="s">
        <v>4564</v>
      </c>
      <c r="J90" s="18"/>
      <c r="K90" s="18" t="s">
        <v>5747</v>
      </c>
      <c r="L90" s="18" t="s">
        <v>5748</v>
      </c>
      <c r="M90" s="18" t="s">
        <v>692</v>
      </c>
      <c r="N90" s="76" t="s">
        <v>725</v>
      </c>
      <c r="O90" s="18" t="s">
        <v>725</v>
      </c>
      <c r="P90" s="18" t="s">
        <v>5749</v>
      </c>
      <c r="Q90" s="18" t="s">
        <v>5750</v>
      </c>
      <c r="R90" s="18" t="s">
        <v>795</v>
      </c>
      <c r="S90" s="18" t="s">
        <v>37</v>
      </c>
      <c r="T90" s="18" t="s">
        <v>37</v>
      </c>
      <c r="U90" s="18" t="s">
        <v>556</v>
      </c>
      <c r="V90" s="18" t="s">
        <v>41</v>
      </c>
      <c r="W90" s="18" t="s">
        <v>5751</v>
      </c>
      <c r="X90" s="18" t="s">
        <v>37</v>
      </c>
      <c r="Y90" s="18" t="s">
        <v>41</v>
      </c>
      <c r="Z90" s="18" t="s">
        <v>4781</v>
      </c>
      <c r="AA90" s="18" t="s">
        <v>37</v>
      </c>
      <c r="AB90" s="18" t="s">
        <v>37</v>
      </c>
      <c r="AC90" s="18" t="s">
        <v>37</v>
      </c>
      <c r="AD90" s="18"/>
      <c r="AE90" s="18" t="s">
        <v>4248</v>
      </c>
      <c r="AF90" s="23">
        <v>46203.748703703706</v>
      </c>
      <c r="AG90" s="23" t="s">
        <v>4007</v>
      </c>
      <c r="AH90" s="25" t="s">
        <v>3154</v>
      </c>
      <c r="AI90" s="18" t="s">
        <v>5126</v>
      </c>
      <c r="AJ90" s="20" t="s">
        <v>3155</v>
      </c>
      <c r="AK90" s="20"/>
      <c r="AL90" s="22">
        <v>46205</v>
      </c>
      <c r="AM90" s="20"/>
      <c r="AN90" s="69"/>
      <c r="AO90" s="20"/>
      <c r="AP90" s="20"/>
      <c r="AQ90" s="20"/>
    </row>
    <row r="91" spans="1:43" hidden="1" x14ac:dyDescent="0.3">
      <c r="A91" s="26">
        <v>46204</v>
      </c>
      <c r="B91" s="18" t="s">
        <v>5752</v>
      </c>
      <c r="C91" s="18" t="s">
        <v>4244</v>
      </c>
      <c r="D91" s="18" t="s">
        <v>4245</v>
      </c>
      <c r="E91" s="18" t="s">
        <v>4246</v>
      </c>
      <c r="F91" s="18" t="s">
        <v>4828</v>
      </c>
      <c r="G91" s="18" t="s">
        <v>5753</v>
      </c>
      <c r="H91" s="18" t="s">
        <v>5754</v>
      </c>
      <c r="I91" s="18" t="s">
        <v>4564</v>
      </c>
      <c r="J91" s="18"/>
      <c r="K91" s="18" t="s">
        <v>4553</v>
      </c>
      <c r="L91" s="18" t="s">
        <v>5755</v>
      </c>
      <c r="M91" s="18" t="s">
        <v>692</v>
      </c>
      <c r="N91" s="76" t="s">
        <v>725</v>
      </c>
      <c r="O91" s="18" t="s">
        <v>725</v>
      </c>
      <c r="P91" s="18" t="s">
        <v>4452</v>
      </c>
      <c r="Q91" s="18" t="s">
        <v>5756</v>
      </c>
      <c r="R91" s="18" t="s">
        <v>507</v>
      </c>
      <c r="S91" s="18" t="s">
        <v>37</v>
      </c>
      <c r="T91" s="18" t="s">
        <v>37</v>
      </c>
      <c r="U91" s="18" t="s">
        <v>5757</v>
      </c>
      <c r="V91" s="18" t="s">
        <v>41</v>
      </c>
      <c r="W91" s="18" t="s">
        <v>5758</v>
      </c>
      <c r="X91" s="18" t="s">
        <v>37</v>
      </c>
      <c r="Y91" s="18" t="s">
        <v>41</v>
      </c>
      <c r="Z91" s="18" t="s">
        <v>5758</v>
      </c>
      <c r="AA91" s="18" t="s">
        <v>37</v>
      </c>
      <c r="AB91" s="18" t="s">
        <v>37</v>
      </c>
      <c r="AC91" s="18" t="s">
        <v>37</v>
      </c>
      <c r="AD91" s="18"/>
      <c r="AE91" s="18" t="s">
        <v>4248</v>
      </c>
      <c r="AF91" s="23">
        <v>46204.615011574075</v>
      </c>
      <c r="AG91" s="23" t="s">
        <v>4007</v>
      </c>
      <c r="AH91" s="25" t="s">
        <v>3154</v>
      </c>
      <c r="AI91" s="18" t="s">
        <v>5126</v>
      </c>
      <c r="AJ91" s="20" t="s">
        <v>3155</v>
      </c>
      <c r="AK91" s="20"/>
      <c r="AL91" s="22">
        <v>46206</v>
      </c>
      <c r="AM91" s="20"/>
      <c r="AN91" s="69"/>
      <c r="AO91" s="28" t="s">
        <v>5101</v>
      </c>
      <c r="AP91" s="28" t="s">
        <v>6897</v>
      </c>
      <c r="AQ91" s="28">
        <v>8099438946</v>
      </c>
    </row>
    <row r="92" spans="1:43" hidden="1" x14ac:dyDescent="0.3">
      <c r="A92" s="26">
        <v>46204</v>
      </c>
      <c r="B92" s="18" t="s">
        <v>5759</v>
      </c>
      <c r="C92" s="18" t="s">
        <v>4244</v>
      </c>
      <c r="D92" s="18" t="s">
        <v>4245</v>
      </c>
      <c r="E92" s="18" t="s">
        <v>4246</v>
      </c>
      <c r="F92" s="18" t="s">
        <v>4828</v>
      </c>
      <c r="G92" s="18" t="s">
        <v>5760</v>
      </c>
      <c r="H92" s="18" t="s">
        <v>5761</v>
      </c>
      <c r="I92" s="18" t="s">
        <v>1231</v>
      </c>
      <c r="J92" s="18" t="s">
        <v>4813</v>
      </c>
      <c r="K92" s="18" t="s">
        <v>4954</v>
      </c>
      <c r="L92" s="18" t="s">
        <v>5762</v>
      </c>
      <c r="M92" s="18" t="s">
        <v>692</v>
      </c>
      <c r="N92" s="76" t="s">
        <v>725</v>
      </c>
      <c r="O92" s="18" t="s">
        <v>725</v>
      </c>
      <c r="P92" s="18" t="s">
        <v>4955</v>
      </c>
      <c r="Q92" s="18" t="s">
        <v>5763</v>
      </c>
      <c r="R92" s="18" t="s">
        <v>2157</v>
      </c>
      <c r="S92" s="18" t="s">
        <v>37</v>
      </c>
      <c r="T92" s="18" t="s">
        <v>37</v>
      </c>
      <c r="U92" s="18" t="s">
        <v>37</v>
      </c>
      <c r="V92" s="18" t="s">
        <v>41</v>
      </c>
      <c r="W92" s="18" t="s">
        <v>5764</v>
      </c>
      <c r="X92" s="18" t="s">
        <v>37</v>
      </c>
      <c r="Y92" s="18" t="s">
        <v>41</v>
      </c>
      <c r="Z92" s="18" t="s">
        <v>5765</v>
      </c>
      <c r="AA92" s="18" t="s">
        <v>37</v>
      </c>
      <c r="AB92" s="18" t="s">
        <v>41</v>
      </c>
      <c r="AC92" s="18" t="s">
        <v>37</v>
      </c>
      <c r="AD92" s="18" t="s">
        <v>37</v>
      </c>
      <c r="AE92" s="18" t="s">
        <v>4248</v>
      </c>
      <c r="AF92" s="23">
        <v>46204.588576388887</v>
      </c>
      <c r="AG92" s="23" t="s">
        <v>4007</v>
      </c>
      <c r="AH92" s="25" t="s">
        <v>3154</v>
      </c>
      <c r="AI92" s="18" t="s">
        <v>5126</v>
      </c>
      <c r="AJ92" s="20" t="s">
        <v>3155</v>
      </c>
      <c r="AK92" s="20"/>
      <c r="AL92" s="22">
        <v>46206</v>
      </c>
      <c r="AM92" s="20"/>
      <c r="AN92" s="69"/>
      <c r="AO92" s="28" t="s">
        <v>5101</v>
      </c>
      <c r="AP92" s="28" t="s">
        <v>6898</v>
      </c>
      <c r="AQ92" s="28">
        <v>8094052056</v>
      </c>
    </row>
    <row r="93" spans="1:43" hidden="1" x14ac:dyDescent="0.3">
      <c r="A93" s="26">
        <v>46204</v>
      </c>
      <c r="B93" s="18" t="s">
        <v>5766</v>
      </c>
      <c r="C93" s="18" t="s">
        <v>4244</v>
      </c>
      <c r="D93" s="18" t="s">
        <v>4245</v>
      </c>
      <c r="E93" s="18" t="s">
        <v>4246</v>
      </c>
      <c r="F93" s="18" t="s">
        <v>4828</v>
      </c>
      <c r="G93" s="18" t="s">
        <v>5767</v>
      </c>
      <c r="H93" s="18" t="s">
        <v>5768</v>
      </c>
      <c r="I93" s="18" t="s">
        <v>149</v>
      </c>
      <c r="J93" s="18" t="s">
        <v>4264</v>
      </c>
      <c r="K93" s="18" t="s">
        <v>5769</v>
      </c>
      <c r="L93" s="18" t="s">
        <v>5770</v>
      </c>
      <c r="M93" s="18" t="s">
        <v>692</v>
      </c>
      <c r="N93" s="76" t="s">
        <v>725</v>
      </c>
      <c r="O93" s="18" t="s">
        <v>725</v>
      </c>
      <c r="P93" s="18" t="s">
        <v>4375</v>
      </c>
      <c r="Q93" s="18" t="s">
        <v>5771</v>
      </c>
      <c r="R93" s="18" t="s">
        <v>359</v>
      </c>
      <c r="S93" s="18" t="s">
        <v>359</v>
      </c>
      <c r="T93" s="18" t="s">
        <v>640</v>
      </c>
      <c r="U93" s="18" t="s">
        <v>5772</v>
      </c>
      <c r="V93" s="18" t="s">
        <v>41</v>
      </c>
      <c r="W93" s="18" t="s">
        <v>5773</v>
      </c>
      <c r="X93" s="18" t="s">
        <v>37</v>
      </c>
      <c r="Y93" s="18" t="s">
        <v>41</v>
      </c>
      <c r="Z93" s="18" t="s">
        <v>5774</v>
      </c>
      <c r="AA93" s="18" t="s">
        <v>37</v>
      </c>
      <c r="AB93" s="18" t="s">
        <v>37</v>
      </c>
      <c r="AC93" s="18" t="s">
        <v>37</v>
      </c>
      <c r="AD93" s="18"/>
      <c r="AE93" s="18" t="s">
        <v>4248</v>
      </c>
      <c r="AF93" s="23">
        <v>46204.592152777775</v>
      </c>
      <c r="AG93" s="23" t="s">
        <v>4007</v>
      </c>
      <c r="AH93" s="25" t="s">
        <v>3154</v>
      </c>
      <c r="AI93" s="18" t="s">
        <v>5029</v>
      </c>
      <c r="AJ93" s="20" t="s">
        <v>3155</v>
      </c>
      <c r="AK93" s="20"/>
      <c r="AL93" s="22">
        <v>46209</v>
      </c>
      <c r="AM93" s="20"/>
      <c r="AN93" s="69"/>
      <c r="AO93" s="28" t="s">
        <v>5100</v>
      </c>
      <c r="AP93" s="28" t="s">
        <v>5100</v>
      </c>
      <c r="AQ93" s="28" t="s">
        <v>5100</v>
      </c>
    </row>
    <row r="94" spans="1:43" hidden="1" x14ac:dyDescent="0.3">
      <c r="A94" s="26">
        <v>46204</v>
      </c>
      <c r="B94" s="18" t="s">
        <v>5775</v>
      </c>
      <c r="C94" s="18" t="s">
        <v>4244</v>
      </c>
      <c r="D94" s="18" t="s">
        <v>4245</v>
      </c>
      <c r="E94" s="18" t="s">
        <v>4246</v>
      </c>
      <c r="F94" s="18" t="s">
        <v>4828</v>
      </c>
      <c r="G94" s="18" t="s">
        <v>5776</v>
      </c>
      <c r="H94" s="18" t="s">
        <v>5777</v>
      </c>
      <c r="I94" s="18" t="s">
        <v>4564</v>
      </c>
      <c r="J94" s="18"/>
      <c r="K94" s="18" t="s">
        <v>4252</v>
      </c>
      <c r="L94" s="18" t="s">
        <v>5778</v>
      </c>
      <c r="M94" s="18" t="s">
        <v>692</v>
      </c>
      <c r="N94" s="76" t="s">
        <v>725</v>
      </c>
      <c r="O94" s="18" t="s">
        <v>725</v>
      </c>
      <c r="P94" s="18" t="s">
        <v>3340</v>
      </c>
      <c r="Q94" s="18" t="s">
        <v>5779</v>
      </c>
      <c r="R94" s="18" t="s">
        <v>3899</v>
      </c>
      <c r="S94" s="18" t="s">
        <v>37</v>
      </c>
      <c r="T94" s="18" t="s">
        <v>37</v>
      </c>
      <c r="U94" s="18" t="s">
        <v>5780</v>
      </c>
      <c r="V94" s="18" t="s">
        <v>41</v>
      </c>
      <c r="W94" s="18" t="s">
        <v>5781</v>
      </c>
      <c r="X94" s="18" t="s">
        <v>37</v>
      </c>
      <c r="Y94" s="18" t="s">
        <v>41</v>
      </c>
      <c r="Z94" s="18" t="s">
        <v>5782</v>
      </c>
      <c r="AA94" s="18" t="s">
        <v>37</v>
      </c>
      <c r="AB94" s="18"/>
      <c r="AC94" s="18"/>
      <c r="AD94" s="18"/>
      <c r="AE94" s="18" t="s">
        <v>4248</v>
      </c>
      <c r="AF94" s="23">
        <v>46204.569606481484</v>
      </c>
      <c r="AG94" s="23" t="s">
        <v>4007</v>
      </c>
      <c r="AH94" s="25" t="s">
        <v>3154</v>
      </c>
      <c r="AI94" s="18" t="s">
        <v>5029</v>
      </c>
      <c r="AJ94" s="20" t="s">
        <v>3155</v>
      </c>
      <c r="AK94" s="20"/>
      <c r="AL94" s="22">
        <v>46207</v>
      </c>
      <c r="AM94" s="20"/>
      <c r="AN94" s="69"/>
      <c r="AO94" s="28" t="s">
        <v>5100</v>
      </c>
      <c r="AP94" s="28" t="s">
        <v>5100</v>
      </c>
      <c r="AQ94" s="28" t="s">
        <v>5100</v>
      </c>
    </row>
    <row r="95" spans="1:43" hidden="1" x14ac:dyDescent="0.3">
      <c r="A95" s="26">
        <v>46204</v>
      </c>
      <c r="B95" s="18" t="s">
        <v>5783</v>
      </c>
      <c r="C95" s="18" t="s">
        <v>4244</v>
      </c>
      <c r="D95" s="18" t="s">
        <v>4245</v>
      </c>
      <c r="E95" s="18" t="s">
        <v>4246</v>
      </c>
      <c r="F95" s="18" t="s">
        <v>4828</v>
      </c>
      <c r="G95" s="18" t="s">
        <v>5784</v>
      </c>
      <c r="H95" s="18" t="s">
        <v>5785</v>
      </c>
      <c r="I95" s="18" t="s">
        <v>3680</v>
      </c>
      <c r="J95" s="18" t="s">
        <v>4287</v>
      </c>
      <c r="K95" s="18" t="s">
        <v>5786</v>
      </c>
      <c r="L95" s="18" t="s">
        <v>5787</v>
      </c>
      <c r="M95" s="18" t="s">
        <v>692</v>
      </c>
      <c r="N95" s="76" t="s">
        <v>725</v>
      </c>
      <c r="O95" s="18" t="s">
        <v>725</v>
      </c>
      <c r="P95" s="18" t="s">
        <v>3283</v>
      </c>
      <c r="Q95" s="18" t="s">
        <v>5788</v>
      </c>
      <c r="R95" s="18" t="s">
        <v>5019</v>
      </c>
      <c r="S95" s="18" t="s">
        <v>4688</v>
      </c>
      <c r="T95" s="18" t="s">
        <v>5019</v>
      </c>
      <c r="U95" s="18" t="s">
        <v>5789</v>
      </c>
      <c r="V95" s="18" t="s">
        <v>41</v>
      </c>
      <c r="W95" s="18" t="s">
        <v>5790</v>
      </c>
      <c r="X95" s="18" t="s">
        <v>37</v>
      </c>
      <c r="Y95" s="18" t="s">
        <v>43</v>
      </c>
      <c r="Z95" s="18" t="s">
        <v>5791</v>
      </c>
      <c r="AA95" s="18" t="s">
        <v>37</v>
      </c>
      <c r="AB95" s="18" t="s">
        <v>37</v>
      </c>
      <c r="AC95" s="18" t="s">
        <v>37</v>
      </c>
      <c r="AD95" s="18"/>
      <c r="AE95" s="18" t="s">
        <v>4248</v>
      </c>
      <c r="AF95" s="23">
        <v>46204.556423611109</v>
      </c>
      <c r="AG95" s="23" t="s">
        <v>4007</v>
      </c>
      <c r="AH95" s="25" t="s">
        <v>3154</v>
      </c>
      <c r="AI95" s="18" t="s">
        <v>5126</v>
      </c>
      <c r="AJ95" s="20" t="s">
        <v>3155</v>
      </c>
      <c r="AK95" s="20"/>
      <c r="AL95" s="22">
        <v>46206</v>
      </c>
      <c r="AM95" s="20"/>
      <c r="AN95" s="69"/>
      <c r="AO95" s="28" t="s">
        <v>5100</v>
      </c>
      <c r="AP95" s="28" t="s">
        <v>5100</v>
      </c>
      <c r="AQ95" s="28" t="s">
        <v>5100</v>
      </c>
    </row>
    <row r="96" spans="1:43" hidden="1" x14ac:dyDescent="0.3">
      <c r="A96" s="66">
        <v>46209</v>
      </c>
      <c r="B96" s="67" t="s">
        <v>7514</v>
      </c>
      <c r="C96" s="67" t="s">
        <v>4244</v>
      </c>
      <c r="D96" s="67" t="s">
        <v>4245</v>
      </c>
      <c r="E96" s="67" t="s">
        <v>4246</v>
      </c>
      <c r="F96" s="67" t="s">
        <v>4828</v>
      </c>
      <c r="G96" s="67" t="s">
        <v>7515</v>
      </c>
      <c r="H96" s="67" t="s">
        <v>7516</v>
      </c>
      <c r="I96" s="67" t="s">
        <v>4353</v>
      </c>
      <c r="J96" s="67" t="s">
        <v>5133</v>
      </c>
      <c r="K96" s="67" t="s">
        <v>7517</v>
      </c>
      <c r="L96" s="67" t="s">
        <v>7518</v>
      </c>
      <c r="M96" s="67" t="s">
        <v>450</v>
      </c>
      <c r="N96" s="83" t="s">
        <v>450</v>
      </c>
      <c r="O96" s="67" t="s">
        <v>450</v>
      </c>
      <c r="P96" s="67" t="s">
        <v>7519</v>
      </c>
      <c r="Q96" s="67" t="s">
        <v>7520</v>
      </c>
      <c r="R96" s="67" t="s">
        <v>556</v>
      </c>
      <c r="S96" s="67" t="s">
        <v>7521</v>
      </c>
      <c r="T96" s="67" t="s">
        <v>7522</v>
      </c>
      <c r="U96" s="67" t="s">
        <v>7523</v>
      </c>
      <c r="V96" s="67" t="s">
        <v>41</v>
      </c>
      <c r="W96" s="67" t="s">
        <v>7524</v>
      </c>
      <c r="X96" s="67" t="s">
        <v>37</v>
      </c>
      <c r="Y96" s="67" t="s">
        <v>43</v>
      </c>
      <c r="Z96" s="67" t="s">
        <v>7525</v>
      </c>
      <c r="AA96" s="67" t="s">
        <v>37</v>
      </c>
      <c r="AB96" s="67" t="s">
        <v>41</v>
      </c>
      <c r="AC96" s="67" t="s">
        <v>37</v>
      </c>
      <c r="AD96" s="67" t="s">
        <v>37</v>
      </c>
      <c r="AE96" s="67" t="s">
        <v>4248</v>
      </c>
      <c r="AF96" s="68">
        <v>46206.860706018517</v>
      </c>
      <c r="AG96" s="68" t="s">
        <v>4007</v>
      </c>
      <c r="AH96" s="25" t="s">
        <v>3154</v>
      </c>
      <c r="AI96" s="67"/>
      <c r="AJ96" s="20" t="s">
        <v>3155</v>
      </c>
      <c r="AK96" s="69"/>
      <c r="AL96" s="73">
        <v>46213</v>
      </c>
      <c r="AM96" s="69"/>
      <c r="AN96" s="69"/>
      <c r="AO96" s="69"/>
      <c r="AP96" s="69"/>
      <c r="AQ96" s="69"/>
    </row>
    <row r="97" spans="1:43" hidden="1" x14ac:dyDescent="0.3">
      <c r="A97" s="26">
        <v>46204</v>
      </c>
      <c r="B97" s="18" t="s">
        <v>5802</v>
      </c>
      <c r="C97" s="18" t="s">
        <v>4244</v>
      </c>
      <c r="D97" s="18" t="s">
        <v>4245</v>
      </c>
      <c r="E97" s="18" t="s">
        <v>4246</v>
      </c>
      <c r="F97" s="18" t="s">
        <v>4828</v>
      </c>
      <c r="G97" s="18" t="s">
        <v>5803</v>
      </c>
      <c r="H97" s="18" t="s">
        <v>5804</v>
      </c>
      <c r="I97" s="18" t="s">
        <v>1225</v>
      </c>
      <c r="J97" s="18" t="s">
        <v>4274</v>
      </c>
      <c r="K97" s="18" t="s">
        <v>2959</v>
      </c>
      <c r="L97" s="18" t="s">
        <v>5805</v>
      </c>
      <c r="M97" s="18" t="s">
        <v>692</v>
      </c>
      <c r="N97" s="76" t="s">
        <v>725</v>
      </c>
      <c r="O97" s="18" t="s">
        <v>725</v>
      </c>
      <c r="P97" s="18" t="s">
        <v>531</v>
      </c>
      <c r="Q97" s="18" t="s">
        <v>5806</v>
      </c>
      <c r="R97" s="18" t="s">
        <v>4599</v>
      </c>
      <c r="S97" s="18" t="s">
        <v>5807</v>
      </c>
      <c r="T97" s="18" t="s">
        <v>497</v>
      </c>
      <c r="U97" s="18" t="s">
        <v>5808</v>
      </c>
      <c r="V97" s="18" t="s">
        <v>41</v>
      </c>
      <c r="W97" s="18" t="s">
        <v>5809</v>
      </c>
      <c r="X97" s="18" t="s">
        <v>37</v>
      </c>
      <c r="Y97" s="18" t="s">
        <v>41</v>
      </c>
      <c r="Z97" s="18" t="s">
        <v>5810</v>
      </c>
      <c r="AA97" s="18" t="s">
        <v>37</v>
      </c>
      <c r="AB97" s="18" t="s">
        <v>37</v>
      </c>
      <c r="AC97" s="18" t="s">
        <v>37</v>
      </c>
      <c r="AD97" s="18"/>
      <c r="AE97" s="18" t="s">
        <v>4248</v>
      </c>
      <c r="AF97" s="23">
        <v>46204.530613425923</v>
      </c>
      <c r="AG97" s="23" t="s">
        <v>4007</v>
      </c>
      <c r="AH97" s="25" t="s">
        <v>3154</v>
      </c>
      <c r="AI97" s="18" t="s">
        <v>5126</v>
      </c>
      <c r="AJ97" s="20" t="s">
        <v>3155</v>
      </c>
      <c r="AK97" s="20"/>
      <c r="AL97" s="22">
        <v>46205</v>
      </c>
      <c r="AM97" s="20"/>
      <c r="AN97" s="69"/>
      <c r="AO97" s="20"/>
      <c r="AP97" s="20"/>
      <c r="AQ97" s="20"/>
    </row>
    <row r="98" spans="1:43" hidden="1" x14ac:dyDescent="0.3">
      <c r="A98" s="26">
        <v>46204</v>
      </c>
      <c r="B98" s="18" t="s">
        <v>5811</v>
      </c>
      <c r="C98" s="18" t="s">
        <v>4244</v>
      </c>
      <c r="D98" s="18" t="s">
        <v>4245</v>
      </c>
      <c r="E98" s="18" t="s">
        <v>4246</v>
      </c>
      <c r="F98" s="18" t="s">
        <v>4828</v>
      </c>
      <c r="G98" s="18" t="s">
        <v>5812</v>
      </c>
      <c r="H98" s="18" t="s">
        <v>5813</v>
      </c>
      <c r="I98" s="18" t="s">
        <v>612</v>
      </c>
      <c r="J98" s="18" t="s">
        <v>4298</v>
      </c>
      <c r="K98" s="18" t="s">
        <v>4793</v>
      </c>
      <c r="L98" s="18" t="s">
        <v>5814</v>
      </c>
      <c r="M98" s="18" t="s">
        <v>692</v>
      </c>
      <c r="N98" s="76" t="s">
        <v>725</v>
      </c>
      <c r="O98" s="18" t="s">
        <v>725</v>
      </c>
      <c r="P98" s="18" t="s">
        <v>4794</v>
      </c>
      <c r="Q98" s="18" t="s">
        <v>1510</v>
      </c>
      <c r="R98" s="18" t="s">
        <v>628</v>
      </c>
      <c r="S98" s="18" t="s">
        <v>37</v>
      </c>
      <c r="T98" s="18" t="s">
        <v>37</v>
      </c>
      <c r="U98" s="18" t="s">
        <v>5815</v>
      </c>
      <c r="V98" s="18" t="s">
        <v>41</v>
      </c>
      <c r="W98" s="18" t="s">
        <v>5816</v>
      </c>
      <c r="X98" s="18" t="s">
        <v>37</v>
      </c>
      <c r="Y98" s="18" t="s">
        <v>43</v>
      </c>
      <c r="Z98" s="18" t="s">
        <v>5817</v>
      </c>
      <c r="AA98" s="18" t="s">
        <v>37</v>
      </c>
      <c r="AB98" s="18" t="s">
        <v>41</v>
      </c>
      <c r="AC98" s="18" t="s">
        <v>37</v>
      </c>
      <c r="AD98" s="18" t="s">
        <v>37</v>
      </c>
      <c r="AE98" s="18" t="s">
        <v>4248</v>
      </c>
      <c r="AF98" s="23">
        <v>46204.505902777775</v>
      </c>
      <c r="AG98" s="23" t="s">
        <v>4007</v>
      </c>
      <c r="AH98" s="25" t="s">
        <v>3154</v>
      </c>
      <c r="AI98" s="18" t="s">
        <v>5126</v>
      </c>
      <c r="AJ98" s="20" t="s">
        <v>3155</v>
      </c>
      <c r="AK98" s="20"/>
      <c r="AL98" s="22">
        <v>46205</v>
      </c>
      <c r="AM98" s="20"/>
      <c r="AN98" s="69"/>
      <c r="AO98" s="20"/>
      <c r="AP98" s="20"/>
      <c r="AQ98" s="20"/>
    </row>
    <row r="99" spans="1:43" hidden="1" x14ac:dyDescent="0.3">
      <c r="A99" s="26">
        <v>46204</v>
      </c>
      <c r="B99" s="18" t="s">
        <v>5818</v>
      </c>
      <c r="C99" s="18" t="s">
        <v>4244</v>
      </c>
      <c r="D99" s="18" t="s">
        <v>4245</v>
      </c>
      <c r="E99" s="18" t="s">
        <v>4246</v>
      </c>
      <c r="F99" s="18" t="s">
        <v>4612</v>
      </c>
      <c r="G99" s="18" t="s">
        <v>5819</v>
      </c>
      <c r="H99" s="18" t="s">
        <v>5820</v>
      </c>
      <c r="I99" s="18" t="s">
        <v>4564</v>
      </c>
      <c r="J99" s="18" t="s">
        <v>4649</v>
      </c>
      <c r="K99" s="18" t="s">
        <v>5821</v>
      </c>
      <c r="L99" s="18" t="s">
        <v>23491</v>
      </c>
      <c r="M99" s="18" t="s">
        <v>692</v>
      </c>
      <c r="N99" s="76" t="s">
        <v>725</v>
      </c>
      <c r="O99" s="18" t="s">
        <v>725</v>
      </c>
      <c r="P99" s="18" t="s">
        <v>4419</v>
      </c>
      <c r="Q99" s="18" t="s">
        <v>5822</v>
      </c>
      <c r="R99" s="18" t="s">
        <v>640</v>
      </c>
      <c r="S99" s="18" t="s">
        <v>37</v>
      </c>
      <c r="T99" s="18" t="s">
        <v>37</v>
      </c>
      <c r="U99" s="18" t="s">
        <v>5823</v>
      </c>
      <c r="V99" s="18" t="s">
        <v>41</v>
      </c>
      <c r="W99" s="18" t="s">
        <v>5824</v>
      </c>
      <c r="X99" s="18" t="s">
        <v>37</v>
      </c>
      <c r="Y99" s="18" t="s">
        <v>41</v>
      </c>
      <c r="Z99" s="18" t="s">
        <v>5825</v>
      </c>
      <c r="AA99" s="18" t="s">
        <v>37</v>
      </c>
      <c r="AB99" s="18" t="s">
        <v>41</v>
      </c>
      <c r="AC99" s="18" t="s">
        <v>5826</v>
      </c>
      <c r="AD99" s="18" t="s">
        <v>37</v>
      </c>
      <c r="AE99" s="18" t="s">
        <v>4248</v>
      </c>
      <c r="AF99" s="23">
        <v>46204.474594907406</v>
      </c>
      <c r="AG99" s="23" t="s">
        <v>4007</v>
      </c>
      <c r="AH99" s="25" t="s">
        <v>3154</v>
      </c>
      <c r="AI99" s="18" t="s">
        <v>5126</v>
      </c>
      <c r="AJ99" s="20" t="s">
        <v>3155</v>
      </c>
      <c r="AK99" s="20"/>
      <c r="AL99" s="22">
        <v>46205</v>
      </c>
      <c r="AM99" s="20"/>
      <c r="AN99" s="69" t="s">
        <v>11562</v>
      </c>
      <c r="AO99" s="20"/>
      <c r="AP99" s="20"/>
      <c r="AQ99" s="20"/>
    </row>
    <row r="100" spans="1:43" hidden="1" x14ac:dyDescent="0.3">
      <c r="A100" s="66">
        <v>46209</v>
      </c>
      <c r="B100" s="67" t="s">
        <v>7526</v>
      </c>
      <c r="C100" s="67" t="s">
        <v>4244</v>
      </c>
      <c r="D100" s="67" t="s">
        <v>4245</v>
      </c>
      <c r="E100" s="67" t="s">
        <v>4246</v>
      </c>
      <c r="F100" s="67" t="s">
        <v>4828</v>
      </c>
      <c r="G100" s="67" t="s">
        <v>7527</v>
      </c>
      <c r="H100" s="67" t="s">
        <v>7528</v>
      </c>
      <c r="I100" s="67" t="s">
        <v>1272</v>
      </c>
      <c r="J100" s="67" t="s">
        <v>4279</v>
      </c>
      <c r="K100" s="67" t="s">
        <v>7529</v>
      </c>
      <c r="L100" s="67" t="s">
        <v>7530</v>
      </c>
      <c r="M100" s="67" t="s">
        <v>450</v>
      </c>
      <c r="N100" s="83" t="s">
        <v>4403</v>
      </c>
      <c r="O100" s="67" t="s">
        <v>4403</v>
      </c>
      <c r="P100" s="67" t="s">
        <v>7531</v>
      </c>
      <c r="Q100" s="67" t="s">
        <v>7532</v>
      </c>
      <c r="R100" s="67" t="s">
        <v>579</v>
      </c>
      <c r="S100" s="67" t="s">
        <v>37</v>
      </c>
      <c r="T100" s="67" t="s">
        <v>37</v>
      </c>
      <c r="U100" s="67" t="s">
        <v>37</v>
      </c>
      <c r="V100" s="67" t="s">
        <v>41</v>
      </c>
      <c r="W100" s="67" t="s">
        <v>7533</v>
      </c>
      <c r="X100" s="67" t="s">
        <v>37</v>
      </c>
      <c r="Y100" s="67" t="s">
        <v>41</v>
      </c>
      <c r="Z100" s="67" t="s">
        <v>7534</v>
      </c>
      <c r="AA100" s="67" t="s">
        <v>37</v>
      </c>
      <c r="AB100" s="67"/>
      <c r="AC100" s="67"/>
      <c r="AD100" s="67"/>
      <c r="AE100" s="67" t="s">
        <v>4248</v>
      </c>
      <c r="AF100" s="68">
        <v>46206.93545138889</v>
      </c>
      <c r="AG100" s="68" t="s">
        <v>4007</v>
      </c>
      <c r="AH100" s="25" t="s">
        <v>3630</v>
      </c>
      <c r="AI100" s="67"/>
      <c r="AJ100" s="69"/>
      <c r="AK100" s="69"/>
      <c r="AL100" s="70"/>
      <c r="AM100" s="69"/>
      <c r="AN100" s="69"/>
      <c r="AO100" s="69"/>
      <c r="AP100" s="69"/>
      <c r="AQ100" s="69"/>
    </row>
    <row r="101" spans="1:43" hidden="1" x14ac:dyDescent="0.3">
      <c r="A101" s="26">
        <v>46204</v>
      </c>
      <c r="B101" s="18" t="s">
        <v>5836</v>
      </c>
      <c r="C101" s="18" t="s">
        <v>4244</v>
      </c>
      <c r="D101" s="18" t="s">
        <v>4245</v>
      </c>
      <c r="E101" s="18" t="s">
        <v>4246</v>
      </c>
      <c r="F101" s="18" t="s">
        <v>4828</v>
      </c>
      <c r="G101" s="18" t="s">
        <v>5837</v>
      </c>
      <c r="H101" s="18" t="s">
        <v>5838</v>
      </c>
      <c r="I101" s="18" t="s">
        <v>4791</v>
      </c>
      <c r="J101" s="18" t="s">
        <v>4826</v>
      </c>
      <c r="K101" s="18" t="s">
        <v>4252</v>
      </c>
      <c r="L101" s="18" t="s">
        <v>5839</v>
      </c>
      <c r="M101" s="18" t="s">
        <v>692</v>
      </c>
      <c r="N101" s="76" t="s">
        <v>725</v>
      </c>
      <c r="O101" s="18" t="s">
        <v>725</v>
      </c>
      <c r="P101" s="18" t="s">
        <v>3340</v>
      </c>
      <c r="Q101" s="18" t="s">
        <v>5840</v>
      </c>
      <c r="R101" s="18" t="s">
        <v>105</v>
      </c>
      <c r="S101" s="18" t="s">
        <v>5841</v>
      </c>
      <c r="T101" s="18" t="s">
        <v>4221</v>
      </c>
      <c r="U101" s="18" t="s">
        <v>5842</v>
      </c>
      <c r="V101" s="18" t="s">
        <v>41</v>
      </c>
      <c r="W101" s="18" t="s">
        <v>5843</v>
      </c>
      <c r="X101" s="18" t="s">
        <v>37</v>
      </c>
      <c r="Y101" s="18" t="s">
        <v>41</v>
      </c>
      <c r="Z101" s="18" t="s">
        <v>5843</v>
      </c>
      <c r="AA101" s="18" t="s">
        <v>37</v>
      </c>
      <c r="AB101" s="18" t="s">
        <v>37</v>
      </c>
      <c r="AC101" s="18" t="s">
        <v>37</v>
      </c>
      <c r="AD101" s="18"/>
      <c r="AE101" s="18" t="s">
        <v>4248</v>
      </c>
      <c r="AF101" s="23">
        <v>46204.465636574074</v>
      </c>
      <c r="AG101" s="23" t="s">
        <v>4007</v>
      </c>
      <c r="AH101" s="25" t="s">
        <v>3154</v>
      </c>
      <c r="AI101" s="18" t="s">
        <v>5029</v>
      </c>
      <c r="AJ101" s="20" t="s">
        <v>3155</v>
      </c>
      <c r="AK101" s="20"/>
      <c r="AL101" s="22">
        <v>46209</v>
      </c>
      <c r="AM101" s="20"/>
      <c r="AN101" s="20"/>
      <c r="AO101" s="28" t="s">
        <v>5101</v>
      </c>
      <c r="AP101" s="28" t="s">
        <v>6900</v>
      </c>
      <c r="AQ101" s="28">
        <v>8492550300</v>
      </c>
    </row>
    <row r="102" spans="1:43" hidden="1" x14ac:dyDescent="0.3">
      <c r="A102" s="26">
        <v>46204</v>
      </c>
      <c r="B102" s="18" t="s">
        <v>5844</v>
      </c>
      <c r="C102" s="18" t="s">
        <v>4244</v>
      </c>
      <c r="D102" s="18" t="s">
        <v>4245</v>
      </c>
      <c r="E102" s="18" t="s">
        <v>4246</v>
      </c>
      <c r="F102" s="18" t="s">
        <v>4828</v>
      </c>
      <c r="G102" s="18" t="s">
        <v>5845</v>
      </c>
      <c r="H102" s="18" t="s">
        <v>5846</v>
      </c>
      <c r="I102" s="18" t="s">
        <v>4564</v>
      </c>
      <c r="J102" s="18"/>
      <c r="K102" s="18" t="s">
        <v>2973</v>
      </c>
      <c r="L102" s="18" t="s">
        <v>5847</v>
      </c>
      <c r="M102" s="18" t="s">
        <v>692</v>
      </c>
      <c r="N102" s="76" t="s">
        <v>725</v>
      </c>
      <c r="O102" s="18" t="s">
        <v>725</v>
      </c>
      <c r="P102" s="18" t="s">
        <v>4759</v>
      </c>
      <c r="Q102" s="18" t="s">
        <v>5848</v>
      </c>
      <c r="R102" s="18" t="s">
        <v>4436</v>
      </c>
      <c r="S102" s="18" t="s">
        <v>5849</v>
      </c>
      <c r="T102" s="18" t="s">
        <v>4382</v>
      </c>
      <c r="U102" s="18" t="s">
        <v>2651</v>
      </c>
      <c r="V102" s="18" t="s">
        <v>41</v>
      </c>
      <c r="W102" s="18" t="s">
        <v>5850</v>
      </c>
      <c r="X102" s="18" t="s">
        <v>37</v>
      </c>
      <c r="Y102" s="18" t="s">
        <v>41</v>
      </c>
      <c r="Z102" s="18" t="s">
        <v>5851</v>
      </c>
      <c r="AA102" s="18" t="s">
        <v>37</v>
      </c>
      <c r="AB102" s="18" t="s">
        <v>37</v>
      </c>
      <c r="AC102" s="18" t="s">
        <v>37</v>
      </c>
      <c r="AD102" s="18"/>
      <c r="AE102" s="18" t="s">
        <v>4248</v>
      </c>
      <c r="AF102" s="23">
        <v>46204.444421296299</v>
      </c>
      <c r="AG102" s="23" t="s">
        <v>4007</v>
      </c>
      <c r="AH102" s="25" t="s">
        <v>3154</v>
      </c>
      <c r="AI102" s="18" t="s">
        <v>5126</v>
      </c>
      <c r="AJ102" s="20" t="s">
        <v>3155</v>
      </c>
      <c r="AK102" s="20"/>
      <c r="AL102" s="22">
        <v>46205</v>
      </c>
      <c r="AM102" s="20"/>
      <c r="AN102" s="20"/>
      <c r="AO102" s="20"/>
      <c r="AP102" s="20"/>
      <c r="AQ102" s="20"/>
    </row>
    <row r="103" spans="1:43" hidden="1" x14ac:dyDescent="0.3">
      <c r="A103" s="26">
        <v>46204</v>
      </c>
      <c r="B103" s="18" t="s">
        <v>5852</v>
      </c>
      <c r="C103" s="18" t="s">
        <v>4244</v>
      </c>
      <c r="D103" s="18" t="s">
        <v>4245</v>
      </c>
      <c r="E103" s="18" t="s">
        <v>4246</v>
      </c>
      <c r="F103" s="18" t="s">
        <v>4612</v>
      </c>
      <c r="G103" s="18" t="s">
        <v>5853</v>
      </c>
      <c r="H103" s="18" t="s">
        <v>5854</v>
      </c>
      <c r="I103" s="18" t="s">
        <v>3680</v>
      </c>
      <c r="J103" s="18" t="s">
        <v>4313</v>
      </c>
      <c r="K103" s="18" t="s">
        <v>5855</v>
      </c>
      <c r="L103" s="18" t="s">
        <v>5856</v>
      </c>
      <c r="M103" s="18" t="s">
        <v>692</v>
      </c>
      <c r="N103" s="76" t="s">
        <v>725</v>
      </c>
      <c r="O103" s="18" t="s">
        <v>725</v>
      </c>
      <c r="P103" s="18" t="s">
        <v>4589</v>
      </c>
      <c r="Q103" s="18" t="s">
        <v>5857</v>
      </c>
      <c r="R103" s="18" t="s">
        <v>228</v>
      </c>
      <c r="S103" s="18" t="s">
        <v>5858</v>
      </c>
      <c r="T103" s="18" t="s">
        <v>4350</v>
      </c>
      <c r="U103" s="18" t="s">
        <v>37</v>
      </c>
      <c r="V103" s="18" t="s">
        <v>41</v>
      </c>
      <c r="W103" s="18" t="s">
        <v>5859</v>
      </c>
      <c r="X103" s="18" t="s">
        <v>37</v>
      </c>
      <c r="Y103" s="18" t="s">
        <v>41</v>
      </c>
      <c r="Z103" s="18" t="s">
        <v>5860</v>
      </c>
      <c r="AA103" s="18" t="s">
        <v>37</v>
      </c>
      <c r="AB103" s="18" t="s">
        <v>37</v>
      </c>
      <c r="AC103" s="18" t="s">
        <v>37</v>
      </c>
      <c r="AD103" s="18"/>
      <c r="AE103" s="18" t="s">
        <v>4248</v>
      </c>
      <c r="AF103" s="23">
        <v>46204.477881944447</v>
      </c>
      <c r="AG103" s="23" t="s">
        <v>4007</v>
      </c>
      <c r="AH103" s="25" t="s">
        <v>3154</v>
      </c>
      <c r="AI103" s="18" t="s">
        <v>5126</v>
      </c>
      <c r="AJ103" s="20" t="s">
        <v>3155</v>
      </c>
      <c r="AK103" s="20"/>
      <c r="AL103" s="22">
        <v>46205</v>
      </c>
      <c r="AM103" s="20"/>
      <c r="AN103" s="20"/>
      <c r="AO103" s="20"/>
      <c r="AP103" s="20"/>
      <c r="AQ103" s="20"/>
    </row>
    <row r="104" spans="1:43" hidden="1" x14ac:dyDescent="0.3">
      <c r="A104" s="26">
        <v>46204</v>
      </c>
      <c r="B104" s="18" t="s">
        <v>5861</v>
      </c>
      <c r="C104" s="18" t="s">
        <v>4244</v>
      </c>
      <c r="D104" s="18" t="s">
        <v>4245</v>
      </c>
      <c r="E104" s="18" t="s">
        <v>4246</v>
      </c>
      <c r="F104" s="18" t="s">
        <v>4828</v>
      </c>
      <c r="G104" s="18" t="s">
        <v>5862</v>
      </c>
      <c r="H104" s="18" t="s">
        <v>5863</v>
      </c>
      <c r="I104" s="18" t="s">
        <v>576</v>
      </c>
      <c r="J104" s="18" t="s">
        <v>4267</v>
      </c>
      <c r="K104" s="18" t="s">
        <v>3089</v>
      </c>
      <c r="L104" s="18" t="s">
        <v>5864</v>
      </c>
      <c r="M104" s="18" t="s">
        <v>692</v>
      </c>
      <c r="N104" s="76" t="s">
        <v>725</v>
      </c>
      <c r="O104" s="18" t="s">
        <v>725</v>
      </c>
      <c r="P104" s="18" t="s">
        <v>2130</v>
      </c>
      <c r="Q104" s="18" t="s">
        <v>5865</v>
      </c>
      <c r="R104" s="18" t="s">
        <v>37</v>
      </c>
      <c r="S104" s="18" t="s">
        <v>5866</v>
      </c>
      <c r="T104" s="18" t="s">
        <v>1516</v>
      </c>
      <c r="U104" s="18" t="s">
        <v>5867</v>
      </c>
      <c r="V104" s="18" t="s">
        <v>41</v>
      </c>
      <c r="W104" s="18" t="s">
        <v>5868</v>
      </c>
      <c r="X104" s="18" t="s">
        <v>37</v>
      </c>
      <c r="Y104" s="18" t="s">
        <v>41</v>
      </c>
      <c r="Z104" s="18" t="s">
        <v>5869</v>
      </c>
      <c r="AA104" s="18" t="s">
        <v>37</v>
      </c>
      <c r="AB104" s="18" t="s">
        <v>41</v>
      </c>
      <c r="AC104" s="18" t="s">
        <v>37</v>
      </c>
      <c r="AD104" s="18" t="s">
        <v>37</v>
      </c>
      <c r="AE104" s="18" t="s">
        <v>4248</v>
      </c>
      <c r="AF104" s="23">
        <v>46204.355208333334</v>
      </c>
      <c r="AG104" s="23" t="s">
        <v>4007</v>
      </c>
      <c r="AH104" s="25" t="s">
        <v>3154</v>
      </c>
      <c r="AI104" s="18" t="s">
        <v>5126</v>
      </c>
      <c r="AJ104" s="20" t="s">
        <v>3155</v>
      </c>
      <c r="AK104" s="20"/>
      <c r="AL104" s="22">
        <v>46206</v>
      </c>
      <c r="AM104" s="20"/>
      <c r="AN104" s="20"/>
      <c r="AO104" s="28" t="s">
        <v>5101</v>
      </c>
      <c r="AP104" s="28" t="s">
        <v>6901</v>
      </c>
      <c r="AQ104" s="28">
        <v>8493535184</v>
      </c>
    </row>
    <row r="105" spans="1:43" hidden="1" x14ac:dyDescent="0.3">
      <c r="A105" s="26">
        <v>46204</v>
      </c>
      <c r="B105" s="21" t="s">
        <v>5878</v>
      </c>
      <c r="C105" s="21" t="s">
        <v>4244</v>
      </c>
      <c r="D105" s="21" t="s">
        <v>4245</v>
      </c>
      <c r="E105" s="21" t="s">
        <v>4246</v>
      </c>
      <c r="F105" s="21" t="s">
        <v>4612</v>
      </c>
      <c r="G105" s="21" t="s">
        <v>5879</v>
      </c>
      <c r="H105" s="21" t="s">
        <v>5880</v>
      </c>
      <c r="I105" s="21" t="s">
        <v>4564</v>
      </c>
      <c r="J105" s="21"/>
      <c r="K105" s="21" t="s">
        <v>4743</v>
      </c>
      <c r="L105" s="21" t="s">
        <v>5881</v>
      </c>
      <c r="M105" s="21" t="s">
        <v>692</v>
      </c>
      <c r="N105" s="77" t="s">
        <v>725</v>
      </c>
      <c r="O105" s="21" t="s">
        <v>725</v>
      </c>
      <c r="P105" s="21" t="s">
        <v>4582</v>
      </c>
      <c r="Q105" s="21" t="s">
        <v>5882</v>
      </c>
      <c r="R105" s="21" t="s">
        <v>739</v>
      </c>
      <c r="S105" s="21" t="s">
        <v>5882</v>
      </c>
      <c r="T105" s="21" t="s">
        <v>5883</v>
      </c>
      <c r="U105" s="21" t="s">
        <v>5884</v>
      </c>
      <c r="V105" s="21" t="s">
        <v>41</v>
      </c>
      <c r="W105" s="21" t="s">
        <v>5885</v>
      </c>
      <c r="X105" s="21" t="s">
        <v>37</v>
      </c>
      <c r="Y105" s="21" t="s">
        <v>41</v>
      </c>
      <c r="Z105" s="21" t="s">
        <v>5886</v>
      </c>
      <c r="AA105" s="21" t="s">
        <v>37</v>
      </c>
      <c r="AB105" s="21" t="s">
        <v>81</v>
      </c>
      <c r="AC105" s="21" t="s">
        <v>5887</v>
      </c>
      <c r="AD105" s="21" t="s">
        <v>545</v>
      </c>
      <c r="AE105" s="21" t="s">
        <v>4248</v>
      </c>
      <c r="AF105" s="24">
        <v>46204.598854166667</v>
      </c>
      <c r="AG105" s="24" t="s">
        <v>4007</v>
      </c>
      <c r="AH105" s="25" t="s">
        <v>3154</v>
      </c>
      <c r="AI105" s="18" t="s">
        <v>5126</v>
      </c>
      <c r="AJ105" s="20" t="s">
        <v>3155</v>
      </c>
      <c r="AK105" s="20"/>
      <c r="AL105" s="22">
        <v>46206</v>
      </c>
      <c r="AM105" s="20"/>
      <c r="AN105" s="20"/>
      <c r="AO105" s="28" t="s">
        <v>5100</v>
      </c>
      <c r="AP105" s="28" t="s">
        <v>5100</v>
      </c>
      <c r="AQ105" s="28" t="s">
        <v>5100</v>
      </c>
    </row>
    <row r="106" spans="1:43" hidden="1" x14ac:dyDescent="0.3">
      <c r="A106" s="26">
        <v>46205</v>
      </c>
      <c r="B106" s="18" t="s">
        <v>5888</v>
      </c>
      <c r="C106" s="18" t="s">
        <v>4244</v>
      </c>
      <c r="D106" s="18" t="s">
        <v>4245</v>
      </c>
      <c r="E106" s="18" t="s">
        <v>4246</v>
      </c>
      <c r="F106" s="18" t="s">
        <v>4828</v>
      </c>
      <c r="G106" s="18" t="s">
        <v>5889</v>
      </c>
      <c r="H106" s="18" t="s">
        <v>5890</v>
      </c>
      <c r="I106" s="18" t="s">
        <v>4564</v>
      </c>
      <c r="J106" s="18"/>
      <c r="K106" s="18" t="s">
        <v>5891</v>
      </c>
      <c r="L106" s="18" t="s">
        <v>5892</v>
      </c>
      <c r="M106" s="18" t="s">
        <v>32</v>
      </c>
      <c r="N106" s="31" t="s">
        <v>33</v>
      </c>
      <c r="O106" s="18" t="s">
        <v>34</v>
      </c>
      <c r="P106" s="18" t="s">
        <v>974</v>
      </c>
      <c r="Q106" s="18" t="s">
        <v>4371</v>
      </c>
      <c r="R106" s="18" t="s">
        <v>556</v>
      </c>
      <c r="S106" s="18" t="s">
        <v>37</v>
      </c>
      <c r="T106" s="18" t="s">
        <v>37</v>
      </c>
      <c r="U106" s="18" t="s">
        <v>4570</v>
      </c>
      <c r="V106" s="18" t="s">
        <v>41</v>
      </c>
      <c r="W106" s="18">
        <v>8097197585</v>
      </c>
      <c r="X106" s="18" t="s">
        <v>37</v>
      </c>
      <c r="Y106" s="18" t="s">
        <v>41</v>
      </c>
      <c r="Z106" s="18" t="s">
        <v>5893</v>
      </c>
      <c r="AA106" s="18" t="s">
        <v>37</v>
      </c>
      <c r="AB106" s="18" t="s">
        <v>37</v>
      </c>
      <c r="AC106" s="18" t="s">
        <v>37</v>
      </c>
      <c r="AD106" s="18"/>
      <c r="AE106" s="18" t="s">
        <v>4248</v>
      </c>
      <c r="AF106" s="23">
        <v>46204.731747685182</v>
      </c>
      <c r="AG106" s="23" t="s">
        <v>4007</v>
      </c>
      <c r="AH106" s="25" t="s">
        <v>3154</v>
      </c>
      <c r="AI106" s="18"/>
      <c r="AJ106" s="20" t="s">
        <v>3155</v>
      </c>
      <c r="AK106" s="20"/>
      <c r="AL106" s="22">
        <v>46207</v>
      </c>
      <c r="AM106" s="20"/>
      <c r="AN106" s="20"/>
      <c r="AO106" s="28" t="s">
        <v>5101</v>
      </c>
      <c r="AP106" s="28" t="s">
        <v>6902</v>
      </c>
      <c r="AQ106" s="28">
        <v>8097197585</v>
      </c>
    </row>
    <row r="107" spans="1:43" hidden="1" x14ac:dyDescent="0.3">
      <c r="A107" s="26">
        <v>46205</v>
      </c>
      <c r="B107" s="18" t="s">
        <v>5894</v>
      </c>
      <c r="C107" s="18" t="s">
        <v>4244</v>
      </c>
      <c r="D107" s="18" t="s">
        <v>4245</v>
      </c>
      <c r="E107" s="18" t="s">
        <v>4246</v>
      </c>
      <c r="F107" s="18" t="s">
        <v>4828</v>
      </c>
      <c r="G107" s="18" t="s">
        <v>5895</v>
      </c>
      <c r="H107" s="18" t="s">
        <v>5896</v>
      </c>
      <c r="I107" s="18" t="s">
        <v>327</v>
      </c>
      <c r="J107" s="18" t="s">
        <v>4287</v>
      </c>
      <c r="K107" s="18" t="s">
        <v>5897</v>
      </c>
      <c r="L107" s="18" t="s">
        <v>5898</v>
      </c>
      <c r="M107" s="18" t="s">
        <v>275</v>
      </c>
      <c r="N107" s="62" t="s">
        <v>276</v>
      </c>
      <c r="O107" s="18" t="s">
        <v>276</v>
      </c>
      <c r="P107" s="18" t="s">
        <v>5899</v>
      </c>
      <c r="Q107" s="18" t="s">
        <v>5900</v>
      </c>
      <c r="R107" s="18" t="s">
        <v>359</v>
      </c>
      <c r="S107" s="18" t="s">
        <v>4382</v>
      </c>
      <c r="T107" s="18" t="s">
        <v>4382</v>
      </c>
      <c r="U107" s="18" t="s">
        <v>5901</v>
      </c>
      <c r="V107" s="18" t="s">
        <v>43</v>
      </c>
      <c r="W107" s="18" t="s">
        <v>5902</v>
      </c>
      <c r="X107" s="18" t="s">
        <v>37</v>
      </c>
      <c r="Y107" s="18" t="s">
        <v>41</v>
      </c>
      <c r="Z107" s="18" t="s">
        <v>5902</v>
      </c>
      <c r="AA107" s="18" t="s">
        <v>37</v>
      </c>
      <c r="AB107" s="18" t="s">
        <v>43</v>
      </c>
      <c r="AC107" s="18" t="s">
        <v>359</v>
      </c>
      <c r="AD107" s="18" t="s">
        <v>37</v>
      </c>
      <c r="AE107" s="18" t="s">
        <v>4248</v>
      </c>
      <c r="AF107" s="23">
        <v>46204.640185185184</v>
      </c>
      <c r="AG107" s="23" t="s">
        <v>4007</v>
      </c>
      <c r="AH107" s="25" t="s">
        <v>3154</v>
      </c>
      <c r="AI107" s="18"/>
      <c r="AJ107" s="20" t="s">
        <v>3155</v>
      </c>
      <c r="AK107" s="20"/>
      <c r="AL107" s="22">
        <v>46209</v>
      </c>
      <c r="AM107" s="20"/>
      <c r="AN107" s="20"/>
      <c r="AO107" s="28" t="s">
        <v>5101</v>
      </c>
      <c r="AP107" s="28" t="s">
        <v>6903</v>
      </c>
      <c r="AQ107" s="28">
        <v>8492682873</v>
      </c>
    </row>
    <row r="108" spans="1:43" hidden="1" x14ac:dyDescent="0.3">
      <c r="A108" s="26">
        <v>46205</v>
      </c>
      <c r="B108" s="18" t="s">
        <v>5903</v>
      </c>
      <c r="C108" s="18" t="s">
        <v>4244</v>
      </c>
      <c r="D108" s="18" t="s">
        <v>4245</v>
      </c>
      <c r="E108" s="18" t="s">
        <v>4246</v>
      </c>
      <c r="F108" s="18" t="s">
        <v>4612</v>
      </c>
      <c r="G108" s="18" t="s">
        <v>5904</v>
      </c>
      <c r="H108" s="18" t="s">
        <v>5905</v>
      </c>
      <c r="I108" s="18" t="s">
        <v>273</v>
      </c>
      <c r="J108" s="18" t="s">
        <v>4801</v>
      </c>
      <c r="K108" s="18" t="s">
        <v>5906</v>
      </c>
      <c r="L108" s="18" t="s">
        <v>5907</v>
      </c>
      <c r="M108" s="18" t="s">
        <v>275</v>
      </c>
      <c r="N108" s="62" t="s">
        <v>276</v>
      </c>
      <c r="O108" s="18" t="s">
        <v>276</v>
      </c>
      <c r="P108" s="18" t="s">
        <v>5908</v>
      </c>
      <c r="Q108" s="18" t="s">
        <v>5909</v>
      </c>
      <c r="R108" s="18" t="s">
        <v>405</v>
      </c>
      <c r="S108" s="18" t="s">
        <v>5910</v>
      </c>
      <c r="T108" s="18" t="s">
        <v>105</v>
      </c>
      <c r="U108" s="18" t="s">
        <v>37</v>
      </c>
      <c r="V108" s="18" t="s">
        <v>41</v>
      </c>
      <c r="W108" s="18" t="s">
        <v>5911</v>
      </c>
      <c r="X108" s="18" t="s">
        <v>37</v>
      </c>
      <c r="Y108" s="18" t="s">
        <v>41</v>
      </c>
      <c r="Z108" s="18" t="s">
        <v>5912</v>
      </c>
      <c r="AA108" s="18" t="s">
        <v>37</v>
      </c>
      <c r="AB108" s="18" t="s">
        <v>37</v>
      </c>
      <c r="AC108" s="18" t="s">
        <v>37</v>
      </c>
      <c r="AD108" s="18"/>
      <c r="AE108" s="18" t="s">
        <v>4248</v>
      </c>
      <c r="AF108" s="23">
        <v>46204.969918981478</v>
      </c>
      <c r="AG108" s="23" t="s">
        <v>4007</v>
      </c>
      <c r="AH108" s="25" t="s">
        <v>3154</v>
      </c>
      <c r="AI108" s="18"/>
      <c r="AJ108" s="20" t="s">
        <v>3155</v>
      </c>
      <c r="AK108" s="20"/>
      <c r="AL108" s="22">
        <v>46207</v>
      </c>
      <c r="AM108" s="20"/>
      <c r="AN108" s="20"/>
      <c r="AO108" s="28" t="s">
        <v>5101</v>
      </c>
      <c r="AP108" s="28" t="s">
        <v>6904</v>
      </c>
      <c r="AQ108" s="28">
        <v>8494536309</v>
      </c>
    </row>
    <row r="109" spans="1:43" hidden="1" x14ac:dyDescent="0.3">
      <c r="A109" s="26">
        <v>46205</v>
      </c>
      <c r="B109" s="18" t="s">
        <v>5913</v>
      </c>
      <c r="C109" s="18" t="s">
        <v>4244</v>
      </c>
      <c r="D109" s="18" t="s">
        <v>4245</v>
      </c>
      <c r="E109" s="18" t="s">
        <v>4246</v>
      </c>
      <c r="F109" s="18" t="s">
        <v>4828</v>
      </c>
      <c r="G109" s="18" t="s">
        <v>5914</v>
      </c>
      <c r="H109" s="18" t="s">
        <v>5915</v>
      </c>
      <c r="I109" s="18" t="s">
        <v>4461</v>
      </c>
      <c r="J109" s="18" t="s">
        <v>4346</v>
      </c>
      <c r="K109" s="18" t="s">
        <v>5078</v>
      </c>
      <c r="L109" s="18" t="s">
        <v>5916</v>
      </c>
      <c r="M109" s="18" t="s">
        <v>275</v>
      </c>
      <c r="N109" s="62" t="s">
        <v>276</v>
      </c>
      <c r="O109" s="18" t="s">
        <v>276</v>
      </c>
      <c r="P109" s="18" t="s">
        <v>1566</v>
      </c>
      <c r="Q109" s="18" t="s">
        <v>5917</v>
      </c>
      <c r="R109" s="18" t="s">
        <v>4477</v>
      </c>
      <c r="S109" s="18" t="s">
        <v>37</v>
      </c>
      <c r="T109" s="18" t="s">
        <v>37</v>
      </c>
      <c r="U109" s="18" t="s">
        <v>37</v>
      </c>
      <c r="V109" s="18" t="s">
        <v>41</v>
      </c>
      <c r="W109" s="18" t="s">
        <v>5918</v>
      </c>
      <c r="X109" s="18" t="s">
        <v>37</v>
      </c>
      <c r="Y109" s="18" t="s">
        <v>41</v>
      </c>
      <c r="Z109" s="18" t="s">
        <v>5919</v>
      </c>
      <c r="AA109" s="18" t="s">
        <v>37</v>
      </c>
      <c r="AB109" s="18" t="s">
        <v>37</v>
      </c>
      <c r="AC109" s="18" t="s">
        <v>37</v>
      </c>
      <c r="AD109" s="18"/>
      <c r="AE109" s="18" t="s">
        <v>4248</v>
      </c>
      <c r="AF109" s="23">
        <v>46204.951053240744</v>
      </c>
      <c r="AG109" s="23" t="s">
        <v>4007</v>
      </c>
      <c r="AH109" s="25" t="s">
        <v>3154</v>
      </c>
      <c r="AI109" s="18"/>
      <c r="AJ109" s="20" t="s">
        <v>3155</v>
      </c>
      <c r="AK109" s="20"/>
      <c r="AL109" s="22">
        <v>46209</v>
      </c>
      <c r="AM109" s="20"/>
      <c r="AN109" s="20"/>
      <c r="AO109" s="28" t="s">
        <v>5100</v>
      </c>
      <c r="AP109" s="28" t="s">
        <v>5100</v>
      </c>
      <c r="AQ109" s="28" t="s">
        <v>5100</v>
      </c>
    </row>
    <row r="110" spans="1:43" hidden="1" x14ac:dyDescent="0.3">
      <c r="A110" s="26">
        <v>46205</v>
      </c>
      <c r="B110" s="18" t="s">
        <v>5920</v>
      </c>
      <c r="C110" s="18" t="s">
        <v>4244</v>
      </c>
      <c r="D110" s="18" t="s">
        <v>4245</v>
      </c>
      <c r="E110" s="18" t="s">
        <v>4246</v>
      </c>
      <c r="F110" s="18" t="s">
        <v>4612</v>
      </c>
      <c r="G110" s="18" t="s">
        <v>5921</v>
      </c>
      <c r="H110" s="18" t="s">
        <v>5922</v>
      </c>
      <c r="I110" s="18" t="s">
        <v>4564</v>
      </c>
      <c r="J110" s="18"/>
      <c r="K110" s="18" t="s">
        <v>5923</v>
      </c>
      <c r="L110" s="18" t="s">
        <v>5924</v>
      </c>
      <c r="M110" s="18" t="s">
        <v>275</v>
      </c>
      <c r="N110" s="62" t="s">
        <v>276</v>
      </c>
      <c r="O110" s="18" t="s">
        <v>276</v>
      </c>
      <c r="P110" s="18" t="s">
        <v>5925</v>
      </c>
      <c r="Q110" s="18" t="s">
        <v>5926</v>
      </c>
      <c r="R110" s="18"/>
      <c r="S110" s="18" t="s">
        <v>37</v>
      </c>
      <c r="T110" s="18" t="s">
        <v>37</v>
      </c>
      <c r="U110" s="18" t="s">
        <v>5927</v>
      </c>
      <c r="V110" s="18" t="s">
        <v>41</v>
      </c>
      <c r="W110" s="18" t="s">
        <v>5928</v>
      </c>
      <c r="X110" s="18" t="s">
        <v>37</v>
      </c>
      <c r="Y110" s="18" t="s">
        <v>41</v>
      </c>
      <c r="Z110" s="18" t="s">
        <v>5929</v>
      </c>
      <c r="AA110" s="18" t="s">
        <v>37</v>
      </c>
      <c r="AB110" s="18"/>
      <c r="AC110" s="18"/>
      <c r="AD110" s="18"/>
      <c r="AE110" s="18" t="s">
        <v>4248</v>
      </c>
      <c r="AF110" s="23">
        <v>46204.91679398148</v>
      </c>
      <c r="AG110" s="23" t="s">
        <v>4007</v>
      </c>
      <c r="AH110" s="25" t="s">
        <v>3154</v>
      </c>
      <c r="AI110" s="18"/>
      <c r="AJ110" s="20" t="s">
        <v>3155</v>
      </c>
      <c r="AK110" s="20"/>
      <c r="AL110" s="22">
        <v>46209</v>
      </c>
      <c r="AM110" s="20"/>
      <c r="AN110" s="20"/>
      <c r="AO110" s="28" t="s">
        <v>5101</v>
      </c>
      <c r="AP110" s="28" t="s">
        <v>6905</v>
      </c>
      <c r="AQ110" s="28">
        <v>8292126343</v>
      </c>
    </row>
    <row r="111" spans="1:43" hidden="1" x14ac:dyDescent="0.3">
      <c r="A111" s="26">
        <v>46205</v>
      </c>
      <c r="B111" s="18" t="s">
        <v>5938</v>
      </c>
      <c r="C111" s="18" t="s">
        <v>4244</v>
      </c>
      <c r="D111" s="18" t="s">
        <v>4245</v>
      </c>
      <c r="E111" s="18" t="s">
        <v>4246</v>
      </c>
      <c r="F111" s="18" t="s">
        <v>4612</v>
      </c>
      <c r="G111" s="18" t="s">
        <v>5939</v>
      </c>
      <c r="H111" s="18" t="s">
        <v>5940</v>
      </c>
      <c r="I111" s="18" t="s">
        <v>4564</v>
      </c>
      <c r="J111" s="18"/>
      <c r="K111" s="18" t="s">
        <v>4476</v>
      </c>
      <c r="L111" s="18" t="s">
        <v>5941</v>
      </c>
      <c r="M111" s="18" t="s">
        <v>275</v>
      </c>
      <c r="N111" s="62" t="s">
        <v>276</v>
      </c>
      <c r="O111" s="18" t="s">
        <v>276</v>
      </c>
      <c r="P111" s="18" t="s">
        <v>650</v>
      </c>
      <c r="Q111" s="18" t="s">
        <v>5942</v>
      </c>
      <c r="R111" s="18" t="s">
        <v>616</v>
      </c>
      <c r="S111" s="18" t="s">
        <v>37</v>
      </c>
      <c r="T111" s="18" t="s">
        <v>37</v>
      </c>
      <c r="U111" s="18" t="s">
        <v>1466</v>
      </c>
      <c r="V111" s="18" t="s">
        <v>41</v>
      </c>
      <c r="W111" s="18" t="s">
        <v>5943</v>
      </c>
      <c r="X111" s="18" t="s">
        <v>37</v>
      </c>
      <c r="Y111" s="18" t="s">
        <v>41</v>
      </c>
      <c r="Z111" s="18" t="s">
        <v>5944</v>
      </c>
      <c r="AA111" s="18" t="s">
        <v>37</v>
      </c>
      <c r="AB111" s="18" t="s">
        <v>41</v>
      </c>
      <c r="AC111" s="18" t="s">
        <v>37</v>
      </c>
      <c r="AD111" s="18" t="s">
        <v>37</v>
      </c>
      <c r="AE111" s="18" t="s">
        <v>4248</v>
      </c>
      <c r="AF111" s="23">
        <v>46204.902858796297</v>
      </c>
      <c r="AG111" s="23" t="s">
        <v>4007</v>
      </c>
      <c r="AH111" s="25" t="s">
        <v>3154</v>
      </c>
      <c r="AI111" s="18"/>
      <c r="AJ111" s="20" t="s">
        <v>3155</v>
      </c>
      <c r="AK111" s="20"/>
      <c r="AL111" s="22">
        <v>46209</v>
      </c>
      <c r="AM111" s="20"/>
      <c r="AN111" s="20"/>
      <c r="AO111" s="28" t="s">
        <v>5100</v>
      </c>
      <c r="AP111" s="28" t="s">
        <v>5100</v>
      </c>
      <c r="AQ111" s="28" t="s">
        <v>5100</v>
      </c>
    </row>
    <row r="112" spans="1:43" hidden="1" x14ac:dyDescent="0.3">
      <c r="A112" s="26">
        <v>46205</v>
      </c>
      <c r="B112" s="18" t="s">
        <v>5963</v>
      </c>
      <c r="C112" s="18" t="s">
        <v>4244</v>
      </c>
      <c r="D112" s="18" t="s">
        <v>4245</v>
      </c>
      <c r="E112" s="18" t="s">
        <v>4246</v>
      </c>
      <c r="F112" s="18" t="s">
        <v>4612</v>
      </c>
      <c r="G112" s="18" t="s">
        <v>5964</v>
      </c>
      <c r="H112" s="18" t="s">
        <v>5965</v>
      </c>
      <c r="I112" s="18" t="s">
        <v>4564</v>
      </c>
      <c r="J112" s="18"/>
      <c r="K112" s="18" t="s">
        <v>5966</v>
      </c>
      <c r="L112" s="18" t="s">
        <v>5967</v>
      </c>
      <c r="M112" s="18" t="s">
        <v>3388</v>
      </c>
      <c r="N112" s="74" t="s">
        <v>3388</v>
      </c>
      <c r="O112" s="18" t="s">
        <v>3388</v>
      </c>
      <c r="P112" s="18" t="s">
        <v>5131</v>
      </c>
      <c r="Q112" s="18" t="s">
        <v>4556</v>
      </c>
      <c r="R112" s="18" t="s">
        <v>304</v>
      </c>
      <c r="S112" s="18" t="s">
        <v>304</v>
      </c>
      <c r="T112" s="18" t="s">
        <v>1773</v>
      </c>
      <c r="U112" s="18" t="s">
        <v>5968</v>
      </c>
      <c r="V112" s="18" t="s">
        <v>41</v>
      </c>
      <c r="W112" s="18" t="s">
        <v>5969</v>
      </c>
      <c r="X112" s="18" t="s">
        <v>37</v>
      </c>
      <c r="Y112" s="18" t="s">
        <v>41</v>
      </c>
      <c r="Z112" s="18" t="s">
        <v>5970</v>
      </c>
      <c r="AA112" s="18" t="s">
        <v>37</v>
      </c>
      <c r="AB112" s="18" t="s">
        <v>41</v>
      </c>
      <c r="AC112" s="18" t="s">
        <v>37</v>
      </c>
      <c r="AD112" s="18" t="s">
        <v>37</v>
      </c>
      <c r="AE112" s="18" t="s">
        <v>4248</v>
      </c>
      <c r="AF112" s="23">
        <v>46204.939189814817</v>
      </c>
      <c r="AG112" s="23" t="s">
        <v>4007</v>
      </c>
      <c r="AH112" s="25" t="s">
        <v>3154</v>
      </c>
      <c r="AI112" s="18"/>
      <c r="AJ112" s="20" t="s">
        <v>3155</v>
      </c>
      <c r="AK112" s="20"/>
      <c r="AL112" s="22">
        <v>46206</v>
      </c>
      <c r="AM112" s="20"/>
      <c r="AN112" s="20"/>
      <c r="AO112" s="20"/>
      <c r="AP112" s="20"/>
      <c r="AQ112" s="20"/>
    </row>
    <row r="113" spans="1:43" hidden="1" x14ac:dyDescent="0.3">
      <c r="A113" s="26">
        <v>46205</v>
      </c>
      <c r="B113" s="18" t="s">
        <v>5971</v>
      </c>
      <c r="C113" s="18" t="s">
        <v>4244</v>
      </c>
      <c r="D113" s="18" t="s">
        <v>4245</v>
      </c>
      <c r="E113" s="18" t="s">
        <v>4246</v>
      </c>
      <c r="F113" s="18" t="s">
        <v>4828</v>
      </c>
      <c r="G113" s="18" t="s">
        <v>5972</v>
      </c>
      <c r="H113" s="18" t="s">
        <v>5973</v>
      </c>
      <c r="I113" s="18" t="s">
        <v>327</v>
      </c>
      <c r="J113" s="18" t="s">
        <v>4460</v>
      </c>
      <c r="K113" s="18" t="s">
        <v>4296</v>
      </c>
      <c r="L113" s="18" t="s">
        <v>5974</v>
      </c>
      <c r="M113" s="18" t="s">
        <v>3388</v>
      </c>
      <c r="N113" s="74" t="s">
        <v>3388</v>
      </c>
      <c r="O113" s="18" t="s">
        <v>3388</v>
      </c>
      <c r="P113" s="18" t="s">
        <v>4297</v>
      </c>
      <c r="Q113" s="18" t="s">
        <v>5975</v>
      </c>
      <c r="R113" s="18" t="s">
        <v>4509</v>
      </c>
      <c r="S113" s="18" t="s">
        <v>37</v>
      </c>
      <c r="T113" s="18" t="s">
        <v>37</v>
      </c>
      <c r="U113" s="18" t="s">
        <v>5976</v>
      </c>
      <c r="V113" s="18" t="s">
        <v>41</v>
      </c>
      <c r="W113" s="18" t="s">
        <v>5977</v>
      </c>
      <c r="X113" s="18" t="s">
        <v>37</v>
      </c>
      <c r="Y113" s="18" t="s">
        <v>43</v>
      </c>
      <c r="Z113" s="18" t="s">
        <v>5977</v>
      </c>
      <c r="AA113" s="18" t="s">
        <v>37</v>
      </c>
      <c r="AB113" s="18"/>
      <c r="AC113" s="18"/>
      <c r="AD113" s="18"/>
      <c r="AE113" s="18" t="s">
        <v>4248</v>
      </c>
      <c r="AF113" s="23">
        <v>46204.665648148148</v>
      </c>
      <c r="AG113" s="23" t="s">
        <v>4007</v>
      </c>
      <c r="AH113" s="25" t="s">
        <v>3154</v>
      </c>
      <c r="AI113" s="18"/>
      <c r="AJ113" s="20" t="s">
        <v>3155</v>
      </c>
      <c r="AK113" s="20"/>
      <c r="AL113" s="22">
        <v>46206</v>
      </c>
      <c r="AM113" s="20"/>
      <c r="AN113" s="20"/>
      <c r="AO113" s="20"/>
      <c r="AP113" s="20"/>
      <c r="AQ113" s="20"/>
    </row>
    <row r="114" spans="1:43" hidden="1" x14ac:dyDescent="0.3">
      <c r="A114" s="26">
        <v>46205</v>
      </c>
      <c r="B114" s="18" t="s">
        <v>5978</v>
      </c>
      <c r="C114" s="18" t="s">
        <v>4244</v>
      </c>
      <c r="D114" s="18" t="s">
        <v>4245</v>
      </c>
      <c r="E114" s="18" t="s">
        <v>4246</v>
      </c>
      <c r="F114" s="18" t="s">
        <v>4612</v>
      </c>
      <c r="G114" s="18" t="s">
        <v>5979</v>
      </c>
      <c r="H114" s="18" t="s">
        <v>5980</v>
      </c>
      <c r="I114" s="18" t="s">
        <v>1247</v>
      </c>
      <c r="J114" s="18" t="s">
        <v>4786</v>
      </c>
      <c r="K114" s="18" t="s">
        <v>5981</v>
      </c>
      <c r="L114" s="18" t="s">
        <v>5982</v>
      </c>
      <c r="M114" s="18" t="s">
        <v>3388</v>
      </c>
      <c r="N114" s="74" t="s">
        <v>3388</v>
      </c>
      <c r="O114" s="18" t="s">
        <v>3388</v>
      </c>
      <c r="P114" s="18" t="s">
        <v>5983</v>
      </c>
      <c r="Q114" s="18" t="s">
        <v>5031</v>
      </c>
      <c r="R114" s="18" t="s">
        <v>4459</v>
      </c>
      <c r="S114" s="18" t="s">
        <v>5984</v>
      </c>
      <c r="T114" s="18" t="s">
        <v>707</v>
      </c>
      <c r="U114" s="18" t="s">
        <v>5985</v>
      </c>
      <c r="V114" s="18" t="s">
        <v>41</v>
      </c>
      <c r="W114" s="18" t="s">
        <v>5986</v>
      </c>
      <c r="X114" s="18" t="s">
        <v>37</v>
      </c>
      <c r="Y114" s="18" t="s">
        <v>41</v>
      </c>
      <c r="Z114" s="18" t="s">
        <v>5987</v>
      </c>
      <c r="AA114" s="18" t="s">
        <v>37</v>
      </c>
      <c r="AB114" s="18" t="s">
        <v>37</v>
      </c>
      <c r="AC114" s="18" t="s">
        <v>37</v>
      </c>
      <c r="AD114" s="18"/>
      <c r="AE114" s="18" t="s">
        <v>4248</v>
      </c>
      <c r="AF114" s="23">
        <v>46204.798657407409</v>
      </c>
      <c r="AG114" s="23" t="s">
        <v>4007</v>
      </c>
      <c r="AH114" s="25" t="s">
        <v>3154</v>
      </c>
      <c r="AI114" s="18"/>
      <c r="AJ114" s="20" t="s">
        <v>3155</v>
      </c>
      <c r="AK114" s="20"/>
      <c r="AL114" s="22">
        <v>46206</v>
      </c>
      <c r="AM114" s="20"/>
      <c r="AN114" s="20"/>
      <c r="AO114" s="28" t="s">
        <v>5100</v>
      </c>
      <c r="AP114" s="28" t="s">
        <v>5100</v>
      </c>
      <c r="AQ114" s="28" t="s">
        <v>5100</v>
      </c>
    </row>
    <row r="115" spans="1:43" hidden="1" x14ac:dyDescent="0.3">
      <c r="A115" s="26">
        <v>46205</v>
      </c>
      <c r="B115" s="18" t="s">
        <v>5988</v>
      </c>
      <c r="C115" s="18" t="s">
        <v>4244</v>
      </c>
      <c r="D115" s="18" t="s">
        <v>4245</v>
      </c>
      <c r="E115" s="18" t="s">
        <v>4246</v>
      </c>
      <c r="F115" s="18" t="s">
        <v>4612</v>
      </c>
      <c r="G115" s="18" t="s">
        <v>5989</v>
      </c>
      <c r="H115" s="18" t="s">
        <v>5990</v>
      </c>
      <c r="I115" s="18" t="s">
        <v>1247</v>
      </c>
      <c r="J115" s="18" t="s">
        <v>4786</v>
      </c>
      <c r="K115" s="18" t="s">
        <v>5991</v>
      </c>
      <c r="L115" s="18" t="s">
        <v>5992</v>
      </c>
      <c r="M115" s="18" t="s">
        <v>3388</v>
      </c>
      <c r="N115" s="74" t="s">
        <v>3388</v>
      </c>
      <c r="O115" s="18" t="s">
        <v>3388</v>
      </c>
      <c r="P115" s="18" t="s">
        <v>5993</v>
      </c>
      <c r="Q115" s="18" t="s">
        <v>1773</v>
      </c>
      <c r="R115" s="18" t="s">
        <v>5994</v>
      </c>
      <c r="S115" s="18" t="s">
        <v>37</v>
      </c>
      <c r="T115" s="18" t="s">
        <v>37</v>
      </c>
      <c r="U115" s="18" t="s">
        <v>37</v>
      </c>
      <c r="V115" s="18" t="s">
        <v>41</v>
      </c>
      <c r="W115" s="18" t="s">
        <v>5995</v>
      </c>
      <c r="X115" s="18" t="s">
        <v>37</v>
      </c>
      <c r="Y115" s="18" t="s">
        <v>41</v>
      </c>
      <c r="Z115" s="18" t="s">
        <v>5996</v>
      </c>
      <c r="AA115" s="18" t="s">
        <v>37</v>
      </c>
      <c r="AB115" s="18" t="s">
        <v>41</v>
      </c>
      <c r="AC115" s="18" t="s">
        <v>5997</v>
      </c>
      <c r="AD115" s="18" t="s">
        <v>37</v>
      </c>
      <c r="AE115" s="18" t="s">
        <v>4248</v>
      </c>
      <c r="AF115" s="23">
        <v>46204.723229166666</v>
      </c>
      <c r="AG115" s="23" t="s">
        <v>4007</v>
      </c>
      <c r="AH115" s="25" t="s">
        <v>3154</v>
      </c>
      <c r="AI115" s="18"/>
      <c r="AJ115" s="20" t="s">
        <v>3155</v>
      </c>
      <c r="AK115" s="20"/>
      <c r="AL115" s="22">
        <v>46206</v>
      </c>
      <c r="AM115" s="20"/>
      <c r="AN115" s="20"/>
      <c r="AO115" s="20"/>
      <c r="AP115" s="20"/>
      <c r="AQ115" s="20"/>
    </row>
    <row r="116" spans="1:43" hidden="1" x14ac:dyDescent="0.3">
      <c r="A116" s="26">
        <v>46205</v>
      </c>
      <c r="B116" s="18" t="s">
        <v>5998</v>
      </c>
      <c r="C116" s="18" t="s">
        <v>4244</v>
      </c>
      <c r="D116" s="18" t="s">
        <v>4245</v>
      </c>
      <c r="E116" s="18" t="s">
        <v>4246</v>
      </c>
      <c r="F116" s="18" t="s">
        <v>4612</v>
      </c>
      <c r="G116" s="18" t="s">
        <v>5999</v>
      </c>
      <c r="H116" s="18" t="s">
        <v>6000</v>
      </c>
      <c r="I116" s="18" t="s">
        <v>4423</v>
      </c>
      <c r="J116" s="18" t="s">
        <v>4429</v>
      </c>
      <c r="K116" s="18" t="s">
        <v>6001</v>
      </c>
      <c r="L116" s="18" t="s">
        <v>6002</v>
      </c>
      <c r="M116" s="18" t="s">
        <v>356</v>
      </c>
      <c r="N116" s="84" t="s">
        <v>356</v>
      </c>
      <c r="O116" s="18" t="s">
        <v>356</v>
      </c>
      <c r="P116" s="18" t="s">
        <v>6003</v>
      </c>
      <c r="Q116" s="18" t="s">
        <v>6004</v>
      </c>
      <c r="R116" s="18" t="s">
        <v>4385</v>
      </c>
      <c r="S116" s="18" t="s">
        <v>37</v>
      </c>
      <c r="T116" s="18" t="s">
        <v>37</v>
      </c>
      <c r="U116" s="18" t="s">
        <v>6005</v>
      </c>
      <c r="V116" s="18" t="s">
        <v>41</v>
      </c>
      <c r="W116" s="18" t="s">
        <v>6006</v>
      </c>
      <c r="X116" s="18" t="s">
        <v>37</v>
      </c>
      <c r="Y116" s="18" t="s">
        <v>43</v>
      </c>
      <c r="Z116" s="18" t="s">
        <v>6007</v>
      </c>
      <c r="AA116" s="18" t="s">
        <v>37</v>
      </c>
      <c r="AB116" s="18" t="s">
        <v>37</v>
      </c>
      <c r="AC116" s="18" t="s">
        <v>37</v>
      </c>
      <c r="AD116" s="18"/>
      <c r="AE116" s="18" t="s">
        <v>4248</v>
      </c>
      <c r="AF116" s="23">
        <v>46205.016967592594</v>
      </c>
      <c r="AG116" s="23" t="s">
        <v>4007</v>
      </c>
      <c r="AH116" s="25" t="s">
        <v>3628</v>
      </c>
      <c r="AI116" s="18"/>
      <c r="AJ116" s="20"/>
      <c r="AK116" s="20"/>
      <c r="AL116" s="27"/>
      <c r="AM116" s="20"/>
      <c r="AN116" s="20"/>
      <c r="AO116" s="28" t="s">
        <v>5101</v>
      </c>
      <c r="AP116" s="28" t="s">
        <v>6907</v>
      </c>
      <c r="AQ116" s="28">
        <v>8096966850</v>
      </c>
    </row>
    <row r="117" spans="1:43" hidden="1" x14ac:dyDescent="0.3">
      <c r="A117" s="26">
        <v>46205</v>
      </c>
      <c r="B117" s="18" t="s">
        <v>6018</v>
      </c>
      <c r="C117" s="18" t="s">
        <v>4244</v>
      </c>
      <c r="D117" s="18" t="s">
        <v>4245</v>
      </c>
      <c r="E117" s="18" t="s">
        <v>4246</v>
      </c>
      <c r="F117" s="18" t="s">
        <v>4828</v>
      </c>
      <c r="G117" s="18" t="s">
        <v>6019</v>
      </c>
      <c r="H117" s="18" t="s">
        <v>6020</v>
      </c>
      <c r="I117" s="18" t="s">
        <v>4530</v>
      </c>
      <c r="J117" s="18" t="s">
        <v>4531</v>
      </c>
      <c r="K117" s="18" t="s">
        <v>6021</v>
      </c>
      <c r="L117" s="18" t="s">
        <v>6022</v>
      </c>
      <c r="M117" s="18" t="s">
        <v>356</v>
      </c>
      <c r="N117" s="84" t="s">
        <v>6023</v>
      </c>
      <c r="O117" s="18" t="s">
        <v>6024</v>
      </c>
      <c r="P117" s="18" t="s">
        <v>6025</v>
      </c>
      <c r="Q117" s="18" t="s">
        <v>105</v>
      </c>
      <c r="R117" s="18" t="s">
        <v>228</v>
      </c>
      <c r="S117" s="18" t="s">
        <v>37</v>
      </c>
      <c r="T117" s="18" t="s">
        <v>37</v>
      </c>
      <c r="U117" s="18" t="s">
        <v>6025</v>
      </c>
      <c r="V117" s="18" t="s">
        <v>41</v>
      </c>
      <c r="W117" s="18" t="s">
        <v>6026</v>
      </c>
      <c r="X117" s="18" t="s">
        <v>37</v>
      </c>
      <c r="Y117" s="18" t="s">
        <v>41</v>
      </c>
      <c r="Z117" s="18" t="s">
        <v>6027</v>
      </c>
      <c r="AA117" s="18" t="s">
        <v>37</v>
      </c>
      <c r="AB117" s="18" t="s">
        <v>41</v>
      </c>
      <c r="AC117" s="18" t="s">
        <v>37</v>
      </c>
      <c r="AD117" s="18" t="s">
        <v>37</v>
      </c>
      <c r="AE117" s="18" t="s">
        <v>4248</v>
      </c>
      <c r="AF117" s="23">
        <v>46204.927407407406</v>
      </c>
      <c r="AG117" s="23" t="s">
        <v>4007</v>
      </c>
      <c r="AH117" s="25" t="s">
        <v>3154</v>
      </c>
      <c r="AI117" s="18"/>
      <c r="AJ117" s="20" t="s">
        <v>3155</v>
      </c>
      <c r="AK117" s="20"/>
      <c r="AL117" s="22">
        <v>46206</v>
      </c>
      <c r="AM117" s="20"/>
      <c r="AN117" s="110" t="s">
        <v>11562</v>
      </c>
      <c r="AO117" s="28" t="s">
        <v>5101</v>
      </c>
      <c r="AP117" s="28" t="s">
        <v>6909</v>
      </c>
      <c r="AQ117" s="28">
        <v>8096156454</v>
      </c>
    </row>
    <row r="118" spans="1:43" hidden="1" x14ac:dyDescent="0.3">
      <c r="A118" s="26">
        <v>46205</v>
      </c>
      <c r="B118" s="18" t="s">
        <v>6028</v>
      </c>
      <c r="C118" s="18" t="s">
        <v>4244</v>
      </c>
      <c r="D118" s="18" t="s">
        <v>4245</v>
      </c>
      <c r="E118" s="18" t="s">
        <v>4246</v>
      </c>
      <c r="F118" s="18" t="s">
        <v>4828</v>
      </c>
      <c r="G118" s="18" t="s">
        <v>6029</v>
      </c>
      <c r="H118" s="18" t="s">
        <v>6030</v>
      </c>
      <c r="I118" s="18" t="s">
        <v>4423</v>
      </c>
      <c r="J118" s="18" t="s">
        <v>4429</v>
      </c>
      <c r="K118" s="18" t="s">
        <v>5119</v>
      </c>
      <c r="L118" s="18" t="s">
        <v>6031</v>
      </c>
      <c r="M118" s="18" t="s">
        <v>356</v>
      </c>
      <c r="N118" s="84" t="s">
        <v>356</v>
      </c>
      <c r="O118" s="18" t="s">
        <v>356</v>
      </c>
      <c r="P118" s="18" t="s">
        <v>6032</v>
      </c>
      <c r="Q118" s="18" t="s">
        <v>6033</v>
      </c>
      <c r="R118" s="18" t="s">
        <v>118</v>
      </c>
      <c r="S118" s="18" t="s">
        <v>6034</v>
      </c>
      <c r="T118" s="18" t="s">
        <v>1557</v>
      </c>
      <c r="U118" s="18" t="s">
        <v>6035</v>
      </c>
      <c r="V118" s="18" t="s">
        <v>41</v>
      </c>
      <c r="W118" s="18" t="s">
        <v>6036</v>
      </c>
      <c r="X118" s="18" t="s">
        <v>37</v>
      </c>
      <c r="Y118" s="18" t="s">
        <v>81</v>
      </c>
      <c r="Z118" s="18" t="s">
        <v>6037</v>
      </c>
      <c r="AA118" s="18" t="s">
        <v>105</v>
      </c>
      <c r="AB118" s="18" t="s">
        <v>41</v>
      </c>
      <c r="AC118" s="18" t="s">
        <v>6038</v>
      </c>
      <c r="AD118" s="18" t="s">
        <v>37</v>
      </c>
      <c r="AE118" s="18" t="s">
        <v>4248</v>
      </c>
      <c r="AF118" s="23">
        <v>46204.667210648149</v>
      </c>
      <c r="AG118" s="23" t="s">
        <v>4007</v>
      </c>
      <c r="AH118" s="25" t="s">
        <v>3154</v>
      </c>
      <c r="AI118" s="18"/>
      <c r="AJ118" s="20" t="s">
        <v>3155</v>
      </c>
      <c r="AK118" s="20"/>
      <c r="AL118" s="22">
        <v>46206</v>
      </c>
      <c r="AM118" s="20"/>
      <c r="AN118" s="20"/>
      <c r="AO118" s="20"/>
      <c r="AP118" s="20"/>
      <c r="AQ118" s="20"/>
    </row>
    <row r="119" spans="1:43" hidden="1" x14ac:dyDescent="0.3">
      <c r="A119" s="26">
        <v>46205</v>
      </c>
      <c r="B119" s="18" t="s">
        <v>6039</v>
      </c>
      <c r="C119" s="18" t="s">
        <v>4244</v>
      </c>
      <c r="D119" s="18" t="s">
        <v>4245</v>
      </c>
      <c r="E119" s="18" t="s">
        <v>4246</v>
      </c>
      <c r="F119" s="18" t="s">
        <v>4828</v>
      </c>
      <c r="G119" s="18" t="s">
        <v>6040</v>
      </c>
      <c r="H119" s="18" t="s">
        <v>6041</v>
      </c>
      <c r="I119" s="18" t="s">
        <v>4423</v>
      </c>
      <c r="J119" s="18" t="s">
        <v>4429</v>
      </c>
      <c r="K119" s="18" t="s">
        <v>6042</v>
      </c>
      <c r="L119" s="18" t="s">
        <v>6043</v>
      </c>
      <c r="M119" s="18" t="s">
        <v>356</v>
      </c>
      <c r="N119" s="84" t="s">
        <v>356</v>
      </c>
      <c r="O119" s="18" t="s">
        <v>356</v>
      </c>
      <c r="P119" s="18" t="s">
        <v>6044</v>
      </c>
      <c r="Q119" s="18" t="s">
        <v>3289</v>
      </c>
      <c r="R119" s="18" t="s">
        <v>293</v>
      </c>
      <c r="S119" s="18" t="s">
        <v>37</v>
      </c>
      <c r="T119" s="18" t="s">
        <v>37</v>
      </c>
      <c r="U119" s="18" t="s">
        <v>37</v>
      </c>
      <c r="V119" s="18" t="s">
        <v>41</v>
      </c>
      <c r="W119" s="18" t="s">
        <v>6045</v>
      </c>
      <c r="X119" s="18" t="s">
        <v>37</v>
      </c>
      <c r="Y119" s="18" t="s">
        <v>41</v>
      </c>
      <c r="Z119" s="18" t="s">
        <v>6046</v>
      </c>
      <c r="AA119" s="18" t="s">
        <v>37</v>
      </c>
      <c r="AB119" s="18" t="s">
        <v>37</v>
      </c>
      <c r="AC119" s="18" t="s">
        <v>37</v>
      </c>
      <c r="AD119" s="18"/>
      <c r="AE119" s="18" t="s">
        <v>4248</v>
      </c>
      <c r="AF119" s="23">
        <v>46204.690648148149</v>
      </c>
      <c r="AG119" s="23" t="s">
        <v>4007</v>
      </c>
      <c r="AH119" s="25" t="s">
        <v>3154</v>
      </c>
      <c r="AI119" s="18"/>
      <c r="AJ119" s="20" t="s">
        <v>3155</v>
      </c>
      <c r="AK119" s="20"/>
      <c r="AL119" s="22">
        <v>46206</v>
      </c>
      <c r="AM119" s="20"/>
      <c r="AN119" s="20"/>
      <c r="AO119" s="28" t="s">
        <v>5101</v>
      </c>
      <c r="AP119" s="28" t="s">
        <v>6910</v>
      </c>
      <c r="AQ119" s="28">
        <v>8297230855</v>
      </c>
    </row>
    <row r="120" spans="1:43" hidden="1" x14ac:dyDescent="0.3">
      <c r="A120" s="26">
        <v>46205</v>
      </c>
      <c r="B120" s="18" t="s">
        <v>6058</v>
      </c>
      <c r="C120" s="18" t="s">
        <v>4244</v>
      </c>
      <c r="D120" s="18" t="s">
        <v>4245</v>
      </c>
      <c r="E120" s="18" t="s">
        <v>4246</v>
      </c>
      <c r="F120" s="18" t="s">
        <v>4612</v>
      </c>
      <c r="G120" s="18" t="s">
        <v>6059</v>
      </c>
      <c r="H120" s="18" t="s">
        <v>6060</v>
      </c>
      <c r="I120" s="18" t="s">
        <v>4564</v>
      </c>
      <c r="J120" s="18"/>
      <c r="K120" s="18" t="s">
        <v>5109</v>
      </c>
      <c r="L120" s="18" t="s">
        <v>6061</v>
      </c>
      <c r="M120" s="18" t="s">
        <v>401</v>
      </c>
      <c r="N120" s="85" t="s">
        <v>402</v>
      </c>
      <c r="O120" s="18" t="s">
        <v>401</v>
      </c>
      <c r="P120" s="18" t="s">
        <v>4493</v>
      </c>
      <c r="Q120" s="18" t="s">
        <v>6062</v>
      </c>
      <c r="R120" s="18" t="s">
        <v>1842</v>
      </c>
      <c r="S120" s="18" t="s">
        <v>6063</v>
      </c>
      <c r="T120" s="18" t="s">
        <v>1797</v>
      </c>
      <c r="U120" s="18" t="s">
        <v>6064</v>
      </c>
      <c r="V120" s="18" t="s">
        <v>41</v>
      </c>
      <c r="W120" s="18" t="s">
        <v>6065</v>
      </c>
      <c r="X120" s="18" t="s">
        <v>37</v>
      </c>
      <c r="Y120" s="18" t="s">
        <v>41</v>
      </c>
      <c r="Z120" s="18" t="s">
        <v>6066</v>
      </c>
      <c r="AA120" s="18" t="s">
        <v>37</v>
      </c>
      <c r="AB120" s="18" t="s">
        <v>41</v>
      </c>
      <c r="AC120" s="18" t="s">
        <v>37</v>
      </c>
      <c r="AD120" s="18" t="s">
        <v>37</v>
      </c>
      <c r="AE120" s="18" t="s">
        <v>4248</v>
      </c>
      <c r="AF120" s="23">
        <v>46204.860092592593</v>
      </c>
      <c r="AG120" s="23" t="s">
        <v>4007</v>
      </c>
      <c r="AH120" s="25" t="s">
        <v>3154</v>
      </c>
      <c r="AI120" s="18"/>
      <c r="AJ120" s="20" t="s">
        <v>3155</v>
      </c>
      <c r="AK120" s="20"/>
      <c r="AL120" s="73">
        <v>46206</v>
      </c>
      <c r="AM120" s="20"/>
      <c r="AN120" s="20"/>
      <c r="AO120" s="28" t="s">
        <v>5101</v>
      </c>
      <c r="AP120" s="28" t="s">
        <v>6911</v>
      </c>
      <c r="AQ120" s="28">
        <v>8296446410</v>
      </c>
    </row>
    <row r="121" spans="1:43" hidden="1" x14ac:dyDescent="0.3">
      <c r="A121" s="26">
        <v>46205</v>
      </c>
      <c r="B121" s="18" t="s">
        <v>6067</v>
      </c>
      <c r="C121" s="18" t="s">
        <v>4244</v>
      </c>
      <c r="D121" s="18" t="s">
        <v>4245</v>
      </c>
      <c r="E121" s="18" t="s">
        <v>4246</v>
      </c>
      <c r="F121" s="18" t="s">
        <v>4612</v>
      </c>
      <c r="G121" s="18" t="s">
        <v>6068</v>
      </c>
      <c r="H121" s="18" t="s">
        <v>6069</v>
      </c>
      <c r="I121" s="18" t="s">
        <v>4386</v>
      </c>
      <c r="J121" s="18" t="s">
        <v>4387</v>
      </c>
      <c r="K121" s="18" t="s">
        <v>6070</v>
      </c>
      <c r="L121" s="18" t="s">
        <v>6071</v>
      </c>
      <c r="M121" s="18" t="s">
        <v>401</v>
      </c>
      <c r="N121" s="85" t="s">
        <v>402</v>
      </c>
      <c r="O121" s="18" t="s">
        <v>401</v>
      </c>
      <c r="P121" s="18" t="s">
        <v>6072</v>
      </c>
      <c r="Q121" s="18" t="s">
        <v>6073</v>
      </c>
      <c r="R121" s="18" t="s">
        <v>4540</v>
      </c>
      <c r="S121" s="18" t="s">
        <v>6074</v>
      </c>
      <c r="T121" s="18" t="s">
        <v>628</v>
      </c>
      <c r="U121" s="18" t="s">
        <v>6075</v>
      </c>
      <c r="V121" s="18" t="s">
        <v>41</v>
      </c>
      <c r="W121" s="18" t="s">
        <v>6076</v>
      </c>
      <c r="X121" s="18" t="s">
        <v>37</v>
      </c>
      <c r="Y121" s="18" t="s">
        <v>81</v>
      </c>
      <c r="Z121" s="18" t="s">
        <v>6077</v>
      </c>
      <c r="AA121" s="18" t="s">
        <v>37</v>
      </c>
      <c r="AB121" s="18" t="s">
        <v>41</v>
      </c>
      <c r="AC121" s="18" t="s">
        <v>6078</v>
      </c>
      <c r="AD121" s="18" t="s">
        <v>37</v>
      </c>
      <c r="AE121" s="18" t="s">
        <v>4248</v>
      </c>
      <c r="AF121" s="23">
        <v>46204.761122685188</v>
      </c>
      <c r="AG121" s="23" t="s">
        <v>4007</v>
      </c>
      <c r="AH121" s="25" t="s">
        <v>3154</v>
      </c>
      <c r="AI121" s="18"/>
      <c r="AJ121" s="20" t="s">
        <v>3155</v>
      </c>
      <c r="AK121" s="20"/>
      <c r="AL121" s="22">
        <v>46209</v>
      </c>
      <c r="AM121" s="20"/>
      <c r="AN121" s="20"/>
      <c r="AO121" s="28" t="s">
        <v>5101</v>
      </c>
      <c r="AP121" s="28" t="s">
        <v>6912</v>
      </c>
      <c r="AQ121" s="28">
        <v>8096436666</v>
      </c>
    </row>
    <row r="122" spans="1:43" hidden="1" x14ac:dyDescent="0.3">
      <c r="A122" s="26">
        <v>46205</v>
      </c>
      <c r="B122" s="18" t="s">
        <v>6079</v>
      </c>
      <c r="C122" s="18" t="s">
        <v>4244</v>
      </c>
      <c r="D122" s="18" t="s">
        <v>4245</v>
      </c>
      <c r="E122" s="18" t="s">
        <v>4246</v>
      </c>
      <c r="F122" s="18" t="s">
        <v>4828</v>
      </c>
      <c r="G122" s="18" t="s">
        <v>6080</v>
      </c>
      <c r="H122" s="18" t="s">
        <v>6081</v>
      </c>
      <c r="I122" s="18" t="s">
        <v>919</v>
      </c>
      <c r="J122" s="18" t="s">
        <v>4810</v>
      </c>
      <c r="K122" s="18" t="s">
        <v>6082</v>
      </c>
      <c r="L122" s="18" t="s">
        <v>6083</v>
      </c>
      <c r="M122" s="18" t="s">
        <v>401</v>
      </c>
      <c r="N122" s="85" t="s">
        <v>402</v>
      </c>
      <c r="O122" s="18" t="s">
        <v>401</v>
      </c>
      <c r="P122" s="18" t="s">
        <v>6084</v>
      </c>
      <c r="Q122" s="18" t="s">
        <v>6085</v>
      </c>
      <c r="R122" s="18" t="s">
        <v>1644</v>
      </c>
      <c r="S122" s="18" t="s">
        <v>37</v>
      </c>
      <c r="T122" s="18" t="s">
        <v>37</v>
      </c>
      <c r="U122" s="18" t="s">
        <v>37</v>
      </c>
      <c r="V122" s="18" t="s">
        <v>41</v>
      </c>
      <c r="W122" s="18" t="s">
        <v>6086</v>
      </c>
      <c r="X122" s="18" t="s">
        <v>37</v>
      </c>
      <c r="Y122" s="18" t="s">
        <v>41</v>
      </c>
      <c r="Z122" s="18" t="s">
        <v>6087</v>
      </c>
      <c r="AA122" s="18" t="s">
        <v>37</v>
      </c>
      <c r="AB122" s="18" t="s">
        <v>41</v>
      </c>
      <c r="AC122" s="18" t="s">
        <v>37</v>
      </c>
      <c r="AD122" s="18" t="s">
        <v>37</v>
      </c>
      <c r="AE122" s="18" t="s">
        <v>4248</v>
      </c>
      <c r="AF122" s="23">
        <v>46204.757465277777</v>
      </c>
      <c r="AG122" s="23" t="s">
        <v>4007</v>
      </c>
      <c r="AH122" s="25" t="s">
        <v>3154</v>
      </c>
      <c r="AI122" s="18"/>
      <c r="AJ122" s="69" t="s">
        <v>3155</v>
      </c>
      <c r="AK122" s="20"/>
      <c r="AL122" s="73">
        <v>46207</v>
      </c>
      <c r="AM122" s="20"/>
      <c r="AN122" s="20"/>
      <c r="AO122" s="28" t="s">
        <v>5101</v>
      </c>
      <c r="AP122" s="28" t="s">
        <v>6913</v>
      </c>
      <c r="AQ122" s="28">
        <v>8498559017</v>
      </c>
    </row>
    <row r="123" spans="1:43" hidden="1" x14ac:dyDescent="0.3">
      <c r="A123" s="26">
        <v>46205</v>
      </c>
      <c r="B123" s="18" t="s">
        <v>6106</v>
      </c>
      <c r="C123" s="18" t="s">
        <v>4244</v>
      </c>
      <c r="D123" s="18" t="s">
        <v>4245</v>
      </c>
      <c r="E123" s="18" t="s">
        <v>4246</v>
      </c>
      <c r="F123" s="18" t="s">
        <v>4612</v>
      </c>
      <c r="G123" s="18" t="s">
        <v>6107</v>
      </c>
      <c r="H123" s="18" t="s">
        <v>6108</v>
      </c>
      <c r="I123" s="18" t="s">
        <v>3607</v>
      </c>
      <c r="J123" s="18" t="s">
        <v>6109</v>
      </c>
      <c r="K123" s="18" t="s">
        <v>6110</v>
      </c>
      <c r="L123" s="18" t="s">
        <v>6111</v>
      </c>
      <c r="M123" s="18" t="s">
        <v>450</v>
      </c>
      <c r="N123" s="63" t="s">
        <v>450</v>
      </c>
      <c r="O123" s="18" t="s">
        <v>450</v>
      </c>
      <c r="P123" s="18" t="s">
        <v>1716</v>
      </c>
      <c r="Q123" s="18" t="s">
        <v>6112</v>
      </c>
      <c r="R123" s="18" t="s">
        <v>4497</v>
      </c>
      <c r="S123" s="18" t="s">
        <v>6113</v>
      </c>
      <c r="T123" s="18" t="s">
        <v>4598</v>
      </c>
      <c r="U123" s="18" t="s">
        <v>6114</v>
      </c>
      <c r="V123" s="18" t="s">
        <v>41</v>
      </c>
      <c r="W123" s="18" t="s">
        <v>6115</v>
      </c>
      <c r="X123" s="18" t="s">
        <v>37</v>
      </c>
      <c r="Y123" s="18" t="s">
        <v>81</v>
      </c>
      <c r="Z123" s="18" t="s">
        <v>6116</v>
      </c>
      <c r="AA123" s="18" t="s">
        <v>105</v>
      </c>
      <c r="AB123" s="18" t="s">
        <v>37</v>
      </c>
      <c r="AC123" s="18" t="s">
        <v>37</v>
      </c>
      <c r="AD123" s="18"/>
      <c r="AE123" s="18" t="s">
        <v>4248</v>
      </c>
      <c r="AF123" s="23">
        <v>46204.634942129633</v>
      </c>
      <c r="AG123" s="23" t="s">
        <v>4007</v>
      </c>
      <c r="AH123" s="25" t="s">
        <v>3154</v>
      </c>
      <c r="AI123" s="18"/>
      <c r="AJ123" s="69" t="s">
        <v>3155</v>
      </c>
      <c r="AK123" s="20"/>
      <c r="AL123" s="73">
        <v>46207</v>
      </c>
      <c r="AM123" s="20"/>
      <c r="AN123" s="20"/>
      <c r="AO123" s="28" t="s">
        <v>5101</v>
      </c>
      <c r="AP123" s="28" t="s">
        <v>6915</v>
      </c>
      <c r="AQ123" s="28">
        <v>8097530902</v>
      </c>
    </row>
    <row r="124" spans="1:43" hidden="1" x14ac:dyDescent="0.3">
      <c r="A124" s="26">
        <v>46205</v>
      </c>
      <c r="B124" s="18" t="s">
        <v>6127</v>
      </c>
      <c r="C124" s="18" t="s">
        <v>4244</v>
      </c>
      <c r="D124" s="18" t="s">
        <v>4245</v>
      </c>
      <c r="E124" s="18" t="s">
        <v>4246</v>
      </c>
      <c r="F124" s="18" t="s">
        <v>4612</v>
      </c>
      <c r="G124" s="18" t="s">
        <v>6128</v>
      </c>
      <c r="H124" s="18" t="s">
        <v>6129</v>
      </c>
      <c r="I124" s="18" t="s">
        <v>1270</v>
      </c>
      <c r="J124" s="18" t="s">
        <v>4811</v>
      </c>
      <c r="K124" s="18" t="s">
        <v>4722</v>
      </c>
      <c r="L124" s="18" t="s">
        <v>6130</v>
      </c>
      <c r="M124" s="18" t="s">
        <v>450</v>
      </c>
      <c r="N124" s="63" t="s">
        <v>450</v>
      </c>
      <c r="O124" s="18" t="s">
        <v>450</v>
      </c>
      <c r="P124" s="18" t="s">
        <v>4723</v>
      </c>
      <c r="Q124" s="18" t="s">
        <v>6131</v>
      </c>
      <c r="R124" s="18"/>
      <c r="S124" s="18" t="s">
        <v>37</v>
      </c>
      <c r="T124" s="18" t="s">
        <v>37</v>
      </c>
      <c r="U124" s="18" t="s">
        <v>37</v>
      </c>
      <c r="V124" s="18" t="s">
        <v>41</v>
      </c>
      <c r="W124" s="18" t="s">
        <v>6132</v>
      </c>
      <c r="X124" s="18" t="s">
        <v>37</v>
      </c>
      <c r="Y124" s="18" t="s">
        <v>41</v>
      </c>
      <c r="Z124" s="18" t="s">
        <v>6133</v>
      </c>
      <c r="AA124" s="18" t="s">
        <v>37</v>
      </c>
      <c r="AB124" s="18"/>
      <c r="AC124" s="18"/>
      <c r="AD124" s="18"/>
      <c r="AE124" s="18" t="s">
        <v>4248</v>
      </c>
      <c r="AF124" s="23">
        <v>46204.970821759256</v>
      </c>
      <c r="AG124" s="23" t="s">
        <v>4007</v>
      </c>
      <c r="AH124" s="25" t="s">
        <v>3628</v>
      </c>
      <c r="AI124" s="18" t="s">
        <v>7076</v>
      </c>
      <c r="AJ124" s="20"/>
      <c r="AK124" s="20"/>
      <c r="AL124" s="27"/>
      <c r="AM124" s="20"/>
      <c r="AN124" s="20"/>
      <c r="AO124" s="28" t="s">
        <v>5101</v>
      </c>
      <c r="AP124" s="28" t="s">
        <v>6917</v>
      </c>
      <c r="AQ124" s="28">
        <v>8094321826</v>
      </c>
    </row>
    <row r="125" spans="1:43" hidden="1" x14ac:dyDescent="0.3">
      <c r="A125" s="26">
        <v>46205</v>
      </c>
      <c r="B125" s="18" t="s">
        <v>6142</v>
      </c>
      <c r="C125" s="18" t="s">
        <v>4244</v>
      </c>
      <c r="D125" s="18" t="s">
        <v>4245</v>
      </c>
      <c r="E125" s="18" t="s">
        <v>4246</v>
      </c>
      <c r="F125" s="18" t="s">
        <v>4612</v>
      </c>
      <c r="G125" s="18" t="s">
        <v>6143</v>
      </c>
      <c r="H125" s="18" t="s">
        <v>6144</v>
      </c>
      <c r="I125" s="18" t="s">
        <v>1275</v>
      </c>
      <c r="J125" s="18" t="s">
        <v>4801</v>
      </c>
      <c r="K125" s="18" t="s">
        <v>4469</v>
      </c>
      <c r="L125" s="18" t="s">
        <v>6145</v>
      </c>
      <c r="M125" s="18" t="s">
        <v>450</v>
      </c>
      <c r="N125" s="63" t="s">
        <v>450</v>
      </c>
      <c r="O125" s="18" t="s">
        <v>450</v>
      </c>
      <c r="P125" s="18" t="s">
        <v>1735</v>
      </c>
      <c r="Q125" s="18" t="s">
        <v>6146</v>
      </c>
      <c r="R125" s="18" t="s">
        <v>1864</v>
      </c>
      <c r="S125" s="18" t="s">
        <v>6147</v>
      </c>
      <c r="T125" s="18" t="s">
        <v>4878</v>
      </c>
      <c r="U125" s="18" t="s">
        <v>37</v>
      </c>
      <c r="V125" s="18" t="s">
        <v>41</v>
      </c>
      <c r="W125" s="18" t="s">
        <v>6148</v>
      </c>
      <c r="X125" s="18" t="s">
        <v>37</v>
      </c>
      <c r="Y125" s="18" t="s">
        <v>41</v>
      </c>
      <c r="Z125" s="18" t="s">
        <v>6149</v>
      </c>
      <c r="AA125" s="18" t="s">
        <v>37</v>
      </c>
      <c r="AB125" s="18" t="s">
        <v>37</v>
      </c>
      <c r="AC125" s="18" t="s">
        <v>37</v>
      </c>
      <c r="AD125" s="18"/>
      <c r="AE125" s="18" t="s">
        <v>4248</v>
      </c>
      <c r="AF125" s="23">
        <v>46204.918692129628</v>
      </c>
      <c r="AG125" s="23" t="s">
        <v>4007</v>
      </c>
      <c r="AH125" s="25" t="s">
        <v>3154</v>
      </c>
      <c r="AI125" s="18"/>
      <c r="AJ125" s="20" t="s">
        <v>3155</v>
      </c>
      <c r="AK125" s="20"/>
      <c r="AL125" s="73">
        <v>46206</v>
      </c>
      <c r="AM125" s="20"/>
      <c r="AN125" s="20"/>
      <c r="AO125" s="28" t="s">
        <v>5100</v>
      </c>
      <c r="AP125" s="28" t="s">
        <v>5100</v>
      </c>
      <c r="AQ125" s="28" t="s">
        <v>5100</v>
      </c>
    </row>
    <row r="126" spans="1:43" hidden="1" x14ac:dyDescent="0.3">
      <c r="A126" s="26">
        <v>46205</v>
      </c>
      <c r="B126" s="18" t="s">
        <v>6158</v>
      </c>
      <c r="C126" s="18" t="s">
        <v>4244</v>
      </c>
      <c r="D126" s="18" t="s">
        <v>4245</v>
      </c>
      <c r="E126" s="18" t="s">
        <v>4246</v>
      </c>
      <c r="F126" s="18" t="s">
        <v>4828</v>
      </c>
      <c r="G126" s="18" t="s">
        <v>6159</v>
      </c>
      <c r="H126" s="18" t="s">
        <v>6160</v>
      </c>
      <c r="I126" s="18" t="s">
        <v>1275</v>
      </c>
      <c r="J126" s="18" t="s">
        <v>4286</v>
      </c>
      <c r="K126" s="18" t="s">
        <v>6161</v>
      </c>
      <c r="L126" s="18" t="s">
        <v>6162</v>
      </c>
      <c r="M126" s="18" t="s">
        <v>450</v>
      </c>
      <c r="N126" s="63" t="s">
        <v>450</v>
      </c>
      <c r="O126" s="18" t="s">
        <v>450</v>
      </c>
      <c r="P126" s="18" t="s">
        <v>4920</v>
      </c>
      <c r="Q126" s="18" t="s">
        <v>6163</v>
      </c>
      <c r="R126" s="18" t="s">
        <v>105</v>
      </c>
      <c r="S126" s="18" t="s">
        <v>2566</v>
      </c>
      <c r="T126" s="18" t="s">
        <v>5022</v>
      </c>
      <c r="U126" s="18" t="s">
        <v>6164</v>
      </c>
      <c r="V126" s="18" t="s">
        <v>41</v>
      </c>
      <c r="W126" s="18" t="s">
        <v>6165</v>
      </c>
      <c r="X126" s="18" t="s">
        <v>37</v>
      </c>
      <c r="Y126" s="18" t="s">
        <v>43</v>
      </c>
      <c r="Z126" s="18" t="s">
        <v>6166</v>
      </c>
      <c r="AA126" s="18" t="s">
        <v>37</v>
      </c>
      <c r="AB126" s="18" t="s">
        <v>41</v>
      </c>
      <c r="AC126" s="18" t="s">
        <v>6167</v>
      </c>
      <c r="AD126" s="18" t="s">
        <v>37</v>
      </c>
      <c r="AE126" s="18" t="s">
        <v>4248</v>
      </c>
      <c r="AF126" s="23">
        <v>46204.787349537037</v>
      </c>
      <c r="AG126" s="23" t="s">
        <v>4007</v>
      </c>
      <c r="AH126" s="25" t="s">
        <v>3154</v>
      </c>
      <c r="AI126" s="18"/>
      <c r="AJ126" s="20" t="s">
        <v>3155</v>
      </c>
      <c r="AK126" s="20"/>
      <c r="AL126" s="73">
        <v>46206</v>
      </c>
      <c r="AM126" s="20"/>
      <c r="AN126" s="20"/>
      <c r="AO126" s="28" t="s">
        <v>5101</v>
      </c>
      <c r="AP126" s="28" t="s">
        <v>6918</v>
      </c>
      <c r="AQ126" s="28">
        <v>8095829396</v>
      </c>
    </row>
    <row r="127" spans="1:43" hidden="1" x14ac:dyDescent="0.3">
      <c r="A127" s="26">
        <v>46205</v>
      </c>
      <c r="B127" s="18" t="s">
        <v>6168</v>
      </c>
      <c r="C127" s="18" t="s">
        <v>4244</v>
      </c>
      <c r="D127" s="18" t="s">
        <v>4245</v>
      </c>
      <c r="E127" s="18" t="s">
        <v>4246</v>
      </c>
      <c r="F127" s="18" t="s">
        <v>4828</v>
      </c>
      <c r="G127" s="18" t="s">
        <v>6169</v>
      </c>
      <c r="H127" s="18" t="s">
        <v>6170</v>
      </c>
      <c r="I127" s="18" t="s">
        <v>4564</v>
      </c>
      <c r="J127" s="18"/>
      <c r="K127" s="18" t="s">
        <v>6171</v>
      </c>
      <c r="L127" s="18" t="s">
        <v>6172</v>
      </c>
      <c r="M127" s="18" t="s">
        <v>450</v>
      </c>
      <c r="N127" s="63" t="s">
        <v>450</v>
      </c>
      <c r="O127" s="18" t="s">
        <v>450</v>
      </c>
      <c r="P127" s="18" t="s">
        <v>6173</v>
      </c>
      <c r="Q127" s="18" t="s">
        <v>4555</v>
      </c>
      <c r="R127" s="18" t="s">
        <v>1773</v>
      </c>
      <c r="S127" s="18" t="s">
        <v>37</v>
      </c>
      <c r="T127" s="18" t="s">
        <v>37</v>
      </c>
      <c r="U127" s="18" t="s">
        <v>6174</v>
      </c>
      <c r="V127" s="18" t="s">
        <v>41</v>
      </c>
      <c r="W127" s="18" t="s">
        <v>6175</v>
      </c>
      <c r="X127" s="18" t="s">
        <v>37</v>
      </c>
      <c r="Y127" s="18" t="s">
        <v>41</v>
      </c>
      <c r="Z127" s="18" t="s">
        <v>6176</v>
      </c>
      <c r="AA127" s="18" t="s">
        <v>37</v>
      </c>
      <c r="AB127" s="18"/>
      <c r="AC127" s="18"/>
      <c r="AD127" s="18"/>
      <c r="AE127" s="18" t="s">
        <v>4248</v>
      </c>
      <c r="AF127" s="23">
        <v>46204.760729166665</v>
      </c>
      <c r="AG127" s="23" t="s">
        <v>4007</v>
      </c>
      <c r="AH127" s="25" t="s">
        <v>3154</v>
      </c>
      <c r="AI127" s="18"/>
      <c r="AJ127" s="20" t="s">
        <v>3155</v>
      </c>
      <c r="AK127" s="20"/>
      <c r="AL127" s="73">
        <v>46206</v>
      </c>
      <c r="AM127" s="20"/>
      <c r="AN127" s="20"/>
      <c r="AO127" s="28" t="s">
        <v>5101</v>
      </c>
      <c r="AP127" s="28" t="s">
        <v>6919</v>
      </c>
      <c r="AQ127" s="28">
        <v>8297271716</v>
      </c>
    </row>
    <row r="128" spans="1:43" hidden="1" x14ac:dyDescent="0.3">
      <c r="A128" s="26">
        <v>46205</v>
      </c>
      <c r="B128" s="18" t="s">
        <v>6177</v>
      </c>
      <c r="C128" s="18" t="s">
        <v>4244</v>
      </c>
      <c r="D128" s="18" t="s">
        <v>4245</v>
      </c>
      <c r="E128" s="18" t="s">
        <v>4246</v>
      </c>
      <c r="F128" s="18" t="s">
        <v>4828</v>
      </c>
      <c r="G128" s="18" t="s">
        <v>6178</v>
      </c>
      <c r="H128" s="18" t="s">
        <v>6179</v>
      </c>
      <c r="I128" s="18" t="s">
        <v>3606</v>
      </c>
      <c r="J128" s="18" t="s">
        <v>4254</v>
      </c>
      <c r="K128" s="18" t="s">
        <v>4507</v>
      </c>
      <c r="L128" s="18" t="s">
        <v>6180</v>
      </c>
      <c r="M128" s="18" t="s">
        <v>450</v>
      </c>
      <c r="N128" s="63" t="s">
        <v>450</v>
      </c>
      <c r="O128" s="18" t="s">
        <v>450</v>
      </c>
      <c r="P128" s="18" t="s">
        <v>4424</v>
      </c>
      <c r="Q128" s="18" t="s">
        <v>105</v>
      </c>
      <c r="R128" s="18" t="s">
        <v>4604</v>
      </c>
      <c r="S128" s="18" t="s">
        <v>6181</v>
      </c>
      <c r="T128" s="18" t="s">
        <v>105</v>
      </c>
      <c r="U128" s="18" t="s">
        <v>37</v>
      </c>
      <c r="V128" s="18" t="s">
        <v>41</v>
      </c>
      <c r="W128" s="18" t="s">
        <v>6182</v>
      </c>
      <c r="X128" s="18" t="s">
        <v>37</v>
      </c>
      <c r="Y128" s="18" t="s">
        <v>41</v>
      </c>
      <c r="Z128" s="18" t="s">
        <v>6183</v>
      </c>
      <c r="AA128" s="18" t="s">
        <v>37</v>
      </c>
      <c r="AB128" s="18" t="s">
        <v>37</v>
      </c>
      <c r="AC128" s="18" t="s">
        <v>37</v>
      </c>
      <c r="AD128" s="18"/>
      <c r="AE128" s="18" t="s">
        <v>4248</v>
      </c>
      <c r="AF128" s="23">
        <v>46204.760648148149</v>
      </c>
      <c r="AG128" s="23" t="s">
        <v>4007</v>
      </c>
      <c r="AH128" s="25" t="s">
        <v>3154</v>
      </c>
      <c r="AI128" s="18"/>
      <c r="AJ128" s="20" t="s">
        <v>3155</v>
      </c>
      <c r="AK128" s="20"/>
      <c r="AL128" s="73">
        <v>46206</v>
      </c>
      <c r="AM128" s="20"/>
      <c r="AN128" s="20"/>
      <c r="AO128" s="28" t="s">
        <v>5101</v>
      </c>
      <c r="AP128" s="28" t="s">
        <v>6920</v>
      </c>
      <c r="AQ128" s="28">
        <v>8294014104</v>
      </c>
    </row>
    <row r="129" spans="1:43" hidden="1" x14ac:dyDescent="0.3">
      <c r="A129" s="26">
        <v>46205</v>
      </c>
      <c r="B129" s="18" t="s">
        <v>6184</v>
      </c>
      <c r="C129" s="18" t="s">
        <v>4244</v>
      </c>
      <c r="D129" s="18" t="s">
        <v>4245</v>
      </c>
      <c r="E129" s="18" t="s">
        <v>4246</v>
      </c>
      <c r="F129" s="18" t="s">
        <v>4612</v>
      </c>
      <c r="G129" s="18" t="s">
        <v>6185</v>
      </c>
      <c r="H129" s="18" t="s">
        <v>6186</v>
      </c>
      <c r="I129" s="18" t="s">
        <v>1315</v>
      </c>
      <c r="J129" s="18" t="s">
        <v>4284</v>
      </c>
      <c r="K129" s="18" t="s">
        <v>6187</v>
      </c>
      <c r="L129" s="18" t="s">
        <v>6188</v>
      </c>
      <c r="M129" s="18" t="s">
        <v>450</v>
      </c>
      <c r="N129" s="63" t="s">
        <v>450</v>
      </c>
      <c r="O129" s="18" t="s">
        <v>450</v>
      </c>
      <c r="P129" s="18" t="s">
        <v>6189</v>
      </c>
      <c r="Q129" s="18" t="s">
        <v>507</v>
      </c>
      <c r="R129" s="18" t="s">
        <v>507</v>
      </c>
      <c r="S129" s="18" t="s">
        <v>105</v>
      </c>
      <c r="T129" s="18" t="s">
        <v>4877</v>
      </c>
      <c r="U129" s="18" t="s">
        <v>37</v>
      </c>
      <c r="V129" s="18" t="s">
        <v>41</v>
      </c>
      <c r="W129" s="18" t="s">
        <v>6190</v>
      </c>
      <c r="X129" s="18" t="s">
        <v>37</v>
      </c>
      <c r="Y129" s="18" t="s">
        <v>41</v>
      </c>
      <c r="Z129" s="18" t="s">
        <v>6191</v>
      </c>
      <c r="AA129" s="18" t="s">
        <v>37</v>
      </c>
      <c r="AB129" s="18" t="s">
        <v>41</v>
      </c>
      <c r="AC129" s="18" t="s">
        <v>37</v>
      </c>
      <c r="AD129" s="18" t="s">
        <v>37</v>
      </c>
      <c r="AE129" s="18" t="s">
        <v>4248</v>
      </c>
      <c r="AF129" s="23">
        <v>46204.729189814818</v>
      </c>
      <c r="AG129" s="23" t="s">
        <v>4007</v>
      </c>
      <c r="AH129" s="25" t="s">
        <v>3154</v>
      </c>
      <c r="AI129" s="18"/>
      <c r="AJ129" s="20" t="s">
        <v>3155</v>
      </c>
      <c r="AK129" s="20"/>
      <c r="AL129" s="73">
        <v>46206</v>
      </c>
      <c r="AM129" s="20"/>
      <c r="AN129" s="20"/>
      <c r="AO129" s="28" t="s">
        <v>5101</v>
      </c>
      <c r="AP129" s="28" t="s">
        <v>6921</v>
      </c>
      <c r="AQ129" s="28">
        <v>8299730242</v>
      </c>
    </row>
    <row r="130" spans="1:43" hidden="1" x14ac:dyDescent="0.3">
      <c r="A130" s="26">
        <v>46205</v>
      </c>
      <c r="B130" s="18" t="s">
        <v>6192</v>
      </c>
      <c r="C130" s="18" t="s">
        <v>4244</v>
      </c>
      <c r="D130" s="18" t="s">
        <v>4245</v>
      </c>
      <c r="E130" s="18" t="s">
        <v>4246</v>
      </c>
      <c r="F130" s="18" t="s">
        <v>4828</v>
      </c>
      <c r="G130" s="18" t="s">
        <v>6193</v>
      </c>
      <c r="H130" s="18" t="s">
        <v>6194</v>
      </c>
      <c r="I130" s="18" t="s">
        <v>4564</v>
      </c>
      <c r="J130" s="18"/>
      <c r="K130" s="18" t="s">
        <v>6195</v>
      </c>
      <c r="L130" s="18" t="s">
        <v>6196</v>
      </c>
      <c r="M130" s="18" t="s">
        <v>692</v>
      </c>
      <c r="N130" s="31" t="s">
        <v>481</v>
      </c>
      <c r="O130" s="18" t="s">
        <v>4705</v>
      </c>
      <c r="P130" s="18" t="s">
        <v>4853</v>
      </c>
      <c r="Q130" s="18" t="s">
        <v>6197</v>
      </c>
      <c r="R130" s="18" t="s">
        <v>4519</v>
      </c>
      <c r="S130" s="18" t="s">
        <v>37</v>
      </c>
      <c r="T130" s="18" t="s">
        <v>37</v>
      </c>
      <c r="U130" s="18" t="s">
        <v>37</v>
      </c>
      <c r="V130" s="18" t="s">
        <v>41</v>
      </c>
      <c r="W130" s="18" t="s">
        <v>6198</v>
      </c>
      <c r="X130" s="18" t="s">
        <v>37</v>
      </c>
      <c r="Y130" s="18" t="s">
        <v>81</v>
      </c>
      <c r="Z130" s="18" t="s">
        <v>6199</v>
      </c>
      <c r="AA130" s="18" t="s">
        <v>37</v>
      </c>
      <c r="AB130" s="18" t="s">
        <v>41</v>
      </c>
      <c r="AC130" s="18" t="s">
        <v>37</v>
      </c>
      <c r="AD130" s="18" t="s">
        <v>37</v>
      </c>
      <c r="AE130" s="18" t="s">
        <v>4248</v>
      </c>
      <c r="AF130" s="23">
        <v>46204.426944444444</v>
      </c>
      <c r="AG130" s="23" t="s">
        <v>4007</v>
      </c>
      <c r="AH130" s="25" t="s">
        <v>3154</v>
      </c>
      <c r="AI130" s="18" t="s">
        <v>4833</v>
      </c>
      <c r="AJ130" s="20" t="s">
        <v>3155</v>
      </c>
      <c r="AK130" s="20"/>
      <c r="AL130" s="22">
        <v>46205</v>
      </c>
      <c r="AM130" s="20"/>
      <c r="AN130" s="20"/>
      <c r="AO130" s="20" t="s">
        <v>4959</v>
      </c>
      <c r="AP130" s="20" t="s">
        <v>5053</v>
      </c>
      <c r="AQ130" s="20"/>
    </row>
    <row r="131" spans="1:43" hidden="1" x14ac:dyDescent="0.3">
      <c r="A131" s="26">
        <v>46205</v>
      </c>
      <c r="B131" s="18" t="s">
        <v>6200</v>
      </c>
      <c r="C131" s="18" t="s">
        <v>4244</v>
      </c>
      <c r="D131" s="18" t="s">
        <v>4245</v>
      </c>
      <c r="E131" s="18" t="s">
        <v>4246</v>
      </c>
      <c r="F131" s="18" t="s">
        <v>4828</v>
      </c>
      <c r="G131" s="18" t="s">
        <v>6201</v>
      </c>
      <c r="H131" s="18" t="s">
        <v>6202</v>
      </c>
      <c r="I131" s="18" t="s">
        <v>87</v>
      </c>
      <c r="J131" s="18" t="s">
        <v>4797</v>
      </c>
      <c r="K131" s="18" t="s">
        <v>4533</v>
      </c>
      <c r="L131" s="18" t="s">
        <v>6203</v>
      </c>
      <c r="M131" s="18" t="s">
        <v>692</v>
      </c>
      <c r="N131" s="31" t="s">
        <v>714</v>
      </c>
      <c r="O131" s="18" t="s">
        <v>714</v>
      </c>
      <c r="P131" s="18" t="s">
        <v>1873</v>
      </c>
      <c r="Q131" s="18" t="s">
        <v>750</v>
      </c>
      <c r="R131" s="18" t="s">
        <v>628</v>
      </c>
      <c r="S131" s="18" t="s">
        <v>37</v>
      </c>
      <c r="T131" s="18" t="s">
        <v>37</v>
      </c>
      <c r="U131" s="18" t="s">
        <v>6204</v>
      </c>
      <c r="V131" s="18" t="s">
        <v>41</v>
      </c>
      <c r="W131" s="18" t="s">
        <v>6205</v>
      </c>
      <c r="X131" s="18" t="s">
        <v>37</v>
      </c>
      <c r="Y131" s="18" t="s">
        <v>41</v>
      </c>
      <c r="Z131" s="18" t="s">
        <v>6206</v>
      </c>
      <c r="AA131" s="18" t="s">
        <v>37</v>
      </c>
      <c r="AB131" s="18" t="s">
        <v>41</v>
      </c>
      <c r="AC131" s="18" t="s">
        <v>6207</v>
      </c>
      <c r="AD131" s="18" t="s">
        <v>37</v>
      </c>
      <c r="AE131" s="18" t="s">
        <v>4248</v>
      </c>
      <c r="AF131" s="23">
        <v>46205.157986111109</v>
      </c>
      <c r="AG131" s="23" t="s">
        <v>4007</v>
      </c>
      <c r="AH131" s="25" t="s">
        <v>3154</v>
      </c>
      <c r="AI131" s="18" t="s">
        <v>4922</v>
      </c>
      <c r="AJ131" s="20" t="s">
        <v>3155</v>
      </c>
      <c r="AK131" s="20"/>
      <c r="AL131" s="22">
        <v>46207</v>
      </c>
      <c r="AM131" s="20"/>
      <c r="AN131" s="20"/>
      <c r="AO131" s="28" t="s">
        <v>5101</v>
      </c>
      <c r="AP131" s="28" t="s">
        <v>6922</v>
      </c>
      <c r="AQ131" s="28">
        <v>8497011228</v>
      </c>
    </row>
    <row r="132" spans="1:43" hidden="1" x14ac:dyDescent="0.3">
      <c r="A132" s="26">
        <v>46205</v>
      </c>
      <c r="B132" s="18" t="s">
        <v>6208</v>
      </c>
      <c r="C132" s="18" t="s">
        <v>4244</v>
      </c>
      <c r="D132" s="18" t="s">
        <v>4245</v>
      </c>
      <c r="E132" s="18" t="s">
        <v>4246</v>
      </c>
      <c r="F132" s="18" t="s">
        <v>4828</v>
      </c>
      <c r="G132" s="18" t="s">
        <v>6209</v>
      </c>
      <c r="H132" s="18" t="s">
        <v>6210</v>
      </c>
      <c r="I132" s="18" t="s">
        <v>689</v>
      </c>
      <c r="J132" s="18" t="s">
        <v>4292</v>
      </c>
      <c r="K132" s="18" t="s">
        <v>4257</v>
      </c>
      <c r="L132" s="18" t="s">
        <v>6211</v>
      </c>
      <c r="M132" s="18" t="s">
        <v>692</v>
      </c>
      <c r="N132" s="31" t="s">
        <v>714</v>
      </c>
      <c r="O132" s="18" t="s">
        <v>714</v>
      </c>
      <c r="P132" s="18" t="s">
        <v>3810</v>
      </c>
      <c r="Q132" s="18" t="s">
        <v>6212</v>
      </c>
      <c r="R132" s="18" t="s">
        <v>923</v>
      </c>
      <c r="S132" s="18" t="s">
        <v>6213</v>
      </c>
      <c r="T132" s="18" t="s">
        <v>1773</v>
      </c>
      <c r="U132" s="18" t="s">
        <v>6214</v>
      </c>
      <c r="V132" s="18" t="s">
        <v>41</v>
      </c>
      <c r="W132" s="18" t="s">
        <v>6215</v>
      </c>
      <c r="X132" s="18" t="s">
        <v>37</v>
      </c>
      <c r="Y132" s="18" t="s">
        <v>41</v>
      </c>
      <c r="Z132" s="18" t="s">
        <v>6216</v>
      </c>
      <c r="AA132" s="18" t="s">
        <v>37</v>
      </c>
      <c r="AB132" s="18" t="s">
        <v>37</v>
      </c>
      <c r="AC132" s="18" t="s">
        <v>37</v>
      </c>
      <c r="AD132" s="18"/>
      <c r="AE132" s="18" t="s">
        <v>4248</v>
      </c>
      <c r="AF132" s="23">
        <v>46204.641273148147</v>
      </c>
      <c r="AG132" s="23" t="s">
        <v>4007</v>
      </c>
      <c r="AH132" s="25" t="s">
        <v>3154</v>
      </c>
      <c r="AI132" s="18" t="s">
        <v>4922</v>
      </c>
      <c r="AJ132" s="20" t="s">
        <v>3155</v>
      </c>
      <c r="AK132" s="20"/>
      <c r="AL132" s="22">
        <v>46207</v>
      </c>
      <c r="AM132" s="20"/>
      <c r="AN132" s="20"/>
      <c r="AO132" s="28" t="s">
        <v>5100</v>
      </c>
      <c r="AP132" s="28" t="s">
        <v>5100</v>
      </c>
      <c r="AQ132" s="28" t="s">
        <v>5100</v>
      </c>
    </row>
    <row r="133" spans="1:43" hidden="1" x14ac:dyDescent="0.3">
      <c r="A133" s="26">
        <v>46205</v>
      </c>
      <c r="B133" s="18" t="s">
        <v>6217</v>
      </c>
      <c r="C133" s="18" t="s">
        <v>4244</v>
      </c>
      <c r="D133" s="18" t="s">
        <v>4245</v>
      </c>
      <c r="E133" s="18" t="s">
        <v>4246</v>
      </c>
      <c r="F133" s="18" t="s">
        <v>4828</v>
      </c>
      <c r="G133" s="18" t="s">
        <v>6218</v>
      </c>
      <c r="H133" s="18" t="s">
        <v>6219</v>
      </c>
      <c r="I133" s="18" t="s">
        <v>4564</v>
      </c>
      <c r="J133" s="18"/>
      <c r="K133" s="18" t="s">
        <v>5025</v>
      </c>
      <c r="L133" s="18" t="s">
        <v>6220</v>
      </c>
      <c r="M133" s="18" t="s">
        <v>692</v>
      </c>
      <c r="N133" s="31" t="s">
        <v>481</v>
      </c>
      <c r="O133" s="18" t="s">
        <v>481</v>
      </c>
      <c r="P133" s="18" t="s">
        <v>6221</v>
      </c>
      <c r="Q133" s="18" t="s">
        <v>681</v>
      </c>
      <c r="R133" s="18" t="s">
        <v>105</v>
      </c>
      <c r="S133" s="18" t="s">
        <v>37</v>
      </c>
      <c r="T133" s="18" t="s">
        <v>37</v>
      </c>
      <c r="U133" s="18" t="s">
        <v>6222</v>
      </c>
      <c r="V133" s="18" t="s">
        <v>41</v>
      </c>
      <c r="W133" s="18" t="s">
        <v>6223</v>
      </c>
      <c r="X133" s="18" t="s">
        <v>37</v>
      </c>
      <c r="Y133" s="18" t="s">
        <v>41</v>
      </c>
      <c r="Z133" s="18" t="s">
        <v>6224</v>
      </c>
      <c r="AA133" s="18" t="s">
        <v>37</v>
      </c>
      <c r="AB133" s="18" t="s">
        <v>37</v>
      </c>
      <c r="AC133" s="18" t="s">
        <v>37</v>
      </c>
      <c r="AD133" s="18"/>
      <c r="AE133" s="18" t="s">
        <v>4248</v>
      </c>
      <c r="AF133" s="23">
        <v>46204.652013888888</v>
      </c>
      <c r="AG133" s="23" t="s">
        <v>4007</v>
      </c>
      <c r="AH133" s="25" t="s">
        <v>3154</v>
      </c>
      <c r="AI133" s="18" t="s">
        <v>4833</v>
      </c>
      <c r="AJ133" s="20" t="s">
        <v>3155</v>
      </c>
      <c r="AK133" s="20"/>
      <c r="AL133" s="22">
        <v>46205</v>
      </c>
      <c r="AM133" s="20"/>
      <c r="AN133" s="20"/>
      <c r="AO133" s="20"/>
      <c r="AP133" s="20"/>
      <c r="AQ133" s="20"/>
    </row>
    <row r="134" spans="1:43" hidden="1" x14ac:dyDescent="0.3">
      <c r="A134" s="26">
        <v>46205</v>
      </c>
      <c r="B134" s="18" t="s">
        <v>6225</v>
      </c>
      <c r="C134" s="18" t="s">
        <v>4244</v>
      </c>
      <c r="D134" s="18" t="s">
        <v>4245</v>
      </c>
      <c r="E134" s="18" t="s">
        <v>4246</v>
      </c>
      <c r="F134" s="18" t="s">
        <v>4612</v>
      </c>
      <c r="G134" s="18" t="s">
        <v>6226</v>
      </c>
      <c r="H134" s="18" t="s">
        <v>6227</v>
      </c>
      <c r="I134" s="18" t="s">
        <v>3687</v>
      </c>
      <c r="J134" s="18" t="s">
        <v>4312</v>
      </c>
      <c r="K134" s="18" t="s">
        <v>5024</v>
      </c>
      <c r="L134" s="18" t="s">
        <v>6228</v>
      </c>
      <c r="M134" s="18" t="s">
        <v>692</v>
      </c>
      <c r="N134" s="76" t="s">
        <v>714</v>
      </c>
      <c r="O134" s="18" t="s">
        <v>714</v>
      </c>
      <c r="P134" s="18" t="s">
        <v>874</v>
      </c>
      <c r="Q134" s="18" t="s">
        <v>6229</v>
      </c>
      <c r="R134" s="18" t="s">
        <v>105</v>
      </c>
      <c r="S134" s="18" t="s">
        <v>6230</v>
      </c>
      <c r="T134" s="18" t="s">
        <v>105</v>
      </c>
      <c r="U134" s="18" t="s">
        <v>4708</v>
      </c>
      <c r="V134" s="18" t="s">
        <v>41</v>
      </c>
      <c r="W134" s="18" t="s">
        <v>6231</v>
      </c>
      <c r="X134" s="18" t="s">
        <v>37</v>
      </c>
      <c r="Y134" s="18" t="s">
        <v>41</v>
      </c>
      <c r="Z134" s="18" t="s">
        <v>6232</v>
      </c>
      <c r="AA134" s="18" t="s">
        <v>37</v>
      </c>
      <c r="AB134" s="18" t="s">
        <v>41</v>
      </c>
      <c r="AC134" s="18" t="s">
        <v>37</v>
      </c>
      <c r="AD134" s="18" t="s">
        <v>37</v>
      </c>
      <c r="AE134" s="18" t="s">
        <v>4248</v>
      </c>
      <c r="AF134" s="23">
        <v>46204.913958333331</v>
      </c>
      <c r="AG134" s="23" t="s">
        <v>4007</v>
      </c>
      <c r="AH134" s="25" t="s">
        <v>3154</v>
      </c>
      <c r="AI134" s="18" t="s">
        <v>4685</v>
      </c>
      <c r="AJ134" s="20" t="s">
        <v>3155</v>
      </c>
      <c r="AK134" s="20"/>
      <c r="AL134" s="22">
        <v>46205</v>
      </c>
      <c r="AM134" s="20"/>
      <c r="AN134" s="20"/>
      <c r="AO134" s="20"/>
      <c r="AP134" s="20"/>
      <c r="AQ134" s="20"/>
    </row>
    <row r="135" spans="1:43" hidden="1" x14ac:dyDescent="0.3">
      <c r="A135" s="26">
        <v>46205</v>
      </c>
      <c r="B135" s="18" t="s">
        <v>6233</v>
      </c>
      <c r="C135" s="18" t="s">
        <v>4244</v>
      </c>
      <c r="D135" s="18" t="s">
        <v>4245</v>
      </c>
      <c r="E135" s="18" t="s">
        <v>4246</v>
      </c>
      <c r="F135" s="18" t="s">
        <v>4612</v>
      </c>
      <c r="G135" s="18" t="s">
        <v>6234</v>
      </c>
      <c r="H135" s="18" t="s">
        <v>6235</v>
      </c>
      <c r="I135" s="18" t="s">
        <v>4359</v>
      </c>
      <c r="J135" s="18" t="s">
        <v>4455</v>
      </c>
      <c r="K135" s="18" t="s">
        <v>6236</v>
      </c>
      <c r="L135" s="18" t="s">
        <v>6237</v>
      </c>
      <c r="M135" s="18" t="s">
        <v>692</v>
      </c>
      <c r="N135" s="31" t="s">
        <v>481</v>
      </c>
      <c r="O135" s="18" t="s">
        <v>481</v>
      </c>
      <c r="P135" s="18" t="s">
        <v>6238</v>
      </c>
      <c r="Q135" s="18" t="s">
        <v>6239</v>
      </c>
      <c r="R135" s="18" t="s">
        <v>1996</v>
      </c>
      <c r="S135" s="18" t="s">
        <v>6240</v>
      </c>
      <c r="T135" s="18" t="s">
        <v>507</v>
      </c>
      <c r="U135" s="18" t="s">
        <v>6241</v>
      </c>
      <c r="V135" s="18" t="s">
        <v>41</v>
      </c>
      <c r="W135" s="18" t="s">
        <v>6242</v>
      </c>
      <c r="X135" s="18" t="s">
        <v>37</v>
      </c>
      <c r="Y135" s="18" t="s">
        <v>41</v>
      </c>
      <c r="Z135" s="18" t="s">
        <v>6243</v>
      </c>
      <c r="AA135" s="18" t="s">
        <v>37</v>
      </c>
      <c r="AB135" s="18" t="s">
        <v>41</v>
      </c>
      <c r="AC135" s="18" t="s">
        <v>37</v>
      </c>
      <c r="AD135" s="18" t="s">
        <v>37</v>
      </c>
      <c r="AE135" s="18" t="s">
        <v>4248</v>
      </c>
      <c r="AF135" s="23">
        <v>46204.893807870372</v>
      </c>
      <c r="AG135" s="23" t="s">
        <v>4007</v>
      </c>
      <c r="AH135" s="25" t="s">
        <v>3154</v>
      </c>
      <c r="AI135" s="18" t="s">
        <v>4833</v>
      </c>
      <c r="AJ135" s="20" t="s">
        <v>3155</v>
      </c>
      <c r="AK135" s="20"/>
      <c r="AL135" s="22">
        <v>46205</v>
      </c>
      <c r="AM135" s="20"/>
      <c r="AN135" s="20"/>
      <c r="AO135" s="20"/>
      <c r="AP135" s="20"/>
      <c r="AQ135" s="20"/>
    </row>
    <row r="136" spans="1:43" hidden="1" x14ac:dyDescent="0.3">
      <c r="A136" s="26">
        <v>46205</v>
      </c>
      <c r="B136" s="18" t="s">
        <v>6250</v>
      </c>
      <c r="C136" s="18" t="s">
        <v>4244</v>
      </c>
      <c r="D136" s="18" t="s">
        <v>4245</v>
      </c>
      <c r="E136" s="18" t="s">
        <v>4246</v>
      </c>
      <c r="F136" s="18" t="s">
        <v>4828</v>
      </c>
      <c r="G136" s="18" t="s">
        <v>6251</v>
      </c>
      <c r="H136" s="18" t="s">
        <v>6252</v>
      </c>
      <c r="I136" s="18" t="s">
        <v>4564</v>
      </c>
      <c r="J136" s="18"/>
      <c r="K136" s="18" t="s">
        <v>6253</v>
      </c>
      <c r="L136" s="18" t="s">
        <v>6254</v>
      </c>
      <c r="M136" s="18" t="s">
        <v>692</v>
      </c>
      <c r="N136" s="31" t="s">
        <v>714</v>
      </c>
      <c r="O136" s="18" t="s">
        <v>714</v>
      </c>
      <c r="P136" s="18" t="s">
        <v>1437</v>
      </c>
      <c r="Q136" s="18" t="s">
        <v>6255</v>
      </c>
      <c r="R136" s="18" t="s">
        <v>484</v>
      </c>
      <c r="S136" s="18" t="s">
        <v>37</v>
      </c>
      <c r="T136" s="18" t="s">
        <v>37</v>
      </c>
      <c r="U136" s="18" t="s">
        <v>37</v>
      </c>
      <c r="V136" s="18" t="s">
        <v>41</v>
      </c>
      <c r="W136" s="18" t="s">
        <v>6256</v>
      </c>
      <c r="X136" s="18" t="s">
        <v>37</v>
      </c>
      <c r="Y136" s="18" t="s">
        <v>41</v>
      </c>
      <c r="Z136" s="18" t="s">
        <v>6257</v>
      </c>
      <c r="AA136" s="18" t="s">
        <v>37</v>
      </c>
      <c r="AB136" s="18"/>
      <c r="AC136" s="18"/>
      <c r="AD136" s="18"/>
      <c r="AE136" s="18" t="s">
        <v>4248</v>
      </c>
      <c r="AF136" s="23">
        <v>46204.717719907407</v>
      </c>
      <c r="AG136" s="23" t="s">
        <v>4007</v>
      </c>
      <c r="AH136" s="25" t="s">
        <v>3154</v>
      </c>
      <c r="AI136" s="18" t="s">
        <v>4922</v>
      </c>
      <c r="AJ136" s="20" t="s">
        <v>3155</v>
      </c>
      <c r="AK136" s="20"/>
      <c r="AL136" s="22">
        <v>46209</v>
      </c>
      <c r="AM136" s="20"/>
      <c r="AN136" s="20"/>
      <c r="AO136" s="28" t="s">
        <v>5100</v>
      </c>
      <c r="AP136" s="28" t="s">
        <v>5100</v>
      </c>
      <c r="AQ136" s="28" t="s">
        <v>5100</v>
      </c>
    </row>
    <row r="137" spans="1:43" hidden="1" x14ac:dyDescent="0.3">
      <c r="A137" s="26">
        <v>46205</v>
      </c>
      <c r="B137" s="21" t="s">
        <v>6266</v>
      </c>
      <c r="C137" s="21" t="s">
        <v>4244</v>
      </c>
      <c r="D137" s="21" t="s">
        <v>4245</v>
      </c>
      <c r="E137" s="21" t="s">
        <v>4246</v>
      </c>
      <c r="F137" s="21" t="s">
        <v>4612</v>
      </c>
      <c r="G137" s="21" t="s">
        <v>6267</v>
      </c>
      <c r="H137" s="21" t="s">
        <v>6268</v>
      </c>
      <c r="I137" s="21" t="s">
        <v>1329</v>
      </c>
      <c r="J137" s="21" t="s">
        <v>4268</v>
      </c>
      <c r="K137" s="21" t="s">
        <v>2953</v>
      </c>
      <c r="L137" s="21" t="s">
        <v>6269</v>
      </c>
      <c r="M137" s="21" t="s">
        <v>692</v>
      </c>
      <c r="N137" s="65" t="s">
        <v>714</v>
      </c>
      <c r="O137" s="21" t="s">
        <v>714</v>
      </c>
      <c r="P137" s="21" t="s">
        <v>461</v>
      </c>
      <c r="Q137" s="21" t="s">
        <v>6270</v>
      </c>
      <c r="R137" s="21" t="s">
        <v>6271</v>
      </c>
      <c r="S137" s="21" t="s">
        <v>6272</v>
      </c>
      <c r="T137" s="21" t="s">
        <v>4481</v>
      </c>
      <c r="U137" s="21" t="s">
        <v>6273</v>
      </c>
      <c r="V137" s="21" t="s">
        <v>41</v>
      </c>
      <c r="W137" s="21" t="s">
        <v>6274</v>
      </c>
      <c r="X137" s="21" t="s">
        <v>37</v>
      </c>
      <c r="Y137" s="21" t="s">
        <v>43</v>
      </c>
      <c r="Z137" s="21" t="s">
        <v>6275</v>
      </c>
      <c r="AA137" s="21" t="s">
        <v>37</v>
      </c>
      <c r="AB137" s="21" t="s">
        <v>37</v>
      </c>
      <c r="AC137" s="21" t="s">
        <v>37</v>
      </c>
      <c r="AD137" s="21"/>
      <c r="AE137" s="21" t="s">
        <v>4248</v>
      </c>
      <c r="AF137" s="24">
        <v>46204.743738425925</v>
      </c>
      <c r="AG137" s="24" t="s">
        <v>4007</v>
      </c>
      <c r="AH137" s="25" t="s">
        <v>3154</v>
      </c>
      <c r="AI137" s="18" t="s">
        <v>4833</v>
      </c>
      <c r="AJ137" s="20" t="s">
        <v>3156</v>
      </c>
      <c r="AK137" s="20" t="s">
        <v>6276</v>
      </c>
      <c r="AL137" s="22">
        <v>46205</v>
      </c>
      <c r="AM137" s="20"/>
      <c r="AN137" s="20"/>
      <c r="AO137" s="20"/>
      <c r="AP137" s="20"/>
      <c r="AQ137" s="20"/>
    </row>
    <row r="138" spans="1:43" hidden="1" x14ac:dyDescent="0.3">
      <c r="A138" s="26">
        <v>46205</v>
      </c>
      <c r="B138" s="18" t="s">
        <v>6291</v>
      </c>
      <c r="C138" s="18" t="s">
        <v>4244</v>
      </c>
      <c r="D138" s="18" t="s">
        <v>4245</v>
      </c>
      <c r="E138" s="18" t="s">
        <v>4246</v>
      </c>
      <c r="F138" s="18" t="s">
        <v>4612</v>
      </c>
      <c r="G138" s="18" t="s">
        <v>6292</v>
      </c>
      <c r="H138" s="18" t="s">
        <v>6293</v>
      </c>
      <c r="I138" s="18" t="s">
        <v>311</v>
      </c>
      <c r="J138" s="18" t="s">
        <v>4749</v>
      </c>
      <c r="K138" s="18" t="s">
        <v>6294</v>
      </c>
      <c r="L138" s="18" t="s">
        <v>6295</v>
      </c>
      <c r="M138" s="18" t="s">
        <v>275</v>
      </c>
      <c r="N138" s="62" t="s">
        <v>276</v>
      </c>
      <c r="O138" s="18" t="s">
        <v>276</v>
      </c>
      <c r="P138" s="18" t="s">
        <v>6296</v>
      </c>
      <c r="Q138" s="18" t="s">
        <v>5096</v>
      </c>
      <c r="R138" s="18" t="s">
        <v>2867</v>
      </c>
      <c r="S138" s="18" t="s">
        <v>6297</v>
      </c>
      <c r="T138" s="18" t="s">
        <v>6297</v>
      </c>
      <c r="U138" s="18" t="s">
        <v>37</v>
      </c>
      <c r="V138" s="18" t="s">
        <v>41</v>
      </c>
      <c r="W138" s="18" t="s">
        <v>6298</v>
      </c>
      <c r="X138" s="18" t="s">
        <v>37</v>
      </c>
      <c r="Y138" s="18" t="s">
        <v>41</v>
      </c>
      <c r="Z138" s="18" t="s">
        <v>6299</v>
      </c>
      <c r="AA138" s="18" t="s">
        <v>37</v>
      </c>
      <c r="AB138" s="18" t="s">
        <v>37</v>
      </c>
      <c r="AC138" s="18" t="s">
        <v>37</v>
      </c>
      <c r="AD138" s="18"/>
      <c r="AE138" s="18" t="s">
        <v>4248</v>
      </c>
      <c r="AF138" s="23">
        <v>46205.346759259257</v>
      </c>
      <c r="AG138" s="23" t="s">
        <v>4007</v>
      </c>
      <c r="AH138" s="25" t="s">
        <v>3154</v>
      </c>
      <c r="AI138" s="18"/>
      <c r="AJ138" s="20" t="s">
        <v>3155</v>
      </c>
      <c r="AK138" s="20"/>
      <c r="AL138" s="22">
        <v>46207</v>
      </c>
      <c r="AM138" s="20"/>
      <c r="AN138" s="20"/>
      <c r="AO138" s="28" t="s">
        <v>5100</v>
      </c>
      <c r="AP138" s="28" t="s">
        <v>5100</v>
      </c>
      <c r="AQ138" s="28" t="s">
        <v>5100</v>
      </c>
    </row>
    <row r="139" spans="1:43" hidden="1" x14ac:dyDescent="0.3">
      <c r="A139" s="26">
        <v>46205</v>
      </c>
      <c r="B139" s="18" t="s">
        <v>6309</v>
      </c>
      <c r="C139" s="18" t="s">
        <v>4244</v>
      </c>
      <c r="D139" s="18" t="s">
        <v>4245</v>
      </c>
      <c r="E139" s="18" t="s">
        <v>4246</v>
      </c>
      <c r="F139" s="18" t="s">
        <v>4248</v>
      </c>
      <c r="G139" s="18" t="s">
        <v>6310</v>
      </c>
      <c r="H139" s="18" t="s">
        <v>6311</v>
      </c>
      <c r="I139" s="18" t="s">
        <v>4037</v>
      </c>
      <c r="J139" s="18" t="s">
        <v>4293</v>
      </c>
      <c r="K139" s="18" t="s">
        <v>6312</v>
      </c>
      <c r="L139" s="18" t="s">
        <v>6313</v>
      </c>
      <c r="M139" s="18" t="s">
        <v>275</v>
      </c>
      <c r="N139" s="62" t="s">
        <v>276</v>
      </c>
      <c r="O139" s="18" t="s">
        <v>276</v>
      </c>
      <c r="P139" s="18" t="s">
        <v>6314</v>
      </c>
      <c r="Q139" s="18" t="s">
        <v>6315</v>
      </c>
      <c r="R139" s="18" t="s">
        <v>1773</v>
      </c>
      <c r="S139" s="18" t="s">
        <v>37</v>
      </c>
      <c r="T139" s="18" t="s">
        <v>37</v>
      </c>
      <c r="U139" s="18" t="s">
        <v>6316</v>
      </c>
      <c r="V139" s="18" t="s">
        <v>41</v>
      </c>
      <c r="W139" s="18" t="s">
        <v>6317</v>
      </c>
      <c r="X139" s="18" t="s">
        <v>37</v>
      </c>
      <c r="Y139" s="18" t="s">
        <v>41</v>
      </c>
      <c r="Z139" s="18" t="s">
        <v>6318</v>
      </c>
      <c r="AA139" s="18" t="s">
        <v>37</v>
      </c>
      <c r="AB139" s="18" t="s">
        <v>41</v>
      </c>
      <c r="AC139" s="18" t="s">
        <v>37</v>
      </c>
      <c r="AD139" s="18" t="s">
        <v>37</v>
      </c>
      <c r="AE139" s="18" t="s">
        <v>4248</v>
      </c>
      <c r="AF139" s="23">
        <v>46205.460543981484</v>
      </c>
      <c r="AG139" s="23" t="s">
        <v>4007</v>
      </c>
      <c r="AH139" s="25" t="s">
        <v>3154</v>
      </c>
      <c r="AI139" s="18"/>
      <c r="AJ139" s="20" t="s">
        <v>3155</v>
      </c>
      <c r="AK139" s="20"/>
      <c r="AL139" s="22">
        <v>46209</v>
      </c>
      <c r="AM139" s="20"/>
      <c r="AN139" s="20"/>
      <c r="AO139" s="28" t="s">
        <v>5100</v>
      </c>
      <c r="AP139" s="28" t="s">
        <v>5100</v>
      </c>
      <c r="AQ139" s="28" t="s">
        <v>5100</v>
      </c>
    </row>
    <row r="140" spans="1:43" hidden="1" x14ac:dyDescent="0.3">
      <c r="A140" s="26">
        <v>46205</v>
      </c>
      <c r="B140" s="18" t="s">
        <v>6331</v>
      </c>
      <c r="C140" s="18" t="s">
        <v>4244</v>
      </c>
      <c r="D140" s="18" t="s">
        <v>4245</v>
      </c>
      <c r="E140" s="18" t="s">
        <v>4246</v>
      </c>
      <c r="F140" s="18" t="s">
        <v>4612</v>
      </c>
      <c r="G140" s="18" t="s">
        <v>6332</v>
      </c>
      <c r="H140" s="18" t="s">
        <v>6333</v>
      </c>
      <c r="I140" s="18" t="s">
        <v>4564</v>
      </c>
      <c r="J140" s="18"/>
      <c r="K140" s="18" t="s">
        <v>6334</v>
      </c>
      <c r="L140" s="18" t="s">
        <v>6335</v>
      </c>
      <c r="M140" s="18" t="s">
        <v>3388</v>
      </c>
      <c r="N140" s="74" t="s">
        <v>3388</v>
      </c>
      <c r="O140" s="18" t="s">
        <v>3388</v>
      </c>
      <c r="P140" s="18" t="s">
        <v>278</v>
      </c>
      <c r="Q140" s="18" t="s">
        <v>6336</v>
      </c>
      <c r="R140" s="18" t="s">
        <v>785</v>
      </c>
      <c r="S140" s="18" t="s">
        <v>37</v>
      </c>
      <c r="T140" s="18" t="s">
        <v>37</v>
      </c>
      <c r="U140" s="18" t="s">
        <v>6337</v>
      </c>
      <c r="V140" s="18" t="s">
        <v>41</v>
      </c>
      <c r="W140" s="18" t="s">
        <v>6338</v>
      </c>
      <c r="X140" s="18" t="s">
        <v>37</v>
      </c>
      <c r="Y140" s="18" t="s">
        <v>41</v>
      </c>
      <c r="Z140" s="18" t="s">
        <v>6339</v>
      </c>
      <c r="AA140" s="18" t="s">
        <v>37</v>
      </c>
      <c r="AB140" s="18" t="s">
        <v>41</v>
      </c>
      <c r="AC140" s="18" t="s">
        <v>37</v>
      </c>
      <c r="AD140" s="18" t="s">
        <v>37</v>
      </c>
      <c r="AE140" s="18" t="s">
        <v>4248</v>
      </c>
      <c r="AF140" s="23">
        <v>46204.764687499999</v>
      </c>
      <c r="AG140" s="23" t="s">
        <v>4007</v>
      </c>
      <c r="AH140" s="25" t="s">
        <v>3154</v>
      </c>
      <c r="AI140" s="18"/>
      <c r="AJ140" s="20" t="s">
        <v>3155</v>
      </c>
      <c r="AK140" s="20"/>
      <c r="AL140" s="22">
        <v>46206</v>
      </c>
      <c r="AM140" s="20"/>
      <c r="AN140" s="20"/>
      <c r="AO140" s="20"/>
      <c r="AP140" s="20"/>
      <c r="AQ140" s="20"/>
    </row>
    <row r="141" spans="1:43" hidden="1" x14ac:dyDescent="0.3">
      <c r="A141" s="26">
        <v>46205</v>
      </c>
      <c r="B141" s="18" t="s">
        <v>6340</v>
      </c>
      <c r="C141" s="18" t="s">
        <v>4244</v>
      </c>
      <c r="D141" s="18" t="s">
        <v>4245</v>
      </c>
      <c r="E141" s="18" t="s">
        <v>4246</v>
      </c>
      <c r="F141" s="18" t="s">
        <v>4248</v>
      </c>
      <c r="G141" s="18" t="s">
        <v>6341</v>
      </c>
      <c r="H141" s="18" t="s">
        <v>6342</v>
      </c>
      <c r="I141" s="18" t="s">
        <v>1260</v>
      </c>
      <c r="J141" s="18" t="s">
        <v>4247</v>
      </c>
      <c r="K141" s="18" t="s">
        <v>4721</v>
      </c>
      <c r="L141" s="18" t="s">
        <v>6343</v>
      </c>
      <c r="M141" s="18" t="s">
        <v>3388</v>
      </c>
      <c r="N141" s="74" t="s">
        <v>4357</v>
      </c>
      <c r="O141" s="18" t="s">
        <v>4357</v>
      </c>
      <c r="P141" s="18" t="s">
        <v>4506</v>
      </c>
      <c r="Q141" s="18" t="s">
        <v>6344</v>
      </c>
      <c r="R141" s="18" t="s">
        <v>105</v>
      </c>
      <c r="S141" s="18" t="s">
        <v>37</v>
      </c>
      <c r="T141" s="18" t="s">
        <v>37</v>
      </c>
      <c r="U141" s="18" t="s">
        <v>6345</v>
      </c>
      <c r="V141" s="18" t="s">
        <v>41</v>
      </c>
      <c r="W141" s="18" t="s">
        <v>6346</v>
      </c>
      <c r="X141" s="18" t="s">
        <v>37</v>
      </c>
      <c r="Y141" s="18" t="s">
        <v>41</v>
      </c>
      <c r="Z141" s="18" t="s">
        <v>6347</v>
      </c>
      <c r="AA141" s="18" t="s">
        <v>37</v>
      </c>
      <c r="AB141" s="18" t="s">
        <v>41</v>
      </c>
      <c r="AC141" s="18" t="s">
        <v>37</v>
      </c>
      <c r="AD141" s="18" t="s">
        <v>37</v>
      </c>
      <c r="AE141" s="18" t="s">
        <v>4248</v>
      </c>
      <c r="AF141" s="23">
        <v>46205.499374999999</v>
      </c>
      <c r="AG141" s="23" t="s">
        <v>4007</v>
      </c>
      <c r="AH141" s="25" t="s">
        <v>3154</v>
      </c>
      <c r="AI141" s="18"/>
      <c r="AJ141" s="20" t="s">
        <v>3155</v>
      </c>
      <c r="AK141" s="20"/>
      <c r="AL141" s="22">
        <v>46209</v>
      </c>
      <c r="AM141" s="20"/>
      <c r="AN141" s="20"/>
      <c r="AO141" s="28" t="s">
        <v>5100</v>
      </c>
      <c r="AP141" s="28" t="s">
        <v>5100</v>
      </c>
      <c r="AQ141" s="28" t="s">
        <v>5100</v>
      </c>
    </row>
    <row r="142" spans="1:43" hidden="1" x14ac:dyDescent="0.3">
      <c r="A142" s="26">
        <v>46205</v>
      </c>
      <c r="B142" s="18" t="s">
        <v>6348</v>
      </c>
      <c r="C142" s="18" t="s">
        <v>4244</v>
      </c>
      <c r="D142" s="18" t="s">
        <v>4245</v>
      </c>
      <c r="E142" s="18" t="s">
        <v>4246</v>
      </c>
      <c r="F142" s="18" t="s">
        <v>4248</v>
      </c>
      <c r="G142" s="18" t="s">
        <v>6349</v>
      </c>
      <c r="H142" s="18" t="s">
        <v>6350</v>
      </c>
      <c r="I142" s="18" t="s">
        <v>1260</v>
      </c>
      <c r="J142" s="18" t="s">
        <v>4247</v>
      </c>
      <c r="K142" s="18" t="s">
        <v>4296</v>
      </c>
      <c r="L142" s="18" t="s">
        <v>6351</v>
      </c>
      <c r="M142" s="18" t="s">
        <v>3388</v>
      </c>
      <c r="N142" s="74" t="s">
        <v>3388</v>
      </c>
      <c r="O142" s="18" t="s">
        <v>3388</v>
      </c>
      <c r="P142" s="18" t="s">
        <v>4297</v>
      </c>
      <c r="Q142" s="18" t="s">
        <v>6352</v>
      </c>
      <c r="R142" s="18" t="s">
        <v>4430</v>
      </c>
      <c r="S142" s="18" t="s">
        <v>5083</v>
      </c>
      <c r="T142" s="18" t="s">
        <v>6353</v>
      </c>
      <c r="U142" s="18" t="s">
        <v>37</v>
      </c>
      <c r="V142" s="18" t="s">
        <v>41</v>
      </c>
      <c r="W142" s="18" t="s">
        <v>6354</v>
      </c>
      <c r="X142" s="18" t="s">
        <v>37</v>
      </c>
      <c r="Y142" s="18" t="s">
        <v>81</v>
      </c>
      <c r="Z142" s="18" t="s">
        <v>5084</v>
      </c>
      <c r="AA142" s="18" t="s">
        <v>6355</v>
      </c>
      <c r="AB142" s="18" t="s">
        <v>37</v>
      </c>
      <c r="AC142" s="18" t="s">
        <v>37</v>
      </c>
      <c r="AD142" s="18"/>
      <c r="AE142" s="18" t="s">
        <v>4248</v>
      </c>
      <c r="AF142" s="23">
        <v>46205.490520833337</v>
      </c>
      <c r="AG142" s="23" t="s">
        <v>4007</v>
      </c>
      <c r="AH142" s="25" t="s">
        <v>3154</v>
      </c>
      <c r="AI142" s="18"/>
      <c r="AJ142" s="20" t="s">
        <v>3155</v>
      </c>
      <c r="AK142" s="20"/>
      <c r="AL142" s="73">
        <v>46206</v>
      </c>
      <c r="AM142" s="20"/>
      <c r="AN142" s="20"/>
      <c r="AO142" s="20"/>
      <c r="AP142" s="20"/>
      <c r="AQ142" s="20"/>
    </row>
    <row r="143" spans="1:43" hidden="1" x14ac:dyDescent="0.3">
      <c r="A143" s="26">
        <v>46204</v>
      </c>
      <c r="B143" s="18" t="s">
        <v>5157</v>
      </c>
      <c r="C143" s="18" t="s">
        <v>4244</v>
      </c>
      <c r="D143" s="18" t="s">
        <v>4245</v>
      </c>
      <c r="E143" s="18" t="s">
        <v>4246</v>
      </c>
      <c r="F143" s="18" t="s">
        <v>4828</v>
      </c>
      <c r="G143" s="18" t="s">
        <v>5158</v>
      </c>
      <c r="H143" s="18" t="s">
        <v>5159</v>
      </c>
      <c r="I143" s="18" t="s">
        <v>289</v>
      </c>
      <c r="J143" s="18" t="s">
        <v>4289</v>
      </c>
      <c r="K143" s="18" t="s">
        <v>4467</v>
      </c>
      <c r="L143" s="18" t="s">
        <v>5160</v>
      </c>
      <c r="M143" s="18" t="s">
        <v>275</v>
      </c>
      <c r="N143" s="62" t="s">
        <v>276</v>
      </c>
      <c r="O143" s="18" t="s">
        <v>276</v>
      </c>
      <c r="P143" s="18" t="s">
        <v>4468</v>
      </c>
      <c r="Q143" s="18" t="s">
        <v>5161</v>
      </c>
      <c r="R143" s="18" t="s">
        <v>555</v>
      </c>
      <c r="S143" s="18" t="s">
        <v>37</v>
      </c>
      <c r="T143" s="18" t="s">
        <v>37</v>
      </c>
      <c r="U143" s="18" t="s">
        <v>5162</v>
      </c>
      <c r="V143" s="18" t="s">
        <v>41</v>
      </c>
      <c r="W143" s="18" t="s">
        <v>5163</v>
      </c>
      <c r="X143" s="18" t="s">
        <v>37</v>
      </c>
      <c r="Y143" s="18" t="s">
        <v>41</v>
      </c>
      <c r="Z143" s="18" t="s">
        <v>5164</v>
      </c>
      <c r="AA143" s="18" t="s">
        <v>37</v>
      </c>
      <c r="AB143" s="18" t="s">
        <v>41</v>
      </c>
      <c r="AC143" s="18" t="s">
        <v>37</v>
      </c>
      <c r="AD143" s="18" t="s">
        <v>37</v>
      </c>
      <c r="AE143" s="18" t="s">
        <v>4248</v>
      </c>
      <c r="AF143" s="23">
        <v>46203.480694444443</v>
      </c>
      <c r="AG143" s="23" t="s">
        <v>4007</v>
      </c>
      <c r="AH143" s="25" t="s">
        <v>3154</v>
      </c>
      <c r="AI143" s="18"/>
      <c r="AJ143" s="20" t="s">
        <v>3155</v>
      </c>
      <c r="AK143" s="20"/>
      <c r="AL143" s="22">
        <v>46221</v>
      </c>
      <c r="AM143" s="20"/>
      <c r="AN143" s="69"/>
      <c r="AO143" s="28" t="s">
        <v>5101</v>
      </c>
      <c r="AP143" s="28" t="s">
        <v>6869</v>
      </c>
      <c r="AQ143" s="28">
        <v>8094022066</v>
      </c>
    </row>
    <row r="144" spans="1:43" hidden="1" x14ac:dyDescent="0.3">
      <c r="A144" s="26">
        <v>46205</v>
      </c>
      <c r="B144" s="18" t="s">
        <v>6363</v>
      </c>
      <c r="C144" s="18" t="s">
        <v>4244</v>
      </c>
      <c r="D144" s="18" t="s">
        <v>4245</v>
      </c>
      <c r="E144" s="18" t="s">
        <v>4246</v>
      </c>
      <c r="F144" s="18" t="s">
        <v>4248</v>
      </c>
      <c r="G144" s="18" t="s">
        <v>4615</v>
      </c>
      <c r="H144" s="18" t="s">
        <v>4616</v>
      </c>
      <c r="I144" s="18" t="s">
        <v>1275</v>
      </c>
      <c r="J144" s="18" t="s">
        <v>5043</v>
      </c>
      <c r="K144" s="18" t="s">
        <v>4617</v>
      </c>
      <c r="L144" s="18" t="s">
        <v>6364</v>
      </c>
      <c r="M144" s="18" t="s">
        <v>415</v>
      </c>
      <c r="N144" s="63" t="s">
        <v>450</v>
      </c>
      <c r="O144" s="18" t="s">
        <v>450</v>
      </c>
      <c r="P144" s="18" t="s">
        <v>4618</v>
      </c>
      <c r="Q144" s="18" t="s">
        <v>4619</v>
      </c>
      <c r="R144" s="18" t="s">
        <v>1529</v>
      </c>
      <c r="S144" s="18" t="s">
        <v>1529</v>
      </c>
      <c r="T144" s="18" t="s">
        <v>4620</v>
      </c>
      <c r="U144" s="18" t="s">
        <v>37</v>
      </c>
      <c r="V144" s="18" t="s">
        <v>41</v>
      </c>
      <c r="W144" s="18" t="s">
        <v>4621</v>
      </c>
      <c r="X144" s="18" t="s">
        <v>37</v>
      </c>
      <c r="Y144" s="18" t="s">
        <v>41</v>
      </c>
      <c r="Z144" s="18" t="s">
        <v>6365</v>
      </c>
      <c r="AA144" s="18" t="s">
        <v>37</v>
      </c>
      <c r="AB144" s="18" t="s">
        <v>37</v>
      </c>
      <c r="AC144" s="18" t="s">
        <v>37</v>
      </c>
      <c r="AD144" s="18"/>
      <c r="AE144" s="18" t="s">
        <v>4248</v>
      </c>
      <c r="AF144" s="23">
        <v>46205.535937499997</v>
      </c>
      <c r="AG144" s="23" t="s">
        <v>4007</v>
      </c>
      <c r="AH144" s="25" t="s">
        <v>3154</v>
      </c>
      <c r="AI144" s="18"/>
      <c r="AJ144" s="20" t="s">
        <v>3155</v>
      </c>
      <c r="AK144" s="20"/>
      <c r="AL144" s="73">
        <v>46206</v>
      </c>
      <c r="AM144" s="20"/>
      <c r="AN144" s="20"/>
      <c r="AO144" s="28" t="s">
        <v>5100</v>
      </c>
      <c r="AP144" s="28" t="s">
        <v>5100</v>
      </c>
      <c r="AQ144" s="28" t="s">
        <v>5100</v>
      </c>
    </row>
    <row r="145" spans="1:43" hidden="1" x14ac:dyDescent="0.3">
      <c r="A145" s="26">
        <v>46205</v>
      </c>
      <c r="B145" s="18" t="s">
        <v>6366</v>
      </c>
      <c r="C145" s="18" t="s">
        <v>4244</v>
      </c>
      <c r="D145" s="18" t="s">
        <v>4245</v>
      </c>
      <c r="E145" s="18" t="s">
        <v>4246</v>
      </c>
      <c r="F145" s="18" t="s">
        <v>4248</v>
      </c>
      <c r="G145" s="18" t="s">
        <v>6367</v>
      </c>
      <c r="H145" s="18" t="s">
        <v>6368</v>
      </c>
      <c r="I145" s="18" t="s">
        <v>448</v>
      </c>
      <c r="J145" s="18" t="s">
        <v>4283</v>
      </c>
      <c r="K145" s="18" t="s">
        <v>4520</v>
      </c>
      <c r="L145" s="18" t="s">
        <v>6369</v>
      </c>
      <c r="M145" s="18" t="s">
        <v>415</v>
      </c>
      <c r="N145" s="63" t="s">
        <v>450</v>
      </c>
      <c r="O145" s="18" t="s">
        <v>450</v>
      </c>
      <c r="P145" s="18" t="s">
        <v>4521</v>
      </c>
      <c r="Q145" s="18" t="s">
        <v>6370</v>
      </c>
      <c r="R145" s="18" t="s">
        <v>640</v>
      </c>
      <c r="S145" s="18" t="s">
        <v>37</v>
      </c>
      <c r="T145" s="18" t="s">
        <v>37</v>
      </c>
      <c r="U145" s="18" t="s">
        <v>6371</v>
      </c>
      <c r="V145" s="18" t="s">
        <v>41</v>
      </c>
      <c r="W145" s="18" t="s">
        <v>6372</v>
      </c>
      <c r="X145" s="18" t="s">
        <v>37</v>
      </c>
      <c r="Y145" s="18" t="s">
        <v>41</v>
      </c>
      <c r="Z145" s="18" t="s">
        <v>6373</v>
      </c>
      <c r="AA145" s="18" t="s">
        <v>37</v>
      </c>
      <c r="AB145" s="18" t="s">
        <v>37</v>
      </c>
      <c r="AC145" s="18" t="s">
        <v>37</v>
      </c>
      <c r="AD145" s="18"/>
      <c r="AE145" s="18" t="s">
        <v>4248</v>
      </c>
      <c r="AF145" s="23">
        <v>46205.53365740741</v>
      </c>
      <c r="AG145" s="23" t="s">
        <v>4007</v>
      </c>
      <c r="AH145" s="25" t="s">
        <v>3154</v>
      </c>
      <c r="AI145" s="18"/>
      <c r="AJ145" s="20" t="s">
        <v>3155</v>
      </c>
      <c r="AK145" s="20"/>
      <c r="AL145" s="22">
        <v>46206</v>
      </c>
      <c r="AM145" s="20"/>
      <c r="AN145" s="20"/>
      <c r="AO145" s="28" t="s">
        <v>5100</v>
      </c>
      <c r="AP145" s="28" t="s">
        <v>5100</v>
      </c>
      <c r="AQ145" s="28" t="s">
        <v>5100</v>
      </c>
    </row>
    <row r="146" spans="1:43" hidden="1" x14ac:dyDescent="0.3">
      <c r="A146" s="26">
        <v>46204</v>
      </c>
      <c r="B146" s="18" t="s">
        <v>5165</v>
      </c>
      <c r="C146" s="18" t="s">
        <v>4244</v>
      </c>
      <c r="D146" s="18" t="s">
        <v>4245</v>
      </c>
      <c r="E146" s="18" t="s">
        <v>4246</v>
      </c>
      <c r="F146" s="18" t="s">
        <v>4828</v>
      </c>
      <c r="G146" s="18" t="s">
        <v>5158</v>
      </c>
      <c r="H146" s="18" t="s">
        <v>5159</v>
      </c>
      <c r="I146" s="18" t="s">
        <v>289</v>
      </c>
      <c r="J146" s="18" t="s">
        <v>4289</v>
      </c>
      <c r="K146" s="18" t="s">
        <v>4467</v>
      </c>
      <c r="L146" s="18" t="s">
        <v>5160</v>
      </c>
      <c r="M146" s="18" t="s">
        <v>275</v>
      </c>
      <c r="N146" s="62" t="s">
        <v>276</v>
      </c>
      <c r="O146" s="18" t="s">
        <v>276</v>
      </c>
      <c r="P146" s="18" t="s">
        <v>4468</v>
      </c>
      <c r="Q146" s="18" t="s">
        <v>5161</v>
      </c>
      <c r="R146" s="18" t="s">
        <v>555</v>
      </c>
      <c r="S146" s="18" t="s">
        <v>37</v>
      </c>
      <c r="T146" s="18" t="s">
        <v>37</v>
      </c>
      <c r="U146" s="18" t="s">
        <v>5162</v>
      </c>
      <c r="V146" s="18" t="s">
        <v>41</v>
      </c>
      <c r="W146" s="18" t="s">
        <v>5163</v>
      </c>
      <c r="X146" s="18" t="s">
        <v>37</v>
      </c>
      <c r="Y146" s="18" t="s">
        <v>41</v>
      </c>
      <c r="Z146" s="18" t="s">
        <v>5164</v>
      </c>
      <c r="AA146" s="18" t="s">
        <v>37</v>
      </c>
      <c r="AB146" s="18" t="s">
        <v>41</v>
      </c>
      <c r="AC146" s="18" t="s">
        <v>37</v>
      </c>
      <c r="AD146" s="18" t="s">
        <v>37</v>
      </c>
      <c r="AE146" s="18" t="s">
        <v>4248</v>
      </c>
      <c r="AF146" s="23">
        <v>46203.482291666667</v>
      </c>
      <c r="AG146" s="23" t="s">
        <v>4007</v>
      </c>
      <c r="AH146" s="25" t="s">
        <v>3154</v>
      </c>
      <c r="AI146" s="18"/>
      <c r="AJ146" s="20" t="s">
        <v>3155</v>
      </c>
      <c r="AK146" s="20"/>
      <c r="AL146" s="22">
        <v>46221</v>
      </c>
      <c r="AM146" s="20"/>
      <c r="AN146" s="69"/>
      <c r="AO146" s="28" t="s">
        <v>5101</v>
      </c>
      <c r="AP146" s="28" t="s">
        <v>6870</v>
      </c>
      <c r="AQ146" s="28">
        <v>8094022066</v>
      </c>
    </row>
    <row r="147" spans="1:43" hidden="1" x14ac:dyDescent="0.3">
      <c r="A147" s="26">
        <v>46205</v>
      </c>
      <c r="B147" s="18" t="s">
        <v>6384</v>
      </c>
      <c r="C147" s="18" t="s">
        <v>4244</v>
      </c>
      <c r="D147" s="18" t="s">
        <v>4245</v>
      </c>
      <c r="E147" s="18" t="s">
        <v>4246</v>
      </c>
      <c r="F147" s="18" t="s">
        <v>4248</v>
      </c>
      <c r="G147" s="18" t="s">
        <v>6385</v>
      </c>
      <c r="H147" s="18" t="s">
        <v>6386</v>
      </c>
      <c r="I147" s="18" t="s">
        <v>4038</v>
      </c>
      <c r="J147" s="18" t="s">
        <v>4798</v>
      </c>
      <c r="K147" s="18" t="s">
        <v>6387</v>
      </c>
      <c r="L147" s="18" t="s">
        <v>6388</v>
      </c>
      <c r="M147" s="18" t="s">
        <v>415</v>
      </c>
      <c r="N147" s="63" t="s">
        <v>450</v>
      </c>
      <c r="O147" s="18" t="s">
        <v>450</v>
      </c>
      <c r="P147" s="18" t="s">
        <v>6389</v>
      </c>
      <c r="Q147" s="18" t="s">
        <v>6390</v>
      </c>
      <c r="R147" s="18" t="s">
        <v>795</v>
      </c>
      <c r="S147" s="18" t="s">
        <v>628</v>
      </c>
      <c r="T147" s="18" t="s">
        <v>507</v>
      </c>
      <c r="U147" s="18" t="s">
        <v>6391</v>
      </c>
      <c r="V147" s="18" t="s">
        <v>41</v>
      </c>
      <c r="W147" s="18" t="s">
        <v>6392</v>
      </c>
      <c r="X147" s="18" t="s">
        <v>37</v>
      </c>
      <c r="Y147" s="18" t="s">
        <v>41</v>
      </c>
      <c r="Z147" s="18" t="s">
        <v>6393</v>
      </c>
      <c r="AA147" s="18" t="s">
        <v>37</v>
      </c>
      <c r="AB147" s="18" t="s">
        <v>37</v>
      </c>
      <c r="AC147" s="18" t="s">
        <v>37</v>
      </c>
      <c r="AD147" s="18"/>
      <c r="AE147" s="18" t="s">
        <v>4248</v>
      </c>
      <c r="AF147" s="23">
        <v>46205.516851851855</v>
      </c>
      <c r="AG147" s="23" t="s">
        <v>4007</v>
      </c>
      <c r="AH147" s="25" t="s">
        <v>3154</v>
      </c>
      <c r="AI147" s="18"/>
      <c r="AJ147" s="20" t="s">
        <v>3155</v>
      </c>
      <c r="AK147" s="20"/>
      <c r="AL147" s="22">
        <v>46206</v>
      </c>
      <c r="AM147" s="20"/>
      <c r="AN147" s="20"/>
      <c r="AO147" s="28" t="s">
        <v>5100</v>
      </c>
      <c r="AP147" s="28" t="s">
        <v>5100</v>
      </c>
      <c r="AQ147" s="28" t="s">
        <v>5100</v>
      </c>
    </row>
    <row r="148" spans="1:43" hidden="1" x14ac:dyDescent="0.3">
      <c r="A148" s="26">
        <v>46205</v>
      </c>
      <c r="B148" s="18" t="s">
        <v>6394</v>
      </c>
      <c r="C148" s="18" t="s">
        <v>4244</v>
      </c>
      <c r="D148" s="18" t="s">
        <v>4245</v>
      </c>
      <c r="E148" s="18" t="s">
        <v>4246</v>
      </c>
      <c r="F148" s="18" t="s">
        <v>4612</v>
      </c>
      <c r="G148" s="18" t="s">
        <v>6395</v>
      </c>
      <c r="H148" s="18" t="s">
        <v>6396</v>
      </c>
      <c r="I148" s="18" t="s">
        <v>4258</v>
      </c>
      <c r="J148" s="18" t="s">
        <v>4369</v>
      </c>
      <c r="K148" s="18" t="s">
        <v>6397</v>
      </c>
      <c r="L148" s="18" t="s">
        <v>6398</v>
      </c>
      <c r="M148" s="18" t="s">
        <v>415</v>
      </c>
      <c r="N148" s="63" t="s">
        <v>450</v>
      </c>
      <c r="O148" s="18" t="s">
        <v>450</v>
      </c>
      <c r="P148" s="18" t="s">
        <v>6399</v>
      </c>
      <c r="Q148" s="18" t="s">
        <v>6400</v>
      </c>
      <c r="R148" s="18" t="s">
        <v>105</v>
      </c>
      <c r="S148" s="18" t="s">
        <v>6401</v>
      </c>
      <c r="T148" s="18" t="s">
        <v>105</v>
      </c>
      <c r="U148" s="18" t="s">
        <v>6402</v>
      </c>
      <c r="V148" s="18" t="s">
        <v>41</v>
      </c>
      <c r="W148" s="18" t="s">
        <v>6403</v>
      </c>
      <c r="X148" s="18" t="s">
        <v>37</v>
      </c>
      <c r="Y148" s="18" t="s">
        <v>41</v>
      </c>
      <c r="Z148" s="18" t="s">
        <v>6404</v>
      </c>
      <c r="AA148" s="18" t="s">
        <v>37</v>
      </c>
      <c r="AB148" s="18" t="s">
        <v>81</v>
      </c>
      <c r="AC148" s="18" t="s">
        <v>6405</v>
      </c>
      <c r="AD148" s="18" t="s">
        <v>214</v>
      </c>
      <c r="AE148" s="18" t="s">
        <v>4248</v>
      </c>
      <c r="AF148" s="23">
        <v>46205.406435185185</v>
      </c>
      <c r="AG148" s="23" t="s">
        <v>4007</v>
      </c>
      <c r="AH148" s="25" t="s">
        <v>3154</v>
      </c>
      <c r="AI148" s="18"/>
      <c r="AJ148" s="20" t="s">
        <v>3155</v>
      </c>
      <c r="AK148" s="20"/>
      <c r="AL148" s="22">
        <v>46206</v>
      </c>
      <c r="AM148" s="20"/>
      <c r="AN148" s="20"/>
      <c r="AO148" s="28" t="s">
        <v>5100</v>
      </c>
      <c r="AP148" s="28" t="s">
        <v>5100</v>
      </c>
      <c r="AQ148" s="28" t="s">
        <v>5100</v>
      </c>
    </row>
    <row r="149" spans="1:43" hidden="1" x14ac:dyDescent="0.3">
      <c r="A149" s="26">
        <v>46205</v>
      </c>
      <c r="B149" s="18" t="s">
        <v>6406</v>
      </c>
      <c r="C149" s="18" t="s">
        <v>4244</v>
      </c>
      <c r="D149" s="18" t="s">
        <v>4245</v>
      </c>
      <c r="E149" s="18" t="s">
        <v>4246</v>
      </c>
      <c r="F149" s="18" t="s">
        <v>4248</v>
      </c>
      <c r="G149" s="18" t="s">
        <v>6407</v>
      </c>
      <c r="H149" s="18" t="s">
        <v>6408</v>
      </c>
      <c r="I149" s="18" t="s">
        <v>1275</v>
      </c>
      <c r="J149" s="18" t="s">
        <v>4286</v>
      </c>
      <c r="K149" s="18" t="s">
        <v>4479</v>
      </c>
      <c r="L149" s="18" t="s">
        <v>6409</v>
      </c>
      <c r="M149" s="18" t="s">
        <v>415</v>
      </c>
      <c r="N149" s="63" t="s">
        <v>450</v>
      </c>
      <c r="O149" s="18" t="s">
        <v>450</v>
      </c>
      <c r="P149" s="18" t="s">
        <v>278</v>
      </c>
      <c r="Q149" s="18" t="s">
        <v>6410</v>
      </c>
      <c r="R149" s="18" t="s">
        <v>37</v>
      </c>
      <c r="S149" s="18" t="s">
        <v>6411</v>
      </c>
      <c r="T149" s="18" t="s">
        <v>6412</v>
      </c>
      <c r="U149" s="18" t="s">
        <v>6413</v>
      </c>
      <c r="V149" s="18" t="s">
        <v>41</v>
      </c>
      <c r="W149" s="18" t="s">
        <v>6414</v>
      </c>
      <c r="X149" s="18" t="s">
        <v>37</v>
      </c>
      <c r="Y149" s="18" t="s">
        <v>41</v>
      </c>
      <c r="Z149" s="18" t="s">
        <v>6415</v>
      </c>
      <c r="AA149" s="18" t="s">
        <v>37</v>
      </c>
      <c r="AB149" s="18" t="s">
        <v>37</v>
      </c>
      <c r="AC149" s="18" t="s">
        <v>37</v>
      </c>
      <c r="AD149" s="18"/>
      <c r="AE149" s="18" t="s">
        <v>4248</v>
      </c>
      <c r="AF149" s="23">
        <v>46205.512546296297</v>
      </c>
      <c r="AG149" s="23" t="s">
        <v>4007</v>
      </c>
      <c r="AH149" s="25" t="s">
        <v>3154</v>
      </c>
      <c r="AI149" s="18"/>
      <c r="AJ149" s="20" t="s">
        <v>3155</v>
      </c>
      <c r="AK149" s="20"/>
      <c r="AL149" s="73">
        <v>46206</v>
      </c>
      <c r="AM149" s="20"/>
      <c r="AN149" s="20"/>
      <c r="AO149" s="20"/>
      <c r="AP149" s="20"/>
      <c r="AQ149" s="20"/>
    </row>
    <row r="150" spans="1:43" hidden="1" x14ac:dyDescent="0.3">
      <c r="A150" s="26">
        <v>46205</v>
      </c>
      <c r="B150" s="18" t="s">
        <v>6416</v>
      </c>
      <c r="C150" s="18" t="s">
        <v>4244</v>
      </c>
      <c r="D150" s="18" t="s">
        <v>4245</v>
      </c>
      <c r="E150" s="18" t="s">
        <v>4246</v>
      </c>
      <c r="F150" s="18" t="s">
        <v>4248</v>
      </c>
      <c r="G150" s="18" t="s">
        <v>6417</v>
      </c>
      <c r="H150" s="18" t="s">
        <v>6418</v>
      </c>
      <c r="I150" s="18" t="s">
        <v>448</v>
      </c>
      <c r="J150" s="18" t="s">
        <v>4283</v>
      </c>
      <c r="K150" s="18" t="s">
        <v>6419</v>
      </c>
      <c r="L150" s="18" t="s">
        <v>6420</v>
      </c>
      <c r="M150" s="18" t="s">
        <v>415</v>
      </c>
      <c r="N150" s="63" t="s">
        <v>450</v>
      </c>
      <c r="O150" s="18" t="s">
        <v>450</v>
      </c>
      <c r="P150" s="18" t="s">
        <v>6421</v>
      </c>
      <c r="Q150" s="18" t="s">
        <v>1601</v>
      </c>
      <c r="R150" s="18" t="s">
        <v>105</v>
      </c>
      <c r="S150" s="18" t="s">
        <v>6422</v>
      </c>
      <c r="T150" s="18" t="s">
        <v>303</v>
      </c>
      <c r="U150" s="18" t="s">
        <v>6423</v>
      </c>
      <c r="V150" s="18" t="s">
        <v>41</v>
      </c>
      <c r="W150" s="18" t="s">
        <v>6424</v>
      </c>
      <c r="X150" s="18" t="s">
        <v>37</v>
      </c>
      <c r="Y150" s="18" t="s">
        <v>41</v>
      </c>
      <c r="Z150" s="18" t="s">
        <v>6425</v>
      </c>
      <c r="AA150" s="18" t="s">
        <v>37</v>
      </c>
      <c r="AB150" s="18" t="s">
        <v>41</v>
      </c>
      <c r="AC150" s="18" t="s">
        <v>37</v>
      </c>
      <c r="AD150" s="18" t="s">
        <v>37</v>
      </c>
      <c r="AE150" s="18" t="s">
        <v>4248</v>
      </c>
      <c r="AF150" s="23">
        <v>46205.468113425923</v>
      </c>
      <c r="AG150" s="23" t="s">
        <v>4007</v>
      </c>
      <c r="AH150" s="25" t="s">
        <v>3154</v>
      </c>
      <c r="AI150" s="18"/>
      <c r="AJ150" s="20" t="s">
        <v>3155</v>
      </c>
      <c r="AK150" s="20"/>
      <c r="AL150" s="73">
        <v>46206</v>
      </c>
      <c r="AM150" s="20"/>
      <c r="AN150" s="20"/>
      <c r="AO150" s="28" t="s">
        <v>5100</v>
      </c>
      <c r="AP150" s="28" t="s">
        <v>5100</v>
      </c>
      <c r="AQ150" s="28" t="s">
        <v>5100</v>
      </c>
    </row>
    <row r="151" spans="1:43" hidden="1" x14ac:dyDescent="0.3">
      <c r="A151" s="26">
        <v>46205</v>
      </c>
      <c r="B151" s="18" t="s">
        <v>6426</v>
      </c>
      <c r="C151" s="18" t="s">
        <v>4244</v>
      </c>
      <c r="D151" s="18" t="s">
        <v>4245</v>
      </c>
      <c r="E151" s="18" t="s">
        <v>4246</v>
      </c>
      <c r="F151" s="18" t="s">
        <v>4248</v>
      </c>
      <c r="G151" s="18" t="s">
        <v>6427</v>
      </c>
      <c r="H151" s="18" t="s">
        <v>6428</v>
      </c>
      <c r="I151" s="18" t="s">
        <v>855</v>
      </c>
      <c r="J151" s="18" t="s">
        <v>4405</v>
      </c>
      <c r="K151" s="18" t="s">
        <v>6429</v>
      </c>
      <c r="L151" s="18" t="s">
        <v>6430</v>
      </c>
      <c r="M151" s="18" t="s">
        <v>692</v>
      </c>
      <c r="N151" s="76" t="s">
        <v>725</v>
      </c>
      <c r="O151" s="18" t="s">
        <v>725</v>
      </c>
      <c r="P151" s="18" t="s">
        <v>726</v>
      </c>
      <c r="Q151" s="18" t="s">
        <v>6431</v>
      </c>
      <c r="R151" s="18" t="s">
        <v>440</v>
      </c>
      <c r="S151" s="18" t="s">
        <v>6432</v>
      </c>
      <c r="T151" s="18" t="s">
        <v>3237</v>
      </c>
      <c r="U151" s="18" t="s">
        <v>6433</v>
      </c>
      <c r="V151" s="18" t="s">
        <v>41</v>
      </c>
      <c r="W151" s="18" t="s">
        <v>6434</v>
      </c>
      <c r="X151" s="18" t="s">
        <v>37</v>
      </c>
      <c r="Y151" s="18" t="s">
        <v>81</v>
      </c>
      <c r="Z151" s="18" t="s">
        <v>6435</v>
      </c>
      <c r="AA151" s="18" t="s">
        <v>37</v>
      </c>
      <c r="AB151" s="18" t="s">
        <v>41</v>
      </c>
      <c r="AC151" s="18" t="s">
        <v>37</v>
      </c>
      <c r="AD151" s="18" t="s">
        <v>37</v>
      </c>
      <c r="AE151" s="18" t="s">
        <v>4248</v>
      </c>
      <c r="AF151" s="23">
        <v>46205.538761574076</v>
      </c>
      <c r="AG151" s="23" t="s">
        <v>4007</v>
      </c>
      <c r="AH151" s="25" t="s">
        <v>3154</v>
      </c>
      <c r="AI151" s="18" t="s">
        <v>5029</v>
      </c>
      <c r="AJ151" s="20" t="s">
        <v>3155</v>
      </c>
      <c r="AK151" s="20"/>
      <c r="AL151" s="22">
        <v>46209</v>
      </c>
      <c r="AM151" s="20"/>
      <c r="AN151" s="20"/>
      <c r="AO151" s="28" t="s">
        <v>5100</v>
      </c>
      <c r="AP151" s="28" t="s">
        <v>5100</v>
      </c>
      <c r="AQ151" s="28" t="s">
        <v>5100</v>
      </c>
    </row>
    <row r="152" spans="1:43" hidden="1" x14ac:dyDescent="0.3">
      <c r="A152" s="26">
        <v>46205</v>
      </c>
      <c r="B152" s="18" t="s">
        <v>6436</v>
      </c>
      <c r="C152" s="18" t="s">
        <v>4244</v>
      </c>
      <c r="D152" s="18" t="s">
        <v>4245</v>
      </c>
      <c r="E152" s="18" t="s">
        <v>4246</v>
      </c>
      <c r="F152" s="18" t="s">
        <v>4612</v>
      </c>
      <c r="G152" s="18" t="s">
        <v>6437</v>
      </c>
      <c r="H152" s="18" t="s">
        <v>6438</v>
      </c>
      <c r="I152" s="18" t="s">
        <v>624</v>
      </c>
      <c r="J152" s="18" t="s">
        <v>4261</v>
      </c>
      <c r="K152" s="18" t="s">
        <v>6439</v>
      </c>
      <c r="L152" s="18" t="s">
        <v>6440</v>
      </c>
      <c r="M152" s="18" t="s">
        <v>692</v>
      </c>
      <c r="N152" s="76" t="s">
        <v>725</v>
      </c>
      <c r="O152" s="18" t="s">
        <v>725</v>
      </c>
      <c r="P152" s="18" t="s">
        <v>6441</v>
      </c>
      <c r="Q152" s="18" t="s">
        <v>6442</v>
      </c>
      <c r="R152" s="18" t="s">
        <v>4495</v>
      </c>
      <c r="S152" s="18" t="s">
        <v>6443</v>
      </c>
      <c r="T152" s="18" t="s">
        <v>507</v>
      </c>
      <c r="U152" s="18" t="s">
        <v>6444</v>
      </c>
      <c r="V152" s="18" t="s">
        <v>41</v>
      </c>
      <c r="W152" s="18" t="s">
        <v>6445</v>
      </c>
      <c r="X152" s="18" t="s">
        <v>37</v>
      </c>
      <c r="Y152" s="18" t="s">
        <v>41</v>
      </c>
      <c r="Z152" s="18" t="s">
        <v>6446</v>
      </c>
      <c r="AA152" s="18" t="s">
        <v>37</v>
      </c>
      <c r="AB152" s="18" t="s">
        <v>37</v>
      </c>
      <c r="AC152" s="18" t="s">
        <v>37</v>
      </c>
      <c r="AD152" s="18"/>
      <c r="AE152" s="18" t="s">
        <v>4248</v>
      </c>
      <c r="AF152" s="23">
        <v>46205.353958333333</v>
      </c>
      <c r="AG152" s="23" t="s">
        <v>4007</v>
      </c>
      <c r="AH152" s="25" t="s">
        <v>3154</v>
      </c>
      <c r="AI152" s="18" t="s">
        <v>5029</v>
      </c>
      <c r="AJ152" s="20" t="s">
        <v>3155</v>
      </c>
      <c r="AK152" s="20"/>
      <c r="AL152" s="22">
        <v>46209</v>
      </c>
      <c r="AM152" s="20"/>
      <c r="AN152" s="20"/>
      <c r="AO152" s="28" t="s">
        <v>5100</v>
      </c>
      <c r="AP152" s="28" t="s">
        <v>5100</v>
      </c>
      <c r="AQ152" s="28" t="s">
        <v>5100</v>
      </c>
    </row>
    <row r="153" spans="1:43" hidden="1" x14ac:dyDescent="0.3">
      <c r="A153" s="26">
        <v>46204</v>
      </c>
      <c r="B153" s="18" t="s">
        <v>5166</v>
      </c>
      <c r="C153" s="18" t="s">
        <v>4244</v>
      </c>
      <c r="D153" s="18" t="s">
        <v>4245</v>
      </c>
      <c r="E153" s="18" t="s">
        <v>4246</v>
      </c>
      <c r="F153" s="18" t="s">
        <v>4612</v>
      </c>
      <c r="G153" s="18" t="s">
        <v>5167</v>
      </c>
      <c r="H153" s="18" t="s">
        <v>5168</v>
      </c>
      <c r="I153" s="18" t="s">
        <v>4564</v>
      </c>
      <c r="J153" s="18"/>
      <c r="K153" s="18" t="s">
        <v>5076</v>
      </c>
      <c r="L153" s="18" t="s">
        <v>5169</v>
      </c>
      <c r="M153" s="18" t="s">
        <v>275</v>
      </c>
      <c r="N153" s="62" t="s">
        <v>276</v>
      </c>
      <c r="O153" s="18" t="s">
        <v>276</v>
      </c>
      <c r="P153" s="18" t="s">
        <v>5077</v>
      </c>
      <c r="Q153" s="18" t="s">
        <v>5170</v>
      </c>
      <c r="R153" s="18" t="s">
        <v>1580</v>
      </c>
      <c r="S153" s="18" t="s">
        <v>37</v>
      </c>
      <c r="T153" s="18" t="s">
        <v>37</v>
      </c>
      <c r="U153" s="18" t="s">
        <v>37</v>
      </c>
      <c r="V153" s="18" t="s">
        <v>41</v>
      </c>
      <c r="W153" s="18" t="s">
        <v>5171</v>
      </c>
      <c r="X153" s="18" t="s">
        <v>37</v>
      </c>
      <c r="Y153" s="18" t="s">
        <v>41</v>
      </c>
      <c r="Z153" s="18" t="s">
        <v>5172</v>
      </c>
      <c r="AA153" s="18" t="s">
        <v>37</v>
      </c>
      <c r="AB153" s="18" t="s">
        <v>37</v>
      </c>
      <c r="AC153" s="18" t="s">
        <v>37</v>
      </c>
      <c r="AD153" s="18"/>
      <c r="AE153" s="18" t="s">
        <v>4248</v>
      </c>
      <c r="AF153" s="23">
        <v>46203.990243055552</v>
      </c>
      <c r="AG153" s="23" t="s">
        <v>4007</v>
      </c>
      <c r="AH153" s="25" t="s">
        <v>3154</v>
      </c>
      <c r="AI153" s="18"/>
      <c r="AJ153" s="20" t="s">
        <v>3155</v>
      </c>
      <c r="AK153" s="20"/>
      <c r="AL153" s="22">
        <v>46221</v>
      </c>
      <c r="AM153" s="20"/>
      <c r="AN153" s="69"/>
      <c r="AO153" s="28" t="s">
        <v>5101</v>
      </c>
      <c r="AP153" s="28" t="s">
        <v>6871</v>
      </c>
      <c r="AQ153" s="28">
        <v>8098354297</v>
      </c>
    </row>
    <row r="154" spans="1:43" hidden="1" x14ac:dyDescent="0.3">
      <c r="A154" s="26">
        <v>46205</v>
      </c>
      <c r="B154" s="18" t="s">
        <v>6455</v>
      </c>
      <c r="C154" s="18" t="s">
        <v>4244</v>
      </c>
      <c r="D154" s="18" t="s">
        <v>4245</v>
      </c>
      <c r="E154" s="18" t="s">
        <v>4246</v>
      </c>
      <c r="F154" s="18" t="s">
        <v>4612</v>
      </c>
      <c r="G154" s="18" t="s">
        <v>6456</v>
      </c>
      <c r="H154" s="18" t="s">
        <v>6457</v>
      </c>
      <c r="I154" s="18" t="s">
        <v>855</v>
      </c>
      <c r="J154" s="18" t="s">
        <v>4610</v>
      </c>
      <c r="K154" s="18" t="s">
        <v>3065</v>
      </c>
      <c r="L154" s="18" t="s">
        <v>6458</v>
      </c>
      <c r="M154" s="18" t="s">
        <v>692</v>
      </c>
      <c r="N154" s="76" t="s">
        <v>725</v>
      </c>
      <c r="O154" s="18" t="s">
        <v>725</v>
      </c>
      <c r="P154" s="18" t="s">
        <v>1534</v>
      </c>
      <c r="Q154" s="18" t="s">
        <v>6459</v>
      </c>
      <c r="R154" s="18" t="s">
        <v>105</v>
      </c>
      <c r="S154" s="18" t="s">
        <v>6460</v>
      </c>
      <c r="T154" s="18" t="s">
        <v>4593</v>
      </c>
      <c r="U154" s="18" t="s">
        <v>6461</v>
      </c>
      <c r="V154" s="18" t="s">
        <v>41</v>
      </c>
      <c r="W154" s="18" t="s">
        <v>6462</v>
      </c>
      <c r="X154" s="18" t="s">
        <v>37</v>
      </c>
      <c r="Y154" s="18" t="s">
        <v>41</v>
      </c>
      <c r="Z154" s="18" t="s">
        <v>6463</v>
      </c>
      <c r="AA154" s="18" t="s">
        <v>37</v>
      </c>
      <c r="AB154" s="18" t="s">
        <v>37</v>
      </c>
      <c r="AC154" s="18" t="s">
        <v>37</v>
      </c>
      <c r="AD154" s="18"/>
      <c r="AE154" s="18" t="s">
        <v>4248</v>
      </c>
      <c r="AF154" s="23">
        <v>46205.362893518519</v>
      </c>
      <c r="AG154" s="23" t="s">
        <v>4007</v>
      </c>
      <c r="AH154" s="25" t="s">
        <v>3154</v>
      </c>
      <c r="AI154" s="18" t="s">
        <v>5029</v>
      </c>
      <c r="AJ154" s="20" t="s">
        <v>3155</v>
      </c>
      <c r="AK154" s="20"/>
      <c r="AL154" s="22">
        <v>46209</v>
      </c>
      <c r="AM154" s="20"/>
      <c r="AN154" s="20"/>
      <c r="AO154" s="28" t="s">
        <v>5100</v>
      </c>
      <c r="AP154" s="28" t="s">
        <v>5100</v>
      </c>
      <c r="AQ154" s="28" t="s">
        <v>5100</v>
      </c>
    </row>
    <row r="155" spans="1:43" hidden="1" x14ac:dyDescent="0.3">
      <c r="A155" s="26">
        <v>46205</v>
      </c>
      <c r="B155" s="18" t="s">
        <v>6464</v>
      </c>
      <c r="C155" s="18" t="s">
        <v>4244</v>
      </c>
      <c r="D155" s="18" t="s">
        <v>4245</v>
      </c>
      <c r="E155" s="18" t="s">
        <v>4246</v>
      </c>
      <c r="F155" s="18" t="s">
        <v>4248</v>
      </c>
      <c r="G155" s="18" t="s">
        <v>6465</v>
      </c>
      <c r="H155" s="18" t="s">
        <v>6466</v>
      </c>
      <c r="I155" s="18" t="s">
        <v>2359</v>
      </c>
      <c r="J155" s="18" t="s">
        <v>4306</v>
      </c>
      <c r="K155" s="18" t="s">
        <v>4427</v>
      </c>
      <c r="L155" s="18" t="s">
        <v>6467</v>
      </c>
      <c r="M155" s="18" t="s">
        <v>692</v>
      </c>
      <c r="N155" s="76" t="s">
        <v>725</v>
      </c>
      <c r="O155" s="18" t="s">
        <v>725</v>
      </c>
      <c r="P155" s="18" t="s">
        <v>4401</v>
      </c>
      <c r="Q155" s="18" t="s">
        <v>6468</v>
      </c>
      <c r="R155" s="18" t="s">
        <v>628</v>
      </c>
      <c r="S155" s="18" t="s">
        <v>6469</v>
      </c>
      <c r="T155" s="18" t="s">
        <v>628</v>
      </c>
      <c r="U155" s="18" t="s">
        <v>37</v>
      </c>
      <c r="V155" s="18" t="s">
        <v>41</v>
      </c>
      <c r="W155" s="18" t="s">
        <v>6470</v>
      </c>
      <c r="X155" s="18" t="s">
        <v>37</v>
      </c>
      <c r="Y155" s="18" t="s">
        <v>41</v>
      </c>
      <c r="Z155" s="18" t="s">
        <v>6471</v>
      </c>
      <c r="AA155" s="18" t="s">
        <v>37</v>
      </c>
      <c r="AB155" s="18" t="s">
        <v>37</v>
      </c>
      <c r="AC155" s="18" t="s">
        <v>37</v>
      </c>
      <c r="AD155" s="18"/>
      <c r="AE155" s="18" t="s">
        <v>4248</v>
      </c>
      <c r="AF155" s="23">
        <v>46205.533206018517</v>
      </c>
      <c r="AG155" s="23" t="s">
        <v>4007</v>
      </c>
      <c r="AH155" s="25" t="s">
        <v>3154</v>
      </c>
      <c r="AI155" s="18" t="s">
        <v>5029</v>
      </c>
      <c r="AJ155" s="20" t="s">
        <v>3155</v>
      </c>
      <c r="AK155" s="20"/>
      <c r="AL155" s="22">
        <v>46209</v>
      </c>
      <c r="AM155" s="20"/>
      <c r="AN155" s="20"/>
      <c r="AO155" s="28" t="s">
        <v>5100</v>
      </c>
      <c r="AP155" s="28" t="s">
        <v>5100</v>
      </c>
      <c r="AQ155" s="28" t="s">
        <v>5100</v>
      </c>
    </row>
    <row r="156" spans="1:43" hidden="1" x14ac:dyDescent="0.3">
      <c r="A156" s="26">
        <v>46205</v>
      </c>
      <c r="B156" s="18" t="s">
        <v>6472</v>
      </c>
      <c r="C156" s="18" t="s">
        <v>4244</v>
      </c>
      <c r="D156" s="18" t="s">
        <v>4245</v>
      </c>
      <c r="E156" s="18" t="s">
        <v>4246</v>
      </c>
      <c r="F156" s="18" t="s">
        <v>4828</v>
      </c>
      <c r="G156" s="18" t="s">
        <v>6473</v>
      </c>
      <c r="H156" s="18" t="s">
        <v>6474</v>
      </c>
      <c r="I156" s="18" t="s">
        <v>612</v>
      </c>
      <c r="J156" s="18" t="s">
        <v>4298</v>
      </c>
      <c r="K156" s="18" t="s">
        <v>6475</v>
      </c>
      <c r="L156" s="18" t="s">
        <v>6476</v>
      </c>
      <c r="M156" s="18" t="s">
        <v>692</v>
      </c>
      <c r="N156" s="76" t="s">
        <v>725</v>
      </c>
      <c r="O156" s="18" t="s">
        <v>725</v>
      </c>
      <c r="P156" s="18" t="s">
        <v>4850</v>
      </c>
      <c r="Q156" s="18" t="s">
        <v>6477</v>
      </c>
      <c r="R156" s="18" t="s">
        <v>316</v>
      </c>
      <c r="S156" s="18" t="s">
        <v>37</v>
      </c>
      <c r="T156" s="18" t="s">
        <v>37</v>
      </c>
      <c r="U156" s="18" t="s">
        <v>6478</v>
      </c>
      <c r="V156" s="18" t="s">
        <v>41</v>
      </c>
      <c r="W156" s="18" t="s">
        <v>6479</v>
      </c>
      <c r="X156" s="18" t="s">
        <v>37</v>
      </c>
      <c r="Y156" s="18" t="s">
        <v>41</v>
      </c>
      <c r="Z156" s="18" t="s">
        <v>6480</v>
      </c>
      <c r="AA156" s="18" t="s">
        <v>37</v>
      </c>
      <c r="AB156" s="18" t="s">
        <v>41</v>
      </c>
      <c r="AC156" s="18" t="s">
        <v>37</v>
      </c>
      <c r="AD156" s="18" t="s">
        <v>37</v>
      </c>
      <c r="AE156" s="18" t="s">
        <v>4248</v>
      </c>
      <c r="AF156" s="23">
        <v>46205.378599537034</v>
      </c>
      <c r="AG156" s="23" t="s">
        <v>4007</v>
      </c>
      <c r="AH156" s="25" t="s">
        <v>3154</v>
      </c>
      <c r="AI156" s="18" t="s">
        <v>5029</v>
      </c>
      <c r="AJ156" s="20" t="s">
        <v>3155</v>
      </c>
      <c r="AK156" s="20"/>
      <c r="AL156" s="22">
        <v>46209</v>
      </c>
      <c r="AM156" s="20"/>
      <c r="AN156" s="20"/>
      <c r="AO156" s="28" t="s">
        <v>5100</v>
      </c>
      <c r="AP156" s="28" t="s">
        <v>5100</v>
      </c>
      <c r="AQ156" s="28" t="s">
        <v>5100</v>
      </c>
    </row>
    <row r="157" spans="1:43" hidden="1" x14ac:dyDescent="0.3">
      <c r="A157" s="26">
        <v>46205</v>
      </c>
      <c r="B157" s="18" t="s">
        <v>6481</v>
      </c>
      <c r="C157" s="18" t="s">
        <v>4244</v>
      </c>
      <c r="D157" s="18" t="s">
        <v>4245</v>
      </c>
      <c r="E157" s="18" t="s">
        <v>4246</v>
      </c>
      <c r="F157" s="18" t="s">
        <v>4828</v>
      </c>
      <c r="G157" s="18" t="s">
        <v>6482</v>
      </c>
      <c r="H157" s="18" t="s">
        <v>6483</v>
      </c>
      <c r="I157" s="18" t="s">
        <v>378</v>
      </c>
      <c r="J157" s="18" t="s">
        <v>4317</v>
      </c>
      <c r="K157" s="18" t="s">
        <v>4719</v>
      </c>
      <c r="L157" s="18" t="s">
        <v>6484</v>
      </c>
      <c r="M157" s="18" t="s">
        <v>692</v>
      </c>
      <c r="N157" s="76" t="s">
        <v>725</v>
      </c>
      <c r="O157" s="18" t="s">
        <v>725</v>
      </c>
      <c r="P157" s="18" t="s">
        <v>2417</v>
      </c>
      <c r="Q157" s="18" t="s">
        <v>6485</v>
      </c>
      <c r="R157" s="18" t="s">
        <v>785</v>
      </c>
      <c r="S157" s="18" t="s">
        <v>37</v>
      </c>
      <c r="T157" s="18" t="s">
        <v>37</v>
      </c>
      <c r="U157" s="18" t="s">
        <v>6486</v>
      </c>
      <c r="V157" s="18" t="s">
        <v>41</v>
      </c>
      <c r="W157" s="18" t="s">
        <v>6487</v>
      </c>
      <c r="X157" s="18" t="s">
        <v>37</v>
      </c>
      <c r="Y157" s="18" t="s">
        <v>41</v>
      </c>
      <c r="Z157" s="18" t="s">
        <v>6488</v>
      </c>
      <c r="AA157" s="18" t="s">
        <v>37</v>
      </c>
      <c r="AB157" s="18" t="s">
        <v>37</v>
      </c>
      <c r="AC157" s="18" t="s">
        <v>37</v>
      </c>
      <c r="AD157" s="18"/>
      <c r="AE157" s="18" t="s">
        <v>4248</v>
      </c>
      <c r="AF157" s="23">
        <v>46205.38517361111</v>
      </c>
      <c r="AG157" s="23" t="s">
        <v>4007</v>
      </c>
      <c r="AH157" s="25" t="s">
        <v>3154</v>
      </c>
      <c r="AI157" s="18" t="s">
        <v>5029</v>
      </c>
      <c r="AJ157" s="20" t="s">
        <v>3155</v>
      </c>
      <c r="AK157" s="20"/>
      <c r="AL157" s="22">
        <v>46209</v>
      </c>
      <c r="AM157" s="20"/>
      <c r="AN157" s="20"/>
      <c r="AO157" s="28" t="s">
        <v>5100</v>
      </c>
      <c r="AP157" s="28" t="s">
        <v>5100</v>
      </c>
      <c r="AQ157" s="28" t="s">
        <v>5100</v>
      </c>
    </row>
    <row r="158" spans="1:43" hidden="1" x14ac:dyDescent="0.3">
      <c r="A158" s="26">
        <v>46204</v>
      </c>
      <c r="B158" s="18" t="s">
        <v>5173</v>
      </c>
      <c r="C158" s="18" t="s">
        <v>4244</v>
      </c>
      <c r="D158" s="18" t="s">
        <v>4245</v>
      </c>
      <c r="E158" s="18" t="s">
        <v>4246</v>
      </c>
      <c r="F158" s="18" t="s">
        <v>4828</v>
      </c>
      <c r="G158" s="18" t="s">
        <v>5174</v>
      </c>
      <c r="H158" s="18" t="s">
        <v>5175</v>
      </c>
      <c r="I158" s="18" t="s">
        <v>378</v>
      </c>
      <c r="J158" s="18" t="s">
        <v>4300</v>
      </c>
      <c r="K158" s="18" t="s">
        <v>2995</v>
      </c>
      <c r="L158" s="18" t="s">
        <v>5176</v>
      </c>
      <c r="M158" s="18" t="s">
        <v>275</v>
      </c>
      <c r="N158" s="86" t="s">
        <v>276</v>
      </c>
      <c r="O158" s="18" t="s">
        <v>276</v>
      </c>
      <c r="P158" s="18" t="s">
        <v>975</v>
      </c>
      <c r="Q158" s="18" t="s">
        <v>5177</v>
      </c>
      <c r="R158" s="18" t="s">
        <v>1842</v>
      </c>
      <c r="S158" s="18" t="s">
        <v>4382</v>
      </c>
      <c r="T158" s="18" t="s">
        <v>1466</v>
      </c>
      <c r="U158" s="18" t="s">
        <v>5178</v>
      </c>
      <c r="V158" s="18" t="s">
        <v>41</v>
      </c>
      <c r="W158" s="18" t="s">
        <v>5179</v>
      </c>
      <c r="X158" s="18" t="s">
        <v>37</v>
      </c>
      <c r="Y158" s="18" t="s">
        <v>41</v>
      </c>
      <c r="Z158" s="18" t="s">
        <v>5180</v>
      </c>
      <c r="AA158" s="18" t="s">
        <v>37</v>
      </c>
      <c r="AB158" s="18" t="s">
        <v>37</v>
      </c>
      <c r="AC158" s="18" t="s">
        <v>37</v>
      </c>
      <c r="AD158" s="18"/>
      <c r="AE158" s="18" t="s">
        <v>4248</v>
      </c>
      <c r="AF158" s="23">
        <v>46203.762233796297</v>
      </c>
      <c r="AG158" s="23" t="s">
        <v>4007</v>
      </c>
      <c r="AH158" s="25" t="s">
        <v>3154</v>
      </c>
      <c r="AI158" s="18" t="s">
        <v>14313</v>
      </c>
      <c r="AJ158" s="20" t="s">
        <v>3155</v>
      </c>
      <c r="AK158" s="20"/>
      <c r="AL158" s="22">
        <v>46232</v>
      </c>
      <c r="AM158" s="20"/>
      <c r="AN158" s="69"/>
      <c r="AO158" s="28" t="s">
        <v>5101</v>
      </c>
      <c r="AP158" s="28" t="s">
        <v>6872</v>
      </c>
      <c r="AQ158" s="28">
        <v>8297198299</v>
      </c>
    </row>
    <row r="159" spans="1:43" hidden="1" x14ac:dyDescent="0.3">
      <c r="A159" s="26">
        <v>46205</v>
      </c>
      <c r="B159" s="18" t="s">
        <v>6496</v>
      </c>
      <c r="C159" s="18" t="s">
        <v>4244</v>
      </c>
      <c r="D159" s="18" t="s">
        <v>4245</v>
      </c>
      <c r="E159" s="18" t="s">
        <v>4246</v>
      </c>
      <c r="F159" s="18" t="s">
        <v>4248</v>
      </c>
      <c r="G159" s="18" t="s">
        <v>6497</v>
      </c>
      <c r="H159" s="18" t="s">
        <v>6498</v>
      </c>
      <c r="I159" s="18" t="s">
        <v>2043</v>
      </c>
      <c r="J159" s="18" t="s">
        <v>4303</v>
      </c>
      <c r="K159" s="18" t="s">
        <v>6499</v>
      </c>
      <c r="L159" s="18" t="s">
        <v>6500</v>
      </c>
      <c r="M159" s="18" t="s">
        <v>692</v>
      </c>
      <c r="N159" s="76" t="s">
        <v>725</v>
      </c>
      <c r="O159" s="18" t="s">
        <v>725</v>
      </c>
      <c r="P159" s="18" t="s">
        <v>4691</v>
      </c>
      <c r="Q159" s="18" t="s">
        <v>6501</v>
      </c>
      <c r="R159" s="18" t="s">
        <v>4724</v>
      </c>
      <c r="S159" s="18" t="s">
        <v>37</v>
      </c>
      <c r="T159" s="18" t="s">
        <v>37</v>
      </c>
      <c r="U159" s="18" t="s">
        <v>6502</v>
      </c>
      <c r="V159" s="18" t="s">
        <v>41</v>
      </c>
      <c r="W159" s="18" t="s">
        <v>6503</v>
      </c>
      <c r="X159" s="18" t="s">
        <v>37</v>
      </c>
      <c r="Y159" s="18" t="s">
        <v>41</v>
      </c>
      <c r="Z159" s="18" t="s">
        <v>6504</v>
      </c>
      <c r="AA159" s="18" t="s">
        <v>37</v>
      </c>
      <c r="AB159" s="18" t="s">
        <v>41</v>
      </c>
      <c r="AC159" s="18" t="s">
        <v>37</v>
      </c>
      <c r="AD159" s="18" t="s">
        <v>37</v>
      </c>
      <c r="AE159" s="18" t="s">
        <v>4248</v>
      </c>
      <c r="AF159" s="23">
        <v>46205.521921296298</v>
      </c>
      <c r="AG159" s="23" t="s">
        <v>4007</v>
      </c>
      <c r="AH159" s="25" t="s">
        <v>3154</v>
      </c>
      <c r="AI159" s="18" t="s">
        <v>5029</v>
      </c>
      <c r="AJ159" s="20" t="s">
        <v>3155</v>
      </c>
      <c r="AK159" s="20"/>
      <c r="AL159" s="22">
        <v>46209</v>
      </c>
      <c r="AM159" s="20"/>
      <c r="AN159" s="20"/>
      <c r="AO159" s="28" t="s">
        <v>5100</v>
      </c>
      <c r="AP159" s="28" t="s">
        <v>5100</v>
      </c>
      <c r="AQ159" s="28" t="s">
        <v>5100</v>
      </c>
    </row>
    <row r="160" spans="1:43" hidden="1" x14ac:dyDescent="0.3">
      <c r="A160" s="26">
        <v>46205</v>
      </c>
      <c r="B160" s="18" t="s">
        <v>6505</v>
      </c>
      <c r="C160" s="18" t="s">
        <v>4244</v>
      </c>
      <c r="D160" s="18" t="s">
        <v>4245</v>
      </c>
      <c r="E160" s="18" t="s">
        <v>4246</v>
      </c>
      <c r="F160" s="18" t="s">
        <v>4248</v>
      </c>
      <c r="G160" s="18" t="s">
        <v>6506</v>
      </c>
      <c r="H160" s="18" t="s">
        <v>6507</v>
      </c>
      <c r="I160" s="18" t="s">
        <v>4564</v>
      </c>
      <c r="J160" s="18"/>
      <c r="K160" s="18" t="s">
        <v>4827</v>
      </c>
      <c r="L160" s="18" t="s">
        <v>6508</v>
      </c>
      <c r="M160" s="18" t="s">
        <v>692</v>
      </c>
      <c r="N160" s="76" t="s">
        <v>725</v>
      </c>
      <c r="O160" s="18" t="s">
        <v>725</v>
      </c>
      <c r="P160" s="18" t="s">
        <v>2582</v>
      </c>
      <c r="Q160" s="18" t="s">
        <v>3341</v>
      </c>
      <c r="R160" s="18" t="s">
        <v>923</v>
      </c>
      <c r="S160" s="18" t="s">
        <v>6509</v>
      </c>
      <c r="T160" s="18" t="s">
        <v>105</v>
      </c>
      <c r="U160" s="18" t="s">
        <v>5002</v>
      </c>
      <c r="V160" s="18" t="s">
        <v>41</v>
      </c>
      <c r="W160" s="18" t="s">
        <v>6510</v>
      </c>
      <c r="X160" s="18" t="s">
        <v>37</v>
      </c>
      <c r="Y160" s="18" t="s">
        <v>41</v>
      </c>
      <c r="Z160" s="18" t="s">
        <v>6511</v>
      </c>
      <c r="AA160" s="18" t="s">
        <v>37</v>
      </c>
      <c r="AB160" s="18" t="s">
        <v>37</v>
      </c>
      <c r="AC160" s="18" t="s">
        <v>37</v>
      </c>
      <c r="AD160" s="18"/>
      <c r="AE160" s="18" t="s">
        <v>4248</v>
      </c>
      <c r="AF160" s="23">
        <v>46205.512372685182</v>
      </c>
      <c r="AG160" s="23" t="s">
        <v>4007</v>
      </c>
      <c r="AH160" s="25" t="s">
        <v>3154</v>
      </c>
      <c r="AI160" s="18" t="s">
        <v>5029</v>
      </c>
      <c r="AJ160" s="20" t="s">
        <v>3155</v>
      </c>
      <c r="AK160" s="20"/>
      <c r="AL160" s="22">
        <v>46209</v>
      </c>
      <c r="AM160" s="20"/>
      <c r="AN160" s="20"/>
      <c r="AO160" s="28" t="s">
        <v>5100</v>
      </c>
      <c r="AP160" s="28" t="s">
        <v>5100</v>
      </c>
      <c r="AQ160" s="28" t="s">
        <v>5100</v>
      </c>
    </row>
    <row r="161" spans="1:43" hidden="1" x14ac:dyDescent="0.3">
      <c r="A161" s="26">
        <v>46205</v>
      </c>
      <c r="B161" s="18" t="s">
        <v>6512</v>
      </c>
      <c r="C161" s="18" t="s">
        <v>4244</v>
      </c>
      <c r="D161" s="18" t="s">
        <v>4245</v>
      </c>
      <c r="E161" s="18" t="s">
        <v>4246</v>
      </c>
      <c r="F161" s="18" t="s">
        <v>4248</v>
      </c>
      <c r="G161" s="18" t="s">
        <v>6513</v>
      </c>
      <c r="H161" s="18" t="s">
        <v>6514</v>
      </c>
      <c r="I161" s="18" t="s">
        <v>4310</v>
      </c>
      <c r="J161" s="18" t="s">
        <v>4525</v>
      </c>
      <c r="K161" s="18" t="s">
        <v>6515</v>
      </c>
      <c r="L161" s="18" t="s">
        <v>6516</v>
      </c>
      <c r="M161" s="18" t="s">
        <v>692</v>
      </c>
      <c r="N161" s="76" t="s">
        <v>725</v>
      </c>
      <c r="O161" s="18" t="s">
        <v>725</v>
      </c>
      <c r="P161" s="18" t="s">
        <v>6517</v>
      </c>
      <c r="Q161" s="18" t="s">
        <v>6518</v>
      </c>
      <c r="R161" s="18" t="s">
        <v>4851</v>
      </c>
      <c r="S161" s="18" t="s">
        <v>6519</v>
      </c>
      <c r="T161" s="18" t="s">
        <v>6520</v>
      </c>
      <c r="U161" s="18" t="s">
        <v>6521</v>
      </c>
      <c r="V161" s="18" t="s">
        <v>41</v>
      </c>
      <c r="W161" s="18" t="s">
        <v>6522</v>
      </c>
      <c r="X161" s="18" t="s">
        <v>37</v>
      </c>
      <c r="Y161" s="18" t="s">
        <v>41</v>
      </c>
      <c r="Z161" s="18" t="s">
        <v>6523</v>
      </c>
      <c r="AA161" s="18" t="s">
        <v>37</v>
      </c>
      <c r="AB161" s="18" t="s">
        <v>81</v>
      </c>
      <c r="AC161" s="18" t="s">
        <v>6524</v>
      </c>
      <c r="AD161" s="18" t="s">
        <v>37</v>
      </c>
      <c r="AE161" s="18" t="s">
        <v>4248</v>
      </c>
      <c r="AF161" s="23">
        <v>46205.485081018516</v>
      </c>
      <c r="AG161" s="23" t="s">
        <v>4007</v>
      </c>
      <c r="AH161" s="25" t="s">
        <v>3154</v>
      </c>
      <c r="AI161" s="18" t="s">
        <v>5029</v>
      </c>
      <c r="AJ161" s="20" t="s">
        <v>3155</v>
      </c>
      <c r="AK161" s="20"/>
      <c r="AL161" s="22">
        <v>46209</v>
      </c>
      <c r="AM161" s="20"/>
      <c r="AN161" s="20"/>
      <c r="AO161" s="28" t="s">
        <v>5100</v>
      </c>
      <c r="AP161" s="28" t="s">
        <v>5100</v>
      </c>
      <c r="AQ161" s="28" t="s">
        <v>5100</v>
      </c>
    </row>
    <row r="162" spans="1:43" hidden="1" x14ac:dyDescent="0.3">
      <c r="A162" s="26">
        <v>46205</v>
      </c>
      <c r="B162" s="18" t="s">
        <v>6525</v>
      </c>
      <c r="C162" s="18" t="s">
        <v>4244</v>
      </c>
      <c r="D162" s="18" t="s">
        <v>4245</v>
      </c>
      <c r="E162" s="18" t="s">
        <v>4246</v>
      </c>
      <c r="F162" s="18" t="s">
        <v>4612</v>
      </c>
      <c r="G162" s="18" t="s">
        <v>6526</v>
      </c>
      <c r="H162" s="18" t="s">
        <v>6527</v>
      </c>
      <c r="I162" s="18" t="s">
        <v>855</v>
      </c>
      <c r="J162" s="18" t="s">
        <v>4936</v>
      </c>
      <c r="K162" s="18" t="s">
        <v>4578</v>
      </c>
      <c r="L162" s="18" t="s">
        <v>6528</v>
      </c>
      <c r="M162" s="18" t="s">
        <v>692</v>
      </c>
      <c r="N162" s="76" t="s">
        <v>725</v>
      </c>
      <c r="O162" s="18" t="s">
        <v>725</v>
      </c>
      <c r="P162" s="18" t="s">
        <v>4439</v>
      </c>
      <c r="Q162" s="18" t="s">
        <v>6529</v>
      </c>
      <c r="R162" s="18" t="s">
        <v>4417</v>
      </c>
      <c r="S162" s="18" t="s">
        <v>37</v>
      </c>
      <c r="T162" s="18" t="s">
        <v>37</v>
      </c>
      <c r="U162" s="18" t="s">
        <v>37</v>
      </c>
      <c r="V162" s="18" t="s">
        <v>41</v>
      </c>
      <c r="W162" s="18" t="s">
        <v>6530</v>
      </c>
      <c r="X162" s="18" t="s">
        <v>37</v>
      </c>
      <c r="Y162" s="18" t="s">
        <v>43</v>
      </c>
      <c r="Z162" s="18" t="s">
        <v>6531</v>
      </c>
      <c r="AA162" s="18" t="s">
        <v>37</v>
      </c>
      <c r="AB162" s="18" t="s">
        <v>37</v>
      </c>
      <c r="AC162" s="18" t="s">
        <v>37</v>
      </c>
      <c r="AD162" s="18"/>
      <c r="AE162" s="18" t="s">
        <v>4248</v>
      </c>
      <c r="AF162" s="23">
        <v>46205.429629629631</v>
      </c>
      <c r="AG162" s="23" t="s">
        <v>4007</v>
      </c>
      <c r="AH162" s="25" t="s">
        <v>3154</v>
      </c>
      <c r="AI162" s="18" t="s">
        <v>5029</v>
      </c>
      <c r="AJ162" s="20" t="s">
        <v>3155</v>
      </c>
      <c r="AK162" s="20"/>
      <c r="AL162" s="22">
        <v>46209</v>
      </c>
      <c r="AM162" s="20"/>
      <c r="AN162" s="20"/>
      <c r="AO162" s="28" t="s">
        <v>5100</v>
      </c>
      <c r="AP162" s="28" t="s">
        <v>5100</v>
      </c>
      <c r="AQ162" s="28" t="s">
        <v>5100</v>
      </c>
    </row>
    <row r="163" spans="1:43" hidden="1" x14ac:dyDescent="0.3">
      <c r="A163" s="26">
        <v>46205</v>
      </c>
      <c r="B163" s="18" t="s">
        <v>6532</v>
      </c>
      <c r="C163" s="18" t="s">
        <v>4244</v>
      </c>
      <c r="D163" s="18" t="s">
        <v>4245</v>
      </c>
      <c r="E163" s="18" t="s">
        <v>4246</v>
      </c>
      <c r="F163" s="18" t="s">
        <v>4248</v>
      </c>
      <c r="G163" s="18" t="s">
        <v>6533</v>
      </c>
      <c r="H163" s="18" t="s">
        <v>6534</v>
      </c>
      <c r="I163" s="18" t="s">
        <v>4037</v>
      </c>
      <c r="J163" s="18" t="s">
        <v>4293</v>
      </c>
      <c r="K163" s="18" t="s">
        <v>4987</v>
      </c>
      <c r="L163" s="18" t="s">
        <v>6535</v>
      </c>
      <c r="M163" s="18" t="s">
        <v>692</v>
      </c>
      <c r="N163" s="76" t="s">
        <v>725</v>
      </c>
      <c r="O163" s="18" t="s">
        <v>725</v>
      </c>
      <c r="P163" s="18" t="s">
        <v>4416</v>
      </c>
      <c r="Q163" s="18" t="s">
        <v>6536</v>
      </c>
      <c r="R163" s="18" t="s">
        <v>1586</v>
      </c>
      <c r="S163" s="18" t="s">
        <v>6537</v>
      </c>
      <c r="T163" s="18" t="s">
        <v>1955</v>
      </c>
      <c r="U163" s="18" t="s">
        <v>6538</v>
      </c>
      <c r="V163" s="18" t="s">
        <v>41</v>
      </c>
      <c r="W163" s="18" t="s">
        <v>6539</v>
      </c>
      <c r="X163" s="18" t="s">
        <v>37</v>
      </c>
      <c r="Y163" s="18" t="s">
        <v>81</v>
      </c>
      <c r="Z163" s="18" t="s">
        <v>6540</v>
      </c>
      <c r="AA163" s="18" t="s">
        <v>135</v>
      </c>
      <c r="AB163" s="18" t="s">
        <v>37</v>
      </c>
      <c r="AC163" s="18" t="s">
        <v>37</v>
      </c>
      <c r="AD163" s="18"/>
      <c r="AE163" s="18" t="s">
        <v>4248</v>
      </c>
      <c r="AF163" s="23">
        <v>46205.479699074072</v>
      </c>
      <c r="AG163" s="23" t="s">
        <v>4007</v>
      </c>
      <c r="AH163" s="25" t="s">
        <v>3154</v>
      </c>
      <c r="AI163" s="18" t="s">
        <v>5029</v>
      </c>
      <c r="AJ163" s="20" t="s">
        <v>3155</v>
      </c>
      <c r="AK163" s="20"/>
      <c r="AL163" s="22">
        <v>46209</v>
      </c>
      <c r="AM163" s="20"/>
      <c r="AN163" s="20"/>
      <c r="AO163" s="28" t="s">
        <v>5100</v>
      </c>
      <c r="AP163" s="28" t="s">
        <v>5100</v>
      </c>
      <c r="AQ163" s="28" t="s">
        <v>5100</v>
      </c>
    </row>
    <row r="164" spans="1:43" hidden="1" x14ac:dyDescent="0.3">
      <c r="A164" s="26">
        <v>46205</v>
      </c>
      <c r="B164" s="18" t="s">
        <v>6541</v>
      </c>
      <c r="C164" s="18" t="s">
        <v>4244</v>
      </c>
      <c r="D164" s="18" t="s">
        <v>4245</v>
      </c>
      <c r="E164" s="18" t="s">
        <v>4246</v>
      </c>
      <c r="F164" s="18" t="s">
        <v>4248</v>
      </c>
      <c r="G164" s="18" t="s">
        <v>6542</v>
      </c>
      <c r="H164" s="18" t="s">
        <v>6543</v>
      </c>
      <c r="I164" s="18" t="s">
        <v>4299</v>
      </c>
      <c r="J164" s="18" t="s">
        <v>4500</v>
      </c>
      <c r="K164" s="18" t="s">
        <v>6544</v>
      </c>
      <c r="L164" s="18" t="s">
        <v>6545</v>
      </c>
      <c r="M164" s="18" t="s">
        <v>692</v>
      </c>
      <c r="N164" s="76" t="s">
        <v>725</v>
      </c>
      <c r="O164" s="18" t="s">
        <v>725</v>
      </c>
      <c r="P164" s="18" t="s">
        <v>6546</v>
      </c>
      <c r="Q164" s="18" t="s">
        <v>4665</v>
      </c>
      <c r="R164" s="18" t="s">
        <v>316</v>
      </c>
      <c r="S164" s="18" t="s">
        <v>37</v>
      </c>
      <c r="T164" s="18" t="s">
        <v>37</v>
      </c>
      <c r="U164" s="18" t="s">
        <v>6547</v>
      </c>
      <c r="V164" s="18" t="s">
        <v>41</v>
      </c>
      <c r="W164" s="18" t="s">
        <v>6548</v>
      </c>
      <c r="X164" s="18" t="s">
        <v>37</v>
      </c>
      <c r="Y164" s="18" t="s">
        <v>41</v>
      </c>
      <c r="Z164" s="18" t="s">
        <v>6549</v>
      </c>
      <c r="AA164" s="18" t="s">
        <v>37</v>
      </c>
      <c r="AB164" s="18" t="s">
        <v>41</v>
      </c>
      <c r="AC164" s="18" t="s">
        <v>37</v>
      </c>
      <c r="AD164" s="18" t="s">
        <v>37</v>
      </c>
      <c r="AE164" s="18" t="s">
        <v>4248</v>
      </c>
      <c r="AF164" s="23">
        <v>46205.471365740741</v>
      </c>
      <c r="AG164" s="23" t="s">
        <v>4007</v>
      </c>
      <c r="AH164" s="25" t="s">
        <v>3154</v>
      </c>
      <c r="AI164" s="18" t="s">
        <v>5029</v>
      </c>
      <c r="AJ164" s="20" t="s">
        <v>3155</v>
      </c>
      <c r="AK164" s="20"/>
      <c r="AL164" s="22">
        <v>46209</v>
      </c>
      <c r="AM164" s="20"/>
      <c r="AN164" s="20"/>
      <c r="AO164" s="28" t="s">
        <v>5100</v>
      </c>
      <c r="AP164" s="28" t="s">
        <v>5100</v>
      </c>
      <c r="AQ164" s="28" t="s">
        <v>5100</v>
      </c>
    </row>
    <row r="165" spans="1:43" hidden="1" x14ac:dyDescent="0.3">
      <c r="A165" s="26">
        <v>46205</v>
      </c>
      <c r="B165" s="18" t="s">
        <v>6550</v>
      </c>
      <c r="C165" s="18" t="s">
        <v>4244</v>
      </c>
      <c r="D165" s="18" t="s">
        <v>4245</v>
      </c>
      <c r="E165" s="18" t="s">
        <v>4246</v>
      </c>
      <c r="F165" s="18" t="s">
        <v>4248</v>
      </c>
      <c r="G165" s="18" t="s">
        <v>6551</v>
      </c>
      <c r="H165" s="18" t="s">
        <v>6552</v>
      </c>
      <c r="I165" s="18" t="s">
        <v>4564</v>
      </c>
      <c r="J165" s="18" t="s">
        <v>4649</v>
      </c>
      <c r="K165" s="18" t="s">
        <v>6553</v>
      </c>
      <c r="L165" s="18" t="s">
        <v>6554</v>
      </c>
      <c r="M165" s="18" t="s">
        <v>692</v>
      </c>
      <c r="N165" s="76" t="s">
        <v>725</v>
      </c>
      <c r="O165" s="18" t="s">
        <v>725</v>
      </c>
      <c r="P165" s="18" t="s">
        <v>6555</v>
      </c>
      <c r="Q165" s="18" t="s">
        <v>2100</v>
      </c>
      <c r="R165" s="18" t="s">
        <v>1858</v>
      </c>
      <c r="S165" s="18" t="s">
        <v>37</v>
      </c>
      <c r="T165" s="18" t="s">
        <v>37</v>
      </c>
      <c r="U165" s="18" t="s">
        <v>1466</v>
      </c>
      <c r="V165" s="18" t="s">
        <v>41</v>
      </c>
      <c r="W165" s="18" t="s">
        <v>6556</v>
      </c>
      <c r="X165" s="18" t="s">
        <v>37</v>
      </c>
      <c r="Y165" s="18" t="s">
        <v>41</v>
      </c>
      <c r="Z165" s="18" t="s">
        <v>6557</v>
      </c>
      <c r="AA165" s="18" t="s">
        <v>37</v>
      </c>
      <c r="AB165" s="18" t="s">
        <v>37</v>
      </c>
      <c r="AC165" s="18" t="s">
        <v>37</v>
      </c>
      <c r="AD165" s="18"/>
      <c r="AE165" s="18" t="s">
        <v>4248</v>
      </c>
      <c r="AF165" s="23">
        <v>46205.454733796294</v>
      </c>
      <c r="AG165" s="23" t="s">
        <v>4007</v>
      </c>
      <c r="AH165" s="25" t="s">
        <v>3154</v>
      </c>
      <c r="AI165" s="18" t="s">
        <v>5029</v>
      </c>
      <c r="AJ165" s="20" t="s">
        <v>3155</v>
      </c>
      <c r="AK165" s="20"/>
      <c r="AL165" s="22">
        <v>46209</v>
      </c>
      <c r="AM165" s="20"/>
      <c r="AN165" s="20"/>
      <c r="AO165" s="28" t="s">
        <v>5100</v>
      </c>
      <c r="AP165" s="28" t="s">
        <v>5100</v>
      </c>
      <c r="AQ165" s="28" t="s">
        <v>5100</v>
      </c>
    </row>
    <row r="166" spans="1:43" hidden="1" x14ac:dyDescent="0.3">
      <c r="A166" s="26">
        <v>46204</v>
      </c>
      <c r="B166" s="18" t="s">
        <v>5181</v>
      </c>
      <c r="C166" s="18" t="s">
        <v>4244</v>
      </c>
      <c r="D166" s="18" t="s">
        <v>4245</v>
      </c>
      <c r="E166" s="18" t="s">
        <v>4246</v>
      </c>
      <c r="F166" s="18" t="s">
        <v>4828</v>
      </c>
      <c r="G166" s="18" t="s">
        <v>5182</v>
      </c>
      <c r="H166" s="18" t="s">
        <v>5183</v>
      </c>
      <c r="I166" s="18" t="s">
        <v>327</v>
      </c>
      <c r="J166" s="18" t="s">
        <v>4460</v>
      </c>
      <c r="K166" s="18" t="s">
        <v>5074</v>
      </c>
      <c r="L166" s="18" t="s">
        <v>5184</v>
      </c>
      <c r="M166" s="18" t="s">
        <v>275</v>
      </c>
      <c r="N166" s="86" t="s">
        <v>276</v>
      </c>
      <c r="O166" s="18" t="s">
        <v>276</v>
      </c>
      <c r="P166" s="18" t="s">
        <v>5075</v>
      </c>
      <c r="Q166" s="18" t="s">
        <v>5185</v>
      </c>
      <c r="R166" s="18" t="s">
        <v>1996</v>
      </c>
      <c r="S166" s="18" t="s">
        <v>37</v>
      </c>
      <c r="T166" s="18" t="s">
        <v>37</v>
      </c>
      <c r="U166" s="18" t="s">
        <v>37</v>
      </c>
      <c r="V166" s="18" t="s">
        <v>41</v>
      </c>
      <c r="W166" s="18" t="s">
        <v>5186</v>
      </c>
      <c r="X166" s="18" t="s">
        <v>37</v>
      </c>
      <c r="Y166" s="18" t="s">
        <v>41</v>
      </c>
      <c r="Z166" s="18" t="s">
        <v>5187</v>
      </c>
      <c r="AA166" s="18" t="s">
        <v>37</v>
      </c>
      <c r="AB166" s="18" t="s">
        <v>37</v>
      </c>
      <c r="AC166" s="18" t="s">
        <v>37</v>
      </c>
      <c r="AD166" s="18"/>
      <c r="AE166" s="18" t="s">
        <v>4248</v>
      </c>
      <c r="AF166" s="23">
        <v>46203.716307870367</v>
      </c>
      <c r="AG166" s="23" t="s">
        <v>4007</v>
      </c>
      <c r="AH166" s="25" t="s">
        <v>3157</v>
      </c>
      <c r="AI166" s="18" t="s">
        <v>14313</v>
      </c>
      <c r="AJ166" s="20"/>
      <c r="AK166" s="20"/>
      <c r="AL166" s="27"/>
      <c r="AM166" s="20"/>
      <c r="AN166" s="69"/>
      <c r="AO166" s="28" t="s">
        <v>6873</v>
      </c>
      <c r="AP166" s="28" t="s">
        <v>6874</v>
      </c>
      <c r="AQ166" s="28">
        <v>8297138857</v>
      </c>
    </row>
    <row r="167" spans="1:43" hidden="1" x14ac:dyDescent="0.3">
      <c r="A167" s="26">
        <v>46205</v>
      </c>
      <c r="B167" s="18" t="s">
        <v>6567</v>
      </c>
      <c r="C167" s="18" t="s">
        <v>4244</v>
      </c>
      <c r="D167" s="18" t="s">
        <v>4245</v>
      </c>
      <c r="E167" s="18" t="s">
        <v>4246</v>
      </c>
      <c r="F167" s="18" t="s">
        <v>4248</v>
      </c>
      <c r="G167" s="18" t="s">
        <v>6568</v>
      </c>
      <c r="H167" s="18" t="s">
        <v>6569</v>
      </c>
      <c r="I167" s="18" t="s">
        <v>4564</v>
      </c>
      <c r="J167" s="18"/>
      <c r="K167" s="18" t="s">
        <v>6475</v>
      </c>
      <c r="L167" s="18" t="s">
        <v>6570</v>
      </c>
      <c r="M167" s="18" t="s">
        <v>692</v>
      </c>
      <c r="N167" s="76" t="s">
        <v>725</v>
      </c>
      <c r="O167" s="18" t="s">
        <v>725</v>
      </c>
      <c r="P167" s="18" t="s">
        <v>4850</v>
      </c>
      <c r="Q167" s="18" t="s">
        <v>6571</v>
      </c>
      <c r="R167" s="18"/>
      <c r="S167" s="18" t="s">
        <v>37</v>
      </c>
      <c r="T167" s="18" t="s">
        <v>37</v>
      </c>
      <c r="U167" s="18" t="s">
        <v>37</v>
      </c>
      <c r="V167" s="18" t="s">
        <v>41</v>
      </c>
      <c r="W167" s="18" t="s">
        <v>6572</v>
      </c>
      <c r="X167" s="18" t="s">
        <v>37</v>
      </c>
      <c r="Y167" s="18" t="s">
        <v>41</v>
      </c>
      <c r="Z167" s="18" t="s">
        <v>6573</v>
      </c>
      <c r="AA167" s="18" t="s">
        <v>37</v>
      </c>
      <c r="AB167" s="18"/>
      <c r="AC167" s="18"/>
      <c r="AD167" s="18"/>
      <c r="AE167" s="18" t="s">
        <v>4248</v>
      </c>
      <c r="AF167" s="23">
        <v>46205.452673611115</v>
      </c>
      <c r="AG167" s="23" t="s">
        <v>4007</v>
      </c>
      <c r="AH167" s="25" t="s">
        <v>3154</v>
      </c>
      <c r="AI167" s="18" t="s">
        <v>5029</v>
      </c>
      <c r="AJ167" s="20" t="s">
        <v>3155</v>
      </c>
      <c r="AK167" s="20"/>
      <c r="AL167" s="22">
        <v>46209</v>
      </c>
      <c r="AM167" s="20"/>
      <c r="AN167" s="20"/>
      <c r="AO167" s="28" t="s">
        <v>5100</v>
      </c>
      <c r="AP167" s="28" t="s">
        <v>5100</v>
      </c>
      <c r="AQ167" s="28" t="s">
        <v>5100</v>
      </c>
    </row>
    <row r="168" spans="1:43" hidden="1" x14ac:dyDescent="0.3">
      <c r="A168" s="26">
        <v>46205</v>
      </c>
      <c r="B168" s="21" t="s">
        <v>6574</v>
      </c>
      <c r="C168" s="21" t="s">
        <v>4244</v>
      </c>
      <c r="D168" s="21" t="s">
        <v>4245</v>
      </c>
      <c r="E168" s="21" t="s">
        <v>4246</v>
      </c>
      <c r="F168" s="21" t="s">
        <v>4248</v>
      </c>
      <c r="G168" s="21" t="s">
        <v>6575</v>
      </c>
      <c r="H168" s="21" t="s">
        <v>6576</v>
      </c>
      <c r="I168" s="21" t="s">
        <v>855</v>
      </c>
      <c r="J168" s="21" t="s">
        <v>4949</v>
      </c>
      <c r="K168" s="21" t="s">
        <v>6577</v>
      </c>
      <c r="L168" s="21" t="s">
        <v>6578</v>
      </c>
      <c r="M168" s="21" t="s">
        <v>692</v>
      </c>
      <c r="N168" s="77" t="s">
        <v>725</v>
      </c>
      <c r="O168" s="21" t="s">
        <v>725</v>
      </c>
      <c r="P168" s="21" t="s">
        <v>2892</v>
      </c>
      <c r="Q168" s="21" t="s">
        <v>6579</v>
      </c>
      <c r="R168" s="21" t="s">
        <v>118</v>
      </c>
      <c r="S168" s="21" t="s">
        <v>6580</v>
      </c>
      <c r="T168" s="21" t="s">
        <v>507</v>
      </c>
      <c r="U168" s="21" t="s">
        <v>6391</v>
      </c>
      <c r="V168" s="21" t="s">
        <v>41</v>
      </c>
      <c r="W168" s="21" t="s">
        <v>6581</v>
      </c>
      <c r="X168" s="21" t="s">
        <v>37</v>
      </c>
      <c r="Y168" s="21" t="s">
        <v>41</v>
      </c>
      <c r="Z168" s="21" t="s">
        <v>6582</v>
      </c>
      <c r="AA168" s="21" t="s">
        <v>37</v>
      </c>
      <c r="AB168" s="21" t="s">
        <v>37</v>
      </c>
      <c r="AC168" s="21" t="s">
        <v>37</v>
      </c>
      <c r="AD168" s="21"/>
      <c r="AE168" s="21" t="s">
        <v>4248</v>
      </c>
      <c r="AF168" s="24">
        <v>46205.452557870369</v>
      </c>
      <c r="AG168" s="24" t="s">
        <v>4007</v>
      </c>
      <c r="AH168" s="25" t="s">
        <v>3154</v>
      </c>
      <c r="AI168" s="18" t="s">
        <v>5029</v>
      </c>
      <c r="AJ168" s="20" t="s">
        <v>3155</v>
      </c>
      <c r="AK168" s="20"/>
      <c r="AL168" s="22">
        <v>46209</v>
      </c>
      <c r="AM168" s="20"/>
      <c r="AN168" s="20"/>
      <c r="AO168" s="28" t="s">
        <v>5100</v>
      </c>
      <c r="AP168" s="28" t="s">
        <v>5100</v>
      </c>
      <c r="AQ168" s="28" t="s">
        <v>5100</v>
      </c>
    </row>
    <row r="169" spans="1:43" hidden="1" x14ac:dyDescent="0.3">
      <c r="A169" s="26">
        <v>46206</v>
      </c>
      <c r="B169" s="18" t="s">
        <v>6584</v>
      </c>
      <c r="C169" s="18" t="s">
        <v>4244</v>
      </c>
      <c r="D169" s="18" t="s">
        <v>4245</v>
      </c>
      <c r="E169" s="18" t="s">
        <v>4246</v>
      </c>
      <c r="F169" s="18" t="s">
        <v>4612</v>
      </c>
      <c r="G169" s="18" t="s">
        <v>6585</v>
      </c>
      <c r="H169" s="18" t="s">
        <v>6586</v>
      </c>
      <c r="I169" s="18" t="s">
        <v>4564</v>
      </c>
      <c r="J169" s="18"/>
      <c r="K169" s="18" t="s">
        <v>4848</v>
      </c>
      <c r="L169" s="18" t="s">
        <v>6587</v>
      </c>
      <c r="M169" s="18" t="s">
        <v>3388</v>
      </c>
      <c r="N169" s="74" t="s">
        <v>3388</v>
      </c>
      <c r="O169" s="18" t="s">
        <v>3388</v>
      </c>
      <c r="P169" s="18" t="s">
        <v>6588</v>
      </c>
      <c r="Q169" s="18" t="s">
        <v>4556</v>
      </c>
      <c r="R169" s="18" t="s">
        <v>6589</v>
      </c>
      <c r="S169" s="18" t="s">
        <v>37</v>
      </c>
      <c r="T169" s="18" t="s">
        <v>37</v>
      </c>
      <c r="U169" s="18" t="s">
        <v>6590</v>
      </c>
      <c r="V169" s="18" t="s">
        <v>41</v>
      </c>
      <c r="W169" s="18" t="s">
        <v>6591</v>
      </c>
      <c r="X169" s="18" t="s">
        <v>37</v>
      </c>
      <c r="Y169" s="18" t="s">
        <v>41</v>
      </c>
      <c r="Z169" s="18" t="s">
        <v>6592</v>
      </c>
      <c r="AA169" s="18" t="s">
        <v>37</v>
      </c>
      <c r="AB169" s="18"/>
      <c r="AC169" s="18"/>
      <c r="AD169" s="18"/>
      <c r="AE169" s="18" t="s">
        <v>4248</v>
      </c>
      <c r="AF169" s="23">
        <v>46205.979826388888</v>
      </c>
      <c r="AG169" s="23" t="s">
        <v>4007</v>
      </c>
      <c r="AH169" s="25" t="s">
        <v>3154</v>
      </c>
      <c r="AI169" s="18"/>
      <c r="AJ169" s="69" t="s">
        <v>3155</v>
      </c>
      <c r="AK169" s="20"/>
      <c r="AL169" s="73">
        <v>46207</v>
      </c>
      <c r="AM169" s="20"/>
      <c r="AN169" s="20"/>
      <c r="AO169" s="28" t="s">
        <v>5100</v>
      </c>
      <c r="AP169" s="28" t="s">
        <v>5100</v>
      </c>
      <c r="AQ169" s="28" t="s">
        <v>5100</v>
      </c>
    </row>
    <row r="170" spans="1:43" hidden="1" x14ac:dyDescent="0.3">
      <c r="A170" s="26">
        <v>46206</v>
      </c>
      <c r="B170" s="18" t="s">
        <v>6593</v>
      </c>
      <c r="C170" s="18" t="s">
        <v>4244</v>
      </c>
      <c r="D170" s="18" t="s">
        <v>4245</v>
      </c>
      <c r="E170" s="18" t="s">
        <v>4246</v>
      </c>
      <c r="F170" s="18" t="s">
        <v>4248</v>
      </c>
      <c r="G170" s="18" t="s">
        <v>6594</v>
      </c>
      <c r="H170" s="18" t="s">
        <v>6595</v>
      </c>
      <c r="I170" s="18" t="s">
        <v>1250</v>
      </c>
      <c r="J170" s="18" t="s">
        <v>4737</v>
      </c>
      <c r="K170" s="18" t="s">
        <v>4498</v>
      </c>
      <c r="L170" s="18" t="s">
        <v>6596</v>
      </c>
      <c r="M170" s="18" t="s">
        <v>3388</v>
      </c>
      <c r="N170" s="74" t="s">
        <v>3388</v>
      </c>
      <c r="O170" s="18" t="s">
        <v>3388</v>
      </c>
      <c r="P170" s="18" t="s">
        <v>4499</v>
      </c>
      <c r="Q170" s="18" t="s">
        <v>6597</v>
      </c>
      <c r="R170" s="18" t="s">
        <v>345</v>
      </c>
      <c r="S170" s="18" t="s">
        <v>37</v>
      </c>
      <c r="T170" s="18" t="s">
        <v>37</v>
      </c>
      <c r="U170" s="18" t="s">
        <v>37</v>
      </c>
      <c r="V170" s="18" t="s">
        <v>43</v>
      </c>
      <c r="W170" s="18" t="s">
        <v>6598</v>
      </c>
      <c r="X170" s="18" t="s">
        <v>37</v>
      </c>
      <c r="Y170" s="18" t="s">
        <v>41</v>
      </c>
      <c r="Z170" s="18" t="s">
        <v>6599</v>
      </c>
      <c r="AA170" s="18" t="s">
        <v>37</v>
      </c>
      <c r="AB170" s="18" t="s">
        <v>41</v>
      </c>
      <c r="AC170" s="18" t="s">
        <v>37</v>
      </c>
      <c r="AD170" s="18" t="s">
        <v>37</v>
      </c>
      <c r="AE170" s="18" t="s">
        <v>4248</v>
      </c>
      <c r="AF170" s="23">
        <v>46205.610983796294</v>
      </c>
      <c r="AG170" s="23" t="s">
        <v>4007</v>
      </c>
      <c r="AH170" s="25" t="s">
        <v>3154</v>
      </c>
      <c r="AI170" s="18"/>
      <c r="AJ170" s="20" t="s">
        <v>3156</v>
      </c>
      <c r="AK170" s="20" t="s">
        <v>7788</v>
      </c>
      <c r="AL170" s="22">
        <v>46209</v>
      </c>
      <c r="AM170" s="20"/>
      <c r="AN170" s="20"/>
      <c r="AO170" s="28" t="s">
        <v>5100</v>
      </c>
      <c r="AP170" s="28" t="s">
        <v>5100</v>
      </c>
      <c r="AQ170" s="28" t="s">
        <v>5100</v>
      </c>
    </row>
    <row r="171" spans="1:43" hidden="1" x14ac:dyDescent="0.3">
      <c r="A171" s="26">
        <v>46206</v>
      </c>
      <c r="B171" s="18" t="s">
        <v>6600</v>
      </c>
      <c r="C171" s="18" t="s">
        <v>4244</v>
      </c>
      <c r="D171" s="18" t="s">
        <v>4245</v>
      </c>
      <c r="E171" s="18" t="s">
        <v>4246</v>
      </c>
      <c r="F171" s="18" t="s">
        <v>4248</v>
      </c>
      <c r="G171" s="18" t="s">
        <v>6601</v>
      </c>
      <c r="H171" s="18" t="s">
        <v>6602</v>
      </c>
      <c r="I171" s="18" t="s">
        <v>4564</v>
      </c>
      <c r="J171" s="18"/>
      <c r="K171" s="18" t="s">
        <v>4567</v>
      </c>
      <c r="L171" s="18" t="s">
        <v>6603</v>
      </c>
      <c r="M171" s="18" t="s">
        <v>3388</v>
      </c>
      <c r="N171" s="74" t="s">
        <v>4357</v>
      </c>
      <c r="O171" s="18" t="s">
        <v>4357</v>
      </c>
      <c r="P171" s="18" t="s">
        <v>4568</v>
      </c>
      <c r="Q171" s="18" t="s">
        <v>6604</v>
      </c>
      <c r="R171" s="18" t="s">
        <v>2157</v>
      </c>
      <c r="S171" s="18" t="s">
        <v>6605</v>
      </c>
      <c r="T171" s="18" t="s">
        <v>750</v>
      </c>
      <c r="U171" s="18" t="s">
        <v>37</v>
      </c>
      <c r="V171" s="18" t="s">
        <v>41</v>
      </c>
      <c r="W171" s="18" t="s">
        <v>6606</v>
      </c>
      <c r="X171" s="18" t="s">
        <v>37</v>
      </c>
      <c r="Y171" s="18" t="s">
        <v>43</v>
      </c>
      <c r="Z171" s="18" t="s">
        <v>6607</v>
      </c>
      <c r="AA171" s="18" t="s">
        <v>37</v>
      </c>
      <c r="AB171" s="18" t="s">
        <v>81</v>
      </c>
      <c r="AC171" s="18" t="s">
        <v>6608</v>
      </c>
      <c r="AD171" s="18" t="s">
        <v>105</v>
      </c>
      <c r="AE171" s="18" t="s">
        <v>4248</v>
      </c>
      <c r="AF171" s="23">
        <v>46205.713275462964</v>
      </c>
      <c r="AG171" s="23" t="s">
        <v>4007</v>
      </c>
      <c r="AH171" s="25" t="s">
        <v>3154</v>
      </c>
      <c r="AI171" s="18"/>
      <c r="AJ171" s="20" t="s">
        <v>3155</v>
      </c>
      <c r="AK171" s="20"/>
      <c r="AL171" s="22">
        <v>46209</v>
      </c>
      <c r="AM171" s="20"/>
      <c r="AN171" s="20"/>
      <c r="AO171" s="28" t="s">
        <v>5100</v>
      </c>
      <c r="AP171" s="28" t="s">
        <v>5100</v>
      </c>
      <c r="AQ171" s="28" t="s">
        <v>5100</v>
      </c>
    </row>
    <row r="172" spans="1:43" hidden="1" x14ac:dyDescent="0.3">
      <c r="A172" s="26">
        <v>46206</v>
      </c>
      <c r="B172" s="18" t="s">
        <v>6609</v>
      </c>
      <c r="C172" s="18" t="s">
        <v>4244</v>
      </c>
      <c r="D172" s="18" t="s">
        <v>4245</v>
      </c>
      <c r="E172" s="18" t="s">
        <v>4246</v>
      </c>
      <c r="F172" s="18" t="s">
        <v>4248</v>
      </c>
      <c r="G172" s="18" t="s">
        <v>6610</v>
      </c>
      <c r="H172" s="18" t="s">
        <v>6611</v>
      </c>
      <c r="I172" s="18" t="s">
        <v>4423</v>
      </c>
      <c r="J172" s="18" t="s">
        <v>4429</v>
      </c>
      <c r="K172" s="18" t="s">
        <v>6612</v>
      </c>
      <c r="L172" s="18" t="s">
        <v>6613</v>
      </c>
      <c r="M172" s="18" t="s">
        <v>356</v>
      </c>
      <c r="N172" s="84" t="s">
        <v>356</v>
      </c>
      <c r="O172" s="18" t="s">
        <v>356</v>
      </c>
      <c r="P172" s="18" t="s">
        <v>6614</v>
      </c>
      <c r="Q172" s="18" t="s">
        <v>1773</v>
      </c>
      <c r="R172" s="18" t="s">
        <v>316</v>
      </c>
      <c r="S172" s="18" t="s">
        <v>6615</v>
      </c>
      <c r="T172" s="18" t="s">
        <v>316</v>
      </c>
      <c r="U172" s="18" t="s">
        <v>6616</v>
      </c>
      <c r="V172" s="18" t="s">
        <v>41</v>
      </c>
      <c r="W172" s="18" t="s">
        <v>6617</v>
      </c>
      <c r="X172" s="18" t="s">
        <v>37</v>
      </c>
      <c r="Y172" s="18" t="s">
        <v>41</v>
      </c>
      <c r="Z172" s="18" t="s">
        <v>6618</v>
      </c>
      <c r="AA172" s="18" t="s">
        <v>37</v>
      </c>
      <c r="AB172" s="18" t="s">
        <v>37</v>
      </c>
      <c r="AC172" s="18" t="s">
        <v>37</v>
      </c>
      <c r="AD172" s="18"/>
      <c r="AE172" s="18" t="s">
        <v>4248</v>
      </c>
      <c r="AF172" s="23">
        <v>46205.628287037034</v>
      </c>
      <c r="AG172" s="23" t="s">
        <v>4007</v>
      </c>
      <c r="AH172" s="25" t="s">
        <v>3154</v>
      </c>
      <c r="AI172" s="18"/>
      <c r="AJ172" s="20" t="s">
        <v>3155</v>
      </c>
      <c r="AK172" s="20"/>
      <c r="AL172" s="22">
        <v>46209</v>
      </c>
      <c r="AM172" s="20"/>
      <c r="AN172" s="20"/>
      <c r="AO172" s="28" t="s">
        <v>5100</v>
      </c>
      <c r="AP172" s="28" t="s">
        <v>5100</v>
      </c>
      <c r="AQ172" s="28" t="s">
        <v>5100</v>
      </c>
    </row>
    <row r="173" spans="1:43" hidden="1" x14ac:dyDescent="0.3">
      <c r="A173" s="26">
        <v>46204</v>
      </c>
      <c r="B173" s="18" t="s">
        <v>5188</v>
      </c>
      <c r="C173" s="18" t="s">
        <v>4244</v>
      </c>
      <c r="D173" s="18" t="s">
        <v>4245</v>
      </c>
      <c r="E173" s="18" t="s">
        <v>4246</v>
      </c>
      <c r="F173" s="18" t="s">
        <v>4612</v>
      </c>
      <c r="G173" s="18" t="s">
        <v>5189</v>
      </c>
      <c r="H173" s="18" t="s">
        <v>5190</v>
      </c>
      <c r="I173" s="18" t="s">
        <v>4784</v>
      </c>
      <c r="J173" s="18" t="s">
        <v>4785</v>
      </c>
      <c r="K173" s="18" t="s">
        <v>5191</v>
      </c>
      <c r="L173" s="18" t="s">
        <v>5192</v>
      </c>
      <c r="M173" s="18" t="s">
        <v>275</v>
      </c>
      <c r="N173" s="62" t="s">
        <v>276</v>
      </c>
      <c r="O173" s="18" t="s">
        <v>313</v>
      </c>
      <c r="P173" s="18" t="s">
        <v>5193</v>
      </c>
      <c r="Q173" s="18" t="s">
        <v>5194</v>
      </c>
      <c r="R173" s="18" t="s">
        <v>4361</v>
      </c>
      <c r="S173" s="18" t="s">
        <v>37</v>
      </c>
      <c r="T173" s="18" t="s">
        <v>37</v>
      </c>
      <c r="U173" s="18" t="s">
        <v>5195</v>
      </c>
      <c r="V173" s="18" t="s">
        <v>41</v>
      </c>
      <c r="W173" s="18" t="s">
        <v>5196</v>
      </c>
      <c r="X173" s="18" t="s">
        <v>37</v>
      </c>
      <c r="Y173" s="18" t="s">
        <v>41</v>
      </c>
      <c r="Z173" s="18" t="s">
        <v>5197</v>
      </c>
      <c r="AA173" s="18" t="s">
        <v>37</v>
      </c>
      <c r="AB173" s="18" t="s">
        <v>41</v>
      </c>
      <c r="AC173" s="18" t="s">
        <v>37</v>
      </c>
      <c r="AD173" s="18" t="s">
        <v>37</v>
      </c>
      <c r="AE173" s="18" t="s">
        <v>4248</v>
      </c>
      <c r="AF173" s="23">
        <v>46203.703472222223</v>
      </c>
      <c r="AG173" s="23" t="s">
        <v>4007</v>
      </c>
      <c r="AH173" s="25" t="s">
        <v>3154</v>
      </c>
      <c r="AI173" s="18" t="s">
        <v>5547</v>
      </c>
      <c r="AJ173" s="20" t="s">
        <v>3155</v>
      </c>
      <c r="AK173" s="20"/>
      <c r="AL173" s="22">
        <v>46211</v>
      </c>
      <c r="AM173" s="20"/>
      <c r="AN173" s="69"/>
      <c r="AO173" s="28" t="s">
        <v>5100</v>
      </c>
      <c r="AP173" s="28" t="s">
        <v>5100</v>
      </c>
      <c r="AQ173" s="28" t="s">
        <v>5100</v>
      </c>
    </row>
    <row r="174" spans="1:43" hidden="1" x14ac:dyDescent="0.3">
      <c r="A174" s="26">
        <v>46204</v>
      </c>
      <c r="B174" s="18" t="s">
        <v>5198</v>
      </c>
      <c r="C174" s="18" t="s">
        <v>4244</v>
      </c>
      <c r="D174" s="18" t="s">
        <v>4245</v>
      </c>
      <c r="E174" s="18" t="s">
        <v>4246</v>
      </c>
      <c r="F174" s="18" t="s">
        <v>4828</v>
      </c>
      <c r="G174" s="18" t="s">
        <v>5199</v>
      </c>
      <c r="H174" s="18" t="s">
        <v>5200</v>
      </c>
      <c r="I174" s="18" t="s">
        <v>273</v>
      </c>
      <c r="J174" s="18" t="s">
        <v>4255</v>
      </c>
      <c r="K174" s="18" t="s">
        <v>4741</v>
      </c>
      <c r="L174" s="18" t="s">
        <v>5201</v>
      </c>
      <c r="M174" s="18" t="s">
        <v>275</v>
      </c>
      <c r="N174" s="62" t="s">
        <v>276</v>
      </c>
      <c r="O174" s="18" t="s">
        <v>276</v>
      </c>
      <c r="P174" s="18" t="s">
        <v>4742</v>
      </c>
      <c r="Q174" s="18" t="s">
        <v>670</v>
      </c>
      <c r="R174" s="18" t="s">
        <v>2157</v>
      </c>
      <c r="S174" s="18" t="s">
        <v>37</v>
      </c>
      <c r="T174" s="18" t="s">
        <v>37</v>
      </c>
      <c r="U174" s="18" t="s">
        <v>37</v>
      </c>
      <c r="V174" s="18" t="s">
        <v>41</v>
      </c>
      <c r="W174" s="18" t="s">
        <v>5202</v>
      </c>
      <c r="X174" s="18" t="s">
        <v>37</v>
      </c>
      <c r="Y174" s="18" t="s">
        <v>41</v>
      </c>
      <c r="Z174" s="18" t="s">
        <v>5203</v>
      </c>
      <c r="AA174" s="18" t="s">
        <v>37</v>
      </c>
      <c r="AB174" s="18" t="s">
        <v>37</v>
      </c>
      <c r="AC174" s="18" t="s">
        <v>37</v>
      </c>
      <c r="AD174" s="18"/>
      <c r="AE174" s="18" t="s">
        <v>4248</v>
      </c>
      <c r="AF174" s="23">
        <v>46203.699432870373</v>
      </c>
      <c r="AG174" s="23" t="s">
        <v>4007</v>
      </c>
      <c r="AH174" s="25" t="s">
        <v>3154</v>
      </c>
      <c r="AI174" s="18"/>
      <c r="AJ174" s="20" t="s">
        <v>3155</v>
      </c>
      <c r="AK174" s="20"/>
      <c r="AL174" s="22">
        <v>46221</v>
      </c>
      <c r="AM174" s="20"/>
      <c r="AN174" s="69"/>
      <c r="AO174" s="28" t="s">
        <v>5101</v>
      </c>
      <c r="AP174" s="28" t="s">
        <v>6875</v>
      </c>
      <c r="AQ174" s="28">
        <v>8094743156</v>
      </c>
    </row>
    <row r="175" spans="1:43" hidden="1" x14ac:dyDescent="0.3">
      <c r="A175" s="26">
        <v>46204</v>
      </c>
      <c r="B175" s="18" t="s">
        <v>5222</v>
      </c>
      <c r="C175" s="18" t="s">
        <v>4244</v>
      </c>
      <c r="D175" s="18" t="s">
        <v>4245</v>
      </c>
      <c r="E175" s="18" t="s">
        <v>4246</v>
      </c>
      <c r="F175" s="18" t="s">
        <v>4612</v>
      </c>
      <c r="G175" s="18" t="s">
        <v>5223</v>
      </c>
      <c r="H175" s="18" t="s">
        <v>5224</v>
      </c>
      <c r="I175" s="18" t="s">
        <v>1250</v>
      </c>
      <c r="J175" s="18" t="s">
        <v>4295</v>
      </c>
      <c r="K175" s="18" t="s">
        <v>4756</v>
      </c>
      <c r="L175" s="18" t="s">
        <v>5225</v>
      </c>
      <c r="M175" s="18" t="s">
        <v>1583</v>
      </c>
      <c r="N175" s="74" t="s">
        <v>3388</v>
      </c>
      <c r="O175" s="18" t="s">
        <v>1583</v>
      </c>
      <c r="P175" s="18" t="s">
        <v>4757</v>
      </c>
      <c r="Q175" s="18" t="s">
        <v>5226</v>
      </c>
      <c r="R175" s="18" t="s">
        <v>588</v>
      </c>
      <c r="S175" s="18" t="s">
        <v>556</v>
      </c>
      <c r="T175" s="18" t="s">
        <v>556</v>
      </c>
      <c r="U175" s="18" t="s">
        <v>37</v>
      </c>
      <c r="V175" s="18" t="s">
        <v>41</v>
      </c>
      <c r="W175" s="18" t="s">
        <v>5227</v>
      </c>
      <c r="X175" s="18" t="s">
        <v>37</v>
      </c>
      <c r="Y175" s="18" t="s">
        <v>41</v>
      </c>
      <c r="Z175" s="18" t="s">
        <v>5228</v>
      </c>
      <c r="AA175" s="18" t="s">
        <v>37</v>
      </c>
      <c r="AB175" s="18" t="s">
        <v>37</v>
      </c>
      <c r="AC175" s="18" t="s">
        <v>37</v>
      </c>
      <c r="AD175" s="18"/>
      <c r="AE175" s="18" t="s">
        <v>4248</v>
      </c>
      <c r="AF175" s="23">
        <v>46203.902962962966</v>
      </c>
      <c r="AG175" s="23" t="s">
        <v>4007</v>
      </c>
      <c r="AH175" s="25" t="s">
        <v>3154</v>
      </c>
      <c r="AI175" s="18"/>
      <c r="AJ175" s="20" t="s">
        <v>3155</v>
      </c>
      <c r="AK175" s="20"/>
      <c r="AL175" s="22">
        <v>46223</v>
      </c>
      <c r="AM175" s="20"/>
      <c r="AN175" s="69"/>
      <c r="AO175" s="28" t="s">
        <v>5100</v>
      </c>
      <c r="AP175" s="28" t="s">
        <v>5100</v>
      </c>
      <c r="AQ175" s="28" t="s">
        <v>5100</v>
      </c>
    </row>
    <row r="176" spans="1:43" hidden="1" x14ac:dyDescent="0.3">
      <c r="A176" s="26">
        <v>46204</v>
      </c>
      <c r="B176" s="18" t="s">
        <v>5229</v>
      </c>
      <c r="C176" s="18" t="s">
        <v>4244</v>
      </c>
      <c r="D176" s="18" t="s">
        <v>4245</v>
      </c>
      <c r="E176" s="18" t="s">
        <v>4246</v>
      </c>
      <c r="F176" s="18" t="s">
        <v>4828</v>
      </c>
      <c r="G176" s="18" t="s">
        <v>5230</v>
      </c>
      <c r="H176" s="18" t="s">
        <v>5231</v>
      </c>
      <c r="I176" s="18" t="s">
        <v>1247</v>
      </c>
      <c r="J176" s="18" t="s">
        <v>4786</v>
      </c>
      <c r="K176" s="18" t="s">
        <v>4751</v>
      </c>
      <c r="L176" s="18" t="s">
        <v>5232</v>
      </c>
      <c r="M176" s="18" t="s">
        <v>1583</v>
      </c>
      <c r="N176" s="74" t="s">
        <v>4294</v>
      </c>
      <c r="O176" s="18" t="s">
        <v>4294</v>
      </c>
      <c r="P176" s="18" t="s">
        <v>4003</v>
      </c>
      <c r="Q176" s="18" t="s">
        <v>1852</v>
      </c>
      <c r="R176" s="18" t="s">
        <v>304</v>
      </c>
      <c r="S176" s="18" t="s">
        <v>37</v>
      </c>
      <c r="T176" s="18" t="s">
        <v>37</v>
      </c>
      <c r="U176" s="18" t="s">
        <v>5233</v>
      </c>
      <c r="V176" s="18" t="s">
        <v>41</v>
      </c>
      <c r="W176" s="18" t="s">
        <v>5234</v>
      </c>
      <c r="X176" s="18" t="s">
        <v>37</v>
      </c>
      <c r="Y176" s="18" t="s">
        <v>41</v>
      </c>
      <c r="Z176" s="18" t="s">
        <v>5235</v>
      </c>
      <c r="AA176" s="18" t="s">
        <v>37</v>
      </c>
      <c r="AB176" s="18" t="s">
        <v>37</v>
      </c>
      <c r="AC176" s="18" t="s">
        <v>37</v>
      </c>
      <c r="AD176" s="18"/>
      <c r="AE176" s="18" t="s">
        <v>4248</v>
      </c>
      <c r="AF176" s="23">
        <v>46203.83121527778</v>
      </c>
      <c r="AG176" s="23" t="s">
        <v>4007</v>
      </c>
      <c r="AH176" s="25" t="s">
        <v>3154</v>
      </c>
      <c r="AI176" s="18"/>
      <c r="AJ176" s="20" t="s">
        <v>3155</v>
      </c>
      <c r="AK176" s="20"/>
      <c r="AL176" s="22">
        <v>46223</v>
      </c>
      <c r="AM176" s="20"/>
      <c r="AN176" s="69"/>
      <c r="AO176" s="28" t="s">
        <v>5101</v>
      </c>
      <c r="AP176" s="28" t="s">
        <v>6876</v>
      </c>
      <c r="AQ176" s="28">
        <v>8298050655</v>
      </c>
    </row>
    <row r="177" spans="1:43" hidden="1" x14ac:dyDescent="0.3">
      <c r="A177" s="26">
        <v>46204</v>
      </c>
      <c r="B177" s="18" t="s">
        <v>5460</v>
      </c>
      <c r="C177" s="18" t="s">
        <v>4244</v>
      </c>
      <c r="D177" s="18" t="s">
        <v>4245</v>
      </c>
      <c r="E177" s="18" t="s">
        <v>4246</v>
      </c>
      <c r="F177" s="18" t="s">
        <v>4612</v>
      </c>
      <c r="G177" s="18" t="s">
        <v>5461</v>
      </c>
      <c r="H177" s="18" t="s">
        <v>5462</v>
      </c>
      <c r="I177" s="18" t="s">
        <v>4564</v>
      </c>
      <c r="J177" s="18" t="s">
        <v>4649</v>
      </c>
      <c r="K177" s="18" t="s">
        <v>4323</v>
      </c>
      <c r="L177" s="18" t="s">
        <v>5463</v>
      </c>
      <c r="M177" s="18" t="s">
        <v>692</v>
      </c>
      <c r="N177" s="64" t="s">
        <v>714</v>
      </c>
      <c r="O177" s="18" t="s">
        <v>714</v>
      </c>
      <c r="P177" s="18" t="s">
        <v>74</v>
      </c>
      <c r="Q177" s="18" t="s">
        <v>5464</v>
      </c>
      <c r="R177" s="18" t="s">
        <v>5465</v>
      </c>
      <c r="S177" s="18" t="s">
        <v>5466</v>
      </c>
      <c r="T177" s="18" t="s">
        <v>105</v>
      </c>
      <c r="U177" s="18" t="s">
        <v>5467</v>
      </c>
      <c r="V177" s="18" t="s">
        <v>41</v>
      </c>
      <c r="W177" s="18" t="s">
        <v>5468</v>
      </c>
      <c r="X177" s="18" t="s">
        <v>37</v>
      </c>
      <c r="Y177" s="18" t="s">
        <v>41</v>
      </c>
      <c r="Z177" s="18" t="s">
        <v>5469</v>
      </c>
      <c r="AA177" s="18" t="s">
        <v>37</v>
      </c>
      <c r="AB177" s="18" t="s">
        <v>37</v>
      </c>
      <c r="AC177" s="18" t="s">
        <v>37</v>
      </c>
      <c r="AD177" s="18"/>
      <c r="AE177" s="18" t="s">
        <v>4248</v>
      </c>
      <c r="AF177" s="23">
        <v>46203.631608796299</v>
      </c>
      <c r="AG177" s="23" t="s">
        <v>4007</v>
      </c>
      <c r="AH177" s="25" t="s">
        <v>3154</v>
      </c>
      <c r="AI177" s="18" t="s">
        <v>10668</v>
      </c>
      <c r="AJ177" s="20" t="s">
        <v>3155</v>
      </c>
      <c r="AK177" s="20"/>
      <c r="AL177" s="22">
        <v>46217</v>
      </c>
      <c r="AM177" s="20"/>
      <c r="AN177" s="69"/>
      <c r="AO177" s="28" t="s">
        <v>5101</v>
      </c>
      <c r="AP177" s="28" t="s">
        <v>6882</v>
      </c>
      <c r="AQ177" s="28">
        <v>8293590702</v>
      </c>
    </row>
    <row r="178" spans="1:43" hidden="1" x14ac:dyDescent="0.3">
      <c r="A178" s="26">
        <v>46204</v>
      </c>
      <c r="B178" s="18" t="s">
        <v>5494</v>
      </c>
      <c r="C178" s="18" t="s">
        <v>4244</v>
      </c>
      <c r="D178" s="18" t="s">
        <v>4245</v>
      </c>
      <c r="E178" s="18" t="s">
        <v>4246</v>
      </c>
      <c r="F178" s="18" t="s">
        <v>4612</v>
      </c>
      <c r="G178" s="18" t="s">
        <v>5495</v>
      </c>
      <c r="H178" s="18" t="s">
        <v>5496</v>
      </c>
      <c r="I178" s="18" t="s">
        <v>689</v>
      </c>
      <c r="J178" s="18" t="s">
        <v>4314</v>
      </c>
      <c r="K178" s="18" t="s">
        <v>3100</v>
      </c>
      <c r="L178" s="18" t="s">
        <v>5497</v>
      </c>
      <c r="M178" s="18" t="s">
        <v>692</v>
      </c>
      <c r="N178" s="31" t="s">
        <v>481</v>
      </c>
      <c r="O178" s="18" t="s">
        <v>481</v>
      </c>
      <c r="P178" s="18" t="s">
        <v>4489</v>
      </c>
      <c r="Q178" s="18" t="s">
        <v>5498</v>
      </c>
      <c r="R178" s="18" t="s">
        <v>4397</v>
      </c>
      <c r="S178" s="18" t="s">
        <v>37</v>
      </c>
      <c r="T178" s="18" t="s">
        <v>37</v>
      </c>
      <c r="U178" s="18" t="s">
        <v>4541</v>
      </c>
      <c r="V178" s="18" t="s">
        <v>41</v>
      </c>
      <c r="W178" s="18" t="s">
        <v>5499</v>
      </c>
      <c r="X178" s="18" t="s">
        <v>37</v>
      </c>
      <c r="Y178" s="18" t="s">
        <v>41</v>
      </c>
      <c r="Z178" s="18" t="s">
        <v>5500</v>
      </c>
      <c r="AA178" s="18" t="s">
        <v>37</v>
      </c>
      <c r="AB178" s="18" t="s">
        <v>43</v>
      </c>
      <c r="AC178" s="18" t="s">
        <v>5501</v>
      </c>
      <c r="AD178" s="18" t="s">
        <v>37</v>
      </c>
      <c r="AE178" s="18" t="s">
        <v>4248</v>
      </c>
      <c r="AF178" s="23">
        <v>46203.84170138889</v>
      </c>
      <c r="AG178" s="23" t="s">
        <v>4007</v>
      </c>
      <c r="AH178" s="25" t="s">
        <v>3154</v>
      </c>
      <c r="AI178" s="18" t="s">
        <v>5126</v>
      </c>
      <c r="AJ178" s="20" t="s">
        <v>3155</v>
      </c>
      <c r="AK178" s="20"/>
      <c r="AL178" s="73">
        <v>46211</v>
      </c>
      <c r="AM178" s="20"/>
      <c r="AN178" s="69"/>
      <c r="AO178" s="28" t="s">
        <v>5101</v>
      </c>
      <c r="AP178" s="28" t="s">
        <v>6883</v>
      </c>
      <c r="AQ178" s="28">
        <v>8092645834</v>
      </c>
    </row>
    <row r="179" spans="1:43" hidden="1" x14ac:dyDescent="0.3">
      <c r="A179" s="26">
        <v>46204</v>
      </c>
      <c r="B179" s="18" t="s">
        <v>5512</v>
      </c>
      <c r="C179" s="18" t="s">
        <v>4244</v>
      </c>
      <c r="D179" s="18" t="s">
        <v>4245</v>
      </c>
      <c r="E179" s="18" t="s">
        <v>4246</v>
      </c>
      <c r="F179" s="18" t="s">
        <v>4828</v>
      </c>
      <c r="G179" s="18" t="s">
        <v>5513</v>
      </c>
      <c r="H179" s="18" t="s">
        <v>5514</v>
      </c>
      <c r="I179" s="18" t="s">
        <v>4564</v>
      </c>
      <c r="J179" s="18"/>
      <c r="K179" s="18" t="s">
        <v>4839</v>
      </c>
      <c r="L179" s="18" t="s">
        <v>5515</v>
      </c>
      <c r="M179" s="18" t="s">
        <v>692</v>
      </c>
      <c r="N179" s="31" t="s">
        <v>481</v>
      </c>
      <c r="O179" s="18" t="s">
        <v>481</v>
      </c>
      <c r="P179" s="18" t="s">
        <v>4815</v>
      </c>
      <c r="Q179" s="18" t="s">
        <v>4816</v>
      </c>
      <c r="R179" s="18" t="s">
        <v>4459</v>
      </c>
      <c r="S179" s="18" t="s">
        <v>37</v>
      </c>
      <c r="T179" s="18" t="s">
        <v>37</v>
      </c>
      <c r="U179" s="18" t="s">
        <v>5516</v>
      </c>
      <c r="V179" s="18" t="s">
        <v>41</v>
      </c>
      <c r="W179" s="18" t="s">
        <v>5517</v>
      </c>
      <c r="X179" s="18" t="s">
        <v>37</v>
      </c>
      <c r="Y179" s="18" t="s">
        <v>41</v>
      </c>
      <c r="Z179" s="18" t="s">
        <v>4840</v>
      </c>
      <c r="AA179" s="18" t="s">
        <v>37</v>
      </c>
      <c r="AB179" s="18" t="s">
        <v>37</v>
      </c>
      <c r="AC179" s="18" t="s">
        <v>37</v>
      </c>
      <c r="AD179" s="18"/>
      <c r="AE179" s="18" t="s">
        <v>4248</v>
      </c>
      <c r="AF179" s="23">
        <v>46203.830567129633</v>
      </c>
      <c r="AG179" s="23" t="s">
        <v>4007</v>
      </c>
      <c r="AH179" s="25" t="s">
        <v>3154</v>
      </c>
      <c r="AI179" s="18" t="s">
        <v>5126</v>
      </c>
      <c r="AJ179" s="20" t="s">
        <v>3155</v>
      </c>
      <c r="AK179" s="20"/>
      <c r="AL179" s="22">
        <v>46211</v>
      </c>
      <c r="AM179" s="20"/>
      <c r="AN179" s="69"/>
      <c r="AO179" s="28" t="s">
        <v>5101</v>
      </c>
      <c r="AP179" s="28" t="s">
        <v>6884</v>
      </c>
      <c r="AQ179" s="28">
        <v>8494827574</v>
      </c>
    </row>
    <row r="180" spans="1:43" hidden="1" x14ac:dyDescent="0.3">
      <c r="A180" s="26">
        <v>46206</v>
      </c>
      <c r="B180" s="18" t="s">
        <v>6684</v>
      </c>
      <c r="C180" s="18" t="s">
        <v>4244</v>
      </c>
      <c r="D180" s="18" t="s">
        <v>4245</v>
      </c>
      <c r="E180" s="18" t="s">
        <v>4246</v>
      </c>
      <c r="F180" s="18" t="s">
        <v>4828</v>
      </c>
      <c r="G180" s="18" t="s">
        <v>6685</v>
      </c>
      <c r="H180" s="18" t="s">
        <v>6686</v>
      </c>
      <c r="I180" s="18" t="s">
        <v>3607</v>
      </c>
      <c r="J180" s="18" t="s">
        <v>4277</v>
      </c>
      <c r="K180" s="18" t="s">
        <v>4407</v>
      </c>
      <c r="L180" s="18" t="s">
        <v>6687</v>
      </c>
      <c r="M180" s="18" t="s">
        <v>450</v>
      </c>
      <c r="N180" s="63" t="s">
        <v>450</v>
      </c>
      <c r="O180" s="18" t="s">
        <v>450</v>
      </c>
      <c r="P180" s="18" t="s">
        <v>4408</v>
      </c>
      <c r="Q180" s="18" t="s">
        <v>6688</v>
      </c>
      <c r="R180" s="18" t="s">
        <v>4436</v>
      </c>
      <c r="S180" s="18" t="s">
        <v>37</v>
      </c>
      <c r="T180" s="18" t="s">
        <v>37</v>
      </c>
      <c r="U180" s="18" t="s">
        <v>6689</v>
      </c>
      <c r="V180" s="18" t="s">
        <v>41</v>
      </c>
      <c r="W180" s="18" t="s">
        <v>6690</v>
      </c>
      <c r="X180" s="18" t="s">
        <v>37</v>
      </c>
      <c r="Y180" s="18" t="s">
        <v>41</v>
      </c>
      <c r="Z180" s="18" t="s">
        <v>6691</v>
      </c>
      <c r="AA180" s="18" t="s">
        <v>37</v>
      </c>
      <c r="AB180" s="18"/>
      <c r="AC180" s="18"/>
      <c r="AD180" s="18"/>
      <c r="AE180" s="18" t="s">
        <v>4248</v>
      </c>
      <c r="AF180" s="23">
        <v>46205.834710648145</v>
      </c>
      <c r="AG180" s="23" t="s">
        <v>4007</v>
      </c>
      <c r="AH180" s="25" t="s">
        <v>3154</v>
      </c>
      <c r="AI180" s="18"/>
      <c r="AJ180" s="20" t="s">
        <v>3155</v>
      </c>
      <c r="AK180" s="20"/>
      <c r="AL180" s="22">
        <v>46209</v>
      </c>
      <c r="AM180" s="20"/>
      <c r="AN180" s="20"/>
      <c r="AO180" s="28" t="s">
        <v>5100</v>
      </c>
      <c r="AP180" s="28" t="s">
        <v>5100</v>
      </c>
      <c r="AQ180" s="28" t="s">
        <v>5100</v>
      </c>
    </row>
    <row r="181" spans="1:43" hidden="1" x14ac:dyDescent="0.3">
      <c r="A181" s="26">
        <v>46206</v>
      </c>
      <c r="B181" s="18" t="s">
        <v>6692</v>
      </c>
      <c r="C181" s="18" t="s">
        <v>4244</v>
      </c>
      <c r="D181" s="18" t="s">
        <v>4245</v>
      </c>
      <c r="E181" s="18" t="s">
        <v>4246</v>
      </c>
      <c r="F181" s="18" t="s">
        <v>4248</v>
      </c>
      <c r="G181" s="18" t="s">
        <v>6693</v>
      </c>
      <c r="H181" s="18" t="s">
        <v>6694</v>
      </c>
      <c r="I181" s="18" t="s">
        <v>4564</v>
      </c>
      <c r="J181" s="18"/>
      <c r="K181" s="18" t="s">
        <v>6695</v>
      </c>
      <c r="L181" s="18" t="s">
        <v>6696</v>
      </c>
      <c r="M181" s="18" t="s">
        <v>450</v>
      </c>
      <c r="N181" s="63" t="s">
        <v>450</v>
      </c>
      <c r="O181" s="18" t="s">
        <v>450</v>
      </c>
      <c r="P181" s="18" t="s">
        <v>6697</v>
      </c>
      <c r="Q181" s="18" t="s">
        <v>6698</v>
      </c>
      <c r="R181" s="18" t="s">
        <v>130</v>
      </c>
      <c r="S181" s="18" t="s">
        <v>37</v>
      </c>
      <c r="T181" s="18" t="s">
        <v>37</v>
      </c>
      <c r="U181" s="18" t="s">
        <v>37</v>
      </c>
      <c r="V181" s="18" t="s">
        <v>41</v>
      </c>
      <c r="W181" s="18" t="s">
        <v>6699</v>
      </c>
      <c r="X181" s="18" t="s">
        <v>37</v>
      </c>
      <c r="Y181" s="18" t="s">
        <v>41</v>
      </c>
      <c r="Z181" s="18" t="s">
        <v>6700</v>
      </c>
      <c r="AA181" s="18" t="s">
        <v>37</v>
      </c>
      <c r="AB181" s="18" t="s">
        <v>37</v>
      </c>
      <c r="AC181" s="18" t="s">
        <v>37</v>
      </c>
      <c r="AD181" s="18"/>
      <c r="AE181" s="18" t="s">
        <v>4248</v>
      </c>
      <c r="AF181" s="23">
        <v>46205.669432870367</v>
      </c>
      <c r="AG181" s="23" t="s">
        <v>4007</v>
      </c>
      <c r="AH181" s="25" t="s">
        <v>3154</v>
      </c>
      <c r="AI181" s="18"/>
      <c r="AJ181" s="20" t="s">
        <v>3155</v>
      </c>
      <c r="AK181" s="20"/>
      <c r="AL181" s="22">
        <v>46209</v>
      </c>
      <c r="AM181" s="20"/>
      <c r="AN181" s="20"/>
      <c r="AO181" s="28" t="s">
        <v>5100</v>
      </c>
      <c r="AP181" s="28" t="s">
        <v>5100</v>
      </c>
      <c r="AQ181" s="28" t="s">
        <v>5100</v>
      </c>
    </row>
    <row r="182" spans="1:43" hidden="1" x14ac:dyDescent="0.3">
      <c r="A182" s="26">
        <v>46206</v>
      </c>
      <c r="B182" s="18" t="s">
        <v>6701</v>
      </c>
      <c r="C182" s="18" t="s">
        <v>4244</v>
      </c>
      <c r="D182" s="18" t="s">
        <v>4245</v>
      </c>
      <c r="E182" s="18" t="s">
        <v>4246</v>
      </c>
      <c r="F182" s="18" t="s">
        <v>4248</v>
      </c>
      <c r="G182" s="18" t="s">
        <v>6702</v>
      </c>
      <c r="H182" s="18" t="s">
        <v>6703</v>
      </c>
      <c r="I182" s="18" t="s">
        <v>3607</v>
      </c>
      <c r="J182" s="18" t="s">
        <v>4277</v>
      </c>
      <c r="K182" s="18" t="s">
        <v>6704</v>
      </c>
      <c r="L182" s="18" t="s">
        <v>6705</v>
      </c>
      <c r="M182" s="18" t="s">
        <v>450</v>
      </c>
      <c r="N182" s="63" t="s">
        <v>450</v>
      </c>
      <c r="O182" s="18" t="s">
        <v>450</v>
      </c>
      <c r="P182" s="18" t="s">
        <v>6706</v>
      </c>
      <c r="Q182" s="18" t="s">
        <v>6707</v>
      </c>
      <c r="R182" s="18" t="s">
        <v>105</v>
      </c>
      <c r="S182" s="18" t="s">
        <v>37</v>
      </c>
      <c r="T182" s="18" t="s">
        <v>37</v>
      </c>
      <c r="U182" s="18" t="s">
        <v>6708</v>
      </c>
      <c r="V182" s="18" t="s">
        <v>41</v>
      </c>
      <c r="W182" s="18" t="s">
        <v>6709</v>
      </c>
      <c r="X182" s="18" t="s">
        <v>37</v>
      </c>
      <c r="Y182" s="18" t="s">
        <v>41</v>
      </c>
      <c r="Z182" s="18" t="s">
        <v>6710</v>
      </c>
      <c r="AA182" s="18" t="s">
        <v>37</v>
      </c>
      <c r="AB182" s="18" t="s">
        <v>41</v>
      </c>
      <c r="AC182" s="18" t="s">
        <v>6711</v>
      </c>
      <c r="AD182" s="18" t="s">
        <v>37</v>
      </c>
      <c r="AE182" s="18" t="s">
        <v>4248</v>
      </c>
      <c r="AF182" s="23">
        <v>46205.678831018522</v>
      </c>
      <c r="AG182" s="23" t="s">
        <v>4007</v>
      </c>
      <c r="AH182" s="25" t="s">
        <v>3154</v>
      </c>
      <c r="AI182" s="18"/>
      <c r="AJ182" s="20" t="s">
        <v>3155</v>
      </c>
      <c r="AK182" s="20"/>
      <c r="AL182" s="22">
        <v>46209</v>
      </c>
      <c r="AM182" s="20"/>
      <c r="AN182" s="20"/>
      <c r="AO182" s="28" t="s">
        <v>5100</v>
      </c>
      <c r="AP182" s="28" t="s">
        <v>5100</v>
      </c>
      <c r="AQ182" s="28" t="s">
        <v>5100</v>
      </c>
    </row>
    <row r="183" spans="1:43" hidden="1" x14ac:dyDescent="0.3">
      <c r="A183" s="26">
        <v>46206</v>
      </c>
      <c r="B183" s="18" t="s">
        <v>6712</v>
      </c>
      <c r="C183" s="18" t="s">
        <v>4244</v>
      </c>
      <c r="D183" s="18" t="s">
        <v>4245</v>
      </c>
      <c r="E183" s="18" t="s">
        <v>4246</v>
      </c>
      <c r="F183" s="18" t="s">
        <v>4248</v>
      </c>
      <c r="G183" s="18" t="s">
        <v>6713</v>
      </c>
      <c r="H183" s="18" t="s">
        <v>6714</v>
      </c>
      <c r="I183" s="18" t="s">
        <v>448</v>
      </c>
      <c r="J183" s="18" t="s">
        <v>4283</v>
      </c>
      <c r="K183" s="18" t="s">
        <v>6715</v>
      </c>
      <c r="L183" s="18" t="s">
        <v>6716</v>
      </c>
      <c r="M183" s="18" t="s">
        <v>450</v>
      </c>
      <c r="N183" s="63" t="s">
        <v>450</v>
      </c>
      <c r="O183" s="18" t="s">
        <v>450</v>
      </c>
      <c r="P183" s="18" t="s">
        <v>6717</v>
      </c>
      <c r="Q183" s="18" t="s">
        <v>5105</v>
      </c>
      <c r="R183" s="18" t="s">
        <v>105</v>
      </c>
      <c r="S183" s="18" t="s">
        <v>37</v>
      </c>
      <c r="T183" s="18" t="s">
        <v>37</v>
      </c>
      <c r="U183" s="18" t="s">
        <v>6718</v>
      </c>
      <c r="V183" s="18" t="s">
        <v>41</v>
      </c>
      <c r="W183" s="18" t="s">
        <v>6719</v>
      </c>
      <c r="X183" s="18" t="s">
        <v>37</v>
      </c>
      <c r="Y183" s="18" t="s">
        <v>41</v>
      </c>
      <c r="Z183" s="18" t="s">
        <v>6720</v>
      </c>
      <c r="AA183" s="18" t="s">
        <v>37</v>
      </c>
      <c r="AB183" s="18" t="s">
        <v>41</v>
      </c>
      <c r="AC183" s="18" t="s">
        <v>37</v>
      </c>
      <c r="AD183" s="18" t="s">
        <v>37</v>
      </c>
      <c r="AE183" s="18" t="s">
        <v>4248</v>
      </c>
      <c r="AF183" s="23">
        <v>46205.727141203701</v>
      </c>
      <c r="AG183" s="23" t="s">
        <v>4007</v>
      </c>
      <c r="AH183" s="25" t="s">
        <v>3154</v>
      </c>
      <c r="AI183" s="18"/>
      <c r="AJ183" s="20" t="s">
        <v>3155</v>
      </c>
      <c r="AK183" s="20"/>
      <c r="AL183" s="22">
        <v>46209</v>
      </c>
      <c r="AM183" s="20"/>
      <c r="AN183" s="20"/>
      <c r="AO183" s="28" t="s">
        <v>5100</v>
      </c>
      <c r="AP183" s="28" t="s">
        <v>5100</v>
      </c>
      <c r="AQ183" s="28" t="s">
        <v>5100</v>
      </c>
    </row>
    <row r="184" spans="1:43" hidden="1" x14ac:dyDescent="0.3">
      <c r="A184" s="26">
        <v>46204</v>
      </c>
      <c r="B184" s="18" t="s">
        <v>5548</v>
      </c>
      <c r="C184" s="18" t="s">
        <v>4244</v>
      </c>
      <c r="D184" s="18" t="s">
        <v>4245</v>
      </c>
      <c r="E184" s="18" t="s">
        <v>4246</v>
      </c>
      <c r="F184" s="18" t="s">
        <v>4612</v>
      </c>
      <c r="G184" s="18" t="s">
        <v>5549</v>
      </c>
      <c r="H184" s="18" t="s">
        <v>5550</v>
      </c>
      <c r="I184" s="18" t="s">
        <v>327</v>
      </c>
      <c r="J184" s="18" t="s">
        <v>4460</v>
      </c>
      <c r="K184" s="18" t="s">
        <v>5551</v>
      </c>
      <c r="L184" s="18" t="s">
        <v>5552</v>
      </c>
      <c r="M184" s="18" t="s">
        <v>275</v>
      </c>
      <c r="N184" s="62" t="s">
        <v>276</v>
      </c>
      <c r="O184" s="18" t="s">
        <v>276</v>
      </c>
      <c r="P184" s="18" t="s">
        <v>5553</v>
      </c>
      <c r="Q184" s="18" t="s">
        <v>5554</v>
      </c>
      <c r="R184" s="18" t="s">
        <v>556</v>
      </c>
      <c r="S184" s="18" t="s">
        <v>5555</v>
      </c>
      <c r="T184" s="18" t="s">
        <v>5556</v>
      </c>
      <c r="U184" s="18" t="s">
        <v>5557</v>
      </c>
      <c r="V184" s="18" t="s">
        <v>41</v>
      </c>
      <c r="W184" s="18" t="s">
        <v>5558</v>
      </c>
      <c r="X184" s="18" t="s">
        <v>37</v>
      </c>
      <c r="Y184" s="18" t="s">
        <v>41</v>
      </c>
      <c r="Z184" s="18" t="s">
        <v>5559</v>
      </c>
      <c r="AA184" s="18" t="s">
        <v>37</v>
      </c>
      <c r="AB184" s="18" t="s">
        <v>41</v>
      </c>
      <c r="AC184" s="18" t="s">
        <v>37</v>
      </c>
      <c r="AD184" s="18" t="s">
        <v>37</v>
      </c>
      <c r="AE184" s="18" t="s">
        <v>4248</v>
      </c>
      <c r="AF184" s="23">
        <v>46204.380185185182</v>
      </c>
      <c r="AG184" s="23" t="s">
        <v>4007</v>
      </c>
      <c r="AH184" s="25" t="s">
        <v>3157</v>
      </c>
      <c r="AI184" s="18"/>
      <c r="AJ184" s="20"/>
      <c r="AK184" s="20"/>
      <c r="AL184" s="27"/>
      <c r="AM184" s="20"/>
      <c r="AN184" s="69"/>
      <c r="AO184" s="28" t="s">
        <v>5101</v>
      </c>
      <c r="AP184" s="28" t="s">
        <v>6885</v>
      </c>
      <c r="AQ184" s="28">
        <v>8297763970</v>
      </c>
    </row>
    <row r="185" spans="1:43" hidden="1" x14ac:dyDescent="0.3">
      <c r="A185" s="26">
        <v>46204</v>
      </c>
      <c r="B185" s="222" t="s">
        <v>5578</v>
      </c>
      <c r="C185" s="18" t="s">
        <v>4244</v>
      </c>
      <c r="D185" s="18" t="s">
        <v>4245</v>
      </c>
      <c r="E185" s="18" t="s">
        <v>4246</v>
      </c>
      <c r="F185" s="18" t="s">
        <v>4612</v>
      </c>
      <c r="G185" s="222" t="s">
        <v>5579</v>
      </c>
      <c r="H185" s="18" t="s">
        <v>5580</v>
      </c>
      <c r="I185" s="18" t="s">
        <v>2356</v>
      </c>
      <c r="J185" s="18"/>
      <c r="K185" s="18" t="s">
        <v>5581</v>
      </c>
      <c r="L185" s="18" t="s">
        <v>5582</v>
      </c>
      <c r="M185" s="18" t="s">
        <v>275</v>
      </c>
      <c r="N185" s="62" t="s">
        <v>276</v>
      </c>
      <c r="O185" s="18" t="s">
        <v>313</v>
      </c>
      <c r="P185" s="18" t="s">
        <v>5583</v>
      </c>
      <c r="Q185" s="18" t="s">
        <v>5584</v>
      </c>
      <c r="R185" s="18" t="s">
        <v>5585</v>
      </c>
      <c r="S185" s="18" t="s">
        <v>5586</v>
      </c>
      <c r="T185" s="18" t="s">
        <v>5587</v>
      </c>
      <c r="U185" s="18" t="s">
        <v>5588</v>
      </c>
      <c r="V185" s="18" t="s">
        <v>41</v>
      </c>
      <c r="W185" s="18" t="s">
        <v>5589</v>
      </c>
      <c r="X185" s="18" t="s">
        <v>37</v>
      </c>
      <c r="Y185" s="18" t="s">
        <v>81</v>
      </c>
      <c r="Z185" s="18" t="s">
        <v>5590</v>
      </c>
      <c r="AA185" s="18" t="s">
        <v>37</v>
      </c>
      <c r="AB185" s="18" t="s">
        <v>41</v>
      </c>
      <c r="AC185" s="18" t="s">
        <v>37</v>
      </c>
      <c r="AD185" s="18" t="s">
        <v>37</v>
      </c>
      <c r="AE185" s="18" t="s">
        <v>4248</v>
      </c>
      <c r="AF185" s="23">
        <v>46204.605416666665</v>
      </c>
      <c r="AG185" s="23" t="s">
        <v>4007</v>
      </c>
      <c r="AH185" s="25" t="s">
        <v>3154</v>
      </c>
      <c r="AI185" s="18"/>
      <c r="AJ185" s="20" t="s">
        <v>3155</v>
      </c>
      <c r="AK185" s="20"/>
      <c r="AL185" s="22">
        <v>46213</v>
      </c>
      <c r="AM185" s="20"/>
      <c r="AN185" s="69"/>
      <c r="AO185" s="28" t="s">
        <v>5101</v>
      </c>
      <c r="AP185" s="28" t="s">
        <v>6887</v>
      </c>
      <c r="AQ185" s="28">
        <v>8492631365</v>
      </c>
    </row>
    <row r="186" spans="1:43" hidden="1" x14ac:dyDescent="0.3">
      <c r="A186" s="26">
        <v>46204</v>
      </c>
      <c r="B186" s="18" t="s">
        <v>5623</v>
      </c>
      <c r="C186" s="18" t="s">
        <v>4244</v>
      </c>
      <c r="D186" s="18" t="s">
        <v>4245</v>
      </c>
      <c r="E186" s="18" t="s">
        <v>4246</v>
      </c>
      <c r="F186" s="18" t="s">
        <v>4612</v>
      </c>
      <c r="G186" s="18" t="s">
        <v>5624</v>
      </c>
      <c r="H186" s="18" t="s">
        <v>5625</v>
      </c>
      <c r="I186" s="18" t="s">
        <v>4564</v>
      </c>
      <c r="J186" s="18"/>
      <c r="K186" s="18" t="s">
        <v>5030</v>
      </c>
      <c r="L186" s="18" t="s">
        <v>5626</v>
      </c>
      <c r="M186" s="18" t="s">
        <v>356</v>
      </c>
      <c r="N186" s="62" t="s">
        <v>276</v>
      </c>
      <c r="O186" s="18"/>
      <c r="P186" s="18" t="s">
        <v>4977</v>
      </c>
      <c r="Q186" s="18" t="s">
        <v>5627</v>
      </c>
      <c r="R186" s="18"/>
      <c r="S186" s="18" t="s">
        <v>37</v>
      </c>
      <c r="T186" s="18" t="s">
        <v>37</v>
      </c>
      <c r="U186" s="18" t="s">
        <v>37</v>
      </c>
      <c r="V186" s="18" t="s">
        <v>41</v>
      </c>
      <c r="W186" s="18" t="s">
        <v>5628</v>
      </c>
      <c r="X186" s="18" t="s">
        <v>37</v>
      </c>
      <c r="Y186" s="18" t="s">
        <v>43</v>
      </c>
      <c r="Z186" s="18" t="s">
        <v>5629</v>
      </c>
      <c r="AA186" s="18" t="s">
        <v>37</v>
      </c>
      <c r="AB186" s="18"/>
      <c r="AC186" s="18"/>
      <c r="AD186" s="18"/>
      <c r="AE186" s="18" t="s">
        <v>4248</v>
      </c>
      <c r="AF186" s="23">
        <v>46203.542060185187</v>
      </c>
      <c r="AG186" s="23" t="s">
        <v>4007</v>
      </c>
      <c r="AH186" s="25" t="s">
        <v>3157</v>
      </c>
      <c r="AI186" s="18"/>
      <c r="AJ186" s="20"/>
      <c r="AK186" s="20"/>
      <c r="AL186" s="27"/>
      <c r="AM186" s="20"/>
      <c r="AN186" s="69"/>
      <c r="AO186" s="28" t="s">
        <v>5101</v>
      </c>
      <c r="AP186" s="28" t="s">
        <v>6890</v>
      </c>
      <c r="AQ186" s="28">
        <v>8297747403</v>
      </c>
    </row>
    <row r="187" spans="1:43" hidden="1" x14ac:dyDescent="0.3">
      <c r="A187" s="26">
        <v>46204</v>
      </c>
      <c r="B187" s="18" t="s">
        <v>5792</v>
      </c>
      <c r="C187" s="18" t="s">
        <v>4244</v>
      </c>
      <c r="D187" s="18" t="s">
        <v>4245</v>
      </c>
      <c r="E187" s="18" t="s">
        <v>4246</v>
      </c>
      <c r="F187" s="18" t="s">
        <v>4828</v>
      </c>
      <c r="G187" s="18" t="s">
        <v>5793</v>
      </c>
      <c r="H187" s="18" t="s">
        <v>5794</v>
      </c>
      <c r="I187" s="18" t="s">
        <v>149</v>
      </c>
      <c r="J187" s="18" t="s">
        <v>5795</v>
      </c>
      <c r="K187" s="18" t="s">
        <v>5796</v>
      </c>
      <c r="L187" s="18" t="s">
        <v>5797</v>
      </c>
      <c r="M187" s="18" t="s">
        <v>692</v>
      </c>
      <c r="N187" s="76" t="s">
        <v>725</v>
      </c>
      <c r="O187" s="18" t="s">
        <v>725</v>
      </c>
      <c r="P187" s="18" t="s">
        <v>5798</v>
      </c>
      <c r="Q187" s="18" t="s">
        <v>5799</v>
      </c>
      <c r="R187" s="18" t="s">
        <v>316</v>
      </c>
      <c r="S187" s="18" t="s">
        <v>37</v>
      </c>
      <c r="T187" s="18" t="s">
        <v>37</v>
      </c>
      <c r="U187" s="18" t="s">
        <v>4978</v>
      </c>
      <c r="V187" s="18" t="s">
        <v>41</v>
      </c>
      <c r="W187" s="18" t="s">
        <v>5800</v>
      </c>
      <c r="X187" s="18" t="s">
        <v>37</v>
      </c>
      <c r="Y187" s="18" t="s">
        <v>41</v>
      </c>
      <c r="Z187" s="18" t="s">
        <v>5801</v>
      </c>
      <c r="AA187" s="18" t="s">
        <v>37</v>
      </c>
      <c r="AB187" s="18" t="s">
        <v>37</v>
      </c>
      <c r="AC187" s="18" t="s">
        <v>37</v>
      </c>
      <c r="AD187" s="18"/>
      <c r="AE187" s="18" t="s">
        <v>4248</v>
      </c>
      <c r="AF187" s="23">
        <v>46204.532685185186</v>
      </c>
      <c r="AG187" s="23" t="s">
        <v>4007</v>
      </c>
      <c r="AH187" s="25" t="s">
        <v>3154</v>
      </c>
      <c r="AI187" s="18" t="s">
        <v>5029</v>
      </c>
      <c r="AJ187" s="20" t="s">
        <v>3155</v>
      </c>
      <c r="AK187" s="20"/>
      <c r="AL187" s="22">
        <v>46210</v>
      </c>
      <c r="AM187" s="20"/>
      <c r="AN187" s="69"/>
      <c r="AO187" s="28" t="s">
        <v>5101</v>
      </c>
      <c r="AP187" s="28" t="s">
        <v>6899</v>
      </c>
      <c r="AQ187" s="28">
        <v>8498600201</v>
      </c>
    </row>
    <row r="188" spans="1:43" hidden="1" x14ac:dyDescent="0.3">
      <c r="A188" s="26">
        <v>46204</v>
      </c>
      <c r="B188" s="18" t="s">
        <v>5827</v>
      </c>
      <c r="C188" s="18" t="s">
        <v>4244</v>
      </c>
      <c r="D188" s="18" t="s">
        <v>4245</v>
      </c>
      <c r="E188" s="18" t="s">
        <v>4246</v>
      </c>
      <c r="F188" s="18" t="s">
        <v>4828</v>
      </c>
      <c r="G188" s="18" t="s">
        <v>5828</v>
      </c>
      <c r="H188" s="18" t="s">
        <v>5829</v>
      </c>
      <c r="I188" s="18" t="s">
        <v>1235</v>
      </c>
      <c r="J188" s="18" t="s">
        <v>4308</v>
      </c>
      <c r="K188" s="18" t="s">
        <v>4758</v>
      </c>
      <c r="L188" s="18" t="s">
        <v>5830</v>
      </c>
      <c r="M188" s="18" t="s">
        <v>692</v>
      </c>
      <c r="N188" s="76" t="s">
        <v>725</v>
      </c>
      <c r="O188" s="18" t="s">
        <v>518</v>
      </c>
      <c r="P188" s="18" t="s">
        <v>5831</v>
      </c>
      <c r="Q188" s="18" t="s">
        <v>5832</v>
      </c>
      <c r="R188" s="18" t="s">
        <v>5833</v>
      </c>
      <c r="S188" s="18" t="s">
        <v>37</v>
      </c>
      <c r="T188" s="18" t="s">
        <v>37</v>
      </c>
      <c r="U188" s="18" t="s">
        <v>37</v>
      </c>
      <c r="V188" s="18" t="s">
        <v>41</v>
      </c>
      <c r="W188" s="18" t="s">
        <v>5834</v>
      </c>
      <c r="X188" s="18" t="s">
        <v>37</v>
      </c>
      <c r="Y188" s="18" t="s">
        <v>41</v>
      </c>
      <c r="Z188" s="18" t="s">
        <v>5835</v>
      </c>
      <c r="AA188" s="18" t="s">
        <v>37</v>
      </c>
      <c r="AB188" s="18" t="s">
        <v>41</v>
      </c>
      <c r="AC188" s="18" t="s">
        <v>37</v>
      </c>
      <c r="AD188" s="18" t="s">
        <v>37</v>
      </c>
      <c r="AE188" s="18" t="s">
        <v>4248</v>
      </c>
      <c r="AF188" s="23">
        <v>46204.487025462964</v>
      </c>
      <c r="AG188" s="23" t="s">
        <v>4007</v>
      </c>
      <c r="AH188" s="25" t="s">
        <v>3157</v>
      </c>
      <c r="AI188" s="18" t="s">
        <v>10672</v>
      </c>
      <c r="AJ188" s="20"/>
      <c r="AK188" s="20"/>
      <c r="AL188" s="27"/>
      <c r="AM188" s="20" t="s">
        <v>5045</v>
      </c>
      <c r="AN188" s="69"/>
      <c r="AO188" s="28" t="s">
        <v>5100</v>
      </c>
      <c r="AP188" s="28" t="s">
        <v>5100</v>
      </c>
      <c r="AQ188" s="28" t="s">
        <v>5100</v>
      </c>
    </row>
    <row r="189" spans="1:43" hidden="1" x14ac:dyDescent="0.3">
      <c r="A189" s="26">
        <v>46204</v>
      </c>
      <c r="B189" s="18" t="s">
        <v>5870</v>
      </c>
      <c r="C189" s="18" t="s">
        <v>4244</v>
      </c>
      <c r="D189" s="18" t="s">
        <v>4245</v>
      </c>
      <c r="E189" s="18" t="s">
        <v>4246</v>
      </c>
      <c r="F189" s="18" t="s">
        <v>4612</v>
      </c>
      <c r="G189" s="18" t="s">
        <v>5871</v>
      </c>
      <c r="H189" s="18" t="s">
        <v>5872</v>
      </c>
      <c r="I189" s="18" t="s">
        <v>4564</v>
      </c>
      <c r="J189" s="18" t="s">
        <v>4649</v>
      </c>
      <c r="K189" s="18" t="s">
        <v>5821</v>
      </c>
      <c r="L189" s="18" t="s">
        <v>5873</v>
      </c>
      <c r="M189" s="18" t="s">
        <v>692</v>
      </c>
      <c r="N189" s="76" t="s">
        <v>725</v>
      </c>
      <c r="O189" s="18" t="s">
        <v>725</v>
      </c>
      <c r="P189" s="18" t="s">
        <v>4419</v>
      </c>
      <c r="Q189" s="18" t="s">
        <v>5874</v>
      </c>
      <c r="R189" s="18" t="s">
        <v>304</v>
      </c>
      <c r="S189" s="18" t="s">
        <v>37</v>
      </c>
      <c r="T189" s="18" t="s">
        <v>37</v>
      </c>
      <c r="U189" s="18" t="s">
        <v>5875</v>
      </c>
      <c r="V189" s="18" t="s">
        <v>41</v>
      </c>
      <c r="W189" s="18" t="s">
        <v>5876</v>
      </c>
      <c r="X189" s="18" t="s">
        <v>37</v>
      </c>
      <c r="Y189" s="18" t="s">
        <v>43</v>
      </c>
      <c r="Z189" s="18" t="s">
        <v>5877</v>
      </c>
      <c r="AA189" s="18" t="s">
        <v>37</v>
      </c>
      <c r="AB189" s="18" t="s">
        <v>41</v>
      </c>
      <c r="AC189" s="18" t="s">
        <v>37</v>
      </c>
      <c r="AD189" s="18" t="s">
        <v>37</v>
      </c>
      <c r="AE189" s="18" t="s">
        <v>4248</v>
      </c>
      <c r="AF189" s="23">
        <v>46204.601747685185</v>
      </c>
      <c r="AG189" s="23" t="s">
        <v>4007</v>
      </c>
      <c r="AH189" s="25" t="s">
        <v>3154</v>
      </c>
      <c r="AI189" s="18"/>
      <c r="AJ189" s="20" t="s">
        <v>3155</v>
      </c>
      <c r="AK189" s="20"/>
      <c r="AL189" s="22">
        <v>46216</v>
      </c>
      <c r="AM189" s="20"/>
      <c r="AN189" s="20" t="s">
        <v>11562</v>
      </c>
      <c r="AO189" s="28" t="s">
        <v>5100</v>
      </c>
      <c r="AP189" s="28" t="s">
        <v>5100</v>
      </c>
      <c r="AQ189" s="28" t="s">
        <v>5100</v>
      </c>
    </row>
    <row r="190" spans="1:43" hidden="1" x14ac:dyDescent="0.3">
      <c r="A190" s="26">
        <v>46205</v>
      </c>
      <c r="B190" s="18" t="s">
        <v>5930</v>
      </c>
      <c r="C190" s="18" t="s">
        <v>4244</v>
      </c>
      <c r="D190" s="18" t="s">
        <v>4245</v>
      </c>
      <c r="E190" s="18" t="s">
        <v>4246</v>
      </c>
      <c r="F190" s="18" t="s">
        <v>4612</v>
      </c>
      <c r="G190" s="18" t="s">
        <v>5931</v>
      </c>
      <c r="H190" s="18" t="s">
        <v>5932</v>
      </c>
      <c r="I190" s="18" t="s">
        <v>4431</v>
      </c>
      <c r="J190" s="18" t="s">
        <v>4432</v>
      </c>
      <c r="K190" s="18" t="s">
        <v>5074</v>
      </c>
      <c r="L190" s="18" t="s">
        <v>5933</v>
      </c>
      <c r="M190" s="18" t="s">
        <v>275</v>
      </c>
      <c r="N190" s="86" t="s">
        <v>276</v>
      </c>
      <c r="O190" s="18" t="s">
        <v>276</v>
      </c>
      <c r="P190" s="18" t="s">
        <v>5075</v>
      </c>
      <c r="Q190" s="18" t="s">
        <v>303</v>
      </c>
      <c r="R190" s="18" t="s">
        <v>105</v>
      </c>
      <c r="S190" s="18" t="s">
        <v>5934</v>
      </c>
      <c r="T190" s="18" t="s">
        <v>105</v>
      </c>
      <c r="U190" s="18" t="s">
        <v>5935</v>
      </c>
      <c r="V190" s="18" t="s">
        <v>41</v>
      </c>
      <c r="W190" s="18" t="s">
        <v>5936</v>
      </c>
      <c r="X190" s="18" t="s">
        <v>37</v>
      </c>
      <c r="Y190" s="18" t="s">
        <v>41</v>
      </c>
      <c r="Z190" s="18" t="s">
        <v>5937</v>
      </c>
      <c r="AA190" s="18" t="s">
        <v>37</v>
      </c>
      <c r="AB190" s="18" t="s">
        <v>37</v>
      </c>
      <c r="AC190" s="18" t="s">
        <v>37</v>
      </c>
      <c r="AD190" s="18"/>
      <c r="AE190" s="18" t="s">
        <v>4248</v>
      </c>
      <c r="AF190" s="23">
        <v>46204.912129629629</v>
      </c>
      <c r="AG190" s="23" t="s">
        <v>4007</v>
      </c>
      <c r="AH190" s="25" t="s">
        <v>3154</v>
      </c>
      <c r="AI190" s="18" t="s">
        <v>14313</v>
      </c>
      <c r="AJ190" s="20" t="s">
        <v>3156</v>
      </c>
      <c r="AK190" s="20" t="s">
        <v>16968</v>
      </c>
      <c r="AL190" s="22">
        <v>46233</v>
      </c>
      <c r="AM190" s="20"/>
      <c r="AN190" s="20"/>
      <c r="AO190" s="28" t="s">
        <v>5100</v>
      </c>
      <c r="AP190" s="28" t="s">
        <v>5100</v>
      </c>
      <c r="AQ190" s="28" t="s">
        <v>5100</v>
      </c>
    </row>
    <row r="191" spans="1:43" hidden="1" x14ac:dyDescent="0.3">
      <c r="A191" s="26">
        <v>46205</v>
      </c>
      <c r="B191" s="18" t="s">
        <v>5945</v>
      </c>
      <c r="C191" s="18" t="s">
        <v>4244</v>
      </c>
      <c r="D191" s="18" t="s">
        <v>4245</v>
      </c>
      <c r="E191" s="18" t="s">
        <v>4246</v>
      </c>
      <c r="F191" s="18" t="s">
        <v>4612</v>
      </c>
      <c r="G191" s="18" t="s">
        <v>5946</v>
      </c>
      <c r="H191" s="18" t="s">
        <v>5947</v>
      </c>
      <c r="I191" s="18" t="s">
        <v>311</v>
      </c>
      <c r="J191" s="18" t="s">
        <v>4749</v>
      </c>
      <c r="K191" s="18" t="s">
        <v>4470</v>
      </c>
      <c r="L191" s="18" t="s">
        <v>5948</v>
      </c>
      <c r="M191" s="18" t="s">
        <v>275</v>
      </c>
      <c r="N191" s="62" t="s">
        <v>276</v>
      </c>
      <c r="O191" s="18" t="s">
        <v>276</v>
      </c>
      <c r="P191" s="18" t="s">
        <v>4471</v>
      </c>
      <c r="Q191" s="18" t="s">
        <v>5949</v>
      </c>
      <c r="R191" s="18" t="s">
        <v>405</v>
      </c>
      <c r="S191" s="18" t="s">
        <v>37</v>
      </c>
      <c r="T191" s="18" t="s">
        <v>37</v>
      </c>
      <c r="U191" s="18" t="s">
        <v>5950</v>
      </c>
      <c r="V191" s="18" t="s">
        <v>41</v>
      </c>
      <c r="W191" s="18" t="s">
        <v>5951</v>
      </c>
      <c r="X191" s="18" t="s">
        <v>37</v>
      </c>
      <c r="Y191" s="18" t="s">
        <v>41</v>
      </c>
      <c r="Z191" s="18" t="s">
        <v>5952</v>
      </c>
      <c r="AA191" s="18" t="s">
        <v>37</v>
      </c>
      <c r="AB191" s="18" t="s">
        <v>41</v>
      </c>
      <c r="AC191" s="18" t="s">
        <v>37</v>
      </c>
      <c r="AD191" s="18" t="s">
        <v>37</v>
      </c>
      <c r="AE191" s="18" t="s">
        <v>4248</v>
      </c>
      <c r="AF191" s="23">
        <v>46204.697106481479</v>
      </c>
      <c r="AG191" s="23" t="s">
        <v>4007</v>
      </c>
      <c r="AH191" s="25" t="s">
        <v>3154</v>
      </c>
      <c r="AI191" s="18"/>
      <c r="AJ191" s="20" t="s">
        <v>3155</v>
      </c>
      <c r="AK191" s="20"/>
      <c r="AL191" s="22">
        <v>46223</v>
      </c>
      <c r="AM191" s="20"/>
      <c r="AN191" s="20"/>
      <c r="AO191" s="28" t="s">
        <v>5101</v>
      </c>
      <c r="AP191" s="28" t="s">
        <v>6906</v>
      </c>
      <c r="AQ191" s="28">
        <v>8098685584</v>
      </c>
    </row>
    <row r="192" spans="1:43" hidden="1" x14ac:dyDescent="0.3">
      <c r="A192" s="26">
        <v>46205</v>
      </c>
      <c r="B192" s="18" t="s">
        <v>5953</v>
      </c>
      <c r="C192" s="18" t="s">
        <v>4244</v>
      </c>
      <c r="D192" s="18" t="s">
        <v>4245</v>
      </c>
      <c r="E192" s="18" t="s">
        <v>4246</v>
      </c>
      <c r="F192" s="18" t="s">
        <v>4612</v>
      </c>
      <c r="G192" s="137" t="s">
        <v>5954</v>
      </c>
      <c r="H192" s="18" t="s">
        <v>5955</v>
      </c>
      <c r="I192" s="18" t="s">
        <v>273</v>
      </c>
      <c r="J192" s="18" t="s">
        <v>4339</v>
      </c>
      <c r="K192" s="18" t="s">
        <v>5956</v>
      </c>
      <c r="L192" s="18" t="s">
        <v>5957</v>
      </c>
      <c r="M192" s="18" t="s">
        <v>275</v>
      </c>
      <c r="N192" s="62" t="s">
        <v>276</v>
      </c>
      <c r="O192" s="18" t="s">
        <v>276</v>
      </c>
      <c r="P192" s="18" t="s">
        <v>4571</v>
      </c>
      <c r="Q192" s="18" t="s">
        <v>5958</v>
      </c>
      <c r="R192" s="18" t="s">
        <v>4367</v>
      </c>
      <c r="S192" s="18" t="s">
        <v>5959</v>
      </c>
      <c r="T192" s="18" t="s">
        <v>1557</v>
      </c>
      <c r="U192" s="18" t="s">
        <v>5960</v>
      </c>
      <c r="V192" s="18" t="s">
        <v>41</v>
      </c>
      <c r="W192" s="18" t="s">
        <v>5961</v>
      </c>
      <c r="X192" s="18" t="s">
        <v>37</v>
      </c>
      <c r="Y192" s="18" t="s">
        <v>81</v>
      </c>
      <c r="Z192" s="18" t="s">
        <v>5962</v>
      </c>
      <c r="AA192" s="18" t="s">
        <v>4715</v>
      </c>
      <c r="AB192" s="18" t="s">
        <v>41</v>
      </c>
      <c r="AC192" s="18" t="s">
        <v>37</v>
      </c>
      <c r="AD192" s="18" t="s">
        <v>37</v>
      </c>
      <c r="AE192" s="18" t="s">
        <v>4248</v>
      </c>
      <c r="AF192" s="23">
        <v>46204.749849537038</v>
      </c>
      <c r="AG192" s="23" t="s">
        <v>4007</v>
      </c>
      <c r="AH192" s="25" t="s">
        <v>3154</v>
      </c>
      <c r="AI192" s="18"/>
      <c r="AJ192" s="20" t="s">
        <v>3155</v>
      </c>
      <c r="AK192" s="20"/>
      <c r="AL192" s="22">
        <v>46221</v>
      </c>
      <c r="AM192" s="20"/>
      <c r="AN192" s="20"/>
      <c r="AO192" s="28" t="s">
        <v>5100</v>
      </c>
      <c r="AP192" s="28" t="s">
        <v>5100</v>
      </c>
      <c r="AQ192" s="28" t="s">
        <v>5100</v>
      </c>
    </row>
    <row r="193" spans="1:43" hidden="1" x14ac:dyDescent="0.3">
      <c r="A193" s="26">
        <v>46205</v>
      </c>
      <c r="B193" s="18" t="s">
        <v>6008</v>
      </c>
      <c r="C193" s="18" t="s">
        <v>4244</v>
      </c>
      <c r="D193" s="18" t="s">
        <v>4245</v>
      </c>
      <c r="E193" s="18" t="s">
        <v>4246</v>
      </c>
      <c r="F193" s="18" t="s">
        <v>4612</v>
      </c>
      <c r="G193" s="18" t="s">
        <v>6009</v>
      </c>
      <c r="H193" s="18" t="s">
        <v>6010</v>
      </c>
      <c r="I193" s="18" t="s">
        <v>4564</v>
      </c>
      <c r="J193" s="18" t="s">
        <v>4649</v>
      </c>
      <c r="K193" s="18" t="s">
        <v>6011</v>
      </c>
      <c r="L193" s="18" t="s">
        <v>6012</v>
      </c>
      <c r="M193" s="18" t="s">
        <v>356</v>
      </c>
      <c r="N193" s="84" t="s">
        <v>4421</v>
      </c>
      <c r="O193" s="18" t="s">
        <v>357</v>
      </c>
      <c r="P193" s="18" t="s">
        <v>6013</v>
      </c>
      <c r="Q193" s="18" t="s">
        <v>6014</v>
      </c>
      <c r="R193" s="18" t="s">
        <v>4540</v>
      </c>
      <c r="S193" s="18" t="s">
        <v>37</v>
      </c>
      <c r="T193" s="18" t="s">
        <v>37</v>
      </c>
      <c r="U193" s="18" t="s">
        <v>6015</v>
      </c>
      <c r="V193" s="18" t="s">
        <v>41</v>
      </c>
      <c r="W193" s="18" t="s">
        <v>6016</v>
      </c>
      <c r="X193" s="18" t="s">
        <v>37</v>
      </c>
      <c r="Y193" s="18" t="s">
        <v>41</v>
      </c>
      <c r="Z193" s="18" t="s">
        <v>6017</v>
      </c>
      <c r="AA193" s="18" t="s">
        <v>37</v>
      </c>
      <c r="AB193" s="18" t="s">
        <v>37</v>
      </c>
      <c r="AC193" s="18" t="s">
        <v>37</v>
      </c>
      <c r="AD193" s="18"/>
      <c r="AE193" s="18" t="s">
        <v>4248</v>
      </c>
      <c r="AF193" s="23">
        <v>46204.967916666668</v>
      </c>
      <c r="AG193" s="23" t="s">
        <v>4007</v>
      </c>
      <c r="AH193" s="25" t="s">
        <v>3154</v>
      </c>
      <c r="AI193" s="18"/>
      <c r="AJ193" s="20" t="s">
        <v>3155</v>
      </c>
      <c r="AK193" s="20"/>
      <c r="AL193" s="22">
        <v>46210</v>
      </c>
      <c r="AM193" s="20"/>
      <c r="AN193" s="110" t="s">
        <v>11562</v>
      </c>
      <c r="AO193" s="28" t="s">
        <v>5101</v>
      </c>
      <c r="AP193" s="28" t="s">
        <v>6908</v>
      </c>
      <c r="AQ193" s="28">
        <v>8298026164</v>
      </c>
    </row>
    <row r="194" spans="1:43" hidden="1" x14ac:dyDescent="0.3">
      <c r="A194" s="26">
        <v>46205</v>
      </c>
      <c r="B194" s="18" t="s">
        <v>6047</v>
      </c>
      <c r="C194" s="18" t="s">
        <v>4244</v>
      </c>
      <c r="D194" s="18" t="s">
        <v>4245</v>
      </c>
      <c r="E194" s="18" t="s">
        <v>4246</v>
      </c>
      <c r="F194" s="18" t="s">
        <v>4828</v>
      </c>
      <c r="G194" s="18" t="s">
        <v>6048</v>
      </c>
      <c r="H194" s="18" t="s">
        <v>6049</v>
      </c>
      <c r="I194" s="18" t="s">
        <v>4564</v>
      </c>
      <c r="J194" s="18"/>
      <c r="K194" s="18" t="s">
        <v>6050</v>
      </c>
      <c r="L194" s="18" t="s">
        <v>6051</v>
      </c>
      <c r="M194" s="18" t="s">
        <v>356</v>
      </c>
      <c r="N194" s="84" t="s">
        <v>6052</v>
      </c>
      <c r="O194" s="18" t="s">
        <v>6052</v>
      </c>
      <c r="P194" s="18" t="s">
        <v>6053</v>
      </c>
      <c r="Q194" s="18" t="s">
        <v>6054</v>
      </c>
      <c r="R194" s="18" t="s">
        <v>555</v>
      </c>
      <c r="S194" s="18" t="s">
        <v>37</v>
      </c>
      <c r="T194" s="18" t="s">
        <v>37</v>
      </c>
      <c r="U194" s="18" t="s">
        <v>6055</v>
      </c>
      <c r="V194" s="18" t="s">
        <v>41</v>
      </c>
      <c r="W194" s="18" t="s">
        <v>6056</v>
      </c>
      <c r="X194" s="18" t="s">
        <v>37</v>
      </c>
      <c r="Y194" s="18" t="s">
        <v>41</v>
      </c>
      <c r="Z194" s="18" t="s">
        <v>6057</v>
      </c>
      <c r="AA194" s="18" t="s">
        <v>37</v>
      </c>
      <c r="AB194" s="18"/>
      <c r="AC194" s="18"/>
      <c r="AD194" s="18"/>
      <c r="AE194" s="18" t="s">
        <v>4248</v>
      </c>
      <c r="AF194" s="23">
        <v>46204.696157407408</v>
      </c>
      <c r="AG194" s="23" t="s">
        <v>4007</v>
      </c>
      <c r="AH194" s="25" t="s">
        <v>3630</v>
      </c>
      <c r="AI194" s="18"/>
      <c r="AJ194" s="20"/>
      <c r="AK194" s="20"/>
      <c r="AL194" s="27"/>
      <c r="AM194" s="20"/>
      <c r="AN194" s="20"/>
      <c r="AO194" s="28" t="s">
        <v>5100</v>
      </c>
      <c r="AP194" s="28" t="s">
        <v>5100</v>
      </c>
      <c r="AQ194" s="28" t="s">
        <v>5100</v>
      </c>
    </row>
    <row r="195" spans="1:43" hidden="1" x14ac:dyDescent="0.3">
      <c r="A195" s="26">
        <v>46205</v>
      </c>
      <c r="B195" s="18" t="s">
        <v>6244</v>
      </c>
      <c r="C195" s="18" t="s">
        <v>4244</v>
      </c>
      <c r="D195" s="18" t="s">
        <v>4245</v>
      </c>
      <c r="E195" s="18" t="s">
        <v>4246</v>
      </c>
      <c r="F195" s="18" t="s">
        <v>4612</v>
      </c>
      <c r="G195" s="18" t="s">
        <v>6245</v>
      </c>
      <c r="H195" s="18" t="s">
        <v>6246</v>
      </c>
      <c r="I195" s="18" t="s">
        <v>4454</v>
      </c>
      <c r="J195" s="18" t="s">
        <v>4834</v>
      </c>
      <c r="K195" s="18" t="s">
        <v>5012</v>
      </c>
      <c r="L195" s="18" t="s">
        <v>6247</v>
      </c>
      <c r="M195" s="18" t="s">
        <v>692</v>
      </c>
      <c r="N195" s="31" t="s">
        <v>714</v>
      </c>
      <c r="O195" s="18" t="s">
        <v>714</v>
      </c>
      <c r="P195" s="18" t="s">
        <v>4328</v>
      </c>
      <c r="Q195" s="18" t="s">
        <v>899</v>
      </c>
      <c r="R195" s="18" t="s">
        <v>484</v>
      </c>
      <c r="S195" s="18" t="s">
        <v>37</v>
      </c>
      <c r="T195" s="18" t="s">
        <v>37</v>
      </c>
      <c r="U195" s="18" t="s">
        <v>37</v>
      </c>
      <c r="V195" s="18" t="s">
        <v>41</v>
      </c>
      <c r="W195" s="18" t="s">
        <v>6248</v>
      </c>
      <c r="X195" s="18" t="s">
        <v>37</v>
      </c>
      <c r="Y195" s="18" t="s">
        <v>41</v>
      </c>
      <c r="Z195" s="18" t="s">
        <v>6249</v>
      </c>
      <c r="AA195" s="18" t="s">
        <v>37</v>
      </c>
      <c r="AB195" s="18" t="s">
        <v>37</v>
      </c>
      <c r="AC195" s="18" t="s">
        <v>37</v>
      </c>
      <c r="AD195" s="18"/>
      <c r="AE195" s="18" t="s">
        <v>4248</v>
      </c>
      <c r="AF195" s="23">
        <v>46204.812951388885</v>
      </c>
      <c r="AG195" s="23" t="s">
        <v>4007</v>
      </c>
      <c r="AH195" s="25" t="s">
        <v>3157</v>
      </c>
      <c r="AI195" s="18" t="s">
        <v>4922</v>
      </c>
      <c r="AJ195" s="20"/>
      <c r="AK195" s="20"/>
      <c r="AL195" s="27"/>
      <c r="AM195" s="20"/>
      <c r="AN195" s="20"/>
      <c r="AO195" s="28" t="s">
        <v>5100</v>
      </c>
      <c r="AP195" s="28" t="s">
        <v>5100</v>
      </c>
      <c r="AQ195" s="28" t="s">
        <v>5100</v>
      </c>
    </row>
    <row r="196" spans="1:43" hidden="1" x14ac:dyDescent="0.3">
      <c r="A196" s="26">
        <v>46205</v>
      </c>
      <c r="B196" s="18" t="s">
        <v>6258</v>
      </c>
      <c r="C196" s="18" t="s">
        <v>4244</v>
      </c>
      <c r="D196" s="18" t="s">
        <v>4245</v>
      </c>
      <c r="E196" s="18" t="s">
        <v>4246</v>
      </c>
      <c r="F196" s="18" t="s">
        <v>4612</v>
      </c>
      <c r="G196" s="18" t="s">
        <v>6259</v>
      </c>
      <c r="H196" s="18" t="s">
        <v>6260</v>
      </c>
      <c r="I196" s="18" t="s">
        <v>4564</v>
      </c>
      <c r="J196" s="18"/>
      <c r="K196" s="18" t="s">
        <v>2972</v>
      </c>
      <c r="L196" s="18" t="s">
        <v>6261</v>
      </c>
      <c r="M196" s="18" t="s">
        <v>692</v>
      </c>
      <c r="N196" s="31" t="s">
        <v>714</v>
      </c>
      <c r="O196" s="18" t="s">
        <v>714</v>
      </c>
      <c r="P196" s="18" t="s">
        <v>669</v>
      </c>
      <c r="Q196" s="18" t="s">
        <v>6262</v>
      </c>
      <c r="R196" s="18" t="s">
        <v>177</v>
      </c>
      <c r="S196" s="18" t="s">
        <v>37</v>
      </c>
      <c r="T196" s="18" t="s">
        <v>37</v>
      </c>
      <c r="U196" s="18" t="s">
        <v>6263</v>
      </c>
      <c r="V196" s="18" t="s">
        <v>41</v>
      </c>
      <c r="W196" s="18" t="s">
        <v>6264</v>
      </c>
      <c r="X196" s="18" t="s">
        <v>37</v>
      </c>
      <c r="Y196" s="18" t="s">
        <v>41</v>
      </c>
      <c r="Z196" s="18" t="s">
        <v>6265</v>
      </c>
      <c r="AA196" s="18" t="s">
        <v>37</v>
      </c>
      <c r="AB196" s="18"/>
      <c r="AC196" s="18"/>
      <c r="AD196" s="18"/>
      <c r="AE196" s="18" t="s">
        <v>4248</v>
      </c>
      <c r="AF196" s="23">
        <v>46204.755046296297</v>
      </c>
      <c r="AG196" s="23" t="s">
        <v>4007</v>
      </c>
      <c r="AH196" s="25" t="s">
        <v>3154</v>
      </c>
      <c r="AI196" s="18" t="s">
        <v>4922</v>
      </c>
      <c r="AJ196" s="20" t="s">
        <v>3155</v>
      </c>
      <c r="AK196" s="20" t="s">
        <v>7789</v>
      </c>
      <c r="AL196" s="22">
        <v>46209</v>
      </c>
      <c r="AM196" s="20"/>
      <c r="AN196" s="20"/>
      <c r="AO196" s="28" t="s">
        <v>5101</v>
      </c>
      <c r="AP196" s="28" t="s">
        <v>6923</v>
      </c>
      <c r="AQ196" s="28">
        <v>8496506642</v>
      </c>
    </row>
    <row r="197" spans="1:43" hidden="1" x14ac:dyDescent="0.3">
      <c r="A197" s="26">
        <v>46205</v>
      </c>
      <c r="B197" s="18" t="s">
        <v>6277</v>
      </c>
      <c r="C197" s="18" t="s">
        <v>4244</v>
      </c>
      <c r="D197" s="18" t="s">
        <v>4245</v>
      </c>
      <c r="E197" s="18" t="s">
        <v>4246</v>
      </c>
      <c r="F197" s="18" t="s">
        <v>4248</v>
      </c>
      <c r="G197" s="18" t="s">
        <v>6278</v>
      </c>
      <c r="H197" s="18" t="s">
        <v>6279</v>
      </c>
      <c r="I197" s="18" t="s">
        <v>4791</v>
      </c>
      <c r="J197" s="18" t="s">
        <v>4792</v>
      </c>
      <c r="K197" s="18" t="s">
        <v>6280</v>
      </c>
      <c r="L197" s="18" t="s">
        <v>6281</v>
      </c>
      <c r="M197" s="18" t="s">
        <v>32</v>
      </c>
      <c r="N197" s="76" t="s">
        <v>33</v>
      </c>
      <c r="O197" s="18" t="s">
        <v>34</v>
      </c>
      <c r="P197" s="18" t="s">
        <v>2582</v>
      </c>
      <c r="Q197" s="18" t="s">
        <v>3341</v>
      </c>
      <c r="R197" s="18" t="s">
        <v>5135</v>
      </c>
      <c r="S197" s="18" t="s">
        <v>1773</v>
      </c>
      <c r="T197" s="18" t="s">
        <v>1773</v>
      </c>
      <c r="U197" s="18" t="s">
        <v>332</v>
      </c>
      <c r="V197" s="18" t="s">
        <v>41</v>
      </c>
      <c r="W197" s="18" t="s">
        <v>6282</v>
      </c>
      <c r="X197" s="18" t="s">
        <v>37</v>
      </c>
      <c r="Y197" s="18" t="s">
        <v>41</v>
      </c>
      <c r="Z197" s="18" t="s">
        <v>6283</v>
      </c>
      <c r="AA197" s="18" t="s">
        <v>37</v>
      </c>
      <c r="AB197" s="18" t="s">
        <v>41</v>
      </c>
      <c r="AC197" s="18" t="s">
        <v>37</v>
      </c>
      <c r="AD197" s="18" t="s">
        <v>37</v>
      </c>
      <c r="AE197" s="18" t="s">
        <v>4248</v>
      </c>
      <c r="AF197" s="23">
        <v>46205.480370370373</v>
      </c>
      <c r="AG197" s="23" t="s">
        <v>4007</v>
      </c>
      <c r="AH197" s="25" t="s">
        <v>3154</v>
      </c>
      <c r="AI197" s="18" t="s">
        <v>5029</v>
      </c>
      <c r="AJ197" s="20" t="s">
        <v>3155</v>
      </c>
      <c r="AK197" s="20"/>
      <c r="AL197" s="22">
        <v>46209</v>
      </c>
      <c r="AM197" s="20"/>
      <c r="AN197" s="20"/>
      <c r="AO197" s="28" t="s">
        <v>5100</v>
      </c>
      <c r="AP197" s="28" t="s">
        <v>5100</v>
      </c>
      <c r="AQ197" s="28" t="s">
        <v>5100</v>
      </c>
    </row>
    <row r="198" spans="1:43" hidden="1" x14ac:dyDescent="0.3">
      <c r="A198" s="26">
        <v>46205</v>
      </c>
      <c r="B198" s="18" t="s">
        <v>6284</v>
      </c>
      <c r="C198" s="18" t="s">
        <v>4244</v>
      </c>
      <c r="D198" s="18" t="s">
        <v>4245</v>
      </c>
      <c r="E198" s="18" t="s">
        <v>4246</v>
      </c>
      <c r="F198" s="18" t="s">
        <v>4248</v>
      </c>
      <c r="G198" s="18" t="s">
        <v>6285</v>
      </c>
      <c r="H198" s="18" t="s">
        <v>6286</v>
      </c>
      <c r="I198" s="18" t="s">
        <v>289</v>
      </c>
      <c r="J198" s="18" t="s">
        <v>4289</v>
      </c>
      <c r="K198" s="18" t="s">
        <v>2995</v>
      </c>
      <c r="L198" s="18" t="s">
        <v>6287</v>
      </c>
      <c r="M198" s="18" t="s">
        <v>275</v>
      </c>
      <c r="N198" s="62" t="s">
        <v>276</v>
      </c>
      <c r="O198" s="18" t="s">
        <v>276</v>
      </c>
      <c r="P198" s="18" t="s">
        <v>975</v>
      </c>
      <c r="Q198" s="18" t="s">
        <v>6288</v>
      </c>
      <c r="R198" s="18" t="s">
        <v>2498</v>
      </c>
      <c r="S198" s="18" t="s">
        <v>1773</v>
      </c>
      <c r="T198" s="18" t="s">
        <v>507</v>
      </c>
      <c r="U198" s="18" t="s">
        <v>37</v>
      </c>
      <c r="V198" s="18" t="s">
        <v>41</v>
      </c>
      <c r="W198" s="18" t="s">
        <v>6289</v>
      </c>
      <c r="X198" s="18" t="s">
        <v>37</v>
      </c>
      <c r="Y198" s="18" t="s">
        <v>41</v>
      </c>
      <c r="Z198" s="18" t="s">
        <v>6290</v>
      </c>
      <c r="AA198" s="18" t="s">
        <v>37</v>
      </c>
      <c r="AB198" s="18" t="s">
        <v>37</v>
      </c>
      <c r="AC198" s="18" t="s">
        <v>37</v>
      </c>
      <c r="AD198" s="18"/>
      <c r="AE198" s="18" t="s">
        <v>4248</v>
      </c>
      <c r="AF198" s="23">
        <v>46205.586145833331</v>
      </c>
      <c r="AG198" s="23" t="s">
        <v>4007</v>
      </c>
      <c r="AH198" s="25" t="s">
        <v>3157</v>
      </c>
      <c r="AI198" s="18"/>
      <c r="AJ198" s="20"/>
      <c r="AK198" s="20"/>
      <c r="AL198" s="27"/>
      <c r="AM198" s="20"/>
      <c r="AN198" s="20"/>
      <c r="AO198" s="28" t="s">
        <v>5100</v>
      </c>
      <c r="AP198" s="28" t="s">
        <v>5100</v>
      </c>
      <c r="AQ198" s="28" t="s">
        <v>5100</v>
      </c>
    </row>
    <row r="199" spans="1:43" hidden="1" x14ac:dyDescent="0.3">
      <c r="A199" s="26">
        <v>46205</v>
      </c>
      <c r="B199" s="18" t="s">
        <v>6300</v>
      </c>
      <c r="C199" s="18" t="s">
        <v>4244</v>
      </c>
      <c r="D199" s="18" t="s">
        <v>4245</v>
      </c>
      <c r="E199" s="18" t="s">
        <v>4246</v>
      </c>
      <c r="F199" s="18" t="s">
        <v>4248</v>
      </c>
      <c r="G199" s="18" t="s">
        <v>6301</v>
      </c>
      <c r="H199" s="18" t="s">
        <v>6302</v>
      </c>
      <c r="I199" s="18" t="s">
        <v>4784</v>
      </c>
      <c r="J199" s="18" t="s">
        <v>6303</v>
      </c>
      <c r="K199" s="18" t="s">
        <v>4048</v>
      </c>
      <c r="L199" s="18" t="s">
        <v>6304</v>
      </c>
      <c r="M199" s="18" t="s">
        <v>275</v>
      </c>
      <c r="N199" s="62" t="s">
        <v>276</v>
      </c>
      <c r="O199" s="18" t="s">
        <v>313</v>
      </c>
      <c r="P199" s="18" t="s">
        <v>4050</v>
      </c>
      <c r="Q199" s="18" t="s">
        <v>6305</v>
      </c>
      <c r="R199" s="18" t="s">
        <v>750</v>
      </c>
      <c r="S199" s="18" t="s">
        <v>37</v>
      </c>
      <c r="T199" s="18" t="s">
        <v>37</v>
      </c>
      <c r="U199" s="18" t="s">
        <v>6306</v>
      </c>
      <c r="V199" s="18" t="s">
        <v>41</v>
      </c>
      <c r="W199" s="18" t="s">
        <v>6307</v>
      </c>
      <c r="X199" s="18" t="s">
        <v>37</v>
      </c>
      <c r="Y199" s="18" t="s">
        <v>43</v>
      </c>
      <c r="Z199" s="18" t="s">
        <v>6308</v>
      </c>
      <c r="AA199" s="18" t="s">
        <v>37</v>
      </c>
      <c r="AB199" s="18" t="s">
        <v>41</v>
      </c>
      <c r="AC199" s="18" t="s">
        <v>37</v>
      </c>
      <c r="AD199" s="18" t="s">
        <v>37</v>
      </c>
      <c r="AE199" s="18" t="s">
        <v>4248</v>
      </c>
      <c r="AF199" s="23">
        <v>46205.532326388886</v>
      </c>
      <c r="AG199" s="23" t="s">
        <v>4007</v>
      </c>
      <c r="AH199" s="25" t="s">
        <v>3154</v>
      </c>
      <c r="AI199" s="18"/>
      <c r="AJ199" s="20" t="s">
        <v>3155</v>
      </c>
      <c r="AK199" s="20"/>
      <c r="AL199" s="22">
        <v>46211</v>
      </c>
      <c r="AM199" s="20"/>
      <c r="AN199" s="20"/>
      <c r="AO199" s="28" t="s">
        <v>5100</v>
      </c>
      <c r="AP199" s="28" t="s">
        <v>5100</v>
      </c>
      <c r="AQ199" s="28" t="s">
        <v>5100</v>
      </c>
    </row>
    <row r="200" spans="1:43" hidden="1" x14ac:dyDescent="0.3">
      <c r="A200" s="26">
        <v>46205</v>
      </c>
      <c r="B200" s="21" t="s">
        <v>6319</v>
      </c>
      <c r="C200" s="21" t="s">
        <v>4244</v>
      </c>
      <c r="D200" s="21" t="s">
        <v>4245</v>
      </c>
      <c r="E200" s="21" t="s">
        <v>4246</v>
      </c>
      <c r="F200" s="21" t="s">
        <v>4248</v>
      </c>
      <c r="G200" s="21" t="s">
        <v>6320</v>
      </c>
      <c r="H200" s="21" t="s">
        <v>6321</v>
      </c>
      <c r="I200" s="21" t="s">
        <v>4784</v>
      </c>
      <c r="J200" s="21" t="s">
        <v>4785</v>
      </c>
      <c r="K200" s="21" t="s">
        <v>6322</v>
      </c>
      <c r="L200" s="21" t="s">
        <v>6323</v>
      </c>
      <c r="M200" s="21" t="s">
        <v>275</v>
      </c>
      <c r="N200" s="208" t="s">
        <v>276</v>
      </c>
      <c r="O200" s="21" t="s">
        <v>313</v>
      </c>
      <c r="P200" s="21" t="s">
        <v>6324</v>
      </c>
      <c r="Q200" s="21" t="s">
        <v>6325</v>
      </c>
      <c r="R200" s="21" t="s">
        <v>828</v>
      </c>
      <c r="S200" s="21" t="s">
        <v>6326</v>
      </c>
      <c r="T200" s="21" t="s">
        <v>105</v>
      </c>
      <c r="U200" s="21" t="s">
        <v>6327</v>
      </c>
      <c r="V200" s="21" t="s">
        <v>41</v>
      </c>
      <c r="W200" s="21" t="s">
        <v>6328</v>
      </c>
      <c r="X200" s="21" t="s">
        <v>37</v>
      </c>
      <c r="Y200" s="21" t="s">
        <v>41</v>
      </c>
      <c r="Z200" s="21" t="s">
        <v>6329</v>
      </c>
      <c r="AA200" s="21" t="s">
        <v>37</v>
      </c>
      <c r="AB200" s="21" t="s">
        <v>41</v>
      </c>
      <c r="AC200" s="21" t="s">
        <v>6330</v>
      </c>
      <c r="AD200" s="21" t="s">
        <v>37</v>
      </c>
      <c r="AE200" s="21" t="s">
        <v>4248</v>
      </c>
      <c r="AF200" s="24">
        <v>46205.449201388888</v>
      </c>
      <c r="AG200" s="24" t="s">
        <v>4007</v>
      </c>
      <c r="AH200" s="25" t="s">
        <v>3154</v>
      </c>
      <c r="AI200" s="18"/>
      <c r="AJ200" s="20" t="s">
        <v>3155</v>
      </c>
      <c r="AK200" s="20"/>
      <c r="AL200" s="22">
        <v>46211</v>
      </c>
      <c r="AM200" s="20"/>
      <c r="AN200" s="20"/>
      <c r="AO200" s="28" t="s">
        <v>5100</v>
      </c>
      <c r="AP200" s="28" t="s">
        <v>5100</v>
      </c>
      <c r="AQ200" s="28" t="s">
        <v>5100</v>
      </c>
    </row>
    <row r="201" spans="1:43" hidden="1" x14ac:dyDescent="0.3">
      <c r="A201" s="26">
        <v>46205</v>
      </c>
      <c r="B201" s="18" t="s">
        <v>6447</v>
      </c>
      <c r="C201" s="18" t="s">
        <v>4244</v>
      </c>
      <c r="D201" s="18" t="s">
        <v>4245</v>
      </c>
      <c r="E201" s="18" t="s">
        <v>4246</v>
      </c>
      <c r="F201" s="18" t="s">
        <v>4612</v>
      </c>
      <c r="G201" s="18" t="s">
        <v>6448</v>
      </c>
      <c r="H201" s="18" t="s">
        <v>6449</v>
      </c>
      <c r="I201" s="18" t="s">
        <v>2360</v>
      </c>
      <c r="J201" s="18" t="s">
        <v>4270</v>
      </c>
      <c r="K201" s="18" t="s">
        <v>4832</v>
      </c>
      <c r="L201" s="18" t="s">
        <v>6450</v>
      </c>
      <c r="M201" s="18" t="s">
        <v>692</v>
      </c>
      <c r="N201" s="76" t="s">
        <v>725</v>
      </c>
      <c r="O201" s="18" t="s">
        <v>725</v>
      </c>
      <c r="P201" s="18" t="s">
        <v>6451</v>
      </c>
      <c r="Q201" s="18" t="s">
        <v>6452</v>
      </c>
      <c r="R201" s="18" t="s">
        <v>2014</v>
      </c>
      <c r="S201" s="18" t="s">
        <v>37</v>
      </c>
      <c r="T201" s="18" t="s">
        <v>37</v>
      </c>
      <c r="U201" s="18" t="s">
        <v>4823</v>
      </c>
      <c r="V201" s="18" t="s">
        <v>41</v>
      </c>
      <c r="W201" s="18" t="s">
        <v>6453</v>
      </c>
      <c r="X201" s="18" t="s">
        <v>37</v>
      </c>
      <c r="Y201" s="18" t="s">
        <v>41</v>
      </c>
      <c r="Z201" s="18" t="s">
        <v>6454</v>
      </c>
      <c r="AA201" s="18" t="s">
        <v>37</v>
      </c>
      <c r="AB201" s="18" t="s">
        <v>41</v>
      </c>
      <c r="AC201" s="18" t="s">
        <v>37</v>
      </c>
      <c r="AD201" s="18" t="s">
        <v>37</v>
      </c>
      <c r="AE201" s="18" t="s">
        <v>4248</v>
      </c>
      <c r="AF201" s="23">
        <v>46205.355358796296</v>
      </c>
      <c r="AG201" s="23" t="s">
        <v>4007</v>
      </c>
      <c r="AH201" s="25" t="s">
        <v>3154</v>
      </c>
      <c r="AI201" s="18" t="s">
        <v>5029</v>
      </c>
      <c r="AJ201" s="20" t="s">
        <v>3155</v>
      </c>
      <c r="AK201" s="20"/>
      <c r="AL201" s="22">
        <v>46209</v>
      </c>
      <c r="AM201" s="20"/>
      <c r="AN201" s="20"/>
      <c r="AO201" s="28" t="s">
        <v>5100</v>
      </c>
      <c r="AP201" s="28" t="s">
        <v>5100</v>
      </c>
      <c r="AQ201" s="28" t="s">
        <v>5100</v>
      </c>
    </row>
    <row r="202" spans="1:43" hidden="1" x14ac:dyDescent="0.3">
      <c r="A202" s="26">
        <v>46205</v>
      </c>
      <c r="B202" s="18" t="s">
        <v>6489</v>
      </c>
      <c r="C202" s="18" t="s">
        <v>4244</v>
      </c>
      <c r="D202" s="18" t="s">
        <v>4245</v>
      </c>
      <c r="E202" s="18" t="s">
        <v>4246</v>
      </c>
      <c r="F202" s="18" t="s">
        <v>4828</v>
      </c>
      <c r="G202" s="18" t="s">
        <v>6490</v>
      </c>
      <c r="H202" s="18" t="s">
        <v>6491</v>
      </c>
      <c r="I202" s="18" t="s">
        <v>824</v>
      </c>
      <c r="J202" s="18" t="s">
        <v>4262</v>
      </c>
      <c r="K202" s="18" t="s">
        <v>6429</v>
      </c>
      <c r="L202" s="18" t="s">
        <v>6492</v>
      </c>
      <c r="M202" s="18" t="s">
        <v>692</v>
      </c>
      <c r="N202" s="76" t="s">
        <v>725</v>
      </c>
      <c r="O202" s="18" t="s">
        <v>725</v>
      </c>
      <c r="P202" s="18" t="s">
        <v>726</v>
      </c>
      <c r="Q202" s="18" t="s">
        <v>4438</v>
      </c>
      <c r="R202" s="18" t="s">
        <v>616</v>
      </c>
      <c r="S202" s="18" t="s">
        <v>37</v>
      </c>
      <c r="T202" s="18" t="s">
        <v>37</v>
      </c>
      <c r="U202" s="18" t="s">
        <v>6493</v>
      </c>
      <c r="V202" s="18" t="s">
        <v>41</v>
      </c>
      <c r="W202" s="18" t="s">
        <v>6494</v>
      </c>
      <c r="X202" s="18" t="s">
        <v>37</v>
      </c>
      <c r="Y202" s="18" t="s">
        <v>41</v>
      </c>
      <c r="Z202" s="18" t="s">
        <v>6495</v>
      </c>
      <c r="AA202" s="18" t="s">
        <v>37</v>
      </c>
      <c r="AB202" s="18" t="s">
        <v>41</v>
      </c>
      <c r="AC202" s="18" t="s">
        <v>37</v>
      </c>
      <c r="AD202" s="18" t="s">
        <v>37</v>
      </c>
      <c r="AE202" s="18" t="s">
        <v>4248</v>
      </c>
      <c r="AF202" s="23">
        <v>46205.386932870373</v>
      </c>
      <c r="AG202" s="23" t="s">
        <v>4007</v>
      </c>
      <c r="AH202" s="25" t="s">
        <v>3154</v>
      </c>
      <c r="AI202" s="18" t="s">
        <v>5029</v>
      </c>
      <c r="AJ202" s="20" t="s">
        <v>3155</v>
      </c>
      <c r="AK202" s="20"/>
      <c r="AL202" s="22">
        <v>46209</v>
      </c>
      <c r="AM202" s="20"/>
      <c r="AN202" s="20"/>
      <c r="AO202" s="28" t="s">
        <v>5100</v>
      </c>
      <c r="AP202" s="28" t="s">
        <v>5100</v>
      </c>
      <c r="AQ202" s="28" t="s">
        <v>5100</v>
      </c>
    </row>
    <row r="203" spans="1:43" hidden="1" x14ac:dyDescent="0.3">
      <c r="A203" s="26">
        <v>46205</v>
      </c>
      <c r="B203" s="18" t="s">
        <v>6558</v>
      </c>
      <c r="C203" s="18" t="s">
        <v>4244</v>
      </c>
      <c r="D203" s="18" t="s">
        <v>4245</v>
      </c>
      <c r="E203" s="18" t="s">
        <v>4246</v>
      </c>
      <c r="F203" s="18" t="s">
        <v>4248</v>
      </c>
      <c r="G203" s="18" t="s">
        <v>6559</v>
      </c>
      <c r="H203" s="18" t="s">
        <v>6560</v>
      </c>
      <c r="I203" s="18" t="s">
        <v>647</v>
      </c>
      <c r="J203" s="18" t="s">
        <v>4534</v>
      </c>
      <c r="K203" s="18" t="s">
        <v>3114</v>
      </c>
      <c r="L203" s="18" t="s">
        <v>6561</v>
      </c>
      <c r="M203" s="18" t="s">
        <v>692</v>
      </c>
      <c r="N203" s="76" t="s">
        <v>725</v>
      </c>
      <c r="O203" s="18" t="s">
        <v>725</v>
      </c>
      <c r="P203" s="18" t="s">
        <v>2503</v>
      </c>
      <c r="Q203" s="18" t="s">
        <v>6562</v>
      </c>
      <c r="R203" s="18" t="s">
        <v>105</v>
      </c>
      <c r="S203" s="18" t="s">
        <v>6563</v>
      </c>
      <c r="T203" s="18" t="s">
        <v>1906</v>
      </c>
      <c r="U203" s="18" t="s">
        <v>6564</v>
      </c>
      <c r="V203" s="18" t="s">
        <v>41</v>
      </c>
      <c r="W203" s="18" t="s">
        <v>6565</v>
      </c>
      <c r="X203" s="18" t="s">
        <v>37</v>
      </c>
      <c r="Y203" s="18" t="s">
        <v>41</v>
      </c>
      <c r="Z203" s="18" t="s">
        <v>6566</v>
      </c>
      <c r="AA203" s="18" t="s">
        <v>37</v>
      </c>
      <c r="AB203" s="18" t="s">
        <v>37</v>
      </c>
      <c r="AC203" s="18" t="s">
        <v>37</v>
      </c>
      <c r="AD203" s="18"/>
      <c r="AE203" s="18" t="s">
        <v>4248</v>
      </c>
      <c r="AF203" s="23">
        <v>46205.447291666664</v>
      </c>
      <c r="AG203" s="23" t="s">
        <v>4007</v>
      </c>
      <c r="AH203" s="25" t="s">
        <v>3154</v>
      </c>
      <c r="AI203" s="18" t="s">
        <v>5029</v>
      </c>
      <c r="AJ203" s="20" t="s">
        <v>3155</v>
      </c>
      <c r="AK203" s="20"/>
      <c r="AL203" s="22">
        <v>46209</v>
      </c>
      <c r="AM203" s="20"/>
      <c r="AN203" s="20"/>
      <c r="AO203" s="28" t="s">
        <v>5100</v>
      </c>
      <c r="AP203" s="28" t="s">
        <v>5100</v>
      </c>
      <c r="AQ203" s="28" t="s">
        <v>5100</v>
      </c>
    </row>
    <row r="204" spans="1:43" hidden="1" x14ac:dyDescent="0.3">
      <c r="A204" s="26">
        <v>46206</v>
      </c>
      <c r="B204" s="18" t="s">
        <v>6619</v>
      </c>
      <c r="C204" s="18" t="s">
        <v>4244</v>
      </c>
      <c r="D204" s="18" t="s">
        <v>4245</v>
      </c>
      <c r="E204" s="18" t="s">
        <v>4246</v>
      </c>
      <c r="F204" s="18" t="s">
        <v>4248</v>
      </c>
      <c r="G204" s="18" t="s">
        <v>6620</v>
      </c>
      <c r="H204" s="18" t="s">
        <v>6621</v>
      </c>
      <c r="I204" s="18" t="s">
        <v>4564</v>
      </c>
      <c r="J204" s="18" t="s">
        <v>4649</v>
      </c>
      <c r="K204" s="18" t="s">
        <v>6622</v>
      </c>
      <c r="L204" s="18" t="s">
        <v>6623</v>
      </c>
      <c r="M204" s="18" t="s">
        <v>401</v>
      </c>
      <c r="N204" s="85" t="s">
        <v>402</v>
      </c>
      <c r="O204" s="18" t="s">
        <v>401</v>
      </c>
      <c r="P204" s="18" t="s">
        <v>2825</v>
      </c>
      <c r="Q204" s="18" t="s">
        <v>6624</v>
      </c>
      <c r="R204" s="18" t="s">
        <v>6625</v>
      </c>
      <c r="S204" s="18" t="s">
        <v>6626</v>
      </c>
      <c r="T204" s="18" t="s">
        <v>6627</v>
      </c>
      <c r="U204" s="18" t="s">
        <v>6628</v>
      </c>
      <c r="V204" s="18" t="s">
        <v>41</v>
      </c>
      <c r="W204" s="18" t="s">
        <v>6629</v>
      </c>
      <c r="X204" s="18" t="s">
        <v>37</v>
      </c>
      <c r="Y204" s="18" t="s">
        <v>41</v>
      </c>
      <c r="Z204" s="18" t="s">
        <v>6630</v>
      </c>
      <c r="AA204" s="18" t="s">
        <v>37</v>
      </c>
      <c r="AB204" s="18" t="s">
        <v>41</v>
      </c>
      <c r="AC204" s="18" t="s">
        <v>6631</v>
      </c>
      <c r="AD204" s="18" t="s">
        <v>37</v>
      </c>
      <c r="AE204" s="18" t="s">
        <v>4248</v>
      </c>
      <c r="AF204" s="23">
        <v>46205.556770833333</v>
      </c>
      <c r="AG204" s="23" t="s">
        <v>4007</v>
      </c>
      <c r="AH204" s="25" t="s">
        <v>3154</v>
      </c>
      <c r="AI204" s="18"/>
      <c r="AJ204" s="20" t="s">
        <v>3155</v>
      </c>
      <c r="AK204" s="20"/>
      <c r="AL204" s="22">
        <v>46211</v>
      </c>
      <c r="AM204" s="20"/>
      <c r="AN204" s="20"/>
      <c r="AO204" s="28" t="s">
        <v>5100</v>
      </c>
      <c r="AP204" s="28" t="s">
        <v>5100</v>
      </c>
      <c r="AQ204" s="28" t="s">
        <v>5100</v>
      </c>
    </row>
    <row r="205" spans="1:43" hidden="1" x14ac:dyDescent="0.3">
      <c r="A205" s="26">
        <v>46206</v>
      </c>
      <c r="B205" s="18" t="s">
        <v>6632</v>
      </c>
      <c r="C205" s="18" t="s">
        <v>4244</v>
      </c>
      <c r="D205" s="18" t="s">
        <v>4245</v>
      </c>
      <c r="E205" s="18" t="s">
        <v>4246</v>
      </c>
      <c r="F205" s="18" t="s">
        <v>4612</v>
      </c>
      <c r="G205" s="18" t="s">
        <v>6633</v>
      </c>
      <c r="H205" s="18" t="s">
        <v>6634</v>
      </c>
      <c r="I205" s="18" t="s">
        <v>4564</v>
      </c>
      <c r="J205" s="18"/>
      <c r="K205" s="18" t="s">
        <v>6635</v>
      </c>
      <c r="L205" s="18" t="s">
        <v>6636</v>
      </c>
      <c r="M205" s="18" t="s">
        <v>401</v>
      </c>
      <c r="N205" s="85" t="s">
        <v>4392</v>
      </c>
      <c r="O205" s="18" t="s">
        <v>4392</v>
      </c>
      <c r="P205" s="18" t="s">
        <v>6637</v>
      </c>
      <c r="Q205" s="18" t="s">
        <v>6638</v>
      </c>
      <c r="R205" s="18" t="s">
        <v>37</v>
      </c>
      <c r="S205" s="18" t="s">
        <v>37</v>
      </c>
      <c r="T205" s="18" t="s">
        <v>37</v>
      </c>
      <c r="U205" s="18" t="s">
        <v>6639</v>
      </c>
      <c r="V205" s="18" t="s">
        <v>41</v>
      </c>
      <c r="W205" s="18" t="s">
        <v>6640</v>
      </c>
      <c r="X205" s="18" t="s">
        <v>37</v>
      </c>
      <c r="Y205" s="18" t="s">
        <v>41</v>
      </c>
      <c r="Z205" s="18" t="s">
        <v>6641</v>
      </c>
      <c r="AA205" s="18" t="s">
        <v>37</v>
      </c>
      <c r="AB205" s="18" t="s">
        <v>37</v>
      </c>
      <c r="AC205" s="18" t="s">
        <v>37</v>
      </c>
      <c r="AD205" s="18"/>
      <c r="AE205" s="18" t="s">
        <v>4248</v>
      </c>
      <c r="AF205" s="23">
        <v>46205.801724537036</v>
      </c>
      <c r="AG205" s="23" t="s">
        <v>4007</v>
      </c>
      <c r="AH205" s="25" t="s">
        <v>3157</v>
      </c>
      <c r="AI205" s="18"/>
      <c r="AJ205" s="20"/>
      <c r="AK205" s="20"/>
      <c r="AL205" s="27"/>
      <c r="AM205" s="20"/>
      <c r="AN205" s="20"/>
      <c r="AO205" s="28" t="s">
        <v>5100</v>
      </c>
      <c r="AP205" s="28" t="s">
        <v>5100</v>
      </c>
      <c r="AQ205" s="28" t="s">
        <v>5100</v>
      </c>
    </row>
    <row r="206" spans="1:43" hidden="1" x14ac:dyDescent="0.3">
      <c r="A206" s="26">
        <v>46206</v>
      </c>
      <c r="B206" s="67" t="s">
        <v>6974</v>
      </c>
      <c r="C206" s="67" t="s">
        <v>4244</v>
      </c>
      <c r="D206" s="67" t="s">
        <v>4245</v>
      </c>
      <c r="E206" s="67" t="s">
        <v>4246</v>
      </c>
      <c r="F206" s="67" t="s">
        <v>4248</v>
      </c>
      <c r="G206" s="67" t="s">
        <v>6975</v>
      </c>
      <c r="H206" s="67" t="s">
        <v>6976</v>
      </c>
      <c r="I206" s="67" t="s">
        <v>4483</v>
      </c>
      <c r="J206" s="67" t="s">
        <v>4804</v>
      </c>
      <c r="K206" s="67" t="s">
        <v>6977</v>
      </c>
      <c r="L206" s="67" t="s">
        <v>6978</v>
      </c>
      <c r="M206" s="67" t="s">
        <v>450</v>
      </c>
      <c r="N206" s="83" t="s">
        <v>450</v>
      </c>
      <c r="O206" s="67" t="s">
        <v>4485</v>
      </c>
      <c r="P206" s="67" t="s">
        <v>6979</v>
      </c>
      <c r="Q206" s="67" t="s">
        <v>662</v>
      </c>
      <c r="R206" s="67" t="s">
        <v>105</v>
      </c>
      <c r="S206" s="67" t="s">
        <v>105</v>
      </c>
      <c r="T206" s="67" t="s">
        <v>4370</v>
      </c>
      <c r="U206" s="67" t="s">
        <v>6980</v>
      </c>
      <c r="V206" s="67" t="s">
        <v>41</v>
      </c>
      <c r="W206" s="67" t="s">
        <v>6981</v>
      </c>
      <c r="X206" s="67" t="s">
        <v>37</v>
      </c>
      <c r="Y206" s="67" t="s">
        <v>41</v>
      </c>
      <c r="Z206" s="67" t="s">
        <v>6982</v>
      </c>
      <c r="AA206" s="67" t="s">
        <v>37</v>
      </c>
      <c r="AB206" s="67" t="s">
        <v>41</v>
      </c>
      <c r="AC206" s="67" t="s">
        <v>6983</v>
      </c>
      <c r="AD206" s="67" t="s">
        <v>37</v>
      </c>
      <c r="AE206" s="67" t="s">
        <v>4248</v>
      </c>
      <c r="AF206" s="68">
        <v>46206.576412037037</v>
      </c>
      <c r="AG206" s="68" t="s">
        <v>4007</v>
      </c>
      <c r="AH206" s="25" t="s">
        <v>3154</v>
      </c>
      <c r="AI206" s="67"/>
      <c r="AJ206" s="20" t="s">
        <v>3155</v>
      </c>
      <c r="AK206" s="69"/>
      <c r="AL206" s="22">
        <v>46209</v>
      </c>
      <c r="AM206" s="69"/>
      <c r="AN206" s="69"/>
      <c r="AO206" s="69"/>
      <c r="AP206" s="69"/>
      <c r="AQ206" s="69"/>
    </row>
    <row r="207" spans="1:43" hidden="1" x14ac:dyDescent="0.3">
      <c r="A207" s="26">
        <v>46206</v>
      </c>
      <c r="B207" s="18" t="s">
        <v>6721</v>
      </c>
      <c r="C207" s="18" t="s">
        <v>4244</v>
      </c>
      <c r="D207" s="18" t="s">
        <v>4245</v>
      </c>
      <c r="E207" s="18" t="s">
        <v>4246</v>
      </c>
      <c r="F207" s="18" t="s">
        <v>4612</v>
      </c>
      <c r="G207" s="18" t="s">
        <v>6722</v>
      </c>
      <c r="H207" s="18" t="s">
        <v>6723</v>
      </c>
      <c r="I207" s="18" t="s">
        <v>1217</v>
      </c>
      <c r="J207" s="18" t="s">
        <v>4287</v>
      </c>
      <c r="K207" s="18" t="s">
        <v>3100</v>
      </c>
      <c r="L207" s="18" t="s">
        <v>6724</v>
      </c>
      <c r="M207" s="18" t="s">
        <v>692</v>
      </c>
      <c r="N207" s="31" t="s">
        <v>481</v>
      </c>
      <c r="O207" s="18" t="s">
        <v>481</v>
      </c>
      <c r="P207" s="18" t="s">
        <v>1716</v>
      </c>
      <c r="Q207" s="18" t="s">
        <v>6725</v>
      </c>
      <c r="R207" s="18" t="s">
        <v>507</v>
      </c>
      <c r="S207" s="18" t="s">
        <v>37</v>
      </c>
      <c r="T207" s="18" t="s">
        <v>37</v>
      </c>
      <c r="U207" s="18" t="s">
        <v>6726</v>
      </c>
      <c r="V207" s="18" t="s">
        <v>41</v>
      </c>
      <c r="W207" s="18" t="s">
        <v>6727</v>
      </c>
      <c r="X207" s="18" t="s">
        <v>37</v>
      </c>
      <c r="Y207" s="18" t="s">
        <v>41</v>
      </c>
      <c r="Z207" s="18" t="s">
        <v>6728</v>
      </c>
      <c r="AA207" s="18" t="s">
        <v>37</v>
      </c>
      <c r="AB207" s="18" t="s">
        <v>41</v>
      </c>
      <c r="AC207" s="18" t="s">
        <v>6729</v>
      </c>
      <c r="AD207" s="18" t="s">
        <v>37</v>
      </c>
      <c r="AE207" s="18" t="s">
        <v>4248</v>
      </c>
      <c r="AF207" s="23">
        <v>46206.284803240742</v>
      </c>
      <c r="AG207" s="23" t="s">
        <v>4007</v>
      </c>
      <c r="AH207" s="25" t="s">
        <v>3154</v>
      </c>
      <c r="AI207" s="106" t="s">
        <v>19348</v>
      </c>
      <c r="AJ207" s="20" t="s">
        <v>3155</v>
      </c>
      <c r="AK207" s="20"/>
      <c r="AL207" s="22">
        <v>46211</v>
      </c>
      <c r="AM207" s="20"/>
      <c r="AN207" s="20"/>
      <c r="AO207" s="28" t="s">
        <v>5100</v>
      </c>
      <c r="AP207" s="28" t="s">
        <v>5100</v>
      </c>
      <c r="AQ207" s="28" t="s">
        <v>5100</v>
      </c>
    </row>
    <row r="208" spans="1:43" hidden="1" x14ac:dyDescent="0.3">
      <c r="A208" s="26">
        <v>46206</v>
      </c>
      <c r="B208" s="18" t="s">
        <v>6730</v>
      </c>
      <c r="C208" s="18" t="s">
        <v>4244</v>
      </c>
      <c r="D208" s="18" t="s">
        <v>4245</v>
      </c>
      <c r="E208" s="18" t="s">
        <v>4246</v>
      </c>
      <c r="F208" s="18" t="s">
        <v>4612</v>
      </c>
      <c r="G208" s="18" t="s">
        <v>6731</v>
      </c>
      <c r="H208" s="18" t="s">
        <v>6732</v>
      </c>
      <c r="I208" s="18" t="s">
        <v>1329</v>
      </c>
      <c r="J208" s="18" t="s">
        <v>4321</v>
      </c>
      <c r="K208" s="18" t="s">
        <v>4731</v>
      </c>
      <c r="L208" s="18" t="s">
        <v>6733</v>
      </c>
      <c r="M208" s="18" t="s">
        <v>692</v>
      </c>
      <c r="N208" s="31" t="s">
        <v>714</v>
      </c>
      <c r="O208" s="18" t="s">
        <v>714</v>
      </c>
      <c r="P208" s="18" t="s">
        <v>3506</v>
      </c>
      <c r="Q208" s="18" t="s">
        <v>6734</v>
      </c>
      <c r="R208" s="18" t="s">
        <v>4457</v>
      </c>
      <c r="S208" s="18" t="s">
        <v>6735</v>
      </c>
      <c r="T208" s="18" t="s">
        <v>1502</v>
      </c>
      <c r="U208" s="18" t="s">
        <v>6736</v>
      </c>
      <c r="V208" s="18" t="s">
        <v>41</v>
      </c>
      <c r="W208" s="18" t="s">
        <v>6737</v>
      </c>
      <c r="X208" s="18" t="s">
        <v>37</v>
      </c>
      <c r="Y208" s="18" t="s">
        <v>41</v>
      </c>
      <c r="Z208" s="18" t="s">
        <v>6738</v>
      </c>
      <c r="AA208" s="18" t="s">
        <v>37</v>
      </c>
      <c r="AB208" s="18" t="s">
        <v>37</v>
      </c>
      <c r="AC208" s="18" t="s">
        <v>37</v>
      </c>
      <c r="AD208" s="18"/>
      <c r="AE208" s="18" t="s">
        <v>4248</v>
      </c>
      <c r="AF208" s="23">
        <v>46206.041284722225</v>
      </c>
      <c r="AG208" s="23" t="s">
        <v>4007</v>
      </c>
      <c r="AH208" s="25" t="s">
        <v>3154</v>
      </c>
      <c r="AI208" s="106" t="s">
        <v>19348</v>
      </c>
      <c r="AJ208" s="20" t="s">
        <v>3155</v>
      </c>
      <c r="AK208" s="20"/>
      <c r="AL208" s="73">
        <v>46212</v>
      </c>
      <c r="AM208" s="20"/>
      <c r="AN208" s="20"/>
      <c r="AO208" s="28" t="s">
        <v>5100</v>
      </c>
      <c r="AP208" s="28" t="s">
        <v>5100</v>
      </c>
      <c r="AQ208" s="28" t="s">
        <v>5100</v>
      </c>
    </row>
    <row r="209" spans="1:43" hidden="1" x14ac:dyDescent="0.3">
      <c r="A209" s="26">
        <v>46206</v>
      </c>
      <c r="B209" s="67" t="s">
        <v>7000</v>
      </c>
      <c r="C209" s="67" t="s">
        <v>4244</v>
      </c>
      <c r="D209" s="67" t="s">
        <v>4245</v>
      </c>
      <c r="E209" s="67" t="s">
        <v>4246</v>
      </c>
      <c r="F209" s="67" t="s">
        <v>4612</v>
      </c>
      <c r="G209" s="67" t="s">
        <v>7001</v>
      </c>
      <c r="H209" s="67" t="s">
        <v>7002</v>
      </c>
      <c r="I209" s="67" t="s">
        <v>4564</v>
      </c>
      <c r="J209" s="67"/>
      <c r="K209" s="67" t="s">
        <v>7003</v>
      </c>
      <c r="L209" s="67" t="s">
        <v>7004</v>
      </c>
      <c r="M209" s="67" t="s">
        <v>450</v>
      </c>
      <c r="N209" s="83" t="s">
        <v>450</v>
      </c>
      <c r="O209" s="67" t="s">
        <v>450</v>
      </c>
      <c r="P209" s="67" t="s">
        <v>4388</v>
      </c>
      <c r="Q209" s="67" t="s">
        <v>5028</v>
      </c>
      <c r="R209" s="67" t="s">
        <v>484</v>
      </c>
      <c r="S209" s="67" t="s">
        <v>37</v>
      </c>
      <c r="T209" s="67" t="s">
        <v>37</v>
      </c>
      <c r="U209" s="67" t="s">
        <v>7005</v>
      </c>
      <c r="V209" s="67" t="s">
        <v>41</v>
      </c>
      <c r="W209" s="67" t="s">
        <v>7006</v>
      </c>
      <c r="X209" s="67" t="s">
        <v>37</v>
      </c>
      <c r="Y209" s="67" t="s">
        <v>41</v>
      </c>
      <c r="Z209" s="67" t="s">
        <v>7007</v>
      </c>
      <c r="AA209" s="67" t="s">
        <v>37</v>
      </c>
      <c r="AB209" s="67"/>
      <c r="AC209" s="67"/>
      <c r="AD209" s="67"/>
      <c r="AE209" s="67" t="s">
        <v>4248</v>
      </c>
      <c r="AF209" s="68">
        <v>46206.483888888892</v>
      </c>
      <c r="AG209" s="68" t="s">
        <v>4007</v>
      </c>
      <c r="AH209" s="25" t="s">
        <v>3154</v>
      </c>
      <c r="AI209" s="67"/>
      <c r="AJ209" s="20" t="s">
        <v>3155</v>
      </c>
      <c r="AK209" s="69"/>
      <c r="AL209" s="22">
        <v>46209</v>
      </c>
      <c r="AM209" s="69"/>
      <c r="AN209" s="69"/>
      <c r="AO209" s="69"/>
      <c r="AP209" s="69"/>
      <c r="AQ209" s="69"/>
    </row>
    <row r="210" spans="1:43" hidden="1" x14ac:dyDescent="0.3">
      <c r="A210" s="26">
        <v>46206</v>
      </c>
      <c r="B210" s="18" t="s">
        <v>6739</v>
      </c>
      <c r="C210" s="18" t="s">
        <v>4244</v>
      </c>
      <c r="D210" s="18" t="s">
        <v>4245</v>
      </c>
      <c r="E210" s="18" t="s">
        <v>4246</v>
      </c>
      <c r="F210" s="18" t="s">
        <v>4612</v>
      </c>
      <c r="G210" s="18" t="s">
        <v>6740</v>
      </c>
      <c r="H210" s="18" t="s">
        <v>6741</v>
      </c>
      <c r="I210" s="18" t="s">
        <v>4299</v>
      </c>
      <c r="J210" s="18" t="s">
        <v>4319</v>
      </c>
      <c r="K210" s="18" t="s">
        <v>6253</v>
      </c>
      <c r="L210" s="18" t="s">
        <v>6742</v>
      </c>
      <c r="M210" s="18" t="s">
        <v>692</v>
      </c>
      <c r="N210" s="31" t="s">
        <v>714</v>
      </c>
      <c r="O210" s="18" t="s">
        <v>714</v>
      </c>
      <c r="P210" s="18" t="s">
        <v>1437</v>
      </c>
      <c r="Q210" s="18" t="s">
        <v>6743</v>
      </c>
      <c r="R210" s="18" t="s">
        <v>555</v>
      </c>
      <c r="S210" s="18" t="s">
        <v>5054</v>
      </c>
      <c r="T210" s="18" t="s">
        <v>1557</v>
      </c>
      <c r="U210" s="18" t="s">
        <v>6744</v>
      </c>
      <c r="V210" s="18" t="s">
        <v>41</v>
      </c>
      <c r="W210" s="18" t="s">
        <v>6745</v>
      </c>
      <c r="X210" s="18" t="s">
        <v>37</v>
      </c>
      <c r="Y210" s="18" t="s">
        <v>81</v>
      </c>
      <c r="Z210" s="18" t="s">
        <v>6746</v>
      </c>
      <c r="AA210" s="18" t="s">
        <v>5063</v>
      </c>
      <c r="AB210" s="18" t="s">
        <v>41</v>
      </c>
      <c r="AC210" s="18" t="s">
        <v>37</v>
      </c>
      <c r="AD210" s="18" t="s">
        <v>37</v>
      </c>
      <c r="AE210" s="18" t="s">
        <v>4248</v>
      </c>
      <c r="AF210" s="23">
        <v>46205.963506944441</v>
      </c>
      <c r="AG210" s="23" t="s">
        <v>4007</v>
      </c>
      <c r="AH210" s="25" t="s">
        <v>3154</v>
      </c>
      <c r="AI210" s="106" t="s">
        <v>19348</v>
      </c>
      <c r="AJ210" s="20" t="s">
        <v>3155</v>
      </c>
      <c r="AK210" s="20"/>
      <c r="AL210" s="22">
        <v>46211</v>
      </c>
      <c r="AM210" s="20"/>
      <c r="AN210" s="20"/>
      <c r="AO210" s="28" t="s">
        <v>5100</v>
      </c>
      <c r="AP210" s="28" t="s">
        <v>5100</v>
      </c>
      <c r="AQ210" s="28" t="s">
        <v>5100</v>
      </c>
    </row>
    <row r="211" spans="1:43" hidden="1" x14ac:dyDescent="0.3">
      <c r="A211" s="26">
        <v>46206</v>
      </c>
      <c r="B211" s="18" t="s">
        <v>6747</v>
      </c>
      <c r="C211" s="18" t="s">
        <v>4244</v>
      </c>
      <c r="D211" s="18" t="s">
        <v>4245</v>
      </c>
      <c r="E211" s="18" t="s">
        <v>4246</v>
      </c>
      <c r="F211" s="18" t="s">
        <v>4612</v>
      </c>
      <c r="G211" s="18" t="s">
        <v>6748</v>
      </c>
      <c r="H211" s="18" t="s">
        <v>6749</v>
      </c>
      <c r="I211" s="18" t="s">
        <v>4564</v>
      </c>
      <c r="J211" s="18"/>
      <c r="K211" s="18" t="s">
        <v>6253</v>
      </c>
      <c r="L211" s="18" t="s">
        <v>6750</v>
      </c>
      <c r="M211" s="18" t="s">
        <v>692</v>
      </c>
      <c r="N211" s="31" t="s">
        <v>714</v>
      </c>
      <c r="O211" s="18" t="s">
        <v>714</v>
      </c>
      <c r="P211" s="18" t="s">
        <v>1437</v>
      </c>
      <c r="Q211" s="18" t="s">
        <v>6751</v>
      </c>
      <c r="R211" s="18" t="s">
        <v>1842</v>
      </c>
      <c r="S211" s="18" t="s">
        <v>37</v>
      </c>
      <c r="T211" s="18" t="s">
        <v>37</v>
      </c>
      <c r="U211" s="18" t="s">
        <v>6752</v>
      </c>
      <c r="V211" s="18" t="s">
        <v>41</v>
      </c>
      <c r="W211" s="18" t="s">
        <v>6753</v>
      </c>
      <c r="X211" s="18" t="s">
        <v>37</v>
      </c>
      <c r="Y211" s="18" t="s">
        <v>41</v>
      </c>
      <c r="Z211" s="18" t="s">
        <v>6754</v>
      </c>
      <c r="AA211" s="18" t="s">
        <v>37</v>
      </c>
      <c r="AB211" s="18"/>
      <c r="AC211" s="18"/>
      <c r="AD211" s="18"/>
      <c r="AE211" s="18" t="s">
        <v>4248</v>
      </c>
      <c r="AF211" s="23">
        <v>46205.92260416667</v>
      </c>
      <c r="AG211" s="23" t="s">
        <v>4007</v>
      </c>
      <c r="AH211" s="25" t="s">
        <v>3154</v>
      </c>
      <c r="AI211" s="106" t="s">
        <v>19348</v>
      </c>
      <c r="AJ211" s="20" t="s">
        <v>3155</v>
      </c>
      <c r="AK211" s="20"/>
      <c r="AL211" s="22">
        <v>46211</v>
      </c>
      <c r="AM211" s="20"/>
      <c r="AN211" s="20"/>
      <c r="AO211" s="28" t="s">
        <v>5100</v>
      </c>
      <c r="AP211" s="28" t="s">
        <v>5100</v>
      </c>
      <c r="AQ211" s="28" t="s">
        <v>5100</v>
      </c>
    </row>
    <row r="212" spans="1:43" hidden="1" x14ac:dyDescent="0.3">
      <c r="A212" s="26">
        <v>46206</v>
      </c>
      <c r="B212" s="18" t="s">
        <v>6755</v>
      </c>
      <c r="C212" s="18" t="s">
        <v>4244</v>
      </c>
      <c r="D212" s="18" t="s">
        <v>4245</v>
      </c>
      <c r="E212" s="18" t="s">
        <v>4246</v>
      </c>
      <c r="F212" s="18" t="s">
        <v>4248</v>
      </c>
      <c r="G212" s="18" t="s">
        <v>6756</v>
      </c>
      <c r="H212" s="18" t="s">
        <v>6757</v>
      </c>
      <c r="I212" s="18" t="s">
        <v>4799</v>
      </c>
      <c r="J212" s="18" t="s">
        <v>5032</v>
      </c>
      <c r="K212" s="18" t="s">
        <v>5007</v>
      </c>
      <c r="L212" s="18" t="s">
        <v>6758</v>
      </c>
      <c r="M212" s="18" t="s">
        <v>692</v>
      </c>
      <c r="N212" s="31" t="s">
        <v>714</v>
      </c>
      <c r="O212" s="18" t="s">
        <v>714</v>
      </c>
      <c r="P212" s="18" t="s">
        <v>6759</v>
      </c>
      <c r="Q212" s="18" t="s">
        <v>6760</v>
      </c>
      <c r="R212" s="18" t="s">
        <v>4600</v>
      </c>
      <c r="S212" s="18" t="s">
        <v>6761</v>
      </c>
      <c r="T212" s="18" t="s">
        <v>3496</v>
      </c>
      <c r="U212" s="18" t="s">
        <v>37</v>
      </c>
      <c r="V212" s="18" t="s">
        <v>41</v>
      </c>
      <c r="W212" s="18" t="s">
        <v>6762</v>
      </c>
      <c r="X212" s="18" t="s">
        <v>37</v>
      </c>
      <c r="Y212" s="18" t="s">
        <v>43</v>
      </c>
      <c r="Z212" s="18" t="s">
        <v>6763</v>
      </c>
      <c r="AA212" s="18" t="s">
        <v>37</v>
      </c>
      <c r="AB212" s="18" t="s">
        <v>37</v>
      </c>
      <c r="AC212" s="18" t="s">
        <v>37</v>
      </c>
      <c r="AD212" s="18"/>
      <c r="AE212" s="18" t="s">
        <v>4248</v>
      </c>
      <c r="AF212" s="23">
        <v>46205.625578703701</v>
      </c>
      <c r="AG212" s="23" t="s">
        <v>4007</v>
      </c>
      <c r="AH212" s="25" t="s">
        <v>3154</v>
      </c>
      <c r="AI212" s="18" t="s">
        <v>5126</v>
      </c>
      <c r="AJ212" s="20" t="s">
        <v>3155</v>
      </c>
      <c r="AK212" s="20"/>
      <c r="AL212" s="22">
        <v>46210</v>
      </c>
      <c r="AM212" s="20"/>
      <c r="AN212" s="20"/>
      <c r="AO212" s="28" t="s">
        <v>5100</v>
      </c>
      <c r="AP212" s="28" t="s">
        <v>5100</v>
      </c>
      <c r="AQ212" s="28" t="s">
        <v>5100</v>
      </c>
    </row>
    <row r="213" spans="1:43" hidden="1" x14ac:dyDescent="0.3">
      <c r="A213" s="26">
        <v>46206</v>
      </c>
      <c r="B213" s="18" t="s">
        <v>6764</v>
      </c>
      <c r="C213" s="18" t="s">
        <v>4244</v>
      </c>
      <c r="D213" s="18" t="s">
        <v>4245</v>
      </c>
      <c r="E213" s="18" t="s">
        <v>4246</v>
      </c>
      <c r="F213" s="18" t="s">
        <v>4248</v>
      </c>
      <c r="G213" s="18" t="s">
        <v>6765</v>
      </c>
      <c r="H213" s="18" t="s">
        <v>6766</v>
      </c>
      <c r="I213" s="18" t="s">
        <v>4564</v>
      </c>
      <c r="J213" s="18"/>
      <c r="K213" s="18" t="s">
        <v>2972</v>
      </c>
      <c r="L213" s="18" t="s">
        <v>6767</v>
      </c>
      <c r="M213" s="18" t="s">
        <v>692</v>
      </c>
      <c r="N213" s="31" t="s">
        <v>714</v>
      </c>
      <c r="O213" s="18" t="s">
        <v>714</v>
      </c>
      <c r="P213" s="18" t="s">
        <v>669</v>
      </c>
      <c r="Q213" s="18" t="s">
        <v>6768</v>
      </c>
      <c r="R213" s="18"/>
      <c r="S213" s="18" t="s">
        <v>37</v>
      </c>
      <c r="T213" s="18" t="s">
        <v>37</v>
      </c>
      <c r="U213" s="18" t="s">
        <v>6769</v>
      </c>
      <c r="V213" s="18" t="s">
        <v>41</v>
      </c>
      <c r="W213" s="18" t="s">
        <v>6770</v>
      </c>
      <c r="X213" s="18" t="s">
        <v>37</v>
      </c>
      <c r="Y213" s="18" t="s">
        <v>41</v>
      </c>
      <c r="Z213" s="18" t="s">
        <v>6771</v>
      </c>
      <c r="AA213" s="18" t="s">
        <v>37</v>
      </c>
      <c r="AB213" s="18"/>
      <c r="AC213" s="18"/>
      <c r="AD213" s="18"/>
      <c r="AE213" s="18" t="s">
        <v>4248</v>
      </c>
      <c r="AF213" s="23">
        <v>46205.627627314818</v>
      </c>
      <c r="AG213" s="23" t="s">
        <v>4007</v>
      </c>
      <c r="AH213" s="25" t="s">
        <v>3154</v>
      </c>
      <c r="AI213" s="18" t="s">
        <v>5126</v>
      </c>
      <c r="AJ213" s="20" t="s">
        <v>3155</v>
      </c>
      <c r="AK213" s="20"/>
      <c r="AL213" s="22">
        <v>46210</v>
      </c>
      <c r="AM213" s="20"/>
      <c r="AN213" s="20"/>
      <c r="AO213" s="28" t="s">
        <v>5100</v>
      </c>
      <c r="AP213" s="28" t="s">
        <v>5100</v>
      </c>
      <c r="AQ213" s="28" t="s">
        <v>5100</v>
      </c>
    </row>
    <row r="214" spans="1:43" hidden="1" x14ac:dyDescent="0.3">
      <c r="A214" s="26">
        <v>46206</v>
      </c>
      <c r="B214" s="18" t="s">
        <v>6772</v>
      </c>
      <c r="C214" s="18" t="s">
        <v>4244</v>
      </c>
      <c r="D214" s="18" t="s">
        <v>4245</v>
      </c>
      <c r="E214" s="18" t="s">
        <v>4246</v>
      </c>
      <c r="F214" s="18" t="s">
        <v>4612</v>
      </c>
      <c r="G214" s="18" t="s">
        <v>6773</v>
      </c>
      <c r="H214" s="18" t="s">
        <v>6774</v>
      </c>
      <c r="I214" s="18" t="s">
        <v>61</v>
      </c>
      <c r="J214" s="18" t="s">
        <v>4324</v>
      </c>
      <c r="K214" s="18" t="s">
        <v>2972</v>
      </c>
      <c r="L214" s="18" t="s">
        <v>6775</v>
      </c>
      <c r="M214" s="18" t="s">
        <v>692</v>
      </c>
      <c r="N214" s="31" t="s">
        <v>714</v>
      </c>
      <c r="O214" s="18" t="s">
        <v>714</v>
      </c>
      <c r="P214" s="18" t="s">
        <v>669</v>
      </c>
      <c r="Q214" s="18" t="s">
        <v>4425</v>
      </c>
      <c r="R214" s="18" t="s">
        <v>795</v>
      </c>
      <c r="S214" s="18" t="s">
        <v>37</v>
      </c>
      <c r="T214" s="18" t="s">
        <v>37</v>
      </c>
      <c r="U214" s="18" t="s">
        <v>6776</v>
      </c>
      <c r="V214" s="18" t="s">
        <v>41</v>
      </c>
      <c r="W214" s="18" t="s">
        <v>6777</v>
      </c>
      <c r="X214" s="18" t="s">
        <v>37</v>
      </c>
      <c r="Y214" s="18" t="s">
        <v>41</v>
      </c>
      <c r="Z214" s="18" t="s">
        <v>6778</v>
      </c>
      <c r="AA214" s="18" t="s">
        <v>37</v>
      </c>
      <c r="AB214" s="18" t="s">
        <v>37</v>
      </c>
      <c r="AC214" s="18" t="s">
        <v>37</v>
      </c>
      <c r="AD214" s="18"/>
      <c r="AE214" s="18" t="s">
        <v>4248</v>
      </c>
      <c r="AF214" s="23">
        <v>46205.919814814813</v>
      </c>
      <c r="AG214" s="23" t="s">
        <v>4007</v>
      </c>
      <c r="AH214" s="25" t="s">
        <v>3154</v>
      </c>
      <c r="AI214" s="106" t="s">
        <v>19348</v>
      </c>
      <c r="AJ214" s="20" t="s">
        <v>3155</v>
      </c>
      <c r="AK214" s="20"/>
      <c r="AL214" s="73">
        <v>46212</v>
      </c>
      <c r="AM214" s="20"/>
      <c r="AN214" s="20"/>
      <c r="AO214" s="28" t="s">
        <v>5100</v>
      </c>
      <c r="AP214" s="28" t="s">
        <v>5100</v>
      </c>
      <c r="AQ214" s="28" t="s">
        <v>5100</v>
      </c>
    </row>
    <row r="215" spans="1:43" hidden="1" x14ac:dyDescent="0.3">
      <c r="A215" s="26">
        <v>46206</v>
      </c>
      <c r="B215" s="18" t="s">
        <v>6779</v>
      </c>
      <c r="C215" s="18" t="s">
        <v>4244</v>
      </c>
      <c r="D215" s="18" t="s">
        <v>4245</v>
      </c>
      <c r="E215" s="18" t="s">
        <v>4246</v>
      </c>
      <c r="F215" s="18" t="s">
        <v>4612</v>
      </c>
      <c r="G215" s="18" t="s">
        <v>6780</v>
      </c>
      <c r="H215" s="18" t="s">
        <v>6781</v>
      </c>
      <c r="I215" s="18" t="s">
        <v>679</v>
      </c>
      <c r="J215" s="18" t="s">
        <v>5127</v>
      </c>
      <c r="K215" s="18" t="s">
        <v>6782</v>
      </c>
      <c r="L215" s="18" t="s">
        <v>6783</v>
      </c>
      <c r="M215" s="18" t="s">
        <v>692</v>
      </c>
      <c r="N215" s="31" t="s">
        <v>714</v>
      </c>
      <c r="O215" s="18" t="s">
        <v>714</v>
      </c>
      <c r="P215" s="18" t="s">
        <v>6784</v>
      </c>
      <c r="Q215" s="18" t="s">
        <v>4755</v>
      </c>
      <c r="R215" s="18" t="s">
        <v>555</v>
      </c>
      <c r="S215" s="18" t="s">
        <v>555</v>
      </c>
      <c r="T215" s="18" t="s">
        <v>4380</v>
      </c>
      <c r="U215" s="18" t="s">
        <v>37</v>
      </c>
      <c r="V215" s="18" t="s">
        <v>41</v>
      </c>
      <c r="W215" s="18" t="s">
        <v>6785</v>
      </c>
      <c r="X215" s="18" t="s">
        <v>37</v>
      </c>
      <c r="Y215" s="18" t="s">
        <v>41</v>
      </c>
      <c r="Z215" s="18" t="s">
        <v>6786</v>
      </c>
      <c r="AA215" s="18" t="s">
        <v>37</v>
      </c>
      <c r="AB215" s="18" t="s">
        <v>41</v>
      </c>
      <c r="AC215" s="18" t="s">
        <v>6787</v>
      </c>
      <c r="AD215" s="18" t="s">
        <v>37</v>
      </c>
      <c r="AE215" s="18" t="s">
        <v>4248</v>
      </c>
      <c r="AF215" s="23">
        <v>46205.887604166666</v>
      </c>
      <c r="AG215" s="23" t="s">
        <v>4007</v>
      </c>
      <c r="AH215" s="25" t="s">
        <v>3154</v>
      </c>
      <c r="AI215" s="106" t="s">
        <v>19348</v>
      </c>
      <c r="AJ215" s="20" t="s">
        <v>3155</v>
      </c>
      <c r="AK215" s="20"/>
      <c r="AL215" s="73">
        <v>46212</v>
      </c>
      <c r="AM215" s="20"/>
      <c r="AN215" s="20"/>
      <c r="AO215" s="28" t="s">
        <v>5100</v>
      </c>
      <c r="AP215" s="28" t="s">
        <v>5100</v>
      </c>
      <c r="AQ215" s="28" t="s">
        <v>5100</v>
      </c>
    </row>
    <row r="216" spans="1:43" hidden="1" x14ac:dyDescent="0.3">
      <c r="A216" s="26">
        <v>46206</v>
      </c>
      <c r="B216" s="18" t="s">
        <v>6788</v>
      </c>
      <c r="C216" s="18" t="s">
        <v>4244</v>
      </c>
      <c r="D216" s="18" t="s">
        <v>4245</v>
      </c>
      <c r="E216" s="18" t="s">
        <v>4246</v>
      </c>
      <c r="F216" s="18" t="s">
        <v>4612</v>
      </c>
      <c r="G216" s="18" t="s">
        <v>6789</v>
      </c>
      <c r="H216" s="18" t="s">
        <v>6790</v>
      </c>
      <c r="I216" s="18" t="s">
        <v>679</v>
      </c>
      <c r="J216" s="18" t="s">
        <v>4322</v>
      </c>
      <c r="K216" s="18" t="s">
        <v>2972</v>
      </c>
      <c r="L216" s="18" t="s">
        <v>6791</v>
      </c>
      <c r="M216" s="18" t="s">
        <v>692</v>
      </c>
      <c r="N216" s="31" t="s">
        <v>714</v>
      </c>
      <c r="O216" s="18" t="s">
        <v>714</v>
      </c>
      <c r="P216" s="18" t="s">
        <v>669</v>
      </c>
      <c r="Q216" s="18" t="s">
        <v>6792</v>
      </c>
      <c r="R216" s="18" t="s">
        <v>555</v>
      </c>
      <c r="S216" s="18" t="s">
        <v>37</v>
      </c>
      <c r="T216" s="18" t="s">
        <v>37</v>
      </c>
      <c r="U216" s="18" t="s">
        <v>37</v>
      </c>
      <c r="V216" s="18" t="s">
        <v>41</v>
      </c>
      <c r="W216" s="18" t="s">
        <v>6793</v>
      </c>
      <c r="X216" s="18" t="s">
        <v>37</v>
      </c>
      <c r="Y216" s="18" t="s">
        <v>41</v>
      </c>
      <c r="Z216" s="18" t="s">
        <v>6794</v>
      </c>
      <c r="AA216" s="18" t="s">
        <v>37</v>
      </c>
      <c r="AB216" s="18" t="s">
        <v>37</v>
      </c>
      <c r="AC216" s="18" t="s">
        <v>37</v>
      </c>
      <c r="AD216" s="18"/>
      <c r="AE216" s="18" t="s">
        <v>4248</v>
      </c>
      <c r="AF216" s="23">
        <v>46205.857916666668</v>
      </c>
      <c r="AG216" s="23" t="s">
        <v>4007</v>
      </c>
      <c r="AH216" s="25" t="s">
        <v>3154</v>
      </c>
      <c r="AI216" s="106" t="s">
        <v>19348</v>
      </c>
      <c r="AJ216" s="20" t="s">
        <v>3155</v>
      </c>
      <c r="AK216" s="20"/>
      <c r="AL216" s="73">
        <v>46212</v>
      </c>
      <c r="AM216" s="20"/>
      <c r="AN216" s="20"/>
      <c r="AO216" s="28" t="s">
        <v>5100</v>
      </c>
      <c r="AP216" s="28" t="s">
        <v>5100</v>
      </c>
      <c r="AQ216" s="28" t="s">
        <v>5100</v>
      </c>
    </row>
    <row r="217" spans="1:43" hidden="1" x14ac:dyDescent="0.3">
      <c r="A217" s="26">
        <v>46206</v>
      </c>
      <c r="B217" s="21" t="s">
        <v>6795</v>
      </c>
      <c r="C217" s="21" t="s">
        <v>4244</v>
      </c>
      <c r="D217" s="21" t="s">
        <v>4245</v>
      </c>
      <c r="E217" s="21" t="s">
        <v>4246</v>
      </c>
      <c r="F217" s="21" t="s">
        <v>4248</v>
      </c>
      <c r="G217" s="21" t="s">
        <v>6796</v>
      </c>
      <c r="H217" s="21" t="s">
        <v>6797</v>
      </c>
      <c r="I217" s="21" t="s">
        <v>4564</v>
      </c>
      <c r="J217" s="21"/>
      <c r="K217" s="21" t="s">
        <v>2972</v>
      </c>
      <c r="L217" s="21" t="s">
        <v>6798</v>
      </c>
      <c r="M217" s="21" t="s">
        <v>692</v>
      </c>
      <c r="N217" s="65" t="s">
        <v>714</v>
      </c>
      <c r="O217" s="21" t="s">
        <v>714</v>
      </c>
      <c r="P217" s="21" t="s">
        <v>669</v>
      </c>
      <c r="Q217" s="21" t="s">
        <v>6799</v>
      </c>
      <c r="R217" s="21" t="s">
        <v>105</v>
      </c>
      <c r="S217" s="21" t="s">
        <v>37</v>
      </c>
      <c r="T217" s="21" t="s">
        <v>37</v>
      </c>
      <c r="U217" s="21" t="s">
        <v>6800</v>
      </c>
      <c r="V217" s="21" t="s">
        <v>41</v>
      </c>
      <c r="W217" s="21" t="s">
        <v>6801</v>
      </c>
      <c r="X217" s="21" t="s">
        <v>37</v>
      </c>
      <c r="Y217" s="21" t="s">
        <v>43</v>
      </c>
      <c r="Z217" s="21" t="s">
        <v>6802</v>
      </c>
      <c r="AA217" s="21" t="s">
        <v>37</v>
      </c>
      <c r="AB217" s="21"/>
      <c r="AC217" s="21"/>
      <c r="AD217" s="21"/>
      <c r="AE217" s="21" t="s">
        <v>4248</v>
      </c>
      <c r="AF217" s="24">
        <v>46205.651643518519</v>
      </c>
      <c r="AG217" s="24" t="s">
        <v>4007</v>
      </c>
      <c r="AH217" s="25" t="s">
        <v>3154</v>
      </c>
      <c r="AI217" s="18" t="s">
        <v>5126</v>
      </c>
      <c r="AJ217" s="20" t="s">
        <v>3155</v>
      </c>
      <c r="AK217" s="20"/>
      <c r="AL217" s="22">
        <v>46210</v>
      </c>
      <c r="AM217" s="20"/>
      <c r="AN217" s="20"/>
      <c r="AO217" s="28" t="s">
        <v>5100</v>
      </c>
      <c r="AP217" s="28" t="s">
        <v>5100</v>
      </c>
      <c r="AQ217" s="28" t="s">
        <v>5100</v>
      </c>
    </row>
    <row r="218" spans="1:43" hidden="1" x14ac:dyDescent="0.3">
      <c r="A218" s="26">
        <v>46206</v>
      </c>
      <c r="B218" s="18" t="s">
        <v>6803</v>
      </c>
      <c r="C218" s="18" t="s">
        <v>4244</v>
      </c>
      <c r="D218" s="18" t="s">
        <v>4245</v>
      </c>
      <c r="E218" s="18" t="s">
        <v>4246</v>
      </c>
      <c r="F218" s="18" t="s">
        <v>4828</v>
      </c>
      <c r="G218" s="18" t="s">
        <v>6804</v>
      </c>
      <c r="H218" s="18" t="s">
        <v>6805</v>
      </c>
      <c r="I218" s="18" t="s">
        <v>896</v>
      </c>
      <c r="J218" s="18" t="s">
        <v>4269</v>
      </c>
      <c r="K218" s="18" t="s">
        <v>6806</v>
      </c>
      <c r="L218" s="18" t="s">
        <v>6807</v>
      </c>
      <c r="M218" s="18" t="s">
        <v>692</v>
      </c>
      <c r="N218" s="31" t="s">
        <v>714</v>
      </c>
      <c r="O218" s="18" t="s">
        <v>714</v>
      </c>
      <c r="P218" s="18" t="s">
        <v>6808</v>
      </c>
      <c r="Q218" s="18" t="s">
        <v>2156</v>
      </c>
      <c r="R218" s="18" t="s">
        <v>1773</v>
      </c>
      <c r="S218" s="18" t="s">
        <v>37</v>
      </c>
      <c r="T218" s="18" t="s">
        <v>37</v>
      </c>
      <c r="U218" s="18" t="s">
        <v>37</v>
      </c>
      <c r="V218" s="18" t="s">
        <v>41</v>
      </c>
      <c r="W218" s="18" t="s">
        <v>6809</v>
      </c>
      <c r="X218" s="18" t="s">
        <v>37</v>
      </c>
      <c r="Y218" s="18" t="s">
        <v>41</v>
      </c>
      <c r="Z218" s="18" t="s">
        <v>6810</v>
      </c>
      <c r="AA218" s="18" t="s">
        <v>37</v>
      </c>
      <c r="AB218" s="18" t="s">
        <v>41</v>
      </c>
      <c r="AC218" s="18" t="s">
        <v>37</v>
      </c>
      <c r="AD218" s="18" t="s">
        <v>37</v>
      </c>
      <c r="AE218" s="18" t="s">
        <v>4248</v>
      </c>
      <c r="AF218" s="23">
        <v>46205.84175925926</v>
      </c>
      <c r="AG218" s="23" t="s">
        <v>4007</v>
      </c>
      <c r="AH218" s="25" t="s">
        <v>3154</v>
      </c>
      <c r="AI218" s="106" t="s">
        <v>19348</v>
      </c>
      <c r="AJ218" s="20" t="s">
        <v>3155</v>
      </c>
      <c r="AK218" s="20"/>
      <c r="AL218" s="73">
        <v>46211</v>
      </c>
      <c r="AM218" s="20"/>
      <c r="AN218" s="20"/>
      <c r="AO218" s="28" t="s">
        <v>5100</v>
      </c>
      <c r="AP218" s="28" t="s">
        <v>5100</v>
      </c>
      <c r="AQ218" s="28" t="s">
        <v>5100</v>
      </c>
    </row>
    <row r="219" spans="1:43" hidden="1" x14ac:dyDescent="0.3">
      <c r="A219" s="26">
        <v>46206</v>
      </c>
      <c r="B219" s="18" t="s">
        <v>6811</v>
      </c>
      <c r="C219" s="18" t="s">
        <v>4244</v>
      </c>
      <c r="D219" s="18" t="s">
        <v>4245</v>
      </c>
      <c r="E219" s="18" t="s">
        <v>4246</v>
      </c>
      <c r="F219" s="18" t="s">
        <v>4828</v>
      </c>
      <c r="G219" s="18" t="s">
        <v>6812</v>
      </c>
      <c r="H219" s="18" t="s">
        <v>6813</v>
      </c>
      <c r="I219" s="18" t="s">
        <v>4564</v>
      </c>
      <c r="J219" s="18"/>
      <c r="K219" s="18" t="s">
        <v>6814</v>
      </c>
      <c r="L219" s="18" t="s">
        <v>6815</v>
      </c>
      <c r="M219" s="18" t="s">
        <v>692</v>
      </c>
      <c r="N219" s="31" t="s">
        <v>714</v>
      </c>
      <c r="O219" s="18" t="s">
        <v>714</v>
      </c>
      <c r="P219" s="18" t="s">
        <v>4709</v>
      </c>
      <c r="Q219" s="18" t="s">
        <v>4655</v>
      </c>
      <c r="R219" s="18" t="s">
        <v>555</v>
      </c>
      <c r="S219" s="18" t="s">
        <v>6816</v>
      </c>
      <c r="T219" s="18" t="s">
        <v>555</v>
      </c>
      <c r="U219" s="18" t="s">
        <v>6817</v>
      </c>
      <c r="V219" s="18" t="s">
        <v>41</v>
      </c>
      <c r="W219" s="18" t="s">
        <v>6818</v>
      </c>
      <c r="X219" s="18" t="s">
        <v>37</v>
      </c>
      <c r="Y219" s="18" t="s">
        <v>41</v>
      </c>
      <c r="Z219" s="18" t="s">
        <v>6819</v>
      </c>
      <c r="AA219" s="18" t="s">
        <v>37</v>
      </c>
      <c r="AB219" s="18" t="s">
        <v>41</v>
      </c>
      <c r="AC219" s="18" t="s">
        <v>37</v>
      </c>
      <c r="AD219" s="18" t="s">
        <v>37</v>
      </c>
      <c r="AE219" s="18" t="s">
        <v>4248</v>
      </c>
      <c r="AF219" s="23">
        <v>46205.834907407407</v>
      </c>
      <c r="AG219" s="23" t="s">
        <v>4007</v>
      </c>
      <c r="AH219" s="25" t="s">
        <v>3154</v>
      </c>
      <c r="AI219" s="18" t="s">
        <v>5126</v>
      </c>
      <c r="AJ219" s="20" t="s">
        <v>3155</v>
      </c>
      <c r="AK219" s="20"/>
      <c r="AL219" s="22">
        <v>46210</v>
      </c>
      <c r="AM219" s="20"/>
      <c r="AN219" s="20"/>
      <c r="AO219" s="28" t="s">
        <v>5100</v>
      </c>
      <c r="AP219" s="28" t="s">
        <v>5100</v>
      </c>
      <c r="AQ219" s="28" t="s">
        <v>5100</v>
      </c>
    </row>
    <row r="220" spans="1:43" hidden="1" x14ac:dyDescent="0.3">
      <c r="A220" s="26">
        <v>46206</v>
      </c>
      <c r="B220" s="18" t="s">
        <v>6820</v>
      </c>
      <c r="C220" s="18" t="s">
        <v>4244</v>
      </c>
      <c r="D220" s="18" t="s">
        <v>4245</v>
      </c>
      <c r="E220" s="18" t="s">
        <v>4246</v>
      </c>
      <c r="F220" s="18" t="s">
        <v>4612</v>
      </c>
      <c r="G220" s="18" t="s">
        <v>6821</v>
      </c>
      <c r="H220" s="18" t="s">
        <v>6822</v>
      </c>
      <c r="I220" s="18" t="s">
        <v>188</v>
      </c>
      <c r="J220" s="18" t="s">
        <v>4265</v>
      </c>
      <c r="K220" s="18" t="s">
        <v>4805</v>
      </c>
      <c r="L220" s="18" t="s">
        <v>6823</v>
      </c>
      <c r="M220" s="18" t="s">
        <v>692</v>
      </c>
      <c r="N220" s="31" t="s">
        <v>714</v>
      </c>
      <c r="O220" s="18" t="s">
        <v>714</v>
      </c>
      <c r="P220" s="18" t="s">
        <v>2682</v>
      </c>
      <c r="Q220" s="18" t="s">
        <v>6824</v>
      </c>
      <c r="R220" s="18" t="s">
        <v>3716</v>
      </c>
      <c r="S220" s="18" t="s">
        <v>37</v>
      </c>
      <c r="T220" s="18" t="s">
        <v>37</v>
      </c>
      <c r="U220" s="18" t="s">
        <v>6825</v>
      </c>
      <c r="V220" s="18" t="s">
        <v>41</v>
      </c>
      <c r="W220" s="18" t="s">
        <v>6826</v>
      </c>
      <c r="X220" s="18" t="s">
        <v>37</v>
      </c>
      <c r="Y220" s="18" t="s">
        <v>41</v>
      </c>
      <c r="Z220" s="18" t="s">
        <v>6827</v>
      </c>
      <c r="AA220" s="18" t="s">
        <v>37</v>
      </c>
      <c r="AB220" s="18"/>
      <c r="AC220" s="18"/>
      <c r="AD220" s="18"/>
      <c r="AE220" s="18" t="s">
        <v>4248</v>
      </c>
      <c r="AF220" s="23">
        <v>46205.813356481478</v>
      </c>
      <c r="AG220" s="23" t="s">
        <v>4007</v>
      </c>
      <c r="AH220" s="25" t="s">
        <v>3154</v>
      </c>
      <c r="AI220" s="106" t="s">
        <v>19348</v>
      </c>
      <c r="AJ220" s="20" t="s">
        <v>3155</v>
      </c>
      <c r="AK220" s="20"/>
      <c r="AL220" s="73">
        <v>46212</v>
      </c>
      <c r="AM220" s="20"/>
      <c r="AN220" s="20"/>
      <c r="AO220" s="28" t="s">
        <v>5100</v>
      </c>
      <c r="AP220" s="28" t="s">
        <v>5100</v>
      </c>
      <c r="AQ220" s="28" t="s">
        <v>5100</v>
      </c>
    </row>
    <row r="221" spans="1:43" hidden="1" x14ac:dyDescent="0.3">
      <c r="A221" s="26">
        <v>46206</v>
      </c>
      <c r="B221" s="18" t="s">
        <v>6828</v>
      </c>
      <c r="C221" s="18" t="s">
        <v>4244</v>
      </c>
      <c r="D221" s="18" t="s">
        <v>4245</v>
      </c>
      <c r="E221" s="18" t="s">
        <v>4246</v>
      </c>
      <c r="F221" s="18" t="s">
        <v>4248</v>
      </c>
      <c r="G221" s="18" t="s">
        <v>6829</v>
      </c>
      <c r="H221" s="18" t="s">
        <v>6830</v>
      </c>
      <c r="I221" s="18" t="s">
        <v>188</v>
      </c>
      <c r="J221" s="18"/>
      <c r="K221" s="18" t="s">
        <v>6831</v>
      </c>
      <c r="L221" s="18" t="s">
        <v>6832</v>
      </c>
      <c r="M221" s="18" t="s">
        <v>692</v>
      </c>
      <c r="N221" s="31" t="s">
        <v>714</v>
      </c>
      <c r="O221" s="18" t="s">
        <v>714</v>
      </c>
      <c r="P221" s="18" t="s">
        <v>6833</v>
      </c>
      <c r="Q221" s="18" t="s">
        <v>6834</v>
      </c>
      <c r="R221" s="18" t="s">
        <v>651</v>
      </c>
      <c r="S221" s="18" t="s">
        <v>6835</v>
      </c>
      <c r="T221" s="18" t="s">
        <v>4481</v>
      </c>
      <c r="U221" s="18" t="s">
        <v>6836</v>
      </c>
      <c r="V221" s="18" t="s">
        <v>41</v>
      </c>
      <c r="W221" s="18" t="s">
        <v>4824</v>
      </c>
      <c r="X221" s="18" t="s">
        <v>37</v>
      </c>
      <c r="Y221" s="18" t="s">
        <v>43</v>
      </c>
      <c r="Z221" s="18" t="s">
        <v>6837</v>
      </c>
      <c r="AA221" s="18" t="s">
        <v>37</v>
      </c>
      <c r="AB221" s="18" t="s">
        <v>41</v>
      </c>
      <c r="AC221" s="18" t="s">
        <v>37</v>
      </c>
      <c r="AD221" s="18" t="s">
        <v>37</v>
      </c>
      <c r="AE221" s="18" t="s">
        <v>4248</v>
      </c>
      <c r="AF221" s="23">
        <v>46205.669039351851</v>
      </c>
      <c r="AG221" s="23" t="s">
        <v>4007</v>
      </c>
      <c r="AH221" s="25" t="s">
        <v>3154</v>
      </c>
      <c r="AI221" s="106" t="s">
        <v>19348</v>
      </c>
      <c r="AJ221" s="20" t="s">
        <v>3155</v>
      </c>
      <c r="AK221" s="20"/>
      <c r="AL221" s="73">
        <v>46212</v>
      </c>
      <c r="AM221" s="20"/>
      <c r="AN221" s="20"/>
      <c r="AO221" s="28" t="s">
        <v>5100</v>
      </c>
      <c r="AP221" s="28" t="s">
        <v>5100</v>
      </c>
      <c r="AQ221" s="28" t="s">
        <v>5100</v>
      </c>
    </row>
    <row r="222" spans="1:43" hidden="1" x14ac:dyDescent="0.3">
      <c r="A222" s="26">
        <v>46206</v>
      </c>
      <c r="B222" s="18" t="s">
        <v>6838</v>
      </c>
      <c r="C222" s="18" t="s">
        <v>4244</v>
      </c>
      <c r="D222" s="18" t="s">
        <v>4245</v>
      </c>
      <c r="E222" s="18" t="s">
        <v>4246</v>
      </c>
      <c r="F222" s="18" t="s">
        <v>4828</v>
      </c>
      <c r="G222" s="18" t="s">
        <v>6839</v>
      </c>
      <c r="H222" s="18" t="s">
        <v>6840</v>
      </c>
      <c r="I222" s="18" t="s">
        <v>4564</v>
      </c>
      <c r="J222" s="18"/>
      <c r="K222" s="18" t="s">
        <v>6841</v>
      </c>
      <c r="L222" s="18" t="s">
        <v>6842</v>
      </c>
      <c r="M222" s="18" t="s">
        <v>692</v>
      </c>
      <c r="N222" s="31" t="s">
        <v>481</v>
      </c>
      <c r="O222" s="18" t="s">
        <v>481</v>
      </c>
      <c r="P222" s="18" t="s">
        <v>6843</v>
      </c>
      <c r="Q222" s="18" t="s">
        <v>6844</v>
      </c>
      <c r="R222" s="18" t="s">
        <v>1773</v>
      </c>
      <c r="S222" s="18" t="s">
        <v>37</v>
      </c>
      <c r="T222" s="18" t="s">
        <v>37</v>
      </c>
      <c r="U222" s="18" t="s">
        <v>37</v>
      </c>
      <c r="V222" s="18" t="s">
        <v>41</v>
      </c>
      <c r="W222" s="18" t="s">
        <v>6845</v>
      </c>
      <c r="X222" s="18" t="s">
        <v>37</v>
      </c>
      <c r="Y222" s="18" t="s">
        <v>41</v>
      </c>
      <c r="Z222" s="18" t="s">
        <v>6846</v>
      </c>
      <c r="AA222" s="18" t="s">
        <v>37</v>
      </c>
      <c r="AB222" s="18"/>
      <c r="AC222" s="18"/>
      <c r="AD222" s="18"/>
      <c r="AE222" s="18" t="s">
        <v>4248</v>
      </c>
      <c r="AF222" s="23">
        <v>46205.803993055553</v>
      </c>
      <c r="AG222" s="23" t="s">
        <v>4007</v>
      </c>
      <c r="AH222" s="25" t="s">
        <v>3154</v>
      </c>
      <c r="AI222" s="18" t="s">
        <v>5126</v>
      </c>
      <c r="AJ222" s="20" t="s">
        <v>3155</v>
      </c>
      <c r="AK222" s="20"/>
      <c r="AL222" s="22">
        <v>46211</v>
      </c>
      <c r="AM222" s="20"/>
      <c r="AN222" s="20"/>
      <c r="AO222" s="28" t="s">
        <v>5100</v>
      </c>
      <c r="AP222" s="28" t="s">
        <v>5100</v>
      </c>
      <c r="AQ222" s="28" t="s">
        <v>5100</v>
      </c>
    </row>
    <row r="223" spans="1:43" hidden="1" x14ac:dyDescent="0.3">
      <c r="A223" s="26">
        <v>46206</v>
      </c>
      <c r="B223" s="18" t="s">
        <v>6847</v>
      </c>
      <c r="C223" s="18" t="s">
        <v>4244</v>
      </c>
      <c r="D223" s="18" t="s">
        <v>4245</v>
      </c>
      <c r="E223" s="18" t="s">
        <v>4246</v>
      </c>
      <c r="F223" s="18" t="s">
        <v>4828</v>
      </c>
      <c r="G223" s="18" t="s">
        <v>6848</v>
      </c>
      <c r="H223" s="18" t="s">
        <v>6849</v>
      </c>
      <c r="I223" s="18" t="s">
        <v>4564</v>
      </c>
      <c r="J223" s="18"/>
      <c r="K223" s="18" t="s">
        <v>6850</v>
      </c>
      <c r="L223" s="18" t="s">
        <v>6851</v>
      </c>
      <c r="M223" s="18" t="s">
        <v>692</v>
      </c>
      <c r="N223" s="31" t="s">
        <v>714</v>
      </c>
      <c r="O223" s="18" t="s">
        <v>714</v>
      </c>
      <c r="P223" s="18" t="s">
        <v>3633</v>
      </c>
      <c r="Q223" s="18" t="s">
        <v>6852</v>
      </c>
      <c r="R223" s="18"/>
      <c r="S223" s="18" t="s">
        <v>37</v>
      </c>
      <c r="T223" s="18" t="s">
        <v>37</v>
      </c>
      <c r="U223" s="18" t="s">
        <v>37</v>
      </c>
      <c r="V223" s="18" t="s">
        <v>41</v>
      </c>
      <c r="W223" s="18" t="s">
        <v>6853</v>
      </c>
      <c r="X223" s="18" t="s">
        <v>37</v>
      </c>
      <c r="Y223" s="18" t="s">
        <v>43</v>
      </c>
      <c r="Z223" s="18" t="s">
        <v>6854</v>
      </c>
      <c r="AA223" s="18" t="s">
        <v>37</v>
      </c>
      <c r="AB223" s="18"/>
      <c r="AC223" s="18"/>
      <c r="AD223" s="18"/>
      <c r="AE223" s="18" t="s">
        <v>4248</v>
      </c>
      <c r="AF223" s="23">
        <v>46205.752604166664</v>
      </c>
      <c r="AG223" s="23" t="s">
        <v>4007</v>
      </c>
      <c r="AH223" s="25" t="s">
        <v>3154</v>
      </c>
      <c r="AI223" s="18" t="s">
        <v>5126</v>
      </c>
      <c r="AJ223" s="20" t="s">
        <v>3155</v>
      </c>
      <c r="AK223" s="20"/>
      <c r="AL223" s="22">
        <v>46210</v>
      </c>
      <c r="AM223" s="20"/>
      <c r="AN223" s="20"/>
      <c r="AO223" s="28" t="s">
        <v>5100</v>
      </c>
      <c r="AP223" s="28" t="s">
        <v>5100</v>
      </c>
      <c r="AQ223" s="28" t="s">
        <v>5100</v>
      </c>
    </row>
    <row r="224" spans="1:43" hidden="1" x14ac:dyDescent="0.3">
      <c r="A224" s="26">
        <v>46206</v>
      </c>
      <c r="B224" s="18" t="s">
        <v>6855</v>
      </c>
      <c r="C224" s="18" t="s">
        <v>4244</v>
      </c>
      <c r="D224" s="18" t="s">
        <v>4245</v>
      </c>
      <c r="E224" s="18" t="s">
        <v>4246</v>
      </c>
      <c r="F224" s="18" t="s">
        <v>4612</v>
      </c>
      <c r="G224" s="18" t="s">
        <v>6856</v>
      </c>
      <c r="H224" s="18" t="s">
        <v>6857</v>
      </c>
      <c r="I224" s="18" t="s">
        <v>770</v>
      </c>
      <c r="J224" s="18" t="s">
        <v>4314</v>
      </c>
      <c r="K224" s="18" t="s">
        <v>6858</v>
      </c>
      <c r="L224" s="18" t="s">
        <v>6859</v>
      </c>
      <c r="M224" s="18" t="s">
        <v>692</v>
      </c>
      <c r="N224" s="31" t="s">
        <v>481</v>
      </c>
      <c r="O224" s="18" t="s">
        <v>4528</v>
      </c>
      <c r="P224" s="18" t="s">
        <v>471</v>
      </c>
      <c r="Q224" s="18" t="s">
        <v>6860</v>
      </c>
      <c r="R224" s="18" t="s">
        <v>6861</v>
      </c>
      <c r="S224" s="18" t="s">
        <v>6862</v>
      </c>
      <c r="T224" s="18" t="s">
        <v>6863</v>
      </c>
      <c r="U224" s="18" t="s">
        <v>6864</v>
      </c>
      <c r="V224" s="18" t="s">
        <v>41</v>
      </c>
      <c r="W224" s="18" t="s">
        <v>6865</v>
      </c>
      <c r="X224" s="18" t="s">
        <v>37</v>
      </c>
      <c r="Y224" s="18" t="s">
        <v>81</v>
      </c>
      <c r="Z224" s="18" t="s">
        <v>6866</v>
      </c>
      <c r="AA224" s="18" t="s">
        <v>6867</v>
      </c>
      <c r="AB224" s="18" t="s">
        <v>43</v>
      </c>
      <c r="AC224" s="18" t="s">
        <v>6868</v>
      </c>
      <c r="AD224" s="18" t="s">
        <v>37</v>
      </c>
      <c r="AE224" s="18" t="s">
        <v>4248</v>
      </c>
      <c r="AF224" s="23">
        <v>46205.748888888891</v>
      </c>
      <c r="AG224" s="23" t="s">
        <v>4007</v>
      </c>
      <c r="AH224" s="25" t="s">
        <v>3629</v>
      </c>
      <c r="AI224" s="18" t="s">
        <v>8845</v>
      </c>
      <c r="AJ224" s="20"/>
      <c r="AK224" s="20"/>
      <c r="AL224" s="27"/>
      <c r="AM224" s="20"/>
      <c r="AN224" s="20"/>
      <c r="AO224" s="28"/>
      <c r="AP224" s="28"/>
      <c r="AQ224" s="28"/>
    </row>
    <row r="225" spans="1:43" hidden="1" x14ac:dyDescent="0.3">
      <c r="A225" s="26">
        <v>46206</v>
      </c>
      <c r="B225" s="67" t="s">
        <v>6924</v>
      </c>
      <c r="C225" s="67" t="s">
        <v>4244</v>
      </c>
      <c r="D225" s="67" t="s">
        <v>4245</v>
      </c>
      <c r="E225" s="67" t="s">
        <v>4246</v>
      </c>
      <c r="F225" s="67" t="s">
        <v>4612</v>
      </c>
      <c r="G225" s="67" t="s">
        <v>6925</v>
      </c>
      <c r="H225" s="67" t="s">
        <v>6926</v>
      </c>
      <c r="I225" s="67" t="s">
        <v>1250</v>
      </c>
      <c r="J225" s="67" t="s">
        <v>4295</v>
      </c>
      <c r="K225" s="67" t="s">
        <v>6927</v>
      </c>
      <c r="L225" s="67" t="s">
        <v>6928</v>
      </c>
      <c r="M225" s="67" t="s">
        <v>3388</v>
      </c>
      <c r="N225" s="74" t="s">
        <v>3388</v>
      </c>
      <c r="O225" s="67" t="s">
        <v>3388</v>
      </c>
      <c r="P225" s="67" t="s">
        <v>1506</v>
      </c>
      <c r="Q225" s="67" t="s">
        <v>6929</v>
      </c>
      <c r="R225" s="67" t="s">
        <v>4524</v>
      </c>
      <c r="S225" s="67" t="s">
        <v>37</v>
      </c>
      <c r="T225" s="67" t="s">
        <v>37</v>
      </c>
      <c r="U225" s="67" t="s">
        <v>37</v>
      </c>
      <c r="V225" s="67" t="s">
        <v>41</v>
      </c>
      <c r="W225" s="67" t="s">
        <v>6930</v>
      </c>
      <c r="X225" s="67" t="s">
        <v>37</v>
      </c>
      <c r="Y225" s="67" t="s">
        <v>41</v>
      </c>
      <c r="Z225" s="67" t="s">
        <v>6931</v>
      </c>
      <c r="AA225" s="67" t="s">
        <v>37</v>
      </c>
      <c r="AB225" s="67" t="s">
        <v>37</v>
      </c>
      <c r="AC225" s="67" t="s">
        <v>37</v>
      </c>
      <c r="AD225" s="67"/>
      <c r="AE225" s="67" t="s">
        <v>4248</v>
      </c>
      <c r="AF225" s="68">
        <v>46206.373298611114</v>
      </c>
      <c r="AG225" s="68" t="s">
        <v>4007</v>
      </c>
      <c r="AH225" s="25" t="s">
        <v>3154</v>
      </c>
      <c r="AI225" s="67"/>
      <c r="AJ225" s="20" t="s">
        <v>3155</v>
      </c>
      <c r="AK225" s="69"/>
      <c r="AL225" s="73">
        <v>46226</v>
      </c>
      <c r="AM225" s="69"/>
      <c r="AN225" s="69"/>
      <c r="AO225" s="69"/>
      <c r="AP225" s="69"/>
      <c r="AQ225" s="69"/>
    </row>
    <row r="226" spans="1:43" hidden="1" x14ac:dyDescent="0.3">
      <c r="A226" s="26">
        <v>46206</v>
      </c>
      <c r="B226" s="67" t="s">
        <v>6932</v>
      </c>
      <c r="C226" s="67" t="s">
        <v>4244</v>
      </c>
      <c r="D226" s="67" t="s">
        <v>4245</v>
      </c>
      <c r="E226" s="67" t="s">
        <v>4246</v>
      </c>
      <c r="F226" s="67" t="s">
        <v>4248</v>
      </c>
      <c r="G226" s="67" t="s">
        <v>6933</v>
      </c>
      <c r="H226" s="67" t="s">
        <v>6934</v>
      </c>
      <c r="I226" s="67" t="s">
        <v>4564</v>
      </c>
      <c r="J226" s="67"/>
      <c r="K226" s="67" t="s">
        <v>6935</v>
      </c>
      <c r="L226" s="67" t="s">
        <v>6936</v>
      </c>
      <c r="M226" s="67" t="s">
        <v>356</v>
      </c>
      <c r="N226" s="84" t="s">
        <v>6937</v>
      </c>
      <c r="O226" s="67" t="s">
        <v>6937</v>
      </c>
      <c r="P226" s="67" t="s">
        <v>6938</v>
      </c>
      <c r="Q226" s="67" t="s">
        <v>6939</v>
      </c>
      <c r="R226" s="67" t="s">
        <v>4526</v>
      </c>
      <c r="S226" s="67" t="s">
        <v>37</v>
      </c>
      <c r="T226" s="67" t="s">
        <v>37</v>
      </c>
      <c r="U226" s="67" t="s">
        <v>6940</v>
      </c>
      <c r="V226" s="67" t="s">
        <v>41</v>
      </c>
      <c r="W226" s="67" t="s">
        <v>6941</v>
      </c>
      <c r="X226" s="67" t="s">
        <v>37</v>
      </c>
      <c r="Y226" s="67" t="s">
        <v>41</v>
      </c>
      <c r="Z226" s="67" t="s">
        <v>6942</v>
      </c>
      <c r="AA226" s="67" t="s">
        <v>37</v>
      </c>
      <c r="AB226" s="67"/>
      <c r="AC226" s="67"/>
      <c r="AD226" s="67"/>
      <c r="AE226" s="67" t="s">
        <v>4248</v>
      </c>
      <c r="AF226" s="68">
        <v>46206.562604166669</v>
      </c>
      <c r="AG226" s="68" t="s">
        <v>4007</v>
      </c>
      <c r="AH226" s="25" t="s">
        <v>3630</v>
      </c>
      <c r="AI226" s="18" t="s">
        <v>12080</v>
      </c>
      <c r="AJ226" s="69"/>
      <c r="AK226" s="69"/>
      <c r="AL226" s="70"/>
      <c r="AM226" s="69"/>
      <c r="AN226" s="69"/>
      <c r="AO226" s="69"/>
      <c r="AP226" s="69"/>
      <c r="AQ226" s="69"/>
    </row>
    <row r="227" spans="1:43" hidden="1" x14ac:dyDescent="0.3">
      <c r="A227" s="26">
        <v>46206</v>
      </c>
      <c r="B227" s="67" t="s">
        <v>6943</v>
      </c>
      <c r="C227" s="67" t="s">
        <v>4244</v>
      </c>
      <c r="D227" s="67" t="s">
        <v>4245</v>
      </c>
      <c r="E227" s="67" t="s">
        <v>4246</v>
      </c>
      <c r="F227" s="67" t="s">
        <v>4612</v>
      </c>
      <c r="G227" s="67" t="s">
        <v>6944</v>
      </c>
      <c r="H227" s="67" t="s">
        <v>6945</v>
      </c>
      <c r="I227" s="67" t="s">
        <v>2051</v>
      </c>
      <c r="J227" s="67" t="s">
        <v>4281</v>
      </c>
      <c r="K227" s="67" t="s">
        <v>6946</v>
      </c>
      <c r="L227" s="67" t="s">
        <v>6947</v>
      </c>
      <c r="M227" s="67" t="s">
        <v>356</v>
      </c>
      <c r="N227" s="84" t="s">
        <v>4421</v>
      </c>
      <c r="O227" s="67" t="s">
        <v>357</v>
      </c>
      <c r="P227" s="67" t="s">
        <v>6948</v>
      </c>
      <c r="Q227" s="67" t="s">
        <v>6949</v>
      </c>
      <c r="R227" s="67" t="s">
        <v>1718</v>
      </c>
      <c r="S227" s="67" t="s">
        <v>6950</v>
      </c>
      <c r="T227" s="67" t="s">
        <v>806</v>
      </c>
      <c r="U227" s="67" t="s">
        <v>37</v>
      </c>
      <c r="V227" s="67" t="s">
        <v>41</v>
      </c>
      <c r="W227" s="67" t="s">
        <v>6951</v>
      </c>
      <c r="X227" s="67" t="s">
        <v>37</v>
      </c>
      <c r="Y227" s="67" t="s">
        <v>41</v>
      </c>
      <c r="Z227" s="67" t="s">
        <v>6952</v>
      </c>
      <c r="AA227" s="67" t="s">
        <v>37</v>
      </c>
      <c r="AB227" s="67" t="s">
        <v>37</v>
      </c>
      <c r="AC227" s="67" t="s">
        <v>37</v>
      </c>
      <c r="AD227" s="67"/>
      <c r="AE227" s="67" t="s">
        <v>4248</v>
      </c>
      <c r="AF227" s="68">
        <v>46206.51085648148</v>
      </c>
      <c r="AG227" s="68" t="s">
        <v>4007</v>
      </c>
      <c r="AH227" s="25" t="s">
        <v>3154</v>
      </c>
      <c r="AI227" s="67"/>
      <c r="AJ227" s="20" t="s">
        <v>3155</v>
      </c>
      <c r="AK227" s="69"/>
      <c r="AL227" s="73">
        <v>46210</v>
      </c>
      <c r="AM227" s="69"/>
      <c r="AN227" s="110" t="s">
        <v>11562</v>
      </c>
      <c r="AO227" s="69"/>
      <c r="AP227" s="69"/>
      <c r="AQ227" s="69"/>
    </row>
    <row r="228" spans="1:43" hidden="1" x14ac:dyDescent="0.3">
      <c r="A228" s="26">
        <v>46206</v>
      </c>
      <c r="B228" s="67" t="s">
        <v>6953</v>
      </c>
      <c r="C228" s="67" t="s">
        <v>4244</v>
      </c>
      <c r="D228" s="67" t="s">
        <v>4245</v>
      </c>
      <c r="E228" s="67" t="s">
        <v>4246</v>
      </c>
      <c r="F228" s="67" t="s">
        <v>4828</v>
      </c>
      <c r="G228" s="67" t="s">
        <v>6954</v>
      </c>
      <c r="H228" s="67" t="s">
        <v>6955</v>
      </c>
      <c r="I228" s="67" t="s">
        <v>4423</v>
      </c>
      <c r="J228" s="67" t="s">
        <v>4429</v>
      </c>
      <c r="K228" s="67" t="s">
        <v>6956</v>
      </c>
      <c r="L228" s="67" t="s">
        <v>6957</v>
      </c>
      <c r="M228" s="67" t="s">
        <v>356</v>
      </c>
      <c r="N228" s="84" t="s">
        <v>356</v>
      </c>
      <c r="O228" s="67" t="s">
        <v>356</v>
      </c>
      <c r="P228" s="67" t="s">
        <v>6958</v>
      </c>
      <c r="Q228" s="67" t="s">
        <v>6959</v>
      </c>
      <c r="R228" s="67" t="s">
        <v>556</v>
      </c>
      <c r="S228" s="67" t="s">
        <v>6960</v>
      </c>
      <c r="T228" s="67" t="s">
        <v>6961</v>
      </c>
      <c r="U228" s="67" t="s">
        <v>6962</v>
      </c>
      <c r="V228" s="67" t="s">
        <v>41</v>
      </c>
      <c r="W228" s="67" t="s">
        <v>6963</v>
      </c>
      <c r="X228" s="67" t="s">
        <v>37</v>
      </c>
      <c r="Y228" s="67" t="s">
        <v>41</v>
      </c>
      <c r="Z228" s="67" t="s">
        <v>6964</v>
      </c>
      <c r="AA228" s="67" t="s">
        <v>37</v>
      </c>
      <c r="AB228" s="67" t="s">
        <v>41</v>
      </c>
      <c r="AC228" s="67" t="s">
        <v>37</v>
      </c>
      <c r="AD228" s="67" t="s">
        <v>37</v>
      </c>
      <c r="AE228" s="67" t="s">
        <v>4248</v>
      </c>
      <c r="AF228" s="68">
        <v>46206.497789351852</v>
      </c>
      <c r="AG228" s="68" t="s">
        <v>4007</v>
      </c>
      <c r="AH228" s="25" t="s">
        <v>3154</v>
      </c>
      <c r="AI228" s="67"/>
      <c r="AJ228" s="20" t="s">
        <v>3155</v>
      </c>
      <c r="AK228" s="69"/>
      <c r="AL228" s="73">
        <v>46212</v>
      </c>
      <c r="AM228" s="69"/>
      <c r="AN228" s="69"/>
      <c r="AO228" s="69"/>
      <c r="AP228" s="69"/>
      <c r="AQ228" s="69"/>
    </row>
    <row r="229" spans="1:43" hidden="1" x14ac:dyDescent="0.3">
      <c r="A229" s="26">
        <v>46206</v>
      </c>
      <c r="B229" s="67" t="s">
        <v>6965</v>
      </c>
      <c r="C229" s="67" t="s">
        <v>4244</v>
      </c>
      <c r="D229" s="67" t="s">
        <v>4245</v>
      </c>
      <c r="E229" s="67" t="s">
        <v>4246</v>
      </c>
      <c r="F229" s="67" t="s">
        <v>4828</v>
      </c>
      <c r="G229" s="67" t="s">
        <v>6966</v>
      </c>
      <c r="H229" s="67" t="s">
        <v>6967</v>
      </c>
      <c r="I229" s="67" t="s">
        <v>4386</v>
      </c>
      <c r="J229" s="67" t="s">
        <v>4387</v>
      </c>
      <c r="K229" s="67" t="s">
        <v>6968</v>
      </c>
      <c r="L229" s="67" t="s">
        <v>6969</v>
      </c>
      <c r="M229" s="67" t="s">
        <v>401</v>
      </c>
      <c r="N229" s="85" t="s">
        <v>4392</v>
      </c>
      <c r="O229" s="67" t="s">
        <v>4392</v>
      </c>
      <c r="P229" s="67" t="s">
        <v>6970</v>
      </c>
      <c r="Q229" s="67" t="s">
        <v>41</v>
      </c>
      <c r="R229" s="67" t="s">
        <v>2653</v>
      </c>
      <c r="S229" s="67" t="s">
        <v>37</v>
      </c>
      <c r="T229" s="67" t="s">
        <v>37</v>
      </c>
      <c r="U229" s="67" t="s">
        <v>37</v>
      </c>
      <c r="V229" s="67" t="s">
        <v>43</v>
      </c>
      <c r="W229" s="67" t="s">
        <v>6971</v>
      </c>
      <c r="X229" s="67" t="s">
        <v>37</v>
      </c>
      <c r="Y229" s="67" t="s">
        <v>41</v>
      </c>
      <c r="Z229" s="67" t="s">
        <v>6972</v>
      </c>
      <c r="AA229" s="67" t="s">
        <v>37</v>
      </c>
      <c r="AB229" s="67" t="s">
        <v>41</v>
      </c>
      <c r="AC229" s="67" t="s">
        <v>6973</v>
      </c>
      <c r="AD229" s="67" t="s">
        <v>37</v>
      </c>
      <c r="AE229" s="67" t="s">
        <v>4248</v>
      </c>
      <c r="AF229" s="68">
        <v>46206.341805555552</v>
      </c>
      <c r="AG229" s="68" t="s">
        <v>4007</v>
      </c>
      <c r="AH229" s="25" t="s">
        <v>3628</v>
      </c>
      <c r="AI229" s="67"/>
      <c r="AJ229" s="20" t="s">
        <v>3155</v>
      </c>
      <c r="AK229" s="69"/>
      <c r="AL229" s="70"/>
      <c r="AM229" s="69"/>
      <c r="AN229" s="69"/>
      <c r="AO229" s="69"/>
      <c r="AP229" s="69"/>
      <c r="AQ229" s="69"/>
    </row>
    <row r="230" spans="1:43" hidden="1" x14ac:dyDescent="0.3">
      <c r="A230" s="26">
        <v>46206</v>
      </c>
      <c r="B230" s="67" t="s">
        <v>7008</v>
      </c>
      <c r="C230" s="67" t="s">
        <v>4244</v>
      </c>
      <c r="D230" s="67" t="s">
        <v>4245</v>
      </c>
      <c r="E230" s="67" t="s">
        <v>4246</v>
      </c>
      <c r="F230" s="67" t="s">
        <v>4248</v>
      </c>
      <c r="G230" s="67" t="s">
        <v>7009</v>
      </c>
      <c r="H230" s="67" t="s">
        <v>7010</v>
      </c>
      <c r="I230" s="67" t="s">
        <v>576</v>
      </c>
      <c r="J230" s="67" t="s">
        <v>4267</v>
      </c>
      <c r="K230" s="67" t="s">
        <v>7011</v>
      </c>
      <c r="L230" s="67" t="s">
        <v>7012</v>
      </c>
      <c r="M230" s="67" t="s">
        <v>692</v>
      </c>
      <c r="N230" s="81" t="s">
        <v>714</v>
      </c>
      <c r="O230" s="67" t="s">
        <v>714</v>
      </c>
      <c r="P230" s="67" t="s">
        <v>4653</v>
      </c>
      <c r="Q230" s="67" t="s">
        <v>7013</v>
      </c>
      <c r="R230" s="67" t="s">
        <v>7014</v>
      </c>
      <c r="S230" s="67" t="s">
        <v>7015</v>
      </c>
      <c r="T230" s="67" t="s">
        <v>7016</v>
      </c>
      <c r="U230" s="67" t="s">
        <v>7017</v>
      </c>
      <c r="V230" s="67" t="s">
        <v>41</v>
      </c>
      <c r="W230" s="67" t="s">
        <v>7018</v>
      </c>
      <c r="X230" s="67" t="s">
        <v>37</v>
      </c>
      <c r="Y230" s="67" t="s">
        <v>41</v>
      </c>
      <c r="Z230" s="67" t="s">
        <v>7019</v>
      </c>
      <c r="AA230" s="67" t="s">
        <v>37</v>
      </c>
      <c r="AB230" s="67" t="s">
        <v>41</v>
      </c>
      <c r="AC230" s="67" t="s">
        <v>37</v>
      </c>
      <c r="AD230" s="67" t="s">
        <v>37</v>
      </c>
      <c r="AE230" s="67" t="s">
        <v>4248</v>
      </c>
      <c r="AF230" s="68">
        <v>46206.581076388888</v>
      </c>
      <c r="AG230" s="68" t="s">
        <v>4007</v>
      </c>
      <c r="AH230" s="25" t="s">
        <v>3154</v>
      </c>
      <c r="AI230" s="18" t="s">
        <v>5126</v>
      </c>
      <c r="AJ230" s="20" t="s">
        <v>3155</v>
      </c>
      <c r="AK230" s="69"/>
      <c r="AL230" s="22">
        <v>46210</v>
      </c>
      <c r="AM230" s="69"/>
      <c r="AN230" s="69"/>
      <c r="AO230" s="69"/>
      <c r="AP230" s="69"/>
      <c r="AQ230" s="69"/>
    </row>
    <row r="231" spans="1:43" hidden="1" x14ac:dyDescent="0.3">
      <c r="A231" s="26">
        <v>46206</v>
      </c>
      <c r="B231" s="67" t="s">
        <v>7020</v>
      </c>
      <c r="C231" s="67" t="s">
        <v>4244</v>
      </c>
      <c r="D231" s="67" t="s">
        <v>4245</v>
      </c>
      <c r="E231" s="67" t="s">
        <v>4246</v>
      </c>
      <c r="F231" s="67" t="s">
        <v>4248</v>
      </c>
      <c r="G231" s="67" t="s">
        <v>7021</v>
      </c>
      <c r="H231" s="67" t="s">
        <v>7022</v>
      </c>
      <c r="I231" s="67" t="s">
        <v>4564</v>
      </c>
      <c r="J231" s="67"/>
      <c r="K231" s="67" t="s">
        <v>4996</v>
      </c>
      <c r="L231" s="18" t="s">
        <v>7023</v>
      </c>
      <c r="M231" s="67" t="s">
        <v>692</v>
      </c>
      <c r="N231" s="81" t="s">
        <v>481</v>
      </c>
      <c r="O231" s="67" t="s">
        <v>481</v>
      </c>
      <c r="P231" s="67" t="s">
        <v>4997</v>
      </c>
      <c r="Q231" s="67" t="s">
        <v>2378</v>
      </c>
      <c r="R231" s="67" t="s">
        <v>7024</v>
      </c>
      <c r="S231" s="67" t="s">
        <v>37</v>
      </c>
      <c r="T231" s="67" t="s">
        <v>37</v>
      </c>
      <c r="U231" s="67" t="s">
        <v>37</v>
      </c>
      <c r="V231" s="67" t="s">
        <v>41</v>
      </c>
      <c r="W231" s="67" t="s">
        <v>7025</v>
      </c>
      <c r="X231" s="67" t="s">
        <v>37</v>
      </c>
      <c r="Y231" s="67" t="s">
        <v>41</v>
      </c>
      <c r="Z231" s="67" t="s">
        <v>7026</v>
      </c>
      <c r="AA231" s="67" t="s">
        <v>37</v>
      </c>
      <c r="AB231" s="67"/>
      <c r="AC231" s="67"/>
      <c r="AD231" s="67"/>
      <c r="AE231" s="67" t="s">
        <v>4248</v>
      </c>
      <c r="AF231" s="68">
        <v>46206.578425925924</v>
      </c>
      <c r="AG231" s="68" t="s">
        <v>4007</v>
      </c>
      <c r="AH231" s="25" t="s">
        <v>3154</v>
      </c>
      <c r="AI231" s="106" t="s">
        <v>19348</v>
      </c>
      <c r="AJ231" s="20" t="s">
        <v>3155</v>
      </c>
      <c r="AK231" s="69"/>
      <c r="AL231" s="73">
        <v>46213</v>
      </c>
      <c r="AM231" s="69"/>
      <c r="AN231" s="69"/>
      <c r="AO231" s="69"/>
      <c r="AP231" s="69"/>
      <c r="AQ231" s="69"/>
    </row>
    <row r="232" spans="1:43" hidden="1" x14ac:dyDescent="0.3">
      <c r="A232" s="26">
        <v>46206</v>
      </c>
      <c r="B232" s="67" t="s">
        <v>7027</v>
      </c>
      <c r="C232" s="67" t="s">
        <v>4244</v>
      </c>
      <c r="D232" s="67" t="s">
        <v>4245</v>
      </c>
      <c r="E232" s="67" t="s">
        <v>4246</v>
      </c>
      <c r="F232" s="67" t="s">
        <v>4248</v>
      </c>
      <c r="G232" s="67" t="s">
        <v>7028</v>
      </c>
      <c r="H232" s="67" t="s">
        <v>7029</v>
      </c>
      <c r="I232" s="67" t="s">
        <v>48</v>
      </c>
      <c r="J232" s="67" t="s">
        <v>4271</v>
      </c>
      <c r="K232" s="67" t="s">
        <v>7030</v>
      </c>
      <c r="L232" s="67" t="s">
        <v>7031</v>
      </c>
      <c r="M232" s="67" t="s">
        <v>692</v>
      </c>
      <c r="N232" s="81" t="s">
        <v>714</v>
      </c>
      <c r="O232" s="67" t="s">
        <v>714</v>
      </c>
      <c r="P232" s="67" t="s">
        <v>7032</v>
      </c>
      <c r="Q232" s="67" t="s">
        <v>5020</v>
      </c>
      <c r="R232" s="67" t="s">
        <v>556</v>
      </c>
      <c r="S232" s="67" t="s">
        <v>37</v>
      </c>
      <c r="T232" s="67" t="s">
        <v>37</v>
      </c>
      <c r="U232" s="67" t="s">
        <v>1466</v>
      </c>
      <c r="V232" s="67" t="s">
        <v>41</v>
      </c>
      <c r="W232" s="67" t="s">
        <v>7033</v>
      </c>
      <c r="X232" s="67" t="s">
        <v>37</v>
      </c>
      <c r="Y232" s="67" t="s">
        <v>41</v>
      </c>
      <c r="Z232" s="67" t="s">
        <v>7034</v>
      </c>
      <c r="AA232" s="67" t="s">
        <v>37</v>
      </c>
      <c r="AB232" s="67" t="s">
        <v>37</v>
      </c>
      <c r="AC232" s="67" t="s">
        <v>37</v>
      </c>
      <c r="AD232" s="67"/>
      <c r="AE232" s="67" t="s">
        <v>4248</v>
      </c>
      <c r="AF232" s="68">
        <v>46206.543946759259</v>
      </c>
      <c r="AG232" s="68" t="s">
        <v>4007</v>
      </c>
      <c r="AH232" s="25" t="s">
        <v>3154</v>
      </c>
      <c r="AI232" s="106" t="s">
        <v>19348</v>
      </c>
      <c r="AJ232" s="20" t="s">
        <v>3155</v>
      </c>
      <c r="AK232" s="69"/>
      <c r="AL232" s="73">
        <v>46212</v>
      </c>
      <c r="AM232" s="69"/>
      <c r="AN232" s="69"/>
      <c r="AO232" s="69"/>
      <c r="AP232" s="69"/>
      <c r="AQ232" s="69"/>
    </row>
    <row r="233" spans="1:43" hidden="1" x14ac:dyDescent="0.3">
      <c r="A233" s="26">
        <v>46206</v>
      </c>
      <c r="B233" s="67" t="s">
        <v>7035</v>
      </c>
      <c r="C233" s="67" t="s">
        <v>4244</v>
      </c>
      <c r="D233" s="67" t="s">
        <v>4245</v>
      </c>
      <c r="E233" s="67" t="s">
        <v>4246</v>
      </c>
      <c r="F233" s="67" t="s">
        <v>4828</v>
      </c>
      <c r="G233" s="67" t="s">
        <v>7036</v>
      </c>
      <c r="H233" s="67" t="s">
        <v>7037</v>
      </c>
      <c r="I233" s="67" t="s">
        <v>469</v>
      </c>
      <c r="J233" s="67" t="s">
        <v>4268</v>
      </c>
      <c r="K233" s="67" t="s">
        <v>4933</v>
      </c>
      <c r="L233" s="67" t="s">
        <v>7038</v>
      </c>
      <c r="M233" s="67" t="s">
        <v>692</v>
      </c>
      <c r="N233" s="81" t="s">
        <v>481</v>
      </c>
      <c r="O233" s="67" t="s">
        <v>481</v>
      </c>
      <c r="P233" s="67" t="s">
        <v>4934</v>
      </c>
      <c r="Q233" s="67" t="s">
        <v>7039</v>
      </c>
      <c r="R233" s="67" t="s">
        <v>795</v>
      </c>
      <c r="S233" s="67" t="s">
        <v>7040</v>
      </c>
      <c r="T233" s="67" t="s">
        <v>806</v>
      </c>
      <c r="U233" s="67" t="s">
        <v>7041</v>
      </c>
      <c r="V233" s="67" t="s">
        <v>41</v>
      </c>
      <c r="W233" s="67" t="s">
        <v>7042</v>
      </c>
      <c r="X233" s="67" t="s">
        <v>37</v>
      </c>
      <c r="Y233" s="67" t="s">
        <v>41</v>
      </c>
      <c r="Z233" s="67" t="s">
        <v>7043</v>
      </c>
      <c r="AA233" s="67" t="s">
        <v>37</v>
      </c>
      <c r="AB233" s="67" t="s">
        <v>37</v>
      </c>
      <c r="AC233" s="67" t="s">
        <v>37</v>
      </c>
      <c r="AD233" s="67"/>
      <c r="AE233" s="67" t="s">
        <v>4248</v>
      </c>
      <c r="AF233" s="68">
        <v>46206.515717592592</v>
      </c>
      <c r="AG233" s="68" t="s">
        <v>4007</v>
      </c>
      <c r="AH233" s="25" t="s">
        <v>3154</v>
      </c>
      <c r="AI233" s="18" t="s">
        <v>5126</v>
      </c>
      <c r="AJ233" s="20" t="s">
        <v>3155</v>
      </c>
      <c r="AK233" s="69"/>
      <c r="AL233" s="22">
        <v>46210</v>
      </c>
      <c r="AM233" s="69"/>
      <c r="AN233" s="69"/>
      <c r="AO233" s="69"/>
      <c r="AP233" s="69"/>
      <c r="AQ233" s="69"/>
    </row>
    <row r="234" spans="1:43" hidden="1" x14ac:dyDescent="0.3">
      <c r="A234" s="26">
        <v>46206</v>
      </c>
      <c r="B234" s="67" t="s">
        <v>7044</v>
      </c>
      <c r="C234" s="67" t="s">
        <v>4244</v>
      </c>
      <c r="D234" s="67" t="s">
        <v>4245</v>
      </c>
      <c r="E234" s="67" t="s">
        <v>4246</v>
      </c>
      <c r="F234" s="67" t="s">
        <v>4828</v>
      </c>
      <c r="G234" s="67" t="s">
        <v>7045</v>
      </c>
      <c r="H234" s="67" t="s">
        <v>7046</v>
      </c>
      <c r="I234" s="67" t="s">
        <v>4564</v>
      </c>
      <c r="J234" s="67"/>
      <c r="K234" s="67" t="s">
        <v>7047</v>
      </c>
      <c r="L234" s="67" t="s">
        <v>7048</v>
      </c>
      <c r="M234" s="67" t="s">
        <v>692</v>
      </c>
      <c r="N234" s="81" t="s">
        <v>481</v>
      </c>
      <c r="O234" s="67" t="s">
        <v>481</v>
      </c>
      <c r="P234" s="67" t="s">
        <v>7049</v>
      </c>
      <c r="Q234" s="67" t="s">
        <v>4199</v>
      </c>
      <c r="R234" s="67" t="s">
        <v>739</v>
      </c>
      <c r="S234" s="67" t="s">
        <v>37</v>
      </c>
      <c r="T234" s="67" t="s">
        <v>37</v>
      </c>
      <c r="U234" s="67" t="s">
        <v>4825</v>
      </c>
      <c r="V234" s="67" t="s">
        <v>41</v>
      </c>
      <c r="W234" s="67" t="s">
        <v>7050</v>
      </c>
      <c r="X234" s="67" t="s">
        <v>37</v>
      </c>
      <c r="Y234" s="67" t="s">
        <v>41</v>
      </c>
      <c r="Z234" s="67" t="s">
        <v>7051</v>
      </c>
      <c r="AA234" s="67" t="s">
        <v>37</v>
      </c>
      <c r="AB234" s="67" t="s">
        <v>37</v>
      </c>
      <c r="AC234" s="67" t="s">
        <v>37</v>
      </c>
      <c r="AD234" s="67"/>
      <c r="AE234" s="67" t="s">
        <v>4248</v>
      </c>
      <c r="AF234" s="68">
        <v>46206.493854166663</v>
      </c>
      <c r="AG234" s="68" t="s">
        <v>4007</v>
      </c>
      <c r="AH234" s="25" t="s">
        <v>3154</v>
      </c>
      <c r="AI234" s="106" t="s">
        <v>19348</v>
      </c>
      <c r="AJ234" s="20" t="s">
        <v>3155</v>
      </c>
      <c r="AK234" s="69"/>
      <c r="AL234" s="73">
        <v>46211</v>
      </c>
      <c r="AM234" s="69"/>
      <c r="AN234" s="69"/>
      <c r="AO234" s="69"/>
      <c r="AP234" s="69"/>
      <c r="AQ234" s="69"/>
    </row>
    <row r="235" spans="1:43" hidden="1" x14ac:dyDescent="0.3">
      <c r="A235" s="26">
        <v>46206</v>
      </c>
      <c r="B235" s="67" t="s">
        <v>7052</v>
      </c>
      <c r="C235" s="67" t="s">
        <v>4244</v>
      </c>
      <c r="D235" s="67" t="s">
        <v>4245</v>
      </c>
      <c r="E235" s="67" t="s">
        <v>4246</v>
      </c>
      <c r="F235" s="67" t="s">
        <v>4828</v>
      </c>
      <c r="G235" s="67" t="s">
        <v>7053</v>
      </c>
      <c r="H235" s="67" t="s">
        <v>7054</v>
      </c>
      <c r="I235" s="67" t="s">
        <v>4564</v>
      </c>
      <c r="J235" s="67"/>
      <c r="K235" s="67" t="s">
        <v>4257</v>
      </c>
      <c r="L235" s="67" t="s">
        <v>7055</v>
      </c>
      <c r="M235" s="67" t="s">
        <v>692</v>
      </c>
      <c r="N235" s="81" t="s">
        <v>714</v>
      </c>
      <c r="O235" s="67" t="s">
        <v>714</v>
      </c>
      <c r="P235" s="67" t="s">
        <v>3810</v>
      </c>
      <c r="Q235" s="67" t="s">
        <v>3590</v>
      </c>
      <c r="R235" s="67" t="s">
        <v>316</v>
      </c>
      <c r="S235" s="67" t="s">
        <v>37</v>
      </c>
      <c r="T235" s="67" t="s">
        <v>37</v>
      </c>
      <c r="U235" s="67" t="s">
        <v>37</v>
      </c>
      <c r="V235" s="67" t="s">
        <v>41</v>
      </c>
      <c r="W235" s="67" t="s">
        <v>7056</v>
      </c>
      <c r="X235" s="67" t="s">
        <v>37</v>
      </c>
      <c r="Y235" s="67" t="s">
        <v>41</v>
      </c>
      <c r="Z235" s="67" t="s">
        <v>7057</v>
      </c>
      <c r="AA235" s="67" t="s">
        <v>37</v>
      </c>
      <c r="AB235" s="67" t="s">
        <v>37</v>
      </c>
      <c r="AC235" s="67" t="s">
        <v>37</v>
      </c>
      <c r="AD235" s="67"/>
      <c r="AE235" s="67" t="s">
        <v>4248</v>
      </c>
      <c r="AF235" s="68">
        <v>46206.460821759261</v>
      </c>
      <c r="AG235" s="68" t="s">
        <v>4007</v>
      </c>
      <c r="AH235" s="25" t="s">
        <v>3154</v>
      </c>
      <c r="AI235" s="106" t="s">
        <v>19348</v>
      </c>
      <c r="AJ235" s="20" t="s">
        <v>3155</v>
      </c>
      <c r="AK235" s="69"/>
      <c r="AL235" s="22">
        <v>46211</v>
      </c>
      <c r="AM235" s="69"/>
      <c r="AN235" s="69"/>
      <c r="AO235" s="69"/>
      <c r="AP235" s="69"/>
      <c r="AQ235" s="69"/>
    </row>
    <row r="236" spans="1:43" hidden="1" x14ac:dyDescent="0.3">
      <c r="A236" s="26">
        <v>46206</v>
      </c>
      <c r="B236" s="67" t="s">
        <v>7058</v>
      </c>
      <c r="C236" s="67" t="s">
        <v>4244</v>
      </c>
      <c r="D236" s="67" t="s">
        <v>4245</v>
      </c>
      <c r="E236" s="67" t="s">
        <v>4246</v>
      </c>
      <c r="F236" s="67" t="s">
        <v>4828</v>
      </c>
      <c r="G236" s="67" t="s">
        <v>7059</v>
      </c>
      <c r="H236" s="67" t="s">
        <v>7060</v>
      </c>
      <c r="I236" s="67" t="s">
        <v>4564</v>
      </c>
      <c r="J236" s="67"/>
      <c r="K236" s="67" t="s">
        <v>7061</v>
      </c>
      <c r="L236" s="67" t="s">
        <v>7062</v>
      </c>
      <c r="M236" s="67" t="s">
        <v>692</v>
      </c>
      <c r="N236" s="81" t="s">
        <v>714</v>
      </c>
      <c r="O236" s="67" t="s">
        <v>714</v>
      </c>
      <c r="P236" s="67" t="s">
        <v>7063</v>
      </c>
      <c r="Q236" s="67" t="s">
        <v>7064</v>
      </c>
      <c r="R236" s="67" t="s">
        <v>37</v>
      </c>
      <c r="S236" s="67" t="s">
        <v>37</v>
      </c>
      <c r="T236" s="67" t="s">
        <v>37</v>
      </c>
      <c r="U236" s="67" t="s">
        <v>7065</v>
      </c>
      <c r="V236" s="67" t="s">
        <v>41</v>
      </c>
      <c r="W236" s="67" t="s">
        <v>7066</v>
      </c>
      <c r="X236" s="67" t="s">
        <v>37</v>
      </c>
      <c r="Y236" s="67" t="s">
        <v>41</v>
      </c>
      <c r="Z236" s="67" t="s">
        <v>7067</v>
      </c>
      <c r="AA236" s="67" t="s">
        <v>37</v>
      </c>
      <c r="AB236" s="67" t="s">
        <v>41</v>
      </c>
      <c r="AC236" s="67" t="s">
        <v>7068</v>
      </c>
      <c r="AD236" s="67" t="s">
        <v>37</v>
      </c>
      <c r="AE236" s="67" t="s">
        <v>4248</v>
      </c>
      <c r="AF236" s="68">
        <v>46206.393946759257</v>
      </c>
      <c r="AG236" s="68" t="s">
        <v>4007</v>
      </c>
      <c r="AH236" s="25" t="s">
        <v>3154</v>
      </c>
      <c r="AI236" s="106" t="s">
        <v>19348</v>
      </c>
      <c r="AJ236" s="20" t="s">
        <v>3155</v>
      </c>
      <c r="AK236" s="69"/>
      <c r="AL236" s="22">
        <v>46211</v>
      </c>
      <c r="AM236" s="69"/>
      <c r="AN236" s="69"/>
      <c r="AO236" s="69"/>
      <c r="AP236" s="69"/>
      <c r="AQ236" s="69"/>
    </row>
    <row r="237" spans="1:43" hidden="1" x14ac:dyDescent="0.3">
      <c r="A237" s="26">
        <v>46206</v>
      </c>
      <c r="B237" s="67" t="s">
        <v>7069</v>
      </c>
      <c r="C237" s="67" t="s">
        <v>4244</v>
      </c>
      <c r="D237" s="67" t="s">
        <v>4245</v>
      </c>
      <c r="E237" s="67" t="s">
        <v>4246</v>
      </c>
      <c r="F237" s="67" t="s">
        <v>4828</v>
      </c>
      <c r="G237" s="67" t="s">
        <v>7070</v>
      </c>
      <c r="H237" s="67" t="s">
        <v>7071</v>
      </c>
      <c r="I237" s="67" t="s">
        <v>1217</v>
      </c>
      <c r="J237" s="67" t="s">
        <v>4300</v>
      </c>
      <c r="K237" s="67" t="s">
        <v>4372</v>
      </c>
      <c r="L237" s="67" t="s">
        <v>7072</v>
      </c>
      <c r="M237" s="67" t="s">
        <v>692</v>
      </c>
      <c r="N237" s="81" t="s">
        <v>714</v>
      </c>
      <c r="O237" s="67" t="s">
        <v>714</v>
      </c>
      <c r="P237" s="67" t="s">
        <v>4373</v>
      </c>
      <c r="Q237" s="67" t="s">
        <v>7073</v>
      </c>
      <c r="R237" s="67" t="s">
        <v>1586</v>
      </c>
      <c r="S237" s="67" t="s">
        <v>37</v>
      </c>
      <c r="T237" s="67" t="s">
        <v>37</v>
      </c>
      <c r="U237" s="67" t="s">
        <v>37</v>
      </c>
      <c r="V237" s="67" t="s">
        <v>41</v>
      </c>
      <c r="W237" s="67" t="s">
        <v>7074</v>
      </c>
      <c r="X237" s="67" t="s">
        <v>37</v>
      </c>
      <c r="Y237" s="67" t="s">
        <v>41</v>
      </c>
      <c r="Z237" s="67" t="s">
        <v>7075</v>
      </c>
      <c r="AA237" s="67" t="s">
        <v>37</v>
      </c>
      <c r="AB237" s="67" t="s">
        <v>41</v>
      </c>
      <c r="AC237" s="67" t="s">
        <v>37</v>
      </c>
      <c r="AD237" s="67" t="s">
        <v>37</v>
      </c>
      <c r="AE237" s="67" t="s">
        <v>4248</v>
      </c>
      <c r="AF237" s="68">
        <v>46206.431423611109</v>
      </c>
      <c r="AG237" s="68" t="s">
        <v>4007</v>
      </c>
      <c r="AH237" s="25" t="s">
        <v>3154</v>
      </c>
      <c r="AI237" s="106" t="s">
        <v>19348</v>
      </c>
      <c r="AJ237" s="20" t="s">
        <v>3155</v>
      </c>
      <c r="AK237" s="69"/>
      <c r="AL237" s="73">
        <v>46213</v>
      </c>
      <c r="AM237" s="69"/>
      <c r="AN237" s="69"/>
      <c r="AO237" s="69"/>
      <c r="AP237" s="69"/>
      <c r="AQ237" s="69"/>
    </row>
    <row r="238" spans="1:43" hidden="1" x14ac:dyDescent="0.3">
      <c r="A238" s="66">
        <v>46209</v>
      </c>
      <c r="B238" s="67" t="s">
        <v>7078</v>
      </c>
      <c r="C238" s="67" t="s">
        <v>4244</v>
      </c>
      <c r="D238" s="67" t="s">
        <v>4245</v>
      </c>
      <c r="E238" s="67" t="s">
        <v>4246</v>
      </c>
      <c r="F238" s="67" t="s">
        <v>4248</v>
      </c>
      <c r="G238" s="67" t="s">
        <v>7079</v>
      </c>
      <c r="H238" s="67" t="s">
        <v>7080</v>
      </c>
      <c r="I238" s="67" t="s">
        <v>4564</v>
      </c>
      <c r="J238" s="67"/>
      <c r="K238" s="67" t="s">
        <v>4588</v>
      </c>
      <c r="L238" s="67" t="s">
        <v>7081</v>
      </c>
      <c r="M238" s="67" t="s">
        <v>32</v>
      </c>
      <c r="N238" s="81" t="s">
        <v>33</v>
      </c>
      <c r="O238" s="67" t="s">
        <v>34</v>
      </c>
      <c r="P238" s="67" t="s">
        <v>4853</v>
      </c>
      <c r="Q238" s="67" t="s">
        <v>7082</v>
      </c>
      <c r="R238" s="67" t="s">
        <v>105</v>
      </c>
      <c r="S238" s="67" t="s">
        <v>7083</v>
      </c>
      <c r="T238" s="67" t="s">
        <v>2567</v>
      </c>
      <c r="U238" s="67" t="s">
        <v>7084</v>
      </c>
      <c r="V238" s="67" t="s">
        <v>41</v>
      </c>
      <c r="W238" s="67" t="s">
        <v>7085</v>
      </c>
      <c r="X238" s="67" t="s">
        <v>37</v>
      </c>
      <c r="Y238" s="67" t="s">
        <v>41</v>
      </c>
      <c r="Z238" s="67" t="s">
        <v>4670</v>
      </c>
      <c r="AA238" s="67" t="s">
        <v>37</v>
      </c>
      <c r="AB238" s="67" t="s">
        <v>37</v>
      </c>
      <c r="AC238" s="67" t="s">
        <v>37</v>
      </c>
      <c r="AD238" s="67"/>
      <c r="AE238" s="67" t="s">
        <v>4248</v>
      </c>
      <c r="AF238" s="68">
        <v>46208.957881944443</v>
      </c>
      <c r="AG238" s="68" t="s">
        <v>4007</v>
      </c>
      <c r="AH238" s="25" t="s">
        <v>3154</v>
      </c>
      <c r="AI238" s="18" t="s">
        <v>5126</v>
      </c>
      <c r="AJ238" s="20" t="s">
        <v>3155</v>
      </c>
      <c r="AK238" s="69"/>
      <c r="AL238" s="22">
        <v>46211</v>
      </c>
      <c r="AM238" s="69"/>
      <c r="AN238" s="69"/>
      <c r="AO238" s="69" t="s">
        <v>4959</v>
      </c>
      <c r="AP238" s="69" t="s">
        <v>5053</v>
      </c>
      <c r="AQ238" s="69"/>
    </row>
    <row r="239" spans="1:43" hidden="1" x14ac:dyDescent="0.3">
      <c r="A239" s="66">
        <v>46209</v>
      </c>
      <c r="B239" s="67" t="s">
        <v>7086</v>
      </c>
      <c r="C239" s="67" t="s">
        <v>4244</v>
      </c>
      <c r="D239" s="67" t="s">
        <v>4245</v>
      </c>
      <c r="E239" s="67" t="s">
        <v>4246</v>
      </c>
      <c r="F239" s="67" t="s">
        <v>4248</v>
      </c>
      <c r="G239" s="67" t="s">
        <v>7087</v>
      </c>
      <c r="H239" s="67" t="s">
        <v>7088</v>
      </c>
      <c r="I239" s="67" t="s">
        <v>365</v>
      </c>
      <c r="J239" s="67" t="s">
        <v>4316</v>
      </c>
      <c r="K239" s="67" t="s">
        <v>4588</v>
      </c>
      <c r="L239" s="67" t="s">
        <v>7089</v>
      </c>
      <c r="M239" s="67" t="s">
        <v>32</v>
      </c>
      <c r="N239" s="81" t="s">
        <v>33</v>
      </c>
      <c r="O239" s="67" t="s">
        <v>34</v>
      </c>
      <c r="P239" s="67" t="s">
        <v>4853</v>
      </c>
      <c r="Q239" s="67" t="s">
        <v>2644</v>
      </c>
      <c r="R239" s="67" t="s">
        <v>1842</v>
      </c>
      <c r="S239" s="67" t="s">
        <v>37</v>
      </c>
      <c r="T239" s="67" t="s">
        <v>37</v>
      </c>
      <c r="U239" s="67" t="s">
        <v>7090</v>
      </c>
      <c r="V239" s="67" t="s">
        <v>41</v>
      </c>
      <c r="W239" s="67" t="s">
        <v>7091</v>
      </c>
      <c r="X239" s="67" t="s">
        <v>37</v>
      </c>
      <c r="Y239" s="67" t="s">
        <v>41</v>
      </c>
      <c r="Z239" s="67" t="s">
        <v>7092</v>
      </c>
      <c r="AA239" s="67" t="s">
        <v>37</v>
      </c>
      <c r="AB239" s="67" t="s">
        <v>41</v>
      </c>
      <c r="AC239" s="67" t="s">
        <v>37</v>
      </c>
      <c r="AD239" s="67" t="s">
        <v>37</v>
      </c>
      <c r="AE239" s="67" t="s">
        <v>4248</v>
      </c>
      <c r="AF239" s="68">
        <v>46206.680358796293</v>
      </c>
      <c r="AG239" s="68" t="s">
        <v>4007</v>
      </c>
      <c r="AH239" s="25" t="s">
        <v>3154</v>
      </c>
      <c r="AI239" s="18" t="s">
        <v>5126</v>
      </c>
      <c r="AJ239" s="20" t="s">
        <v>3155</v>
      </c>
      <c r="AK239" s="69"/>
      <c r="AL239" s="22">
        <v>46209</v>
      </c>
      <c r="AM239" s="69"/>
      <c r="AN239" s="69"/>
      <c r="AO239" s="69"/>
      <c r="AP239" s="69"/>
      <c r="AQ239" s="69"/>
    </row>
    <row r="240" spans="1:43" hidden="1" x14ac:dyDescent="0.3">
      <c r="A240" s="66">
        <v>46209</v>
      </c>
      <c r="B240" s="67" t="s">
        <v>7093</v>
      </c>
      <c r="C240" s="67" t="s">
        <v>4244</v>
      </c>
      <c r="D240" s="67" t="s">
        <v>4245</v>
      </c>
      <c r="E240" s="67" t="s">
        <v>4246</v>
      </c>
      <c r="F240" s="67" t="s">
        <v>4612</v>
      </c>
      <c r="G240" s="67" t="s">
        <v>7094</v>
      </c>
      <c r="H240" s="67" t="s">
        <v>7095</v>
      </c>
      <c r="I240" s="67" t="s">
        <v>4564</v>
      </c>
      <c r="J240" s="67"/>
      <c r="K240" s="67" t="s">
        <v>4588</v>
      </c>
      <c r="L240" s="67" t="s">
        <v>7096</v>
      </c>
      <c r="M240" s="67" t="s">
        <v>32</v>
      </c>
      <c r="N240" s="81" t="s">
        <v>33</v>
      </c>
      <c r="O240" s="67" t="s">
        <v>34</v>
      </c>
      <c r="P240" s="67" t="s">
        <v>4853</v>
      </c>
      <c r="Q240" s="67" t="s">
        <v>4318</v>
      </c>
      <c r="R240" s="67" t="s">
        <v>923</v>
      </c>
      <c r="S240" s="67" t="s">
        <v>37</v>
      </c>
      <c r="T240" s="67" t="s">
        <v>37</v>
      </c>
      <c r="U240" s="67" t="s">
        <v>7097</v>
      </c>
      <c r="V240" s="67" t="s">
        <v>41</v>
      </c>
      <c r="W240" s="67" t="s">
        <v>7098</v>
      </c>
      <c r="X240" s="67" t="s">
        <v>37</v>
      </c>
      <c r="Y240" s="67" t="s">
        <v>41</v>
      </c>
      <c r="Z240" s="67" t="s">
        <v>7099</v>
      </c>
      <c r="AA240" s="67" t="s">
        <v>37</v>
      </c>
      <c r="AB240" s="67" t="s">
        <v>41</v>
      </c>
      <c r="AC240" s="67" t="s">
        <v>37</v>
      </c>
      <c r="AD240" s="67" t="s">
        <v>37</v>
      </c>
      <c r="AE240" s="67" t="s">
        <v>4248</v>
      </c>
      <c r="AF240" s="68">
        <v>46206.768171296295</v>
      </c>
      <c r="AG240" s="68" t="s">
        <v>4007</v>
      </c>
      <c r="AH240" s="25" t="s">
        <v>3157</v>
      </c>
      <c r="AI240" s="106" t="s">
        <v>19348</v>
      </c>
      <c r="AJ240" s="69"/>
      <c r="AK240" s="69"/>
      <c r="AL240" s="70"/>
      <c r="AM240" s="69"/>
      <c r="AN240" s="69"/>
      <c r="AO240" s="69"/>
      <c r="AP240" s="69"/>
      <c r="AQ240" s="69"/>
    </row>
    <row r="241" spans="1:43" hidden="1" x14ac:dyDescent="0.3">
      <c r="A241" s="66">
        <v>46209</v>
      </c>
      <c r="B241" s="67" t="s">
        <v>7100</v>
      </c>
      <c r="C241" s="67" t="s">
        <v>4244</v>
      </c>
      <c r="D241" s="67" t="s">
        <v>4245</v>
      </c>
      <c r="E241" s="67" t="s">
        <v>4246</v>
      </c>
      <c r="F241" s="67" t="s">
        <v>4828</v>
      </c>
      <c r="G241" s="67" t="s">
        <v>7101</v>
      </c>
      <c r="H241" s="67" t="s">
        <v>7102</v>
      </c>
      <c r="I241" s="67" t="s">
        <v>658</v>
      </c>
      <c r="J241" s="67" t="s">
        <v>4325</v>
      </c>
      <c r="K241" s="67" t="s">
        <v>4588</v>
      </c>
      <c r="L241" s="18" t="s">
        <v>7103</v>
      </c>
      <c r="M241" s="67" t="s">
        <v>32</v>
      </c>
      <c r="N241" s="81" t="s">
        <v>33</v>
      </c>
      <c r="O241" s="67" t="s">
        <v>34</v>
      </c>
      <c r="P241" s="67" t="s">
        <v>4853</v>
      </c>
      <c r="Q241" s="67" t="s">
        <v>2378</v>
      </c>
      <c r="R241" s="67" t="s">
        <v>2073</v>
      </c>
      <c r="S241" s="67" t="s">
        <v>7104</v>
      </c>
      <c r="T241" s="67" t="s">
        <v>6520</v>
      </c>
      <c r="U241" s="67" t="s">
        <v>7105</v>
      </c>
      <c r="V241" s="67" t="s">
        <v>41</v>
      </c>
      <c r="W241" s="67" t="s">
        <v>7106</v>
      </c>
      <c r="X241" s="67" t="s">
        <v>37</v>
      </c>
      <c r="Y241" s="67" t="s">
        <v>41</v>
      </c>
      <c r="Z241" s="67" t="s">
        <v>7107</v>
      </c>
      <c r="AA241" s="67" t="s">
        <v>37</v>
      </c>
      <c r="AB241" s="67" t="s">
        <v>41</v>
      </c>
      <c r="AC241" s="67" t="s">
        <v>37</v>
      </c>
      <c r="AD241" s="67" t="s">
        <v>37</v>
      </c>
      <c r="AE241" s="67" t="s">
        <v>4248</v>
      </c>
      <c r="AF241" s="68">
        <v>46207.523773148147</v>
      </c>
      <c r="AG241" s="68" t="s">
        <v>4007</v>
      </c>
      <c r="AH241" s="25" t="s">
        <v>3154</v>
      </c>
      <c r="AI241" s="18" t="s">
        <v>5126</v>
      </c>
      <c r="AJ241" s="20" t="s">
        <v>3155</v>
      </c>
      <c r="AK241" s="69"/>
      <c r="AL241" s="22">
        <v>46209</v>
      </c>
      <c r="AM241" s="69"/>
      <c r="AN241" s="69"/>
      <c r="AO241" s="69"/>
      <c r="AP241" s="69"/>
      <c r="AQ241" s="69"/>
    </row>
    <row r="242" spans="1:43" hidden="1" x14ac:dyDescent="0.3">
      <c r="A242" s="66">
        <v>46209</v>
      </c>
      <c r="B242" s="67" t="s">
        <v>7108</v>
      </c>
      <c r="C242" s="67" t="s">
        <v>4244</v>
      </c>
      <c r="D242" s="67" t="s">
        <v>4245</v>
      </c>
      <c r="E242" s="67" t="s">
        <v>4246</v>
      </c>
      <c r="F242" s="67" t="s">
        <v>4828</v>
      </c>
      <c r="G242" s="67" t="s">
        <v>7109</v>
      </c>
      <c r="H242" s="67" t="s">
        <v>7110</v>
      </c>
      <c r="I242" s="67" t="s">
        <v>1217</v>
      </c>
      <c r="J242" s="67" t="s">
        <v>4960</v>
      </c>
      <c r="K242" s="67" t="s">
        <v>4588</v>
      </c>
      <c r="L242" s="67" t="s">
        <v>7111</v>
      </c>
      <c r="M242" s="67" t="s">
        <v>32</v>
      </c>
      <c r="N242" s="81" t="s">
        <v>33</v>
      </c>
      <c r="O242" s="67" t="s">
        <v>34</v>
      </c>
      <c r="P242" s="67" t="s">
        <v>4853</v>
      </c>
      <c r="Q242" s="67" t="s">
        <v>2156</v>
      </c>
      <c r="R242" s="67" t="s">
        <v>616</v>
      </c>
      <c r="S242" s="67" t="s">
        <v>7112</v>
      </c>
      <c r="T242" s="67" t="s">
        <v>7113</v>
      </c>
      <c r="U242" s="67" t="s">
        <v>7114</v>
      </c>
      <c r="V242" s="67" t="s">
        <v>41</v>
      </c>
      <c r="W242" s="67" t="s">
        <v>7115</v>
      </c>
      <c r="X242" s="67" t="s">
        <v>37</v>
      </c>
      <c r="Y242" s="67" t="s">
        <v>41</v>
      </c>
      <c r="Z242" s="67" t="s">
        <v>7116</v>
      </c>
      <c r="AA242" s="67" t="s">
        <v>37</v>
      </c>
      <c r="AB242" s="67" t="s">
        <v>41</v>
      </c>
      <c r="AC242" s="67" t="s">
        <v>7117</v>
      </c>
      <c r="AD242" s="67" t="s">
        <v>37</v>
      </c>
      <c r="AE242" s="67" t="s">
        <v>4248</v>
      </c>
      <c r="AF242" s="68">
        <v>46207.281030092592</v>
      </c>
      <c r="AG242" s="68" t="s">
        <v>4007</v>
      </c>
      <c r="AH242" s="25" t="s">
        <v>3154</v>
      </c>
      <c r="AI242" s="18" t="s">
        <v>5126</v>
      </c>
      <c r="AJ242" s="20" t="s">
        <v>3155</v>
      </c>
      <c r="AK242" s="69"/>
      <c r="AL242" s="22">
        <v>46209</v>
      </c>
      <c r="AM242" s="69"/>
      <c r="AN242" s="69"/>
      <c r="AO242" s="69"/>
      <c r="AP242" s="69"/>
      <c r="AQ242" s="69"/>
    </row>
    <row r="243" spans="1:43" hidden="1" x14ac:dyDescent="0.3">
      <c r="A243" s="66">
        <v>46209</v>
      </c>
      <c r="B243" s="67" t="s">
        <v>7118</v>
      </c>
      <c r="C243" s="67" t="s">
        <v>4244</v>
      </c>
      <c r="D243" s="67" t="s">
        <v>4245</v>
      </c>
      <c r="E243" s="67" t="s">
        <v>4246</v>
      </c>
      <c r="F243" s="67" t="s">
        <v>4248</v>
      </c>
      <c r="G243" s="67" t="s">
        <v>7119</v>
      </c>
      <c r="H243" s="67" t="s">
        <v>7120</v>
      </c>
      <c r="I243" s="67" t="s">
        <v>1250</v>
      </c>
      <c r="J243" s="67" t="s">
        <v>4295</v>
      </c>
      <c r="K243" s="67" t="s">
        <v>7121</v>
      </c>
      <c r="L243" s="67" t="s">
        <v>7122</v>
      </c>
      <c r="M243" s="67" t="s">
        <v>3388</v>
      </c>
      <c r="N243" s="74" t="s">
        <v>3388</v>
      </c>
      <c r="O243" s="67" t="s">
        <v>3388</v>
      </c>
      <c r="P243" s="67" t="s">
        <v>4358</v>
      </c>
      <c r="Q243" s="67" t="s">
        <v>7123</v>
      </c>
      <c r="R243" s="67" t="s">
        <v>1773</v>
      </c>
      <c r="S243" s="67" t="s">
        <v>37</v>
      </c>
      <c r="T243" s="67" t="s">
        <v>37</v>
      </c>
      <c r="U243" s="67" t="s">
        <v>7124</v>
      </c>
      <c r="V243" s="67" t="s">
        <v>41</v>
      </c>
      <c r="W243" s="67" t="s">
        <v>7125</v>
      </c>
      <c r="X243" s="67" t="s">
        <v>37</v>
      </c>
      <c r="Y243" s="67" t="s">
        <v>41</v>
      </c>
      <c r="Z243" s="67" t="s">
        <v>7126</v>
      </c>
      <c r="AA243" s="67" t="s">
        <v>37</v>
      </c>
      <c r="AB243" s="67" t="s">
        <v>37</v>
      </c>
      <c r="AC243" s="67" t="s">
        <v>37</v>
      </c>
      <c r="AD243" s="67"/>
      <c r="AE243" s="67" t="s">
        <v>4248</v>
      </c>
      <c r="AF243" s="68">
        <v>46209.356226851851</v>
      </c>
      <c r="AG243" s="68" t="s">
        <v>4007</v>
      </c>
      <c r="AH243" s="25" t="s">
        <v>3154</v>
      </c>
      <c r="AI243" s="67"/>
      <c r="AJ243" s="20" t="s">
        <v>3155</v>
      </c>
      <c r="AK243" s="69"/>
      <c r="AL243" s="73">
        <v>46216</v>
      </c>
      <c r="AM243" s="69"/>
      <c r="AN243" s="69"/>
      <c r="AO243" s="69"/>
      <c r="AP243" s="69"/>
      <c r="AQ243" s="69"/>
    </row>
    <row r="244" spans="1:43" hidden="1" x14ac:dyDescent="0.3">
      <c r="A244" s="66">
        <v>46209</v>
      </c>
      <c r="B244" s="18" t="s">
        <v>7127</v>
      </c>
      <c r="C244" s="67" t="s">
        <v>4244</v>
      </c>
      <c r="D244" s="67" t="s">
        <v>4245</v>
      </c>
      <c r="E244" s="67" t="s">
        <v>4246</v>
      </c>
      <c r="F244" s="67" t="s">
        <v>4248</v>
      </c>
      <c r="G244" s="67" t="s">
        <v>7128</v>
      </c>
      <c r="H244" s="67" t="s">
        <v>7129</v>
      </c>
      <c r="I244" s="67" t="s">
        <v>4472</v>
      </c>
      <c r="J244" s="67" t="s">
        <v>4960</v>
      </c>
      <c r="K244" s="67" t="s">
        <v>7130</v>
      </c>
      <c r="L244" s="67" t="s">
        <v>7131</v>
      </c>
      <c r="M244" s="67" t="s">
        <v>3388</v>
      </c>
      <c r="N244" s="74" t="s">
        <v>3388</v>
      </c>
      <c r="O244" s="67" t="s">
        <v>4347</v>
      </c>
      <c r="P244" s="67" t="s">
        <v>7132</v>
      </c>
      <c r="Q244" s="67" t="s">
        <v>4565</v>
      </c>
      <c r="R244" s="67" t="s">
        <v>662</v>
      </c>
      <c r="S244" s="67" t="s">
        <v>37</v>
      </c>
      <c r="T244" s="67" t="s">
        <v>37</v>
      </c>
      <c r="U244" s="67" t="s">
        <v>7133</v>
      </c>
      <c r="V244" s="67" t="s">
        <v>41</v>
      </c>
      <c r="W244" s="67" t="s">
        <v>7134</v>
      </c>
      <c r="X244" s="67" t="s">
        <v>37</v>
      </c>
      <c r="Y244" s="67" t="s">
        <v>41</v>
      </c>
      <c r="Z244" s="67" t="s">
        <v>7135</v>
      </c>
      <c r="AA244" s="67" t="s">
        <v>37</v>
      </c>
      <c r="AB244" s="67" t="s">
        <v>41</v>
      </c>
      <c r="AC244" s="67" t="s">
        <v>37</v>
      </c>
      <c r="AD244" s="67" t="s">
        <v>37</v>
      </c>
      <c r="AE244" s="67" t="s">
        <v>4248</v>
      </c>
      <c r="AF244" s="68">
        <v>46206.626979166664</v>
      </c>
      <c r="AG244" s="68" t="s">
        <v>4007</v>
      </c>
      <c r="AH244" s="25" t="s">
        <v>3154</v>
      </c>
      <c r="AI244" s="67"/>
      <c r="AJ244" s="20" t="s">
        <v>3155</v>
      </c>
      <c r="AK244" s="69"/>
      <c r="AL244" s="73">
        <v>46210</v>
      </c>
      <c r="AM244" s="69"/>
      <c r="AN244" s="69"/>
      <c r="AO244" s="69"/>
      <c r="AP244" s="69"/>
      <c r="AQ244" s="69"/>
    </row>
    <row r="245" spans="1:43" hidden="1" x14ac:dyDescent="0.3">
      <c r="A245" s="66">
        <v>46209</v>
      </c>
      <c r="B245" s="67" t="s">
        <v>7136</v>
      </c>
      <c r="C245" s="67" t="s">
        <v>4244</v>
      </c>
      <c r="D245" s="67" t="s">
        <v>4245</v>
      </c>
      <c r="E245" s="67" t="s">
        <v>4246</v>
      </c>
      <c r="F245" s="67" t="s">
        <v>4248</v>
      </c>
      <c r="G245" s="67" t="s">
        <v>7137</v>
      </c>
      <c r="H245" s="67" t="s">
        <v>7138</v>
      </c>
      <c r="I245" s="67" t="s">
        <v>4559</v>
      </c>
      <c r="J245" s="67" t="s">
        <v>4560</v>
      </c>
      <c r="K245" s="67" t="s">
        <v>4296</v>
      </c>
      <c r="L245" s="18" t="s">
        <v>7139</v>
      </c>
      <c r="M245" s="67" t="s">
        <v>3388</v>
      </c>
      <c r="N245" s="74" t="s">
        <v>3388</v>
      </c>
      <c r="O245" s="67" t="s">
        <v>3388</v>
      </c>
      <c r="P245" s="67" t="s">
        <v>4297</v>
      </c>
      <c r="Q245" s="67" t="s">
        <v>4932</v>
      </c>
      <c r="R245" s="67" t="s">
        <v>662</v>
      </c>
      <c r="S245" s="67" t="s">
        <v>7140</v>
      </c>
      <c r="T245" s="67" t="s">
        <v>4787</v>
      </c>
      <c r="U245" s="67" t="s">
        <v>7141</v>
      </c>
      <c r="V245" s="67" t="s">
        <v>41</v>
      </c>
      <c r="W245" s="67" t="s">
        <v>7142</v>
      </c>
      <c r="X245" s="67" t="s">
        <v>37</v>
      </c>
      <c r="Y245" s="67" t="s">
        <v>41</v>
      </c>
      <c r="Z245" s="67" t="s">
        <v>7143</v>
      </c>
      <c r="AA245" s="67" t="s">
        <v>37</v>
      </c>
      <c r="AB245" s="67" t="s">
        <v>41</v>
      </c>
      <c r="AC245" s="67" t="s">
        <v>37</v>
      </c>
      <c r="AD245" s="67" t="s">
        <v>37</v>
      </c>
      <c r="AE245" s="67" t="s">
        <v>4248</v>
      </c>
      <c r="AF245" s="68">
        <v>46208.042534722219</v>
      </c>
      <c r="AG245" s="68" t="s">
        <v>4007</v>
      </c>
      <c r="AH245" s="25" t="s">
        <v>3154</v>
      </c>
      <c r="AI245" s="67"/>
      <c r="AJ245" s="20" t="s">
        <v>3155</v>
      </c>
      <c r="AK245" s="69"/>
      <c r="AL245" s="73">
        <v>46211</v>
      </c>
      <c r="AM245" s="69"/>
      <c r="AN245" s="69"/>
      <c r="AO245" s="69"/>
      <c r="AP245" s="69"/>
      <c r="AQ245" s="69"/>
    </row>
    <row r="246" spans="1:43" hidden="1" x14ac:dyDescent="0.3">
      <c r="A246" s="66">
        <v>46209</v>
      </c>
      <c r="B246" s="67" t="s">
        <v>7144</v>
      </c>
      <c r="C246" s="67" t="s">
        <v>4244</v>
      </c>
      <c r="D246" s="67" t="s">
        <v>4245</v>
      </c>
      <c r="E246" s="67" t="s">
        <v>4246</v>
      </c>
      <c r="F246" s="67" t="s">
        <v>4248</v>
      </c>
      <c r="G246" s="67" t="s">
        <v>7145</v>
      </c>
      <c r="H246" s="67" t="s">
        <v>7146</v>
      </c>
      <c r="I246" s="67" t="s">
        <v>1245</v>
      </c>
      <c r="J246" s="67" t="s">
        <v>4266</v>
      </c>
      <c r="K246" s="67" t="s">
        <v>4502</v>
      </c>
      <c r="L246" s="67" t="s">
        <v>7147</v>
      </c>
      <c r="M246" s="67" t="s">
        <v>3388</v>
      </c>
      <c r="N246" s="74" t="s">
        <v>3388</v>
      </c>
      <c r="O246" s="67" t="s">
        <v>3388</v>
      </c>
      <c r="P246" s="67" t="s">
        <v>4400</v>
      </c>
      <c r="Q246" s="67" t="s">
        <v>4821</v>
      </c>
      <c r="R246" s="67" t="s">
        <v>293</v>
      </c>
      <c r="S246" s="67" t="s">
        <v>7148</v>
      </c>
      <c r="T246" s="67" t="s">
        <v>4584</v>
      </c>
      <c r="U246" s="67" t="s">
        <v>7149</v>
      </c>
      <c r="V246" s="67" t="s">
        <v>41</v>
      </c>
      <c r="W246" s="67" t="s">
        <v>7150</v>
      </c>
      <c r="X246" s="67" t="s">
        <v>37</v>
      </c>
      <c r="Y246" s="67" t="s">
        <v>41</v>
      </c>
      <c r="Z246" s="67" t="s">
        <v>7151</v>
      </c>
      <c r="AA246" s="67" t="s">
        <v>37</v>
      </c>
      <c r="AB246" s="67" t="s">
        <v>43</v>
      </c>
      <c r="AC246" s="67" t="s">
        <v>7152</v>
      </c>
      <c r="AD246" s="67" t="s">
        <v>37</v>
      </c>
      <c r="AE246" s="67" t="s">
        <v>4248</v>
      </c>
      <c r="AF246" s="68">
        <v>46207.709201388891</v>
      </c>
      <c r="AG246" s="68" t="s">
        <v>4007</v>
      </c>
      <c r="AH246" s="25" t="s">
        <v>3154</v>
      </c>
      <c r="AI246" s="67"/>
      <c r="AJ246" s="20" t="s">
        <v>3155</v>
      </c>
      <c r="AK246" s="69"/>
      <c r="AL246" s="73">
        <v>46210</v>
      </c>
      <c r="AM246" s="69"/>
      <c r="AN246" s="69"/>
      <c r="AO246" s="69"/>
      <c r="AP246" s="69"/>
      <c r="AQ246" s="69"/>
    </row>
    <row r="247" spans="1:43" hidden="1" x14ac:dyDescent="0.3">
      <c r="A247" s="66">
        <v>46209</v>
      </c>
      <c r="B247" s="67" t="s">
        <v>7153</v>
      </c>
      <c r="C247" s="67" t="s">
        <v>4244</v>
      </c>
      <c r="D247" s="67" t="s">
        <v>4245</v>
      </c>
      <c r="E247" s="67" t="s">
        <v>4246</v>
      </c>
      <c r="F247" s="67" t="s">
        <v>4248</v>
      </c>
      <c r="G247" s="67" t="s">
        <v>7154</v>
      </c>
      <c r="H247" s="67" t="s">
        <v>7155</v>
      </c>
      <c r="I247" s="67" t="s">
        <v>4564</v>
      </c>
      <c r="J247" s="67"/>
      <c r="K247" s="67" t="s">
        <v>4848</v>
      </c>
      <c r="L247" s="67" t="s">
        <v>7156</v>
      </c>
      <c r="M247" s="67" t="s">
        <v>3388</v>
      </c>
      <c r="N247" s="74" t="s">
        <v>3388</v>
      </c>
      <c r="O247" s="67" t="s">
        <v>3388</v>
      </c>
      <c r="P247" s="67" t="s">
        <v>6588</v>
      </c>
      <c r="Q247" s="67" t="s">
        <v>4556</v>
      </c>
      <c r="R247" s="67" t="s">
        <v>3360</v>
      </c>
      <c r="S247" s="67" t="s">
        <v>37</v>
      </c>
      <c r="T247" s="67" t="s">
        <v>37</v>
      </c>
      <c r="U247" s="67" t="s">
        <v>7157</v>
      </c>
      <c r="V247" s="67" t="s">
        <v>41</v>
      </c>
      <c r="W247" s="67" t="s">
        <v>7158</v>
      </c>
      <c r="X247" s="67" t="s">
        <v>37</v>
      </c>
      <c r="Y247" s="67" t="s">
        <v>41</v>
      </c>
      <c r="Z247" s="67" t="s">
        <v>6591</v>
      </c>
      <c r="AA247" s="67" t="s">
        <v>37</v>
      </c>
      <c r="AB247" s="67"/>
      <c r="AC247" s="67"/>
      <c r="AD247" s="67"/>
      <c r="AE247" s="67" t="s">
        <v>4248</v>
      </c>
      <c r="AF247" s="68">
        <v>46207.576770833337</v>
      </c>
      <c r="AG247" s="68" t="s">
        <v>4007</v>
      </c>
      <c r="AH247" s="25" t="s">
        <v>3154</v>
      </c>
      <c r="AI247" s="67"/>
      <c r="AJ247" s="20" t="s">
        <v>3155</v>
      </c>
      <c r="AK247" s="69"/>
      <c r="AL247" s="73">
        <v>46210</v>
      </c>
      <c r="AM247" s="69"/>
      <c r="AN247" s="69"/>
      <c r="AO247" s="69"/>
      <c r="AP247" s="69"/>
      <c r="AQ247" s="69"/>
    </row>
    <row r="248" spans="1:43" hidden="1" x14ac:dyDescent="0.3">
      <c r="A248" s="66">
        <v>46209</v>
      </c>
      <c r="B248" s="67" t="s">
        <v>7159</v>
      </c>
      <c r="C248" s="67" t="s">
        <v>4244</v>
      </c>
      <c r="D248" s="67" t="s">
        <v>4245</v>
      </c>
      <c r="E248" s="67" t="s">
        <v>4246</v>
      </c>
      <c r="F248" s="67" t="s">
        <v>4612</v>
      </c>
      <c r="G248" s="67" t="s">
        <v>7160</v>
      </c>
      <c r="H248" s="67" t="s">
        <v>7161</v>
      </c>
      <c r="I248" s="67" t="s">
        <v>4564</v>
      </c>
      <c r="J248" s="67"/>
      <c r="K248" s="67" t="s">
        <v>7121</v>
      </c>
      <c r="L248" s="67" t="s">
        <v>7162</v>
      </c>
      <c r="M248" s="67" t="s">
        <v>3388</v>
      </c>
      <c r="N248" s="74" t="s">
        <v>3388</v>
      </c>
      <c r="O248" s="67" t="s">
        <v>3388</v>
      </c>
      <c r="P248" s="67" t="s">
        <v>4358</v>
      </c>
      <c r="Q248" s="67" t="s">
        <v>899</v>
      </c>
      <c r="R248" s="67" t="s">
        <v>105</v>
      </c>
      <c r="S248" s="67" t="s">
        <v>7163</v>
      </c>
      <c r="T248" s="67" t="s">
        <v>4481</v>
      </c>
      <c r="U248" s="67" t="s">
        <v>7164</v>
      </c>
      <c r="V248" s="67" t="s">
        <v>41</v>
      </c>
      <c r="W248" s="67" t="s">
        <v>7165</v>
      </c>
      <c r="X248" s="67" t="s">
        <v>37</v>
      </c>
      <c r="Y248" s="67" t="s">
        <v>41</v>
      </c>
      <c r="Z248" s="67" t="s">
        <v>7166</v>
      </c>
      <c r="AA248" s="67" t="s">
        <v>37</v>
      </c>
      <c r="AB248" s="67" t="s">
        <v>41</v>
      </c>
      <c r="AC248" s="67" t="s">
        <v>37</v>
      </c>
      <c r="AD248" s="67" t="s">
        <v>37</v>
      </c>
      <c r="AE248" s="67" t="s">
        <v>4248</v>
      </c>
      <c r="AF248" s="68">
        <v>46206.800335648149</v>
      </c>
      <c r="AG248" s="68" t="s">
        <v>4007</v>
      </c>
      <c r="AH248" s="25" t="s">
        <v>3154</v>
      </c>
      <c r="AI248" s="67"/>
      <c r="AJ248" s="20" t="s">
        <v>3155</v>
      </c>
      <c r="AK248" s="69"/>
      <c r="AL248" s="73">
        <v>46210</v>
      </c>
      <c r="AM248" s="69"/>
      <c r="AN248" s="69"/>
      <c r="AO248" s="69"/>
      <c r="AP248" s="69"/>
      <c r="AQ248" s="69"/>
    </row>
    <row r="249" spans="1:43" hidden="1" x14ac:dyDescent="0.3">
      <c r="A249" s="66">
        <v>46209</v>
      </c>
      <c r="B249" s="67" t="s">
        <v>7167</v>
      </c>
      <c r="C249" s="67" t="s">
        <v>4244</v>
      </c>
      <c r="D249" s="67" t="s">
        <v>4245</v>
      </c>
      <c r="E249" s="67" t="s">
        <v>4246</v>
      </c>
      <c r="F249" s="67" t="s">
        <v>4612</v>
      </c>
      <c r="G249" s="67" t="s">
        <v>7168</v>
      </c>
      <c r="H249" s="67" t="s">
        <v>7169</v>
      </c>
      <c r="I249" s="67" t="s">
        <v>4449</v>
      </c>
      <c r="J249" s="67" t="s">
        <v>4450</v>
      </c>
      <c r="K249" s="67" t="s">
        <v>7170</v>
      </c>
      <c r="L249" s="67" t="s">
        <v>7171</v>
      </c>
      <c r="M249" s="67" t="s">
        <v>3388</v>
      </c>
      <c r="N249" s="74" t="s">
        <v>4357</v>
      </c>
      <c r="O249" s="67" t="s">
        <v>4357</v>
      </c>
      <c r="P249" s="67" t="s">
        <v>1608</v>
      </c>
      <c r="Q249" s="67" t="s">
        <v>976</v>
      </c>
      <c r="R249" s="67" t="s">
        <v>316</v>
      </c>
      <c r="S249" s="67" t="s">
        <v>37</v>
      </c>
      <c r="T249" s="67" t="s">
        <v>37</v>
      </c>
      <c r="U249" s="67" t="s">
        <v>7172</v>
      </c>
      <c r="V249" s="67" t="s">
        <v>41</v>
      </c>
      <c r="W249" s="67" t="s">
        <v>7173</v>
      </c>
      <c r="X249" s="67" t="s">
        <v>37</v>
      </c>
      <c r="Y249" s="67" t="s">
        <v>41</v>
      </c>
      <c r="Z249" s="67" t="s">
        <v>7174</v>
      </c>
      <c r="AA249" s="67" t="s">
        <v>37</v>
      </c>
      <c r="AB249" s="67" t="s">
        <v>37</v>
      </c>
      <c r="AC249" s="67" t="s">
        <v>37</v>
      </c>
      <c r="AD249" s="67"/>
      <c r="AE249" s="67" t="s">
        <v>4248</v>
      </c>
      <c r="AF249" s="68">
        <v>46207.438622685186</v>
      </c>
      <c r="AG249" s="68" t="s">
        <v>4007</v>
      </c>
      <c r="AH249" s="25" t="s">
        <v>3154</v>
      </c>
      <c r="AI249" s="67"/>
      <c r="AJ249" s="20" t="s">
        <v>3155</v>
      </c>
      <c r="AK249" s="69"/>
      <c r="AL249" s="73">
        <v>46210</v>
      </c>
      <c r="AM249" s="69"/>
      <c r="AN249" s="69"/>
      <c r="AO249" s="69"/>
      <c r="AP249" s="69"/>
      <c r="AQ249" s="69"/>
    </row>
    <row r="250" spans="1:43" hidden="1" x14ac:dyDescent="0.3">
      <c r="A250" s="66">
        <v>46209</v>
      </c>
      <c r="B250" s="67" t="s">
        <v>7175</v>
      </c>
      <c r="C250" s="67" t="s">
        <v>4244</v>
      </c>
      <c r="D250" s="67" t="s">
        <v>4245</v>
      </c>
      <c r="E250" s="67" t="s">
        <v>4246</v>
      </c>
      <c r="F250" s="67" t="s">
        <v>4828</v>
      </c>
      <c r="G250" s="67" t="s">
        <v>7176</v>
      </c>
      <c r="H250" s="67" t="s">
        <v>7177</v>
      </c>
      <c r="I250" s="67" t="s">
        <v>4564</v>
      </c>
      <c r="J250" s="67"/>
      <c r="K250" s="67" t="s">
        <v>7178</v>
      </c>
      <c r="L250" s="67" t="s">
        <v>7179</v>
      </c>
      <c r="M250" s="67" t="s">
        <v>3388</v>
      </c>
      <c r="N250" s="74" t="s">
        <v>3388</v>
      </c>
      <c r="O250" s="67" t="s">
        <v>3388</v>
      </c>
      <c r="P250" s="67" t="s">
        <v>4260</v>
      </c>
      <c r="Q250" s="67" t="s">
        <v>4297</v>
      </c>
      <c r="R250" s="67" t="s">
        <v>4415</v>
      </c>
      <c r="S250" s="67" t="s">
        <v>37</v>
      </c>
      <c r="T250" s="67" t="s">
        <v>37</v>
      </c>
      <c r="U250" s="67" t="s">
        <v>7180</v>
      </c>
      <c r="V250" s="67" t="s">
        <v>41</v>
      </c>
      <c r="W250" s="67" t="s">
        <v>7181</v>
      </c>
      <c r="X250" s="67" t="s">
        <v>37</v>
      </c>
      <c r="Y250" s="67" t="s">
        <v>41</v>
      </c>
      <c r="Z250" s="67" t="s">
        <v>4736</v>
      </c>
      <c r="AA250" s="67" t="s">
        <v>37</v>
      </c>
      <c r="AB250" s="67"/>
      <c r="AC250" s="67"/>
      <c r="AD250" s="67"/>
      <c r="AE250" s="67" t="s">
        <v>4248</v>
      </c>
      <c r="AF250" s="68">
        <v>46206.991608796299</v>
      </c>
      <c r="AG250" s="68" t="s">
        <v>4007</v>
      </c>
      <c r="AH250" s="25" t="s">
        <v>3154</v>
      </c>
      <c r="AI250" s="67"/>
      <c r="AJ250" s="20" t="s">
        <v>3155</v>
      </c>
      <c r="AK250" s="69"/>
      <c r="AL250" s="73">
        <v>46210</v>
      </c>
      <c r="AM250" s="69"/>
      <c r="AN250" s="69"/>
      <c r="AO250" s="69"/>
      <c r="AP250" s="69"/>
      <c r="AQ250" s="69"/>
    </row>
    <row r="251" spans="1:43" hidden="1" x14ac:dyDescent="0.3">
      <c r="A251" s="66">
        <v>46209</v>
      </c>
      <c r="B251" s="67" t="s">
        <v>7182</v>
      </c>
      <c r="C251" s="67" t="s">
        <v>4244</v>
      </c>
      <c r="D251" s="67" t="s">
        <v>4245</v>
      </c>
      <c r="E251" s="67" t="s">
        <v>4246</v>
      </c>
      <c r="F251" s="67" t="s">
        <v>4612</v>
      </c>
      <c r="G251" s="67" t="s">
        <v>7183</v>
      </c>
      <c r="H251" s="67" t="s">
        <v>7184</v>
      </c>
      <c r="I251" s="67" t="s">
        <v>1250</v>
      </c>
      <c r="J251" s="67" t="s">
        <v>4295</v>
      </c>
      <c r="K251" s="67" t="s">
        <v>4296</v>
      </c>
      <c r="L251" s="67" t="s">
        <v>7185</v>
      </c>
      <c r="M251" s="67" t="s">
        <v>3388</v>
      </c>
      <c r="N251" s="74" t="s">
        <v>3388</v>
      </c>
      <c r="O251" s="67" t="s">
        <v>3388</v>
      </c>
      <c r="P251" s="67" t="s">
        <v>4297</v>
      </c>
      <c r="Q251" s="67" t="s">
        <v>7186</v>
      </c>
      <c r="R251" s="67" t="s">
        <v>345</v>
      </c>
      <c r="S251" s="67" t="s">
        <v>37</v>
      </c>
      <c r="T251" s="67" t="s">
        <v>37</v>
      </c>
      <c r="U251" s="67" t="s">
        <v>7187</v>
      </c>
      <c r="V251" s="67" t="s">
        <v>41</v>
      </c>
      <c r="W251" s="67" t="s">
        <v>7188</v>
      </c>
      <c r="X251" s="67" t="s">
        <v>37</v>
      </c>
      <c r="Y251" s="67" t="s">
        <v>41</v>
      </c>
      <c r="Z251" s="67" t="s">
        <v>7189</v>
      </c>
      <c r="AA251" s="67" t="s">
        <v>37</v>
      </c>
      <c r="AB251" s="67"/>
      <c r="AC251" s="67"/>
      <c r="AD251" s="67"/>
      <c r="AE251" s="67" t="s">
        <v>4248</v>
      </c>
      <c r="AF251" s="68">
        <v>46206.948981481481</v>
      </c>
      <c r="AG251" s="68" t="s">
        <v>4007</v>
      </c>
      <c r="AH251" s="25" t="s">
        <v>3154</v>
      </c>
      <c r="AI251" s="67"/>
      <c r="AJ251" s="20" t="s">
        <v>3155</v>
      </c>
      <c r="AK251" s="69"/>
      <c r="AL251" s="73">
        <v>46210</v>
      </c>
      <c r="AM251" s="69"/>
      <c r="AN251" s="69"/>
      <c r="AO251" s="69"/>
      <c r="AP251" s="69"/>
      <c r="AQ251" s="69"/>
    </row>
    <row r="252" spans="1:43" hidden="1" x14ac:dyDescent="0.3">
      <c r="A252" s="66">
        <v>46209</v>
      </c>
      <c r="B252" s="67" t="s">
        <v>7190</v>
      </c>
      <c r="C252" s="67" t="s">
        <v>4244</v>
      </c>
      <c r="D252" s="67" t="s">
        <v>4245</v>
      </c>
      <c r="E252" s="67" t="s">
        <v>4246</v>
      </c>
      <c r="F252" s="67" t="s">
        <v>4828</v>
      </c>
      <c r="G252" s="67" t="s">
        <v>7191</v>
      </c>
      <c r="H252" s="67" t="s">
        <v>7192</v>
      </c>
      <c r="I252" s="67" t="s">
        <v>4564</v>
      </c>
      <c r="J252" s="67"/>
      <c r="K252" s="67" t="s">
        <v>4562</v>
      </c>
      <c r="L252" s="67" t="s">
        <v>7193</v>
      </c>
      <c r="M252" s="67" t="s">
        <v>3388</v>
      </c>
      <c r="N252" s="74" t="s">
        <v>4357</v>
      </c>
      <c r="O252" s="67" t="s">
        <v>4357</v>
      </c>
      <c r="P252" s="67" t="s">
        <v>4563</v>
      </c>
      <c r="Q252" s="67" t="s">
        <v>7194</v>
      </c>
      <c r="R252" s="67"/>
      <c r="S252" s="67" t="s">
        <v>37</v>
      </c>
      <c r="T252" s="67" t="s">
        <v>37</v>
      </c>
      <c r="U252" s="67" t="s">
        <v>37</v>
      </c>
      <c r="V252" s="67" t="s">
        <v>41</v>
      </c>
      <c r="W252" s="67" t="s">
        <v>7195</v>
      </c>
      <c r="X252" s="67" t="s">
        <v>37</v>
      </c>
      <c r="Y252" s="67" t="s">
        <v>41</v>
      </c>
      <c r="Z252" s="67" t="s">
        <v>7196</v>
      </c>
      <c r="AA252" s="67" t="s">
        <v>37</v>
      </c>
      <c r="AB252" s="67"/>
      <c r="AC252" s="67"/>
      <c r="AD252" s="67"/>
      <c r="AE252" s="67" t="s">
        <v>4248</v>
      </c>
      <c r="AF252" s="68">
        <v>46206.93105324074</v>
      </c>
      <c r="AG252" s="68" t="s">
        <v>4007</v>
      </c>
      <c r="AH252" s="25" t="s">
        <v>3154</v>
      </c>
      <c r="AI252" s="67"/>
      <c r="AJ252" s="20" t="s">
        <v>3155</v>
      </c>
      <c r="AK252" s="69"/>
      <c r="AL252" s="73">
        <v>46224</v>
      </c>
      <c r="AM252" s="69"/>
      <c r="AN252" s="69"/>
      <c r="AO252" s="69"/>
      <c r="AP252" s="69"/>
      <c r="AQ252" s="69"/>
    </row>
    <row r="253" spans="1:43" hidden="1" x14ac:dyDescent="0.3">
      <c r="A253" s="66">
        <v>46209</v>
      </c>
      <c r="B253" s="67" t="s">
        <v>7197</v>
      </c>
      <c r="C253" s="67" t="s">
        <v>4244</v>
      </c>
      <c r="D253" s="67" t="s">
        <v>4245</v>
      </c>
      <c r="E253" s="67" t="s">
        <v>4246</v>
      </c>
      <c r="F253" s="67" t="s">
        <v>4248</v>
      </c>
      <c r="G253" s="67" t="s">
        <v>7198</v>
      </c>
      <c r="H253" s="67" t="s">
        <v>7199</v>
      </c>
      <c r="I253" s="67" t="s">
        <v>4564</v>
      </c>
      <c r="J253" s="67"/>
      <c r="K253" s="67" t="s">
        <v>5119</v>
      </c>
      <c r="L253" s="67" t="s">
        <v>7200</v>
      </c>
      <c r="M253" s="67" t="s">
        <v>356</v>
      </c>
      <c r="N253" s="84" t="s">
        <v>356</v>
      </c>
      <c r="O253" s="67" t="s">
        <v>356</v>
      </c>
      <c r="P253" s="67" t="s">
        <v>6032</v>
      </c>
      <c r="Q253" s="67" t="s">
        <v>7201</v>
      </c>
      <c r="R253" s="67" t="s">
        <v>2894</v>
      </c>
      <c r="S253" s="67" t="s">
        <v>37</v>
      </c>
      <c r="T253" s="67" t="s">
        <v>37</v>
      </c>
      <c r="U253" s="67" t="s">
        <v>4812</v>
      </c>
      <c r="V253" s="67" t="s">
        <v>41</v>
      </c>
      <c r="W253" s="67" t="s">
        <v>7202</v>
      </c>
      <c r="X253" s="67" t="s">
        <v>37</v>
      </c>
      <c r="Y253" s="67" t="s">
        <v>43</v>
      </c>
      <c r="Z253" s="67" t="s">
        <v>7203</v>
      </c>
      <c r="AA253" s="67" t="s">
        <v>37</v>
      </c>
      <c r="AB253" s="67" t="s">
        <v>37</v>
      </c>
      <c r="AC253" s="67" t="s">
        <v>37</v>
      </c>
      <c r="AD253" s="67"/>
      <c r="AE253" s="67" t="s">
        <v>4248</v>
      </c>
      <c r="AF253" s="68">
        <v>46209.375810185185</v>
      </c>
      <c r="AG253" s="68" t="s">
        <v>4007</v>
      </c>
      <c r="AH253" s="25" t="s">
        <v>3154</v>
      </c>
      <c r="AI253" s="67"/>
      <c r="AJ253" s="20" t="s">
        <v>3155</v>
      </c>
      <c r="AK253" s="69"/>
      <c r="AL253" s="73">
        <v>46216</v>
      </c>
      <c r="AM253" s="69"/>
      <c r="AN253" s="69"/>
      <c r="AO253" s="69"/>
      <c r="AP253" s="69"/>
      <c r="AQ253" s="69"/>
    </row>
    <row r="254" spans="1:43" hidden="1" x14ac:dyDescent="0.3">
      <c r="A254" s="66">
        <v>46209</v>
      </c>
      <c r="B254" s="18" t="s">
        <v>7204</v>
      </c>
      <c r="C254" s="67" t="s">
        <v>4244</v>
      </c>
      <c r="D254" s="67" t="s">
        <v>4245</v>
      </c>
      <c r="E254" s="67" t="s">
        <v>4246</v>
      </c>
      <c r="F254" s="67" t="s">
        <v>4248</v>
      </c>
      <c r="G254" s="67" t="s">
        <v>7205</v>
      </c>
      <c r="H254" s="67" t="s">
        <v>7206</v>
      </c>
      <c r="I254" s="67" t="s">
        <v>4564</v>
      </c>
      <c r="J254" s="67"/>
      <c r="K254" s="67" t="s">
        <v>5119</v>
      </c>
      <c r="L254" s="130" t="s">
        <v>7207</v>
      </c>
      <c r="M254" s="67" t="s">
        <v>356</v>
      </c>
      <c r="N254" s="64" t="s">
        <v>16966</v>
      </c>
      <c r="O254" s="67" t="s">
        <v>356</v>
      </c>
      <c r="P254" s="67" t="s">
        <v>6032</v>
      </c>
      <c r="Q254" s="67" t="s">
        <v>7208</v>
      </c>
      <c r="R254" s="67" t="s">
        <v>4385</v>
      </c>
      <c r="S254" s="67" t="s">
        <v>4385</v>
      </c>
      <c r="T254" s="67" t="s">
        <v>105</v>
      </c>
      <c r="U254" s="67" t="s">
        <v>7209</v>
      </c>
      <c r="V254" s="67" t="s">
        <v>41</v>
      </c>
      <c r="W254" s="126" t="s">
        <v>7210</v>
      </c>
      <c r="X254" s="67" t="s">
        <v>37</v>
      </c>
      <c r="Y254" s="67" t="s">
        <v>43</v>
      </c>
      <c r="Z254" s="67" t="s">
        <v>7211</v>
      </c>
      <c r="AA254" s="67" t="s">
        <v>37</v>
      </c>
      <c r="AB254" s="67"/>
      <c r="AC254" s="67"/>
      <c r="AD254" s="67"/>
      <c r="AE254" s="67" t="s">
        <v>4248</v>
      </c>
      <c r="AF254" s="68">
        <v>46206.609293981484</v>
      </c>
      <c r="AG254" s="68" t="s">
        <v>4007</v>
      </c>
      <c r="AH254" s="25" t="s">
        <v>3154</v>
      </c>
      <c r="AI254" s="18" t="s">
        <v>6032</v>
      </c>
      <c r="AJ254" s="135" t="s">
        <v>3155</v>
      </c>
      <c r="AK254" s="20" t="s">
        <v>13562</v>
      </c>
      <c r="AL254" s="118">
        <v>46247</v>
      </c>
      <c r="AM254" s="69"/>
      <c r="AN254" s="69"/>
      <c r="AO254" s="69"/>
      <c r="AP254" s="69"/>
      <c r="AQ254" s="69"/>
    </row>
    <row r="255" spans="1:43" hidden="1" x14ac:dyDescent="0.3">
      <c r="A255" s="66">
        <v>46209</v>
      </c>
      <c r="B255" s="67" t="s">
        <v>7212</v>
      </c>
      <c r="C255" s="67" t="s">
        <v>4244</v>
      </c>
      <c r="D255" s="67" t="s">
        <v>4245</v>
      </c>
      <c r="E255" s="67" t="s">
        <v>4246</v>
      </c>
      <c r="F255" s="67" t="s">
        <v>4248</v>
      </c>
      <c r="G255" s="67" t="s">
        <v>7213</v>
      </c>
      <c r="H255" s="67" t="s">
        <v>7214</v>
      </c>
      <c r="I255" s="67" t="s">
        <v>4423</v>
      </c>
      <c r="J255" s="67" t="s">
        <v>4429</v>
      </c>
      <c r="K255" s="67" t="s">
        <v>7215</v>
      </c>
      <c r="L255" s="67" t="s">
        <v>7216</v>
      </c>
      <c r="M255" s="67" t="s">
        <v>356</v>
      </c>
      <c r="N255" s="84" t="s">
        <v>356</v>
      </c>
      <c r="O255" s="67" t="s">
        <v>356</v>
      </c>
      <c r="P255" s="67" t="s">
        <v>7217</v>
      </c>
      <c r="Q255" s="67" t="s">
        <v>507</v>
      </c>
      <c r="R255" s="67" t="s">
        <v>316</v>
      </c>
      <c r="S255" s="67" t="s">
        <v>7218</v>
      </c>
      <c r="T255" s="67" t="s">
        <v>507</v>
      </c>
      <c r="U255" s="67" t="s">
        <v>4812</v>
      </c>
      <c r="V255" s="67" t="s">
        <v>41</v>
      </c>
      <c r="W255" s="67" t="s">
        <v>7219</v>
      </c>
      <c r="X255" s="67" t="s">
        <v>37</v>
      </c>
      <c r="Y255" s="67" t="s">
        <v>41</v>
      </c>
      <c r="Z255" s="67" t="s">
        <v>7220</v>
      </c>
      <c r="AA255" s="67" t="s">
        <v>37</v>
      </c>
      <c r="AB255" s="67" t="s">
        <v>41</v>
      </c>
      <c r="AC255" s="67" t="s">
        <v>37</v>
      </c>
      <c r="AD255" s="67" t="s">
        <v>37</v>
      </c>
      <c r="AE255" s="67" t="s">
        <v>4248</v>
      </c>
      <c r="AF255" s="68">
        <v>46208.958368055559</v>
      </c>
      <c r="AG255" s="68" t="s">
        <v>4007</v>
      </c>
      <c r="AH255" s="25" t="s">
        <v>3154</v>
      </c>
      <c r="AI255" s="67"/>
      <c r="AJ255" s="20" t="s">
        <v>3155</v>
      </c>
      <c r="AK255" s="69"/>
      <c r="AL255" s="73">
        <v>46212</v>
      </c>
      <c r="AM255" s="69"/>
      <c r="AN255" s="69"/>
      <c r="AO255" s="69"/>
      <c r="AP255" s="69"/>
      <c r="AQ255" s="69"/>
    </row>
    <row r="256" spans="1:43" hidden="1" x14ac:dyDescent="0.3">
      <c r="A256" s="66">
        <v>46209</v>
      </c>
      <c r="B256" s="67" t="s">
        <v>7221</v>
      </c>
      <c r="C256" s="67" t="s">
        <v>4244</v>
      </c>
      <c r="D256" s="67" t="s">
        <v>4245</v>
      </c>
      <c r="E256" s="67" t="s">
        <v>4246</v>
      </c>
      <c r="F256" s="67" t="s">
        <v>4248</v>
      </c>
      <c r="G256" s="67" t="s">
        <v>7222</v>
      </c>
      <c r="H256" s="67" t="s">
        <v>7223</v>
      </c>
      <c r="I256" s="67" t="s">
        <v>4504</v>
      </c>
      <c r="J256" s="67" t="s">
        <v>4505</v>
      </c>
      <c r="K256" s="67" t="s">
        <v>7224</v>
      </c>
      <c r="L256" s="67" t="s">
        <v>7225</v>
      </c>
      <c r="M256" s="67" t="s">
        <v>356</v>
      </c>
      <c r="N256" s="84" t="s">
        <v>4421</v>
      </c>
      <c r="O256" s="67" t="s">
        <v>7226</v>
      </c>
      <c r="P256" s="67" t="s">
        <v>7227</v>
      </c>
      <c r="Q256" s="67" t="s">
        <v>7073</v>
      </c>
      <c r="R256" s="67" t="s">
        <v>4367</v>
      </c>
      <c r="S256" s="67" t="s">
        <v>7228</v>
      </c>
      <c r="T256" s="67" t="s">
        <v>7229</v>
      </c>
      <c r="U256" s="67" t="s">
        <v>4679</v>
      </c>
      <c r="V256" s="67" t="s">
        <v>41</v>
      </c>
      <c r="W256" s="67" t="s">
        <v>7230</v>
      </c>
      <c r="X256" s="67" t="s">
        <v>37</v>
      </c>
      <c r="Y256" s="67" t="s">
        <v>41</v>
      </c>
      <c r="Z256" s="67" t="s">
        <v>7231</v>
      </c>
      <c r="AA256" s="67" t="s">
        <v>37</v>
      </c>
      <c r="AB256" s="67" t="s">
        <v>41</v>
      </c>
      <c r="AC256" s="67" t="s">
        <v>37</v>
      </c>
      <c r="AD256" s="67" t="s">
        <v>37</v>
      </c>
      <c r="AE256" s="67" t="s">
        <v>4248</v>
      </c>
      <c r="AF256" s="68">
        <v>46208.447060185186</v>
      </c>
      <c r="AG256" s="68" t="s">
        <v>4007</v>
      </c>
      <c r="AH256" s="25" t="s">
        <v>3154</v>
      </c>
      <c r="AI256" s="67"/>
      <c r="AJ256" s="20" t="s">
        <v>3155</v>
      </c>
      <c r="AK256" s="69"/>
      <c r="AL256" s="73">
        <v>46216</v>
      </c>
      <c r="AM256" s="69"/>
      <c r="AN256" s="110" t="s">
        <v>11562</v>
      </c>
      <c r="AO256" s="69"/>
      <c r="AP256" s="69"/>
      <c r="AQ256" s="69"/>
    </row>
    <row r="257" spans="1:43" hidden="1" x14ac:dyDescent="0.3">
      <c r="A257" s="66">
        <v>46209</v>
      </c>
      <c r="B257" s="67" t="s">
        <v>7232</v>
      </c>
      <c r="C257" s="67" t="s">
        <v>4244</v>
      </c>
      <c r="D257" s="67" t="s">
        <v>4245</v>
      </c>
      <c r="E257" s="67" t="s">
        <v>4246</v>
      </c>
      <c r="F257" s="67" t="s">
        <v>4248</v>
      </c>
      <c r="G257" s="67" t="s">
        <v>7233</v>
      </c>
      <c r="H257" s="67" t="s">
        <v>7234</v>
      </c>
      <c r="I257" s="67" t="s">
        <v>1217</v>
      </c>
      <c r="J257" s="67" t="s">
        <v>4262</v>
      </c>
      <c r="K257" s="67" t="s">
        <v>7235</v>
      </c>
      <c r="L257" s="67" t="s">
        <v>7236</v>
      </c>
      <c r="M257" s="67" t="s">
        <v>356</v>
      </c>
      <c r="N257" s="84" t="s">
        <v>6052</v>
      </c>
      <c r="O257" s="67" t="s">
        <v>7237</v>
      </c>
      <c r="P257" s="67" t="s">
        <v>7238</v>
      </c>
      <c r="Q257" s="67" t="s">
        <v>7239</v>
      </c>
      <c r="R257" s="67" t="s">
        <v>7240</v>
      </c>
      <c r="S257" s="67" t="s">
        <v>37</v>
      </c>
      <c r="T257" s="67" t="s">
        <v>37</v>
      </c>
      <c r="U257" s="67" t="s">
        <v>7241</v>
      </c>
      <c r="V257" s="67" t="s">
        <v>41</v>
      </c>
      <c r="W257" s="67" t="s">
        <v>7242</v>
      </c>
      <c r="X257" s="67" t="s">
        <v>37</v>
      </c>
      <c r="Y257" s="67" t="s">
        <v>41</v>
      </c>
      <c r="Z257" s="67" t="s">
        <v>7243</v>
      </c>
      <c r="AA257" s="67" t="s">
        <v>37</v>
      </c>
      <c r="AB257" s="67"/>
      <c r="AC257" s="67"/>
      <c r="AD257" s="67"/>
      <c r="AE257" s="67" t="s">
        <v>4248</v>
      </c>
      <c r="AF257" s="68">
        <v>46206.674131944441</v>
      </c>
      <c r="AG257" s="68" t="s">
        <v>4007</v>
      </c>
      <c r="AH257" s="25" t="s">
        <v>3630</v>
      </c>
      <c r="AI257" s="18" t="s">
        <v>12083</v>
      </c>
      <c r="AJ257" s="69"/>
      <c r="AK257" s="69"/>
      <c r="AL257" s="70"/>
      <c r="AM257" s="69"/>
      <c r="AN257" s="69"/>
      <c r="AO257" s="69"/>
      <c r="AP257" s="69"/>
      <c r="AQ257" s="69"/>
    </row>
    <row r="258" spans="1:43" hidden="1" x14ac:dyDescent="0.3">
      <c r="A258" s="66">
        <v>46209</v>
      </c>
      <c r="B258" s="67" t="s">
        <v>7244</v>
      </c>
      <c r="C258" s="67" t="s">
        <v>4244</v>
      </c>
      <c r="D258" s="67" t="s">
        <v>4245</v>
      </c>
      <c r="E258" s="67" t="s">
        <v>4246</v>
      </c>
      <c r="F258" s="67" t="s">
        <v>4828</v>
      </c>
      <c r="G258" s="67" t="s">
        <v>7245</v>
      </c>
      <c r="H258" s="67" t="s">
        <v>7246</v>
      </c>
      <c r="I258" s="67" t="s">
        <v>4564</v>
      </c>
      <c r="J258" s="67"/>
      <c r="K258" s="67" t="s">
        <v>7247</v>
      </c>
      <c r="L258" s="67" t="s">
        <v>7248</v>
      </c>
      <c r="M258" s="67" t="s">
        <v>356</v>
      </c>
      <c r="N258" s="84" t="s">
        <v>6023</v>
      </c>
      <c r="O258" s="67" t="s">
        <v>6024</v>
      </c>
      <c r="P258" s="67" t="s">
        <v>7249</v>
      </c>
      <c r="Q258" s="67" t="s">
        <v>303</v>
      </c>
      <c r="R258" s="67" t="s">
        <v>105</v>
      </c>
      <c r="S258" s="67" t="s">
        <v>7250</v>
      </c>
      <c r="T258" s="67" t="s">
        <v>105</v>
      </c>
      <c r="U258" s="67" t="s">
        <v>7251</v>
      </c>
      <c r="V258" s="67" t="s">
        <v>41</v>
      </c>
      <c r="W258" s="67" t="s">
        <v>7252</v>
      </c>
      <c r="X258" s="67" t="s">
        <v>37</v>
      </c>
      <c r="Y258" s="67" t="s">
        <v>41</v>
      </c>
      <c r="Z258" s="67" t="s">
        <v>5098</v>
      </c>
      <c r="AA258" s="67" t="s">
        <v>37</v>
      </c>
      <c r="AB258" s="67" t="s">
        <v>37</v>
      </c>
      <c r="AC258" s="67" t="s">
        <v>37</v>
      </c>
      <c r="AD258" s="67"/>
      <c r="AE258" s="67" t="s">
        <v>4248</v>
      </c>
      <c r="AF258" s="68">
        <v>46206.721736111111</v>
      </c>
      <c r="AG258" s="68" t="s">
        <v>4007</v>
      </c>
      <c r="AH258" s="25" t="s">
        <v>3630</v>
      </c>
      <c r="AI258" s="18" t="s">
        <v>12081</v>
      </c>
      <c r="AJ258" s="69"/>
      <c r="AK258" s="69"/>
      <c r="AL258" s="70"/>
      <c r="AM258" s="69"/>
      <c r="AN258" s="69"/>
      <c r="AO258" s="69"/>
      <c r="AP258" s="69"/>
      <c r="AQ258" s="69"/>
    </row>
    <row r="259" spans="1:43" hidden="1" x14ac:dyDescent="0.3">
      <c r="A259" s="66">
        <v>46209</v>
      </c>
      <c r="B259" s="67" t="s">
        <v>7253</v>
      </c>
      <c r="C259" s="67" t="s">
        <v>4244</v>
      </c>
      <c r="D259" s="67" t="s">
        <v>4245</v>
      </c>
      <c r="E259" s="67" t="s">
        <v>4246</v>
      </c>
      <c r="F259" s="67" t="s">
        <v>4248</v>
      </c>
      <c r="G259" s="67" t="s">
        <v>7254</v>
      </c>
      <c r="H259" s="67" t="s">
        <v>7255</v>
      </c>
      <c r="I259" s="67" t="s">
        <v>4423</v>
      </c>
      <c r="J259" s="67" t="s">
        <v>4287</v>
      </c>
      <c r="K259" s="67" t="s">
        <v>7256</v>
      </c>
      <c r="L259" s="67" t="s">
        <v>7257</v>
      </c>
      <c r="M259" s="67" t="s">
        <v>356</v>
      </c>
      <c r="N259" s="84" t="s">
        <v>356</v>
      </c>
      <c r="O259" s="67" t="s">
        <v>356</v>
      </c>
      <c r="P259" s="67" t="s">
        <v>4272</v>
      </c>
      <c r="Q259" s="67" t="s">
        <v>7258</v>
      </c>
      <c r="R259" s="67" t="s">
        <v>1773</v>
      </c>
      <c r="S259" s="67" t="s">
        <v>7259</v>
      </c>
      <c r="T259" s="67" t="s">
        <v>1773</v>
      </c>
      <c r="U259" s="67" t="s">
        <v>7260</v>
      </c>
      <c r="V259" s="67" t="s">
        <v>41</v>
      </c>
      <c r="W259" s="67" t="s">
        <v>7261</v>
      </c>
      <c r="X259" s="67" t="s">
        <v>37</v>
      </c>
      <c r="Y259" s="67" t="s">
        <v>41</v>
      </c>
      <c r="Z259" s="67" t="s">
        <v>7262</v>
      </c>
      <c r="AA259" s="67" t="s">
        <v>37</v>
      </c>
      <c r="AB259" s="67" t="s">
        <v>37</v>
      </c>
      <c r="AC259" s="67" t="s">
        <v>37</v>
      </c>
      <c r="AD259" s="67"/>
      <c r="AE259" s="67" t="s">
        <v>4248</v>
      </c>
      <c r="AF259" s="68">
        <v>46207.850868055553</v>
      </c>
      <c r="AG259" s="68" t="s">
        <v>4007</v>
      </c>
      <c r="AH259" s="25" t="s">
        <v>3154</v>
      </c>
      <c r="AI259" s="67"/>
      <c r="AJ259" s="20" t="s">
        <v>3155</v>
      </c>
      <c r="AK259" s="69"/>
      <c r="AL259" s="73">
        <v>46212</v>
      </c>
      <c r="AM259" s="69"/>
      <c r="AN259" s="69"/>
      <c r="AO259" s="69"/>
      <c r="AP259" s="69"/>
      <c r="AQ259" s="69"/>
    </row>
    <row r="260" spans="1:43" hidden="1" x14ac:dyDescent="0.3">
      <c r="A260" s="66">
        <v>46209</v>
      </c>
      <c r="B260" s="67" t="s">
        <v>7263</v>
      </c>
      <c r="C260" s="67" t="s">
        <v>4244</v>
      </c>
      <c r="D260" s="67" t="s">
        <v>4245</v>
      </c>
      <c r="E260" s="67" t="s">
        <v>4246</v>
      </c>
      <c r="F260" s="67" t="s">
        <v>4248</v>
      </c>
      <c r="G260" s="67" t="s">
        <v>7264</v>
      </c>
      <c r="H260" s="67" t="s">
        <v>7265</v>
      </c>
      <c r="I260" s="67" t="s">
        <v>1217</v>
      </c>
      <c r="J260" s="67" t="s">
        <v>4262</v>
      </c>
      <c r="K260" s="67" t="s">
        <v>7266</v>
      </c>
      <c r="L260" s="67" t="s">
        <v>7267</v>
      </c>
      <c r="M260" s="67" t="s">
        <v>356</v>
      </c>
      <c r="N260" s="84" t="s">
        <v>356</v>
      </c>
      <c r="O260" s="67" t="s">
        <v>356</v>
      </c>
      <c r="P260" s="67" t="s">
        <v>7268</v>
      </c>
      <c r="Q260" s="67" t="s">
        <v>4366</v>
      </c>
      <c r="R260" s="67" t="s">
        <v>2618</v>
      </c>
      <c r="S260" s="67" t="s">
        <v>37</v>
      </c>
      <c r="T260" s="67" t="s">
        <v>37</v>
      </c>
      <c r="U260" s="67" t="s">
        <v>7269</v>
      </c>
      <c r="V260" s="67" t="s">
        <v>41</v>
      </c>
      <c r="W260" s="67" t="s">
        <v>7270</v>
      </c>
      <c r="X260" s="67" t="s">
        <v>37</v>
      </c>
      <c r="Y260" s="67" t="s">
        <v>41</v>
      </c>
      <c r="Z260" s="67" t="s">
        <v>7271</v>
      </c>
      <c r="AA260" s="67" t="s">
        <v>37</v>
      </c>
      <c r="AB260" s="67"/>
      <c r="AC260" s="67"/>
      <c r="AD260" s="67"/>
      <c r="AE260" s="67" t="s">
        <v>4248</v>
      </c>
      <c r="AF260" s="68">
        <v>46207.803888888891</v>
      </c>
      <c r="AG260" s="68" t="s">
        <v>4007</v>
      </c>
      <c r="AH260" s="25" t="s">
        <v>3154</v>
      </c>
      <c r="AI260" s="67"/>
      <c r="AJ260" s="20" t="s">
        <v>3155</v>
      </c>
      <c r="AK260" s="69"/>
      <c r="AL260" s="73">
        <v>46212</v>
      </c>
      <c r="AM260" s="69"/>
      <c r="AN260" s="69"/>
      <c r="AO260" s="69"/>
      <c r="AP260" s="69"/>
      <c r="AQ260" s="69"/>
    </row>
    <row r="261" spans="1:43" hidden="1" x14ac:dyDescent="0.3">
      <c r="A261" s="66">
        <v>46209</v>
      </c>
      <c r="B261" s="67" t="s">
        <v>7272</v>
      </c>
      <c r="C261" s="67" t="s">
        <v>4244</v>
      </c>
      <c r="D261" s="67" t="s">
        <v>4245</v>
      </c>
      <c r="E261" s="67" t="s">
        <v>4246</v>
      </c>
      <c r="F261" s="67" t="s">
        <v>4248</v>
      </c>
      <c r="G261" s="67" t="s">
        <v>7273</v>
      </c>
      <c r="H261" s="67" t="s">
        <v>7274</v>
      </c>
      <c r="I261" s="67" t="s">
        <v>4564</v>
      </c>
      <c r="J261" s="67"/>
      <c r="K261" s="67" t="s">
        <v>7266</v>
      </c>
      <c r="L261" s="67" t="s">
        <v>7275</v>
      </c>
      <c r="M261" s="67" t="s">
        <v>356</v>
      </c>
      <c r="N261" s="84" t="s">
        <v>356</v>
      </c>
      <c r="O261" s="67" t="s">
        <v>356</v>
      </c>
      <c r="P261" s="67" t="s">
        <v>7268</v>
      </c>
      <c r="Q261" s="67" t="s">
        <v>7276</v>
      </c>
      <c r="R261" s="67" t="s">
        <v>2618</v>
      </c>
      <c r="S261" s="67" t="s">
        <v>37</v>
      </c>
      <c r="T261" s="67" t="s">
        <v>37</v>
      </c>
      <c r="U261" s="67" t="s">
        <v>37</v>
      </c>
      <c r="V261" s="67" t="s">
        <v>41</v>
      </c>
      <c r="W261" s="67" t="s">
        <v>7271</v>
      </c>
      <c r="X261" s="67" t="s">
        <v>37</v>
      </c>
      <c r="Y261" s="67" t="s">
        <v>41</v>
      </c>
      <c r="Z261" s="67" t="s">
        <v>7270</v>
      </c>
      <c r="AA261" s="67" t="s">
        <v>37</v>
      </c>
      <c r="AB261" s="67"/>
      <c r="AC261" s="67"/>
      <c r="AD261" s="67"/>
      <c r="AE261" s="67" t="s">
        <v>4248</v>
      </c>
      <c r="AF261" s="68">
        <v>46207.792361111111</v>
      </c>
      <c r="AG261" s="68" t="s">
        <v>4007</v>
      </c>
      <c r="AH261" s="25" t="s">
        <v>3154</v>
      </c>
      <c r="AI261" s="67"/>
      <c r="AJ261" s="20" t="s">
        <v>3155</v>
      </c>
      <c r="AK261" s="69"/>
      <c r="AL261" s="73">
        <v>46212</v>
      </c>
      <c r="AM261" s="69"/>
      <c r="AN261" s="69"/>
      <c r="AO261" s="69"/>
      <c r="AP261" s="69"/>
      <c r="AQ261" s="69"/>
    </row>
    <row r="262" spans="1:43" hidden="1" x14ac:dyDescent="0.3">
      <c r="A262" s="66">
        <v>46209</v>
      </c>
      <c r="B262" s="67" t="s">
        <v>7277</v>
      </c>
      <c r="C262" s="67" t="s">
        <v>4244</v>
      </c>
      <c r="D262" s="67" t="s">
        <v>4245</v>
      </c>
      <c r="E262" s="67" t="s">
        <v>4246</v>
      </c>
      <c r="F262" s="67" t="s">
        <v>4248</v>
      </c>
      <c r="G262" s="67" t="s">
        <v>7278</v>
      </c>
      <c r="H262" s="67" t="s">
        <v>7279</v>
      </c>
      <c r="I262" s="67" t="s">
        <v>4530</v>
      </c>
      <c r="J262" s="67" t="s">
        <v>4531</v>
      </c>
      <c r="K262" s="67" t="s">
        <v>7280</v>
      </c>
      <c r="L262" s="67" t="s">
        <v>7281</v>
      </c>
      <c r="M262" s="67" t="s">
        <v>356</v>
      </c>
      <c r="N262" s="84" t="s">
        <v>356</v>
      </c>
      <c r="O262" s="67" t="s">
        <v>356</v>
      </c>
      <c r="P262" s="67" t="s">
        <v>7282</v>
      </c>
      <c r="Q262" s="67" t="s">
        <v>7283</v>
      </c>
      <c r="R262" s="67" t="s">
        <v>304</v>
      </c>
      <c r="S262" s="67" t="s">
        <v>7284</v>
      </c>
      <c r="T262" s="67" t="s">
        <v>806</v>
      </c>
      <c r="U262" s="67" t="s">
        <v>7285</v>
      </c>
      <c r="V262" s="67" t="s">
        <v>41</v>
      </c>
      <c r="W262" s="67" t="s">
        <v>7286</v>
      </c>
      <c r="X262" s="67" t="s">
        <v>37</v>
      </c>
      <c r="Y262" s="67" t="s">
        <v>41</v>
      </c>
      <c r="Z262" s="67" t="s">
        <v>7287</v>
      </c>
      <c r="AA262" s="67" t="s">
        <v>37</v>
      </c>
      <c r="AB262" s="67" t="s">
        <v>41</v>
      </c>
      <c r="AC262" s="67" t="s">
        <v>37</v>
      </c>
      <c r="AD262" s="67" t="s">
        <v>37</v>
      </c>
      <c r="AE262" s="67" t="s">
        <v>4248</v>
      </c>
      <c r="AF262" s="68">
        <v>46207.591793981483</v>
      </c>
      <c r="AG262" s="68" t="s">
        <v>4007</v>
      </c>
      <c r="AH262" s="25" t="s">
        <v>3154</v>
      </c>
      <c r="AI262" s="67"/>
      <c r="AJ262" s="69" t="s">
        <v>3155</v>
      </c>
      <c r="AK262" s="69"/>
      <c r="AL262" s="73">
        <v>46212</v>
      </c>
      <c r="AM262" s="69"/>
      <c r="AN262" s="69"/>
      <c r="AO262" s="69"/>
      <c r="AP262" s="69"/>
      <c r="AQ262" s="69"/>
    </row>
    <row r="263" spans="1:43" hidden="1" x14ac:dyDescent="0.3">
      <c r="A263" s="66">
        <v>46209</v>
      </c>
      <c r="B263" s="67" t="s">
        <v>7288</v>
      </c>
      <c r="C263" s="67" t="s">
        <v>4244</v>
      </c>
      <c r="D263" s="67" t="s">
        <v>4245</v>
      </c>
      <c r="E263" s="67" t="s">
        <v>4246</v>
      </c>
      <c r="F263" s="67" t="s">
        <v>4828</v>
      </c>
      <c r="G263" s="67" t="s">
        <v>7289</v>
      </c>
      <c r="H263" s="67" t="s">
        <v>7290</v>
      </c>
      <c r="I263" s="67" t="s">
        <v>3606</v>
      </c>
      <c r="J263" s="67" t="s">
        <v>4300</v>
      </c>
      <c r="K263" s="67" t="s">
        <v>7291</v>
      </c>
      <c r="L263" s="67" t="s">
        <v>7292</v>
      </c>
      <c r="M263" s="67" t="s">
        <v>356</v>
      </c>
      <c r="N263" s="84" t="s">
        <v>356</v>
      </c>
      <c r="O263" s="67" t="s">
        <v>356</v>
      </c>
      <c r="P263" s="67" t="s">
        <v>7293</v>
      </c>
      <c r="Q263" s="67" t="s">
        <v>671</v>
      </c>
      <c r="R263" s="67" t="s">
        <v>1773</v>
      </c>
      <c r="S263" s="67" t="s">
        <v>37</v>
      </c>
      <c r="T263" s="67" t="s">
        <v>37</v>
      </c>
      <c r="U263" s="67" t="s">
        <v>37</v>
      </c>
      <c r="V263" s="67" t="s">
        <v>41</v>
      </c>
      <c r="W263" s="67" t="s">
        <v>7294</v>
      </c>
      <c r="X263" s="67" t="s">
        <v>37</v>
      </c>
      <c r="Y263" s="67" t="s">
        <v>41</v>
      </c>
      <c r="Z263" s="67" t="s">
        <v>7295</v>
      </c>
      <c r="AA263" s="67" t="s">
        <v>37</v>
      </c>
      <c r="AB263" s="67" t="s">
        <v>37</v>
      </c>
      <c r="AC263" s="67" t="s">
        <v>37</v>
      </c>
      <c r="AD263" s="67"/>
      <c r="AE263" s="67" t="s">
        <v>4248</v>
      </c>
      <c r="AF263" s="68">
        <v>46207.548113425924</v>
      </c>
      <c r="AG263" s="68" t="s">
        <v>4007</v>
      </c>
      <c r="AH263" s="25" t="s">
        <v>3157</v>
      </c>
      <c r="AI263" s="18" t="s">
        <v>12082</v>
      </c>
      <c r="AJ263" s="69"/>
      <c r="AK263" s="69"/>
      <c r="AL263" s="70"/>
      <c r="AM263" s="69"/>
      <c r="AN263" s="69"/>
      <c r="AO263" s="69" t="s">
        <v>4959</v>
      </c>
      <c r="AP263" s="69" t="s">
        <v>5053</v>
      </c>
      <c r="AQ263" s="69"/>
    </row>
    <row r="264" spans="1:43" hidden="1" x14ac:dyDescent="0.3">
      <c r="A264" s="66">
        <v>46209</v>
      </c>
      <c r="B264" s="67" t="s">
        <v>7296</v>
      </c>
      <c r="C264" s="67" t="s">
        <v>4244</v>
      </c>
      <c r="D264" s="67" t="s">
        <v>4245</v>
      </c>
      <c r="E264" s="67" t="s">
        <v>4246</v>
      </c>
      <c r="F264" s="67" t="s">
        <v>4612</v>
      </c>
      <c r="G264" s="67" t="s">
        <v>7297</v>
      </c>
      <c r="H264" s="67" t="s">
        <v>7298</v>
      </c>
      <c r="I264" s="67" t="s">
        <v>4564</v>
      </c>
      <c r="J264" s="67"/>
      <c r="K264" s="67" t="s">
        <v>7299</v>
      </c>
      <c r="L264" s="67" t="s">
        <v>7300</v>
      </c>
      <c r="M264" s="67" t="s">
        <v>356</v>
      </c>
      <c r="N264" s="84" t="s">
        <v>356</v>
      </c>
      <c r="O264" s="67" t="s">
        <v>356</v>
      </c>
      <c r="P264" s="67" t="s">
        <v>7301</v>
      </c>
      <c r="Q264" s="67" t="s">
        <v>3289</v>
      </c>
      <c r="R264" s="67" t="s">
        <v>4451</v>
      </c>
      <c r="S264" s="67" t="s">
        <v>37</v>
      </c>
      <c r="T264" s="67" t="s">
        <v>37</v>
      </c>
      <c r="U264" s="67" t="s">
        <v>7302</v>
      </c>
      <c r="V264" s="67" t="s">
        <v>41</v>
      </c>
      <c r="W264" s="67" t="s">
        <v>7303</v>
      </c>
      <c r="X264" s="67" t="s">
        <v>37</v>
      </c>
      <c r="Y264" s="67" t="s">
        <v>41</v>
      </c>
      <c r="Z264" s="67" t="s">
        <v>7304</v>
      </c>
      <c r="AA264" s="67" t="s">
        <v>37</v>
      </c>
      <c r="AB264" s="67" t="s">
        <v>37</v>
      </c>
      <c r="AC264" s="67" t="s">
        <v>37</v>
      </c>
      <c r="AD264" s="67"/>
      <c r="AE264" s="67" t="s">
        <v>4248</v>
      </c>
      <c r="AF264" s="68">
        <v>46207.504872685182</v>
      </c>
      <c r="AG264" s="68" t="s">
        <v>4007</v>
      </c>
      <c r="AH264" s="25" t="s">
        <v>3154</v>
      </c>
      <c r="AI264" s="67"/>
      <c r="AJ264" s="20" t="s">
        <v>3155</v>
      </c>
      <c r="AK264" s="69"/>
      <c r="AL264" s="73">
        <v>46212</v>
      </c>
      <c r="AM264" s="69"/>
      <c r="AN264" s="69"/>
      <c r="AO264" s="69" t="s">
        <v>4959</v>
      </c>
      <c r="AP264" s="69" t="s">
        <v>5053</v>
      </c>
      <c r="AQ264" s="69"/>
    </row>
    <row r="265" spans="1:43" hidden="1" x14ac:dyDescent="0.3">
      <c r="A265" s="66">
        <v>46209</v>
      </c>
      <c r="B265" s="67" t="s">
        <v>7305</v>
      </c>
      <c r="C265" s="67" t="s">
        <v>4244</v>
      </c>
      <c r="D265" s="67" t="s">
        <v>4245</v>
      </c>
      <c r="E265" s="67" t="s">
        <v>4246</v>
      </c>
      <c r="F265" s="67" t="s">
        <v>4612</v>
      </c>
      <c r="G265" s="67" t="s">
        <v>7306</v>
      </c>
      <c r="H265" s="67" t="s">
        <v>7307</v>
      </c>
      <c r="I265" s="67" t="s">
        <v>4564</v>
      </c>
      <c r="J265" s="67"/>
      <c r="K265" s="67" t="s">
        <v>7308</v>
      </c>
      <c r="L265" s="67" t="s">
        <v>7309</v>
      </c>
      <c r="M265" s="67" t="s">
        <v>356</v>
      </c>
      <c r="N265" s="84" t="s">
        <v>356</v>
      </c>
      <c r="O265" s="67" t="s">
        <v>356</v>
      </c>
      <c r="P265" s="67" t="s">
        <v>7310</v>
      </c>
      <c r="Q265" s="67" t="s">
        <v>7311</v>
      </c>
      <c r="R265" s="67" t="s">
        <v>304</v>
      </c>
      <c r="S265" s="67" t="s">
        <v>507</v>
      </c>
      <c r="T265" s="67" t="s">
        <v>105</v>
      </c>
      <c r="U265" s="67" t="s">
        <v>7312</v>
      </c>
      <c r="V265" s="67" t="s">
        <v>41</v>
      </c>
      <c r="W265" s="67" t="s">
        <v>7313</v>
      </c>
      <c r="X265" s="67" t="s">
        <v>37</v>
      </c>
      <c r="Y265" s="67" t="s">
        <v>41</v>
      </c>
      <c r="Z265" s="67" t="s">
        <v>7314</v>
      </c>
      <c r="AA265" s="67" t="s">
        <v>37</v>
      </c>
      <c r="AB265" s="67" t="s">
        <v>37</v>
      </c>
      <c r="AC265" s="67" t="s">
        <v>37</v>
      </c>
      <c r="AD265" s="67"/>
      <c r="AE265" s="67" t="s">
        <v>4248</v>
      </c>
      <c r="AF265" s="68">
        <v>46206.854710648149</v>
      </c>
      <c r="AG265" s="68" t="s">
        <v>4007</v>
      </c>
      <c r="AH265" s="25" t="s">
        <v>3154</v>
      </c>
      <c r="AI265" s="67"/>
      <c r="AJ265" s="20" t="s">
        <v>3155</v>
      </c>
      <c r="AK265" s="69"/>
      <c r="AL265" s="73">
        <v>46212</v>
      </c>
      <c r="AM265" s="69"/>
      <c r="AN265" s="69"/>
      <c r="AO265" s="69"/>
      <c r="AP265" s="69"/>
      <c r="AQ265" s="69"/>
    </row>
    <row r="266" spans="1:43" hidden="1" x14ac:dyDescent="0.3">
      <c r="A266" s="66">
        <v>46209</v>
      </c>
      <c r="B266" s="67" t="s">
        <v>7315</v>
      </c>
      <c r="C266" s="67" t="s">
        <v>4244</v>
      </c>
      <c r="D266" s="67" t="s">
        <v>4245</v>
      </c>
      <c r="E266" s="67" t="s">
        <v>4246</v>
      </c>
      <c r="F266" s="67" t="s">
        <v>4828</v>
      </c>
      <c r="G266" s="67" t="s">
        <v>7316</v>
      </c>
      <c r="H266" s="67" t="s">
        <v>7317</v>
      </c>
      <c r="I266" s="67" t="s">
        <v>4564</v>
      </c>
      <c r="J266" s="67"/>
      <c r="K266" s="67" t="s">
        <v>7318</v>
      </c>
      <c r="L266" s="67" t="s">
        <v>7319</v>
      </c>
      <c r="M266" s="67" t="s">
        <v>356</v>
      </c>
      <c r="N266" s="84" t="s">
        <v>7320</v>
      </c>
      <c r="O266" s="67" t="s">
        <v>7320</v>
      </c>
      <c r="P266" s="67" t="s">
        <v>7321</v>
      </c>
      <c r="Q266" s="67" t="s">
        <v>7322</v>
      </c>
      <c r="R266" s="67" t="s">
        <v>1763</v>
      </c>
      <c r="S266" s="67" t="s">
        <v>37</v>
      </c>
      <c r="T266" s="67" t="s">
        <v>37</v>
      </c>
      <c r="U266" s="67" t="s">
        <v>7323</v>
      </c>
      <c r="V266" s="67" t="s">
        <v>41</v>
      </c>
      <c r="W266" s="67" t="s">
        <v>7324</v>
      </c>
      <c r="X266" s="67" t="s">
        <v>37</v>
      </c>
      <c r="Y266" s="67" t="s">
        <v>41</v>
      </c>
      <c r="Z266" s="67" t="s">
        <v>7325</v>
      </c>
      <c r="AA266" s="67" t="s">
        <v>37</v>
      </c>
      <c r="AB266" s="67" t="s">
        <v>37</v>
      </c>
      <c r="AC266" s="67" t="s">
        <v>37</v>
      </c>
      <c r="AD266" s="67"/>
      <c r="AE266" s="67" t="s">
        <v>4248</v>
      </c>
      <c r="AF266" s="68">
        <v>46206.981261574074</v>
      </c>
      <c r="AG266" s="68" t="s">
        <v>4007</v>
      </c>
      <c r="AH266" s="25" t="s">
        <v>3154</v>
      </c>
      <c r="AI266" s="67"/>
      <c r="AJ266" s="20" t="s">
        <v>3155</v>
      </c>
      <c r="AK266" s="69"/>
      <c r="AL266" s="73">
        <v>46212</v>
      </c>
      <c r="AM266" s="69"/>
      <c r="AN266" s="69"/>
      <c r="AO266" s="69"/>
      <c r="AP266" s="69"/>
      <c r="AQ266" s="69"/>
    </row>
    <row r="267" spans="1:43" hidden="1" x14ac:dyDescent="0.3">
      <c r="A267" s="66">
        <v>46209</v>
      </c>
      <c r="B267" s="67" t="s">
        <v>7326</v>
      </c>
      <c r="C267" s="67" t="s">
        <v>4244</v>
      </c>
      <c r="D267" s="67" t="s">
        <v>4245</v>
      </c>
      <c r="E267" s="67" t="s">
        <v>4246</v>
      </c>
      <c r="F267" s="67" t="s">
        <v>4248</v>
      </c>
      <c r="G267" s="67" t="s">
        <v>7327</v>
      </c>
      <c r="H267" s="67" t="s">
        <v>7328</v>
      </c>
      <c r="I267" s="67" t="s">
        <v>160</v>
      </c>
      <c r="J267" s="67" t="s">
        <v>4275</v>
      </c>
      <c r="K267" s="67" t="s">
        <v>7329</v>
      </c>
      <c r="L267" s="67" t="s">
        <v>7330</v>
      </c>
      <c r="M267" s="67" t="s">
        <v>401</v>
      </c>
      <c r="N267" s="85" t="s">
        <v>402</v>
      </c>
      <c r="O267" s="67" t="s">
        <v>401</v>
      </c>
      <c r="P267" s="67" t="s">
        <v>7331</v>
      </c>
      <c r="Q267" s="67" t="s">
        <v>105</v>
      </c>
      <c r="R267" s="67" t="s">
        <v>105</v>
      </c>
      <c r="S267" s="67" t="s">
        <v>7332</v>
      </c>
      <c r="T267" s="67" t="s">
        <v>7333</v>
      </c>
      <c r="U267" s="67" t="s">
        <v>7334</v>
      </c>
      <c r="V267" s="67" t="s">
        <v>41</v>
      </c>
      <c r="W267" s="67" t="s">
        <v>7335</v>
      </c>
      <c r="X267" s="67" t="s">
        <v>37</v>
      </c>
      <c r="Y267" s="67" t="s">
        <v>41</v>
      </c>
      <c r="Z267" s="67" t="s">
        <v>7336</v>
      </c>
      <c r="AA267" s="67" t="s">
        <v>37</v>
      </c>
      <c r="AB267" s="67" t="s">
        <v>41</v>
      </c>
      <c r="AC267" s="67" t="s">
        <v>37</v>
      </c>
      <c r="AD267" s="67" t="s">
        <v>37</v>
      </c>
      <c r="AE267" s="67" t="s">
        <v>4248</v>
      </c>
      <c r="AF267" s="68">
        <v>46208.507800925923</v>
      </c>
      <c r="AG267" s="68" t="s">
        <v>4007</v>
      </c>
      <c r="AH267" s="25" t="s">
        <v>3154</v>
      </c>
      <c r="AI267" s="67"/>
      <c r="AJ267" s="69" t="s">
        <v>3155</v>
      </c>
      <c r="AK267" s="69"/>
      <c r="AL267" s="73">
        <v>46216</v>
      </c>
      <c r="AM267" s="69"/>
      <c r="AN267" s="69"/>
      <c r="AO267" s="69"/>
      <c r="AP267" s="69"/>
      <c r="AQ267" s="69"/>
    </row>
    <row r="268" spans="1:43" hidden="1" x14ac:dyDescent="0.3">
      <c r="A268" s="66">
        <v>46209</v>
      </c>
      <c r="B268" s="67" t="s">
        <v>7337</v>
      </c>
      <c r="C268" s="67" t="s">
        <v>4244</v>
      </c>
      <c r="D268" s="67" t="s">
        <v>4245</v>
      </c>
      <c r="E268" s="67" t="s">
        <v>4246</v>
      </c>
      <c r="F268" s="67" t="s">
        <v>4828</v>
      </c>
      <c r="G268" s="67" t="s">
        <v>7338</v>
      </c>
      <c r="H268" s="67" t="s">
        <v>7339</v>
      </c>
      <c r="I268" s="67" t="s">
        <v>919</v>
      </c>
      <c r="J268" s="67" t="s">
        <v>4263</v>
      </c>
      <c r="K268" s="67" t="s">
        <v>7340</v>
      </c>
      <c r="L268" s="67" t="s">
        <v>7341</v>
      </c>
      <c r="M268" s="67" t="s">
        <v>401</v>
      </c>
      <c r="N268" s="85" t="s">
        <v>402</v>
      </c>
      <c r="O268" s="67" t="s">
        <v>401</v>
      </c>
      <c r="P268" s="67" t="s">
        <v>7342</v>
      </c>
      <c r="Q268" s="67" t="s">
        <v>7343</v>
      </c>
      <c r="R268" s="67" t="s">
        <v>118</v>
      </c>
      <c r="S268" s="67" t="s">
        <v>7344</v>
      </c>
      <c r="T268" s="67" t="s">
        <v>7345</v>
      </c>
      <c r="U268" s="67" t="s">
        <v>7346</v>
      </c>
      <c r="V268" s="67" t="s">
        <v>41</v>
      </c>
      <c r="W268" s="67" t="s">
        <v>7347</v>
      </c>
      <c r="X268" s="67" t="s">
        <v>37</v>
      </c>
      <c r="Y268" s="67" t="s">
        <v>81</v>
      </c>
      <c r="Z268" s="67" t="s">
        <v>7348</v>
      </c>
      <c r="AA268" s="67" t="s">
        <v>7349</v>
      </c>
      <c r="AB268" s="67" t="s">
        <v>41</v>
      </c>
      <c r="AC268" s="67" t="s">
        <v>37</v>
      </c>
      <c r="AD268" s="67" t="s">
        <v>37</v>
      </c>
      <c r="AE268" s="67" t="s">
        <v>4248</v>
      </c>
      <c r="AF268" s="68">
        <v>46207.476261574076</v>
      </c>
      <c r="AG268" s="68" t="s">
        <v>4007</v>
      </c>
      <c r="AH268" s="25" t="s">
        <v>3154</v>
      </c>
      <c r="AI268" s="67"/>
      <c r="AJ268" s="69" t="s">
        <v>3155</v>
      </c>
      <c r="AK268" s="69"/>
      <c r="AL268" s="73">
        <v>46216</v>
      </c>
      <c r="AM268" s="69"/>
      <c r="AN268" s="69"/>
      <c r="AO268" s="69"/>
      <c r="AP268" s="69"/>
      <c r="AQ268" s="69"/>
    </row>
    <row r="269" spans="1:43" hidden="1" x14ac:dyDescent="0.3">
      <c r="A269" s="66">
        <v>46209</v>
      </c>
      <c r="B269" s="67" t="s">
        <v>7350</v>
      </c>
      <c r="C269" s="67" t="s">
        <v>4244</v>
      </c>
      <c r="D269" s="67" t="s">
        <v>4245</v>
      </c>
      <c r="E269" s="67" t="s">
        <v>4246</v>
      </c>
      <c r="F269" s="67" t="s">
        <v>4612</v>
      </c>
      <c r="G269" s="67" t="s">
        <v>7351</v>
      </c>
      <c r="H269" s="67" t="s">
        <v>7352</v>
      </c>
      <c r="I269" s="67" t="s">
        <v>4564</v>
      </c>
      <c r="J269" s="67"/>
      <c r="K269" s="67" t="s">
        <v>7353</v>
      </c>
      <c r="L269" s="67" t="s">
        <v>7354</v>
      </c>
      <c r="M269" s="67" t="s">
        <v>401</v>
      </c>
      <c r="N269" s="85" t="s">
        <v>4478</v>
      </c>
      <c r="O269" s="67" t="s">
        <v>4478</v>
      </c>
      <c r="P269" s="67" t="s">
        <v>7355</v>
      </c>
      <c r="Q269" s="67" t="s">
        <v>7356</v>
      </c>
      <c r="R269" s="67" t="s">
        <v>4631</v>
      </c>
      <c r="S269" s="67" t="s">
        <v>37</v>
      </c>
      <c r="T269" s="67" t="s">
        <v>37</v>
      </c>
      <c r="U269" s="67" t="s">
        <v>7357</v>
      </c>
      <c r="V269" s="67" t="s">
        <v>41</v>
      </c>
      <c r="W269" s="67" t="s">
        <v>7358</v>
      </c>
      <c r="X269" s="67" t="s">
        <v>37</v>
      </c>
      <c r="Y269" s="67" t="s">
        <v>41</v>
      </c>
      <c r="Z269" s="67" t="s">
        <v>7359</v>
      </c>
      <c r="AA269" s="67" t="s">
        <v>37</v>
      </c>
      <c r="AB269" s="67" t="s">
        <v>37</v>
      </c>
      <c r="AC269" s="67" t="s">
        <v>37</v>
      </c>
      <c r="AD269" s="67"/>
      <c r="AE269" s="67" t="s">
        <v>4248</v>
      </c>
      <c r="AF269" s="68">
        <v>46207.454155092593</v>
      </c>
      <c r="AG269" s="68" t="s">
        <v>4007</v>
      </c>
      <c r="AH269" s="25" t="s">
        <v>3154</v>
      </c>
      <c r="AI269" s="67"/>
      <c r="AJ269" s="69" t="s">
        <v>3155</v>
      </c>
      <c r="AK269" s="69"/>
      <c r="AL269" s="73">
        <v>46217</v>
      </c>
      <c r="AM269" s="69"/>
      <c r="AN269" s="110" t="s">
        <v>11562</v>
      </c>
      <c r="AO269" s="69"/>
      <c r="AP269" s="69"/>
      <c r="AQ269" s="69"/>
    </row>
    <row r="270" spans="1:43" hidden="1" x14ac:dyDescent="0.3">
      <c r="A270" s="66">
        <v>46209</v>
      </c>
      <c r="B270" s="67" t="s">
        <v>7535</v>
      </c>
      <c r="C270" s="67" t="s">
        <v>4244</v>
      </c>
      <c r="D270" s="67" t="s">
        <v>4245</v>
      </c>
      <c r="E270" s="67" t="s">
        <v>4246</v>
      </c>
      <c r="F270" s="67" t="s">
        <v>4248</v>
      </c>
      <c r="G270" s="67" t="s">
        <v>7536</v>
      </c>
      <c r="H270" s="67" t="s">
        <v>7537</v>
      </c>
      <c r="I270" s="67" t="s">
        <v>1217</v>
      </c>
      <c r="J270" s="67" t="s">
        <v>4798</v>
      </c>
      <c r="K270" s="67" t="s">
        <v>4692</v>
      </c>
      <c r="L270" s="67" t="s">
        <v>7538</v>
      </c>
      <c r="M270" s="67" t="s">
        <v>692</v>
      </c>
      <c r="N270" s="81" t="s">
        <v>481</v>
      </c>
      <c r="O270" s="67" t="s">
        <v>481</v>
      </c>
      <c r="P270" s="67" t="s">
        <v>4693</v>
      </c>
      <c r="Q270" s="67" t="s">
        <v>4694</v>
      </c>
      <c r="R270" s="67" t="s">
        <v>556</v>
      </c>
      <c r="S270" s="67" t="s">
        <v>37</v>
      </c>
      <c r="T270" s="67" t="s">
        <v>37</v>
      </c>
      <c r="U270" s="67" t="s">
        <v>37</v>
      </c>
      <c r="V270" s="67" t="s">
        <v>41</v>
      </c>
      <c r="W270" s="67" t="s">
        <v>7539</v>
      </c>
      <c r="X270" s="67" t="s">
        <v>37</v>
      </c>
      <c r="Y270" s="67" t="s">
        <v>41</v>
      </c>
      <c r="Z270" s="67" t="s">
        <v>4695</v>
      </c>
      <c r="AA270" s="67" t="s">
        <v>37</v>
      </c>
      <c r="AB270" s="67" t="s">
        <v>41</v>
      </c>
      <c r="AC270" s="67" t="s">
        <v>37</v>
      </c>
      <c r="AD270" s="67" t="s">
        <v>37</v>
      </c>
      <c r="AE270" s="67" t="s">
        <v>4248</v>
      </c>
      <c r="AF270" s="68">
        <v>46206.615706018521</v>
      </c>
      <c r="AG270" s="68" t="s">
        <v>4007</v>
      </c>
      <c r="AH270" s="25" t="s">
        <v>3154</v>
      </c>
      <c r="AI270" s="106" t="s">
        <v>19348</v>
      </c>
      <c r="AJ270" s="20" t="s">
        <v>3155</v>
      </c>
      <c r="AK270" s="69"/>
      <c r="AL270" s="73">
        <v>46213</v>
      </c>
      <c r="AM270" s="69"/>
      <c r="AN270" s="69"/>
      <c r="AO270" s="69"/>
      <c r="AP270" s="69"/>
      <c r="AQ270" s="69"/>
    </row>
    <row r="271" spans="1:43" hidden="1" x14ac:dyDescent="0.3">
      <c r="A271" s="66">
        <v>46209</v>
      </c>
      <c r="B271" s="67" t="s">
        <v>7540</v>
      </c>
      <c r="C271" s="67" t="s">
        <v>4244</v>
      </c>
      <c r="D271" s="67" t="s">
        <v>4245</v>
      </c>
      <c r="E271" s="67" t="s">
        <v>4246</v>
      </c>
      <c r="F271" s="67" t="s">
        <v>4248</v>
      </c>
      <c r="G271" s="67" t="s">
        <v>7541</v>
      </c>
      <c r="H271" s="67" t="s">
        <v>7542</v>
      </c>
      <c r="I271" s="67" t="s">
        <v>4564</v>
      </c>
      <c r="J271" s="67" t="s">
        <v>4649</v>
      </c>
      <c r="K271" s="67" t="s">
        <v>4533</v>
      </c>
      <c r="L271" s="67" t="s">
        <v>7543</v>
      </c>
      <c r="M271" s="67" t="s">
        <v>692</v>
      </c>
      <c r="N271" s="81" t="s">
        <v>714</v>
      </c>
      <c r="O271" s="67" t="s">
        <v>714</v>
      </c>
      <c r="P271" s="67" t="s">
        <v>1873</v>
      </c>
      <c r="Q271" s="67" t="s">
        <v>7544</v>
      </c>
      <c r="R271" s="67" t="s">
        <v>1842</v>
      </c>
      <c r="S271" s="67" t="s">
        <v>7545</v>
      </c>
      <c r="T271" s="67" t="s">
        <v>105</v>
      </c>
      <c r="U271" s="67" t="s">
        <v>7546</v>
      </c>
      <c r="V271" s="67" t="s">
        <v>41</v>
      </c>
      <c r="W271" s="67" t="s">
        <v>7547</v>
      </c>
      <c r="X271" s="67" t="s">
        <v>37</v>
      </c>
      <c r="Y271" s="67" t="s">
        <v>41</v>
      </c>
      <c r="Z271" s="67" t="s">
        <v>7548</v>
      </c>
      <c r="AA271" s="67" t="s">
        <v>37</v>
      </c>
      <c r="AB271" s="67" t="s">
        <v>41</v>
      </c>
      <c r="AC271" s="67" t="s">
        <v>7549</v>
      </c>
      <c r="AD271" s="67" t="s">
        <v>37</v>
      </c>
      <c r="AE271" s="67" t="s">
        <v>4248</v>
      </c>
      <c r="AF271" s="68">
        <v>46208.929305555554</v>
      </c>
      <c r="AG271" s="68" t="s">
        <v>4007</v>
      </c>
      <c r="AH271" s="25" t="s">
        <v>3154</v>
      </c>
      <c r="AI271" s="18" t="s">
        <v>5010</v>
      </c>
      <c r="AJ271" s="20" t="s">
        <v>3155</v>
      </c>
      <c r="AK271" s="69"/>
      <c r="AL271" s="73">
        <v>46211</v>
      </c>
      <c r="AM271" s="69"/>
      <c r="AN271" s="69"/>
      <c r="AO271" s="69"/>
      <c r="AP271" s="69"/>
      <c r="AQ271" s="69"/>
    </row>
    <row r="272" spans="1:43" hidden="1" x14ac:dyDescent="0.3">
      <c r="A272" s="66">
        <v>46209</v>
      </c>
      <c r="B272" s="67" t="s">
        <v>7550</v>
      </c>
      <c r="C272" s="67" t="s">
        <v>4244</v>
      </c>
      <c r="D272" s="67" t="s">
        <v>4245</v>
      </c>
      <c r="E272" s="67" t="s">
        <v>4246</v>
      </c>
      <c r="F272" s="67" t="s">
        <v>4248</v>
      </c>
      <c r="G272" s="67" t="s">
        <v>4841</v>
      </c>
      <c r="H272" s="67" t="s">
        <v>4842</v>
      </c>
      <c r="I272" s="67" t="s">
        <v>236</v>
      </c>
      <c r="J272" s="67" t="s">
        <v>4319</v>
      </c>
      <c r="K272" s="67" t="s">
        <v>2972</v>
      </c>
      <c r="L272" s="67" t="s">
        <v>7551</v>
      </c>
      <c r="M272" s="67" t="s">
        <v>692</v>
      </c>
      <c r="N272" s="81" t="s">
        <v>714</v>
      </c>
      <c r="O272" s="67" t="s">
        <v>714</v>
      </c>
      <c r="P272" s="67" t="s">
        <v>669</v>
      </c>
      <c r="Q272" s="67" t="s">
        <v>7552</v>
      </c>
      <c r="R272" s="67" t="s">
        <v>304</v>
      </c>
      <c r="S272" s="67" t="s">
        <v>37</v>
      </c>
      <c r="T272" s="67" t="s">
        <v>37</v>
      </c>
      <c r="U272" s="67" t="s">
        <v>4843</v>
      </c>
      <c r="V272" s="67" t="s">
        <v>41</v>
      </c>
      <c r="W272" s="67" t="s">
        <v>4844</v>
      </c>
      <c r="X272" s="67" t="s">
        <v>37</v>
      </c>
      <c r="Y272" s="67" t="s">
        <v>41</v>
      </c>
      <c r="Z272" s="67" t="s">
        <v>7553</v>
      </c>
      <c r="AA272" s="67" t="s">
        <v>37</v>
      </c>
      <c r="AB272" s="67" t="s">
        <v>41</v>
      </c>
      <c r="AC272" s="67" t="s">
        <v>37</v>
      </c>
      <c r="AD272" s="67" t="s">
        <v>37</v>
      </c>
      <c r="AE272" s="67" t="s">
        <v>4248</v>
      </c>
      <c r="AF272" s="68">
        <v>46208.871203703704</v>
      </c>
      <c r="AG272" s="68" t="s">
        <v>4007</v>
      </c>
      <c r="AH272" s="25" t="s">
        <v>3154</v>
      </c>
      <c r="AI272" s="18" t="s">
        <v>5010</v>
      </c>
      <c r="AJ272" s="20" t="s">
        <v>3155</v>
      </c>
      <c r="AK272" s="69"/>
      <c r="AL272" s="73">
        <v>46211</v>
      </c>
      <c r="AM272" s="69"/>
      <c r="AN272" s="69"/>
      <c r="AO272" s="69" t="s">
        <v>4959</v>
      </c>
      <c r="AP272" s="69" t="s">
        <v>5053</v>
      </c>
      <c r="AQ272" s="69"/>
    </row>
    <row r="273" spans="1:43" hidden="1" x14ac:dyDescent="0.3">
      <c r="A273" s="66">
        <v>46209</v>
      </c>
      <c r="B273" s="67" t="s">
        <v>7554</v>
      </c>
      <c r="C273" s="67" t="s">
        <v>4244</v>
      </c>
      <c r="D273" s="67" t="s">
        <v>4245</v>
      </c>
      <c r="E273" s="67" t="s">
        <v>4246</v>
      </c>
      <c r="F273" s="67" t="s">
        <v>4248</v>
      </c>
      <c r="G273" s="67" t="s">
        <v>7555</v>
      </c>
      <c r="H273" s="67" t="s">
        <v>7556</v>
      </c>
      <c r="I273" s="67" t="s">
        <v>4564</v>
      </c>
      <c r="J273" s="67"/>
      <c r="K273" s="67" t="s">
        <v>2972</v>
      </c>
      <c r="L273" s="67" t="s">
        <v>7557</v>
      </c>
      <c r="M273" s="67" t="s">
        <v>692</v>
      </c>
      <c r="N273" s="81" t="s">
        <v>714</v>
      </c>
      <c r="O273" s="67" t="s">
        <v>714</v>
      </c>
      <c r="P273" s="67" t="s">
        <v>669</v>
      </c>
      <c r="Q273" s="67" t="s">
        <v>4555</v>
      </c>
      <c r="R273" s="67" t="s">
        <v>923</v>
      </c>
      <c r="S273" s="67" t="s">
        <v>7558</v>
      </c>
      <c r="T273" s="67" t="s">
        <v>4318</v>
      </c>
      <c r="U273" s="67" t="s">
        <v>7559</v>
      </c>
      <c r="V273" s="67" t="s">
        <v>41</v>
      </c>
      <c r="W273" s="67" t="s">
        <v>7560</v>
      </c>
      <c r="X273" s="67" t="s">
        <v>37</v>
      </c>
      <c r="Y273" s="67" t="s">
        <v>41</v>
      </c>
      <c r="Z273" s="67" t="s">
        <v>7561</v>
      </c>
      <c r="AA273" s="67" t="s">
        <v>37</v>
      </c>
      <c r="AB273" s="67"/>
      <c r="AC273" s="67"/>
      <c r="AD273" s="67"/>
      <c r="AE273" s="67" t="s">
        <v>4248</v>
      </c>
      <c r="AF273" s="68">
        <v>46208.732858796298</v>
      </c>
      <c r="AG273" s="68" t="s">
        <v>4007</v>
      </c>
      <c r="AH273" s="25" t="s">
        <v>3154</v>
      </c>
      <c r="AI273" s="18" t="s">
        <v>5126</v>
      </c>
      <c r="AJ273" s="20" t="s">
        <v>3155</v>
      </c>
      <c r="AK273" s="69"/>
      <c r="AL273" s="73">
        <v>46213</v>
      </c>
      <c r="AM273" s="69"/>
      <c r="AN273" s="69"/>
      <c r="AO273" s="69"/>
      <c r="AP273" s="69"/>
      <c r="AQ273" s="69"/>
    </row>
    <row r="274" spans="1:43" hidden="1" x14ac:dyDescent="0.3">
      <c r="A274" s="66">
        <v>46209</v>
      </c>
      <c r="B274" s="67" t="s">
        <v>7562</v>
      </c>
      <c r="C274" s="67" t="s">
        <v>4244</v>
      </c>
      <c r="D274" s="67" t="s">
        <v>4245</v>
      </c>
      <c r="E274" s="67" t="s">
        <v>4246</v>
      </c>
      <c r="F274" s="67" t="s">
        <v>4248</v>
      </c>
      <c r="G274" s="67" t="s">
        <v>7563</v>
      </c>
      <c r="H274" s="67" t="s">
        <v>7564</v>
      </c>
      <c r="I274" s="67" t="s">
        <v>4564</v>
      </c>
      <c r="J274" s="67" t="s">
        <v>4649</v>
      </c>
      <c r="K274" s="67" t="s">
        <v>5090</v>
      </c>
      <c r="L274" s="67" t="s">
        <v>7565</v>
      </c>
      <c r="M274" s="67" t="s">
        <v>692</v>
      </c>
      <c r="N274" s="81" t="s">
        <v>714</v>
      </c>
      <c r="O274" s="67" t="s">
        <v>714</v>
      </c>
      <c r="P274" s="67" t="s">
        <v>5091</v>
      </c>
      <c r="Q274" s="67" t="s">
        <v>4318</v>
      </c>
      <c r="R274" s="67" t="s">
        <v>1842</v>
      </c>
      <c r="S274" s="67" t="s">
        <v>37</v>
      </c>
      <c r="T274" s="67" t="s">
        <v>37</v>
      </c>
      <c r="U274" s="67" t="s">
        <v>7566</v>
      </c>
      <c r="V274" s="67" t="s">
        <v>41</v>
      </c>
      <c r="W274" s="67" t="s">
        <v>7567</v>
      </c>
      <c r="X274" s="67" t="s">
        <v>37</v>
      </c>
      <c r="Y274" s="67" t="s">
        <v>41</v>
      </c>
      <c r="Z274" s="67" t="s">
        <v>7568</v>
      </c>
      <c r="AA274" s="67" t="s">
        <v>37</v>
      </c>
      <c r="AB274" s="67" t="s">
        <v>41</v>
      </c>
      <c r="AC274" s="67" t="s">
        <v>37</v>
      </c>
      <c r="AD274" s="67" t="s">
        <v>37</v>
      </c>
      <c r="AE274" s="67" t="s">
        <v>4248</v>
      </c>
      <c r="AF274" s="68">
        <v>46208.607314814813</v>
      </c>
      <c r="AG274" s="68" t="s">
        <v>4007</v>
      </c>
      <c r="AH274" s="25" t="s">
        <v>3628</v>
      </c>
      <c r="AI274" s="18" t="s">
        <v>5010</v>
      </c>
      <c r="AJ274" s="69"/>
      <c r="AK274" s="69"/>
      <c r="AL274" s="70"/>
      <c r="AM274" s="69"/>
      <c r="AN274" s="69"/>
      <c r="AO274" s="69"/>
      <c r="AP274" s="69"/>
      <c r="AQ274" s="69"/>
    </row>
    <row r="275" spans="1:43" hidden="1" x14ac:dyDescent="0.3">
      <c r="A275" s="66">
        <v>46209</v>
      </c>
      <c r="B275" s="67" t="s">
        <v>7569</v>
      </c>
      <c r="C275" s="67" t="s">
        <v>4244</v>
      </c>
      <c r="D275" s="67" t="s">
        <v>4245</v>
      </c>
      <c r="E275" s="67" t="s">
        <v>4246</v>
      </c>
      <c r="F275" s="67" t="s">
        <v>4248</v>
      </c>
      <c r="G275" s="67" t="s">
        <v>7570</v>
      </c>
      <c r="H275" s="67" t="s">
        <v>7571</v>
      </c>
      <c r="I275" s="67" t="s">
        <v>4564</v>
      </c>
      <c r="J275" s="67"/>
      <c r="K275" s="67" t="s">
        <v>2954</v>
      </c>
      <c r="L275" s="67" t="s">
        <v>7572</v>
      </c>
      <c r="M275" s="67" t="s">
        <v>692</v>
      </c>
      <c r="N275" s="81" t="s">
        <v>714</v>
      </c>
      <c r="O275" s="67" t="s">
        <v>714</v>
      </c>
      <c r="P275" s="67" t="s">
        <v>471</v>
      </c>
      <c r="Q275" s="67" t="s">
        <v>7573</v>
      </c>
      <c r="R275" s="67" t="s">
        <v>579</v>
      </c>
      <c r="S275" s="67" t="s">
        <v>37</v>
      </c>
      <c r="T275" s="67" t="s">
        <v>37</v>
      </c>
      <c r="U275" s="67" t="s">
        <v>7574</v>
      </c>
      <c r="V275" s="67" t="s">
        <v>41</v>
      </c>
      <c r="W275" s="67" t="s">
        <v>7575</v>
      </c>
      <c r="X275" s="67" t="s">
        <v>37</v>
      </c>
      <c r="Y275" s="67" t="s">
        <v>41</v>
      </c>
      <c r="Z275" s="67" t="s">
        <v>7576</v>
      </c>
      <c r="AA275" s="67" t="s">
        <v>37</v>
      </c>
      <c r="AB275" s="67" t="s">
        <v>37</v>
      </c>
      <c r="AC275" s="67" t="s">
        <v>37</v>
      </c>
      <c r="AD275" s="67"/>
      <c r="AE275" s="67" t="s">
        <v>4248</v>
      </c>
      <c r="AF275" s="68">
        <v>46208.545613425929</v>
      </c>
      <c r="AG275" s="68" t="s">
        <v>4007</v>
      </c>
      <c r="AH275" s="25" t="s">
        <v>3154</v>
      </c>
      <c r="AI275" s="18" t="s">
        <v>5126</v>
      </c>
      <c r="AJ275" s="20" t="s">
        <v>3155</v>
      </c>
      <c r="AK275" s="69"/>
      <c r="AL275" s="73">
        <v>46213</v>
      </c>
      <c r="AM275" s="69"/>
      <c r="AN275" s="69"/>
      <c r="AO275" s="69"/>
      <c r="AP275" s="69"/>
      <c r="AQ275" s="69"/>
    </row>
    <row r="276" spans="1:43" hidden="1" x14ac:dyDescent="0.3">
      <c r="A276" s="66">
        <v>46209</v>
      </c>
      <c r="B276" s="67" t="s">
        <v>7577</v>
      </c>
      <c r="C276" s="67" t="s">
        <v>4244</v>
      </c>
      <c r="D276" s="67" t="s">
        <v>4245</v>
      </c>
      <c r="E276" s="67" t="s">
        <v>4246</v>
      </c>
      <c r="F276" s="67" t="s">
        <v>4248</v>
      </c>
      <c r="G276" s="67" t="s">
        <v>7578</v>
      </c>
      <c r="H276" s="67" t="s">
        <v>7579</v>
      </c>
      <c r="I276" s="67" t="s">
        <v>4453</v>
      </c>
      <c r="J276" s="67" t="s">
        <v>4256</v>
      </c>
      <c r="K276" s="67" t="s">
        <v>6253</v>
      </c>
      <c r="L276" s="67" t="s">
        <v>7580</v>
      </c>
      <c r="M276" s="67" t="s">
        <v>692</v>
      </c>
      <c r="N276" s="81" t="s">
        <v>714</v>
      </c>
      <c r="O276" s="67" t="s">
        <v>714</v>
      </c>
      <c r="P276" s="67" t="s">
        <v>1437</v>
      </c>
      <c r="Q276" s="67" t="s">
        <v>7581</v>
      </c>
      <c r="R276" s="67" t="s">
        <v>2653</v>
      </c>
      <c r="S276" s="67" t="s">
        <v>37</v>
      </c>
      <c r="T276" s="67" t="s">
        <v>37</v>
      </c>
      <c r="U276" s="67" t="s">
        <v>7582</v>
      </c>
      <c r="V276" s="67" t="s">
        <v>41</v>
      </c>
      <c r="W276" s="67" t="s">
        <v>7583</v>
      </c>
      <c r="X276" s="67" t="s">
        <v>37</v>
      </c>
      <c r="Y276" s="67" t="s">
        <v>41</v>
      </c>
      <c r="Z276" s="67" t="s">
        <v>7584</v>
      </c>
      <c r="AA276" s="67" t="s">
        <v>37</v>
      </c>
      <c r="AB276" s="67"/>
      <c r="AC276" s="67"/>
      <c r="AD276" s="67"/>
      <c r="AE276" s="67" t="s">
        <v>4248</v>
      </c>
      <c r="AF276" s="68">
        <v>46206.660474537035</v>
      </c>
      <c r="AG276" s="68" t="s">
        <v>4007</v>
      </c>
      <c r="AH276" s="25" t="s">
        <v>3154</v>
      </c>
      <c r="AI276" s="18" t="s">
        <v>5010</v>
      </c>
      <c r="AJ276" s="20" t="s">
        <v>3155</v>
      </c>
      <c r="AK276" s="69"/>
      <c r="AL276" s="73">
        <v>46211</v>
      </c>
      <c r="AM276" s="69"/>
      <c r="AN276" s="69"/>
      <c r="AO276" s="69"/>
      <c r="AP276" s="69"/>
      <c r="AQ276" s="69"/>
    </row>
    <row r="277" spans="1:43" hidden="1" x14ac:dyDescent="0.3">
      <c r="A277" s="66">
        <v>46209</v>
      </c>
      <c r="B277" s="67" t="s">
        <v>7585</v>
      </c>
      <c r="C277" s="67" t="s">
        <v>4244</v>
      </c>
      <c r="D277" s="67" t="s">
        <v>4245</v>
      </c>
      <c r="E277" s="67" t="s">
        <v>4246</v>
      </c>
      <c r="F277" s="67" t="s">
        <v>4248</v>
      </c>
      <c r="G277" s="67" t="s">
        <v>7586</v>
      </c>
      <c r="H277" s="67" t="s">
        <v>7587</v>
      </c>
      <c r="I277" s="67" t="s">
        <v>4564</v>
      </c>
      <c r="J277" s="67"/>
      <c r="K277" s="67" t="s">
        <v>7588</v>
      </c>
      <c r="L277" s="67" t="s">
        <v>7589</v>
      </c>
      <c r="M277" s="67" t="s">
        <v>692</v>
      </c>
      <c r="N277" s="81" t="s">
        <v>714</v>
      </c>
      <c r="O277" s="67" t="s">
        <v>714</v>
      </c>
      <c r="P277" s="67" t="s">
        <v>7590</v>
      </c>
      <c r="Q277" s="67" t="s">
        <v>4696</v>
      </c>
      <c r="R277" s="67" t="s">
        <v>507</v>
      </c>
      <c r="S277" s="67" t="s">
        <v>7591</v>
      </c>
      <c r="T277" s="67" t="s">
        <v>7592</v>
      </c>
      <c r="U277" s="67" t="s">
        <v>7593</v>
      </c>
      <c r="V277" s="67" t="s">
        <v>41</v>
      </c>
      <c r="W277" s="67" t="s">
        <v>7594</v>
      </c>
      <c r="X277" s="67" t="s">
        <v>37</v>
      </c>
      <c r="Y277" s="67" t="s">
        <v>41</v>
      </c>
      <c r="Z277" s="67" t="s">
        <v>7595</v>
      </c>
      <c r="AA277" s="67" t="s">
        <v>37</v>
      </c>
      <c r="AB277" s="67" t="s">
        <v>41</v>
      </c>
      <c r="AC277" s="67" t="s">
        <v>37</v>
      </c>
      <c r="AD277" s="67" t="s">
        <v>37</v>
      </c>
      <c r="AE277" s="67" t="s">
        <v>4248</v>
      </c>
      <c r="AF277" s="68">
        <v>46208.33390046296</v>
      </c>
      <c r="AG277" s="68" t="s">
        <v>4007</v>
      </c>
      <c r="AH277" s="25" t="s">
        <v>3628</v>
      </c>
      <c r="AI277" s="18" t="s">
        <v>5010</v>
      </c>
      <c r="AJ277" s="69"/>
      <c r="AK277" s="69"/>
      <c r="AL277" s="70"/>
      <c r="AM277" s="69"/>
      <c r="AN277" s="69"/>
      <c r="AO277" s="69"/>
      <c r="AP277" s="69"/>
      <c r="AQ277" s="69"/>
    </row>
    <row r="278" spans="1:43" hidden="1" x14ac:dyDescent="0.3">
      <c r="A278" s="66">
        <v>46209</v>
      </c>
      <c r="B278" s="67" t="s">
        <v>7596</v>
      </c>
      <c r="C278" s="67" t="s">
        <v>4244</v>
      </c>
      <c r="D278" s="67" t="s">
        <v>4245</v>
      </c>
      <c r="E278" s="67" t="s">
        <v>4246</v>
      </c>
      <c r="F278" s="67" t="s">
        <v>4248</v>
      </c>
      <c r="G278" s="67" t="s">
        <v>7597</v>
      </c>
      <c r="H278" s="67" t="s">
        <v>7598</v>
      </c>
      <c r="I278" s="67" t="s">
        <v>896</v>
      </c>
      <c r="J278" s="67" t="s">
        <v>4269</v>
      </c>
      <c r="K278" s="67" t="s">
        <v>7599</v>
      </c>
      <c r="L278" s="67" t="s">
        <v>7600</v>
      </c>
      <c r="M278" s="67" t="s">
        <v>692</v>
      </c>
      <c r="N278" s="81" t="s">
        <v>481</v>
      </c>
      <c r="O278" s="67" t="s">
        <v>481</v>
      </c>
      <c r="P278" s="67" t="s">
        <v>7601</v>
      </c>
      <c r="Q278" s="67" t="s">
        <v>7602</v>
      </c>
      <c r="R278" s="67" t="s">
        <v>118</v>
      </c>
      <c r="S278" s="67" t="s">
        <v>37</v>
      </c>
      <c r="T278" s="67" t="s">
        <v>37</v>
      </c>
      <c r="U278" s="67" t="s">
        <v>7603</v>
      </c>
      <c r="V278" s="67" t="s">
        <v>41</v>
      </c>
      <c r="W278" s="67" t="s">
        <v>7604</v>
      </c>
      <c r="X278" s="67" t="s">
        <v>37</v>
      </c>
      <c r="Y278" s="67" t="s">
        <v>41</v>
      </c>
      <c r="Z278" s="67" t="s">
        <v>7605</v>
      </c>
      <c r="AA278" s="67" t="s">
        <v>37</v>
      </c>
      <c r="AB278" s="67" t="s">
        <v>41</v>
      </c>
      <c r="AC278" s="67" t="s">
        <v>37</v>
      </c>
      <c r="AD278" s="67" t="s">
        <v>37</v>
      </c>
      <c r="AE278" s="67" t="s">
        <v>4248</v>
      </c>
      <c r="AF278" s="68">
        <v>46206.677164351851</v>
      </c>
      <c r="AG278" s="68" t="s">
        <v>4007</v>
      </c>
      <c r="AH278" s="25" t="s">
        <v>3154</v>
      </c>
      <c r="AI278" s="18" t="s">
        <v>5126</v>
      </c>
      <c r="AJ278" s="20" t="s">
        <v>3155</v>
      </c>
      <c r="AK278" s="69"/>
      <c r="AL278" s="22">
        <v>46209</v>
      </c>
      <c r="AM278" s="69"/>
      <c r="AN278" s="69"/>
      <c r="AO278" s="69"/>
      <c r="AP278" s="69"/>
      <c r="AQ278" s="69"/>
    </row>
    <row r="279" spans="1:43" hidden="1" x14ac:dyDescent="0.3">
      <c r="A279" s="66">
        <v>46209</v>
      </c>
      <c r="B279" s="67" t="s">
        <v>7606</v>
      </c>
      <c r="C279" s="67" t="s">
        <v>4244</v>
      </c>
      <c r="D279" s="67" t="s">
        <v>4245</v>
      </c>
      <c r="E279" s="67" t="s">
        <v>4246</v>
      </c>
      <c r="F279" s="67" t="s">
        <v>4248</v>
      </c>
      <c r="G279" s="67" t="s">
        <v>7607</v>
      </c>
      <c r="H279" s="67" t="s">
        <v>7608</v>
      </c>
      <c r="I279" s="67" t="s">
        <v>4564</v>
      </c>
      <c r="J279" s="67"/>
      <c r="K279" s="67" t="s">
        <v>7609</v>
      </c>
      <c r="L279" s="67" t="s">
        <v>7610</v>
      </c>
      <c r="M279" s="67" t="s">
        <v>692</v>
      </c>
      <c r="N279" s="81" t="s">
        <v>481</v>
      </c>
      <c r="O279" s="67" t="s">
        <v>4705</v>
      </c>
      <c r="P279" s="67" t="s">
        <v>4514</v>
      </c>
      <c r="Q279" s="67" t="s">
        <v>4532</v>
      </c>
      <c r="R279" s="67" t="s">
        <v>65</v>
      </c>
      <c r="S279" s="67" t="s">
        <v>7611</v>
      </c>
      <c r="T279" s="67" t="s">
        <v>1433</v>
      </c>
      <c r="U279" s="67" t="s">
        <v>7612</v>
      </c>
      <c r="V279" s="67" t="s">
        <v>41</v>
      </c>
      <c r="W279" s="67" t="s">
        <v>7613</v>
      </c>
      <c r="X279" s="67" t="s">
        <v>37</v>
      </c>
      <c r="Y279" s="67" t="s">
        <v>41</v>
      </c>
      <c r="Z279" s="67" t="s">
        <v>7614</v>
      </c>
      <c r="AA279" s="67" t="s">
        <v>37</v>
      </c>
      <c r="AB279" s="67" t="s">
        <v>41</v>
      </c>
      <c r="AC279" s="67" t="s">
        <v>37</v>
      </c>
      <c r="AD279" s="67" t="s">
        <v>37</v>
      </c>
      <c r="AE279" s="67" t="s">
        <v>4248</v>
      </c>
      <c r="AF279" s="68">
        <v>46208.293414351851</v>
      </c>
      <c r="AG279" s="68" t="s">
        <v>4007</v>
      </c>
      <c r="AH279" s="25" t="s">
        <v>3154</v>
      </c>
      <c r="AI279" s="18" t="s">
        <v>5126</v>
      </c>
      <c r="AJ279" s="20" t="s">
        <v>3155</v>
      </c>
      <c r="AK279" s="69"/>
      <c r="AL279" s="22">
        <v>46209</v>
      </c>
      <c r="AM279" s="69"/>
      <c r="AN279" s="69"/>
      <c r="AO279" s="69"/>
      <c r="AP279" s="69"/>
      <c r="AQ279" s="69"/>
    </row>
    <row r="280" spans="1:43" hidden="1" x14ac:dyDescent="0.3">
      <c r="A280" s="66">
        <v>46209</v>
      </c>
      <c r="B280" s="67" t="s">
        <v>7615</v>
      </c>
      <c r="C280" s="67" t="s">
        <v>4244</v>
      </c>
      <c r="D280" s="67" t="s">
        <v>4245</v>
      </c>
      <c r="E280" s="67" t="s">
        <v>4246</v>
      </c>
      <c r="F280" s="67" t="s">
        <v>4248</v>
      </c>
      <c r="G280" s="67" t="s">
        <v>7616</v>
      </c>
      <c r="H280" s="67" t="s">
        <v>7617</v>
      </c>
      <c r="I280" s="67" t="s">
        <v>114</v>
      </c>
      <c r="J280" s="67" t="s">
        <v>4327</v>
      </c>
      <c r="K280" s="67" t="s">
        <v>3100</v>
      </c>
      <c r="L280" s="67" t="s">
        <v>7618</v>
      </c>
      <c r="M280" s="67" t="s">
        <v>692</v>
      </c>
      <c r="N280" s="81" t="s">
        <v>481</v>
      </c>
      <c r="O280" s="67" t="s">
        <v>481</v>
      </c>
      <c r="P280" s="67" t="s">
        <v>1716</v>
      </c>
      <c r="Q280" s="67" t="s">
        <v>484</v>
      </c>
      <c r="R280" s="67" t="s">
        <v>4414</v>
      </c>
      <c r="S280" s="67" t="s">
        <v>37</v>
      </c>
      <c r="T280" s="67" t="s">
        <v>37</v>
      </c>
      <c r="U280" s="67" t="s">
        <v>7619</v>
      </c>
      <c r="V280" s="67" t="s">
        <v>41</v>
      </c>
      <c r="W280" s="67" t="s">
        <v>7620</v>
      </c>
      <c r="X280" s="67" t="s">
        <v>37</v>
      </c>
      <c r="Y280" s="67" t="s">
        <v>43</v>
      </c>
      <c r="Z280" s="67" t="s">
        <v>7621</v>
      </c>
      <c r="AA280" s="67" t="s">
        <v>37</v>
      </c>
      <c r="AB280" s="67" t="s">
        <v>37</v>
      </c>
      <c r="AC280" s="67" t="s">
        <v>37</v>
      </c>
      <c r="AD280" s="67"/>
      <c r="AE280" s="67" t="s">
        <v>4248</v>
      </c>
      <c r="AF280" s="68">
        <v>46208.181087962963</v>
      </c>
      <c r="AG280" s="68" t="s">
        <v>4007</v>
      </c>
      <c r="AH280" s="25" t="s">
        <v>3154</v>
      </c>
      <c r="AI280" s="18" t="s">
        <v>5126</v>
      </c>
      <c r="AJ280" s="20" t="s">
        <v>3155</v>
      </c>
      <c r="AK280" s="69"/>
      <c r="AL280" s="22">
        <v>46209</v>
      </c>
      <c r="AM280" s="69"/>
      <c r="AN280" s="69"/>
      <c r="AO280" s="69"/>
      <c r="AP280" s="69"/>
      <c r="AQ280" s="69"/>
    </row>
    <row r="281" spans="1:43" hidden="1" x14ac:dyDescent="0.3">
      <c r="A281" s="66">
        <v>46209</v>
      </c>
      <c r="B281" s="67" t="s">
        <v>7622</v>
      </c>
      <c r="C281" s="67" t="s">
        <v>4244</v>
      </c>
      <c r="D281" s="67" t="s">
        <v>4245</v>
      </c>
      <c r="E281" s="67" t="s">
        <v>4246</v>
      </c>
      <c r="F281" s="67" t="s">
        <v>4248</v>
      </c>
      <c r="G281" s="67" t="s">
        <v>7623</v>
      </c>
      <c r="H281" s="67" t="s">
        <v>7624</v>
      </c>
      <c r="I281" s="67" t="s">
        <v>4564</v>
      </c>
      <c r="J281" s="67"/>
      <c r="K281" s="67" t="s">
        <v>2972</v>
      </c>
      <c r="L281" s="67" t="s">
        <v>7625</v>
      </c>
      <c r="M281" s="67" t="s">
        <v>692</v>
      </c>
      <c r="N281" s="81" t="s">
        <v>714</v>
      </c>
      <c r="O281" s="67" t="s">
        <v>714</v>
      </c>
      <c r="P281" s="67" t="s">
        <v>669</v>
      </c>
      <c r="Q281" s="67" t="s">
        <v>5085</v>
      </c>
      <c r="R281" s="67" t="s">
        <v>923</v>
      </c>
      <c r="S281" s="67" t="s">
        <v>37</v>
      </c>
      <c r="T281" s="67" t="s">
        <v>37</v>
      </c>
      <c r="U281" s="67" t="s">
        <v>7626</v>
      </c>
      <c r="V281" s="67" t="s">
        <v>41</v>
      </c>
      <c r="W281" s="67" t="s">
        <v>5094</v>
      </c>
      <c r="X281" s="67" t="s">
        <v>37</v>
      </c>
      <c r="Y281" s="67" t="s">
        <v>41</v>
      </c>
      <c r="Z281" s="67" t="s">
        <v>4976</v>
      </c>
      <c r="AA281" s="67" t="s">
        <v>37</v>
      </c>
      <c r="AB281" s="67"/>
      <c r="AC281" s="67"/>
      <c r="AD281" s="67"/>
      <c r="AE281" s="67" t="s">
        <v>4248</v>
      </c>
      <c r="AF281" s="68">
        <v>46207.994745370372</v>
      </c>
      <c r="AG281" s="68" t="s">
        <v>4007</v>
      </c>
      <c r="AH281" s="25" t="s">
        <v>3154</v>
      </c>
      <c r="AI281" s="18" t="s">
        <v>5126</v>
      </c>
      <c r="AJ281" s="20" t="s">
        <v>3155</v>
      </c>
      <c r="AK281" s="69"/>
      <c r="AL281" s="73">
        <v>46213</v>
      </c>
      <c r="AM281" s="69"/>
      <c r="AN281" s="69"/>
      <c r="AO281" s="69"/>
      <c r="AP281" s="69"/>
      <c r="AQ281" s="69"/>
    </row>
    <row r="282" spans="1:43" hidden="1" x14ac:dyDescent="0.3">
      <c r="A282" s="66">
        <v>46209</v>
      </c>
      <c r="B282" s="67" t="s">
        <v>7627</v>
      </c>
      <c r="C282" s="67" t="s">
        <v>4244</v>
      </c>
      <c r="D282" s="67" t="s">
        <v>4245</v>
      </c>
      <c r="E282" s="67" t="s">
        <v>4246</v>
      </c>
      <c r="F282" s="67" t="s">
        <v>4248</v>
      </c>
      <c r="G282" s="67" t="s">
        <v>7628</v>
      </c>
      <c r="H282" s="67" t="s">
        <v>7629</v>
      </c>
      <c r="I282" s="67" t="s">
        <v>4564</v>
      </c>
      <c r="J282" s="67"/>
      <c r="K282" s="67" t="s">
        <v>5082</v>
      </c>
      <c r="L282" s="67" t="s">
        <v>7630</v>
      </c>
      <c r="M282" s="67" t="s">
        <v>692</v>
      </c>
      <c r="N282" s="81" t="s">
        <v>481</v>
      </c>
      <c r="O282" s="67" t="s">
        <v>481</v>
      </c>
      <c r="P282" s="67" t="s">
        <v>4744</v>
      </c>
      <c r="Q282" s="67" t="s">
        <v>7631</v>
      </c>
      <c r="R282" s="67" t="s">
        <v>4381</v>
      </c>
      <c r="S282" s="67" t="s">
        <v>37</v>
      </c>
      <c r="T282" s="67" t="s">
        <v>37</v>
      </c>
      <c r="U282" s="67" t="s">
        <v>1466</v>
      </c>
      <c r="V282" s="67" t="s">
        <v>41</v>
      </c>
      <c r="W282" s="67" t="s">
        <v>7632</v>
      </c>
      <c r="X282" s="67" t="s">
        <v>37</v>
      </c>
      <c r="Y282" s="67" t="s">
        <v>41</v>
      </c>
      <c r="Z282" s="67" t="s">
        <v>7633</v>
      </c>
      <c r="AA282" s="67" t="s">
        <v>37</v>
      </c>
      <c r="AB282" s="67" t="s">
        <v>37</v>
      </c>
      <c r="AC282" s="67" t="s">
        <v>37</v>
      </c>
      <c r="AD282" s="67"/>
      <c r="AE282" s="67" t="s">
        <v>4248</v>
      </c>
      <c r="AF282" s="68">
        <v>46206.711273148147</v>
      </c>
      <c r="AG282" s="68" t="s">
        <v>4007</v>
      </c>
      <c r="AH282" s="25" t="s">
        <v>3154</v>
      </c>
      <c r="AI282" s="18" t="s">
        <v>5126</v>
      </c>
      <c r="AJ282" s="20" t="s">
        <v>3155</v>
      </c>
      <c r="AK282" s="69"/>
      <c r="AL282" s="22">
        <v>46209</v>
      </c>
      <c r="AM282" s="69"/>
      <c r="AN282" s="69"/>
      <c r="AO282" s="69"/>
      <c r="AP282" s="69"/>
      <c r="AQ282" s="69"/>
    </row>
    <row r="283" spans="1:43" hidden="1" x14ac:dyDescent="0.3">
      <c r="A283" s="66">
        <v>46209</v>
      </c>
      <c r="B283" s="67" t="s">
        <v>7634</v>
      </c>
      <c r="C283" s="67" t="s">
        <v>4244</v>
      </c>
      <c r="D283" s="67" t="s">
        <v>4245</v>
      </c>
      <c r="E283" s="67" t="s">
        <v>4246</v>
      </c>
      <c r="F283" s="67" t="s">
        <v>4248</v>
      </c>
      <c r="G283" s="67" t="s">
        <v>7635</v>
      </c>
      <c r="H283" s="67" t="s">
        <v>7636</v>
      </c>
      <c r="I283" s="67" t="s">
        <v>4564</v>
      </c>
      <c r="J283" s="67"/>
      <c r="K283" s="67" t="s">
        <v>2972</v>
      </c>
      <c r="L283" s="67" t="s">
        <v>7637</v>
      </c>
      <c r="M283" s="67" t="s">
        <v>692</v>
      </c>
      <c r="N283" s="81" t="s">
        <v>714</v>
      </c>
      <c r="O283" s="67" t="s">
        <v>714</v>
      </c>
      <c r="P283" s="67" t="s">
        <v>669</v>
      </c>
      <c r="Q283" s="67" t="s">
        <v>7638</v>
      </c>
      <c r="R283" s="67"/>
      <c r="S283" s="67" t="s">
        <v>37</v>
      </c>
      <c r="T283" s="67" t="s">
        <v>37</v>
      </c>
      <c r="U283" s="67" t="s">
        <v>37</v>
      </c>
      <c r="V283" s="67" t="s">
        <v>41</v>
      </c>
      <c r="W283" s="67" t="s">
        <v>7639</v>
      </c>
      <c r="X283" s="67" t="s">
        <v>37</v>
      </c>
      <c r="Y283" s="67" t="s">
        <v>43</v>
      </c>
      <c r="Z283" s="67" t="s">
        <v>7640</v>
      </c>
      <c r="AA283" s="67" t="s">
        <v>37</v>
      </c>
      <c r="AB283" s="67"/>
      <c r="AC283" s="67"/>
      <c r="AD283" s="67"/>
      <c r="AE283" s="67" t="s">
        <v>4248</v>
      </c>
      <c r="AF283" s="68">
        <v>46206.713888888888</v>
      </c>
      <c r="AG283" s="68" t="s">
        <v>4007</v>
      </c>
      <c r="AH283" s="25" t="s">
        <v>3628</v>
      </c>
      <c r="AI283" s="18" t="s">
        <v>5010</v>
      </c>
      <c r="AJ283" s="69"/>
      <c r="AK283" s="69"/>
      <c r="AL283" s="70"/>
      <c r="AM283" s="69"/>
      <c r="AN283" s="69"/>
      <c r="AO283" s="69"/>
      <c r="AP283" s="69"/>
      <c r="AQ283" s="69"/>
    </row>
    <row r="284" spans="1:43" hidden="1" x14ac:dyDescent="0.3">
      <c r="A284" s="66">
        <v>46209</v>
      </c>
      <c r="B284" s="67" t="s">
        <v>7641</v>
      </c>
      <c r="C284" s="67" t="s">
        <v>4244</v>
      </c>
      <c r="D284" s="67" t="s">
        <v>4245</v>
      </c>
      <c r="E284" s="67" t="s">
        <v>4246</v>
      </c>
      <c r="F284" s="67" t="s">
        <v>4248</v>
      </c>
      <c r="G284" s="67" t="s">
        <v>7642</v>
      </c>
      <c r="H284" s="67" t="s">
        <v>7643</v>
      </c>
      <c r="I284" s="67" t="s">
        <v>4564</v>
      </c>
      <c r="J284" s="67"/>
      <c r="K284" s="67" t="s">
        <v>7644</v>
      </c>
      <c r="L284" s="67" t="s">
        <v>7645</v>
      </c>
      <c r="M284" s="67" t="s">
        <v>692</v>
      </c>
      <c r="N284" s="81" t="s">
        <v>481</v>
      </c>
      <c r="O284" s="67" t="s">
        <v>481</v>
      </c>
      <c r="P284" s="67" t="s">
        <v>7646</v>
      </c>
      <c r="Q284" s="67" t="s">
        <v>1863</v>
      </c>
      <c r="R284" s="67" t="s">
        <v>316</v>
      </c>
      <c r="S284" s="67" t="s">
        <v>37</v>
      </c>
      <c r="T284" s="67" t="s">
        <v>37</v>
      </c>
      <c r="U284" s="67" t="s">
        <v>37</v>
      </c>
      <c r="V284" s="67" t="s">
        <v>41</v>
      </c>
      <c r="W284" s="67" t="s">
        <v>7647</v>
      </c>
      <c r="X284" s="67" t="s">
        <v>37</v>
      </c>
      <c r="Y284" s="67" t="s">
        <v>41</v>
      </c>
      <c r="Z284" s="67" t="s">
        <v>7648</v>
      </c>
      <c r="AA284" s="67" t="s">
        <v>37</v>
      </c>
      <c r="AB284" s="67" t="s">
        <v>37</v>
      </c>
      <c r="AC284" s="67" t="s">
        <v>37</v>
      </c>
      <c r="AD284" s="67"/>
      <c r="AE284" s="67" t="s">
        <v>4248</v>
      </c>
      <c r="AF284" s="68">
        <v>46207.963009259256</v>
      </c>
      <c r="AG284" s="68" t="s">
        <v>4007</v>
      </c>
      <c r="AH284" s="25" t="s">
        <v>3154</v>
      </c>
      <c r="AI284" s="18" t="s">
        <v>5126</v>
      </c>
      <c r="AJ284" s="20" t="s">
        <v>3155</v>
      </c>
      <c r="AK284" s="69"/>
      <c r="AL284" s="22">
        <v>46209</v>
      </c>
      <c r="AM284" s="69"/>
      <c r="AN284" s="69"/>
      <c r="AO284" s="69"/>
      <c r="AP284" s="69"/>
      <c r="AQ284" s="69"/>
    </row>
    <row r="285" spans="1:43" hidden="1" x14ac:dyDescent="0.3">
      <c r="A285" s="66">
        <v>46209</v>
      </c>
      <c r="B285" s="67" t="s">
        <v>7649</v>
      </c>
      <c r="C285" s="67" t="s">
        <v>4244</v>
      </c>
      <c r="D285" s="67" t="s">
        <v>4245</v>
      </c>
      <c r="E285" s="67" t="s">
        <v>4246</v>
      </c>
      <c r="F285" s="67" t="s">
        <v>4248</v>
      </c>
      <c r="G285" s="67" t="s">
        <v>7650</v>
      </c>
      <c r="H285" s="67" t="s">
        <v>7651</v>
      </c>
      <c r="I285" s="67" t="s">
        <v>4564</v>
      </c>
      <c r="J285" s="67"/>
      <c r="K285" s="67" t="s">
        <v>7652</v>
      </c>
      <c r="L285" s="67" t="s">
        <v>7653</v>
      </c>
      <c r="M285" s="67" t="s">
        <v>692</v>
      </c>
      <c r="N285" s="81" t="s">
        <v>481</v>
      </c>
      <c r="O285" s="67" t="s">
        <v>481</v>
      </c>
      <c r="P285" s="67" t="s">
        <v>7654</v>
      </c>
      <c r="Q285" s="67" t="s">
        <v>7655</v>
      </c>
      <c r="R285" s="67" t="s">
        <v>1718</v>
      </c>
      <c r="S285" s="67" t="s">
        <v>37</v>
      </c>
      <c r="T285" s="67" t="s">
        <v>37</v>
      </c>
      <c r="U285" s="67" t="s">
        <v>7656</v>
      </c>
      <c r="V285" s="67" t="s">
        <v>41</v>
      </c>
      <c r="W285" s="67" t="s">
        <v>7657</v>
      </c>
      <c r="X285" s="67" t="s">
        <v>37</v>
      </c>
      <c r="Y285" s="67" t="s">
        <v>41</v>
      </c>
      <c r="Z285" s="67" t="s">
        <v>7658</v>
      </c>
      <c r="AA285" s="67" t="s">
        <v>37</v>
      </c>
      <c r="AB285" s="67"/>
      <c r="AC285" s="67"/>
      <c r="AD285" s="67"/>
      <c r="AE285" s="67" t="s">
        <v>4248</v>
      </c>
      <c r="AF285" s="68">
        <v>46207.923437500001</v>
      </c>
      <c r="AG285" s="68" t="s">
        <v>4007</v>
      </c>
      <c r="AH285" s="25" t="s">
        <v>3154</v>
      </c>
      <c r="AI285" s="106" t="s">
        <v>19348</v>
      </c>
      <c r="AJ285" s="20" t="s">
        <v>3155</v>
      </c>
      <c r="AK285" s="69"/>
      <c r="AL285" s="73">
        <v>46213</v>
      </c>
      <c r="AM285" s="69"/>
      <c r="AN285" s="69"/>
      <c r="AO285" s="69"/>
      <c r="AP285" s="69"/>
      <c r="AQ285" s="69"/>
    </row>
    <row r="286" spans="1:43" hidden="1" x14ac:dyDescent="0.3">
      <c r="A286" s="66">
        <v>46209</v>
      </c>
      <c r="B286" s="67" t="s">
        <v>7659</v>
      </c>
      <c r="C286" s="67" t="s">
        <v>4244</v>
      </c>
      <c r="D286" s="67" t="s">
        <v>4245</v>
      </c>
      <c r="E286" s="67" t="s">
        <v>4246</v>
      </c>
      <c r="F286" s="67" t="s">
        <v>4248</v>
      </c>
      <c r="G286" s="67" t="s">
        <v>7660</v>
      </c>
      <c r="H286" s="67" t="s">
        <v>7661</v>
      </c>
      <c r="I286" s="67" t="s">
        <v>1326</v>
      </c>
      <c r="J286" s="67" t="s">
        <v>4265</v>
      </c>
      <c r="K286" s="67" t="s">
        <v>7662</v>
      </c>
      <c r="L286" s="67" t="s">
        <v>7663</v>
      </c>
      <c r="M286" s="67" t="s">
        <v>692</v>
      </c>
      <c r="N286" s="81" t="s">
        <v>714</v>
      </c>
      <c r="O286" s="67" t="s">
        <v>714</v>
      </c>
      <c r="P286" s="67" t="s">
        <v>7664</v>
      </c>
      <c r="Q286" s="67" t="s">
        <v>7665</v>
      </c>
      <c r="R286" s="67" t="s">
        <v>556</v>
      </c>
      <c r="S286" s="67" t="s">
        <v>37</v>
      </c>
      <c r="T286" s="67" t="s">
        <v>37</v>
      </c>
      <c r="U286" s="67" t="s">
        <v>7666</v>
      </c>
      <c r="V286" s="67" t="s">
        <v>41</v>
      </c>
      <c r="W286" s="67" t="s">
        <v>7667</v>
      </c>
      <c r="X286" s="67" t="s">
        <v>37</v>
      </c>
      <c r="Y286" s="67" t="s">
        <v>41</v>
      </c>
      <c r="Z286" s="67" t="s">
        <v>7668</v>
      </c>
      <c r="AA286" s="67" t="s">
        <v>37</v>
      </c>
      <c r="AB286" s="67" t="s">
        <v>37</v>
      </c>
      <c r="AC286" s="67" t="s">
        <v>37</v>
      </c>
      <c r="AD286" s="67"/>
      <c r="AE286" s="67" t="s">
        <v>4248</v>
      </c>
      <c r="AF286" s="68">
        <v>46206.718287037038</v>
      </c>
      <c r="AG286" s="68" t="s">
        <v>4007</v>
      </c>
      <c r="AH286" s="25" t="s">
        <v>3154</v>
      </c>
      <c r="AI286" s="18" t="s">
        <v>5010</v>
      </c>
      <c r="AJ286" s="20" t="s">
        <v>3155</v>
      </c>
      <c r="AK286" s="69"/>
      <c r="AL286" s="73">
        <v>46209</v>
      </c>
      <c r="AM286" s="69"/>
      <c r="AN286" s="69"/>
      <c r="AO286" s="69"/>
      <c r="AP286" s="69"/>
      <c r="AQ286" s="69"/>
    </row>
    <row r="287" spans="1:43" hidden="1" x14ac:dyDescent="0.3">
      <c r="A287" s="26">
        <v>46217</v>
      </c>
      <c r="B287" s="25" t="s">
        <v>10750</v>
      </c>
      <c r="C287" s="18" t="s">
        <v>4244</v>
      </c>
      <c r="D287" s="18" t="s">
        <v>4245</v>
      </c>
      <c r="E287" s="18" t="s">
        <v>4246</v>
      </c>
      <c r="F287" s="18" t="s">
        <v>4828</v>
      </c>
      <c r="G287" s="147" t="s">
        <v>10751</v>
      </c>
      <c r="H287" s="136" t="s">
        <v>10752</v>
      </c>
      <c r="I287" s="18" t="s">
        <v>4037</v>
      </c>
      <c r="J287" s="18" t="s">
        <v>4293</v>
      </c>
      <c r="K287" s="18" t="s">
        <v>10753</v>
      </c>
      <c r="L287" s="18" t="s">
        <v>10754</v>
      </c>
      <c r="M287" s="18" t="s">
        <v>275</v>
      </c>
      <c r="N287" s="62" t="s">
        <v>276</v>
      </c>
      <c r="O287" s="18" t="s">
        <v>277</v>
      </c>
      <c r="P287" s="18" t="s">
        <v>10755</v>
      </c>
      <c r="Q287" s="18" t="s">
        <v>10756</v>
      </c>
      <c r="R287" s="18" t="s">
        <v>105</v>
      </c>
      <c r="S287" s="18" t="s">
        <v>10757</v>
      </c>
      <c r="T287" s="18" t="s">
        <v>923</v>
      </c>
      <c r="U287" s="18" t="s">
        <v>4409</v>
      </c>
      <c r="V287" s="18" t="s">
        <v>41</v>
      </c>
      <c r="W287" s="18" t="s">
        <v>10758</v>
      </c>
      <c r="X287" s="18" t="s">
        <v>37</v>
      </c>
      <c r="Y287" s="18" t="s">
        <v>41</v>
      </c>
      <c r="Z287" s="18" t="s">
        <v>10759</v>
      </c>
      <c r="AA287" s="18" t="s">
        <v>37</v>
      </c>
      <c r="AB287" s="18" t="s">
        <v>41</v>
      </c>
      <c r="AC287" s="18" t="s">
        <v>37</v>
      </c>
      <c r="AD287" s="18" t="s">
        <v>37</v>
      </c>
      <c r="AE287" s="18" t="s">
        <v>4248</v>
      </c>
      <c r="AF287" s="23">
        <v>46216.656377314815</v>
      </c>
      <c r="AG287" s="23" t="s">
        <v>4007</v>
      </c>
      <c r="AH287" s="25" t="s">
        <v>3157</v>
      </c>
      <c r="AI287" s="25"/>
      <c r="AJ287" s="135"/>
      <c r="AK287" s="135"/>
      <c r="AL287" s="139"/>
      <c r="AM287" s="135"/>
      <c r="AN287" s="135"/>
      <c r="AO287" s="135"/>
      <c r="AP287" s="135"/>
      <c r="AQ287" s="135"/>
    </row>
    <row r="288" spans="1:43" hidden="1" x14ac:dyDescent="0.3">
      <c r="A288" s="66">
        <v>46209</v>
      </c>
      <c r="B288" s="67" t="s">
        <v>7680</v>
      </c>
      <c r="C288" s="67" t="s">
        <v>4244</v>
      </c>
      <c r="D288" s="67" t="s">
        <v>4245</v>
      </c>
      <c r="E288" s="67" t="s">
        <v>4246</v>
      </c>
      <c r="F288" s="67" t="s">
        <v>4248</v>
      </c>
      <c r="G288" s="67" t="s">
        <v>7681</v>
      </c>
      <c r="H288" s="67" t="s">
        <v>7682</v>
      </c>
      <c r="I288" s="67" t="s">
        <v>48</v>
      </c>
      <c r="J288" s="67" t="s">
        <v>4273</v>
      </c>
      <c r="K288" s="67" t="s">
        <v>6850</v>
      </c>
      <c r="L288" s="67" t="s">
        <v>7683</v>
      </c>
      <c r="M288" s="67" t="s">
        <v>692</v>
      </c>
      <c r="N288" s="81" t="s">
        <v>714</v>
      </c>
      <c r="O288" s="67" t="s">
        <v>714</v>
      </c>
      <c r="P288" s="67" t="s">
        <v>3633</v>
      </c>
      <c r="Q288" s="67" t="s">
        <v>7684</v>
      </c>
      <c r="R288" s="67" t="s">
        <v>405</v>
      </c>
      <c r="S288" s="67" t="s">
        <v>1773</v>
      </c>
      <c r="T288" s="67" t="s">
        <v>4360</v>
      </c>
      <c r="U288" s="67" t="s">
        <v>7685</v>
      </c>
      <c r="V288" s="67" t="s">
        <v>41</v>
      </c>
      <c r="W288" s="67" t="s">
        <v>7686</v>
      </c>
      <c r="X288" s="67" t="s">
        <v>37</v>
      </c>
      <c r="Y288" s="67" t="s">
        <v>41</v>
      </c>
      <c r="Z288" s="67" t="s">
        <v>7687</v>
      </c>
      <c r="AA288" s="67" t="s">
        <v>37</v>
      </c>
      <c r="AB288" s="67" t="s">
        <v>37</v>
      </c>
      <c r="AC288" s="67" t="s">
        <v>37</v>
      </c>
      <c r="AD288" s="67"/>
      <c r="AE288" s="67" t="s">
        <v>4248</v>
      </c>
      <c r="AF288" s="68">
        <v>46207.758067129631</v>
      </c>
      <c r="AG288" s="68" t="s">
        <v>4007</v>
      </c>
      <c r="AH288" s="25" t="s">
        <v>3154</v>
      </c>
      <c r="AI288" s="18" t="s">
        <v>5010</v>
      </c>
      <c r="AJ288" s="20" t="s">
        <v>3155</v>
      </c>
      <c r="AK288" s="69"/>
      <c r="AL288" s="73">
        <v>46211</v>
      </c>
      <c r="AM288" s="69"/>
      <c r="AN288" s="69"/>
      <c r="AO288" s="69"/>
      <c r="AP288" s="69"/>
      <c r="AQ288" s="69"/>
    </row>
    <row r="289" spans="1:43" hidden="1" x14ac:dyDescent="0.3">
      <c r="A289" s="66">
        <v>46209</v>
      </c>
      <c r="B289" s="67" t="s">
        <v>7688</v>
      </c>
      <c r="C289" s="67" t="s">
        <v>4244</v>
      </c>
      <c r="D289" s="67" t="s">
        <v>4245</v>
      </c>
      <c r="E289" s="67" t="s">
        <v>4246</v>
      </c>
      <c r="F289" s="67" t="s">
        <v>4248</v>
      </c>
      <c r="G289" s="67" t="s">
        <v>7689</v>
      </c>
      <c r="H289" s="67" t="s">
        <v>7690</v>
      </c>
      <c r="I289" s="67" t="s">
        <v>61</v>
      </c>
      <c r="J289" s="67" t="s">
        <v>4324</v>
      </c>
      <c r="K289" s="67" t="s">
        <v>4533</v>
      </c>
      <c r="L289" s="67" t="s">
        <v>7691</v>
      </c>
      <c r="M289" s="67" t="s">
        <v>692</v>
      </c>
      <c r="N289" s="81" t="s">
        <v>714</v>
      </c>
      <c r="O289" s="67" t="s">
        <v>714</v>
      </c>
      <c r="P289" s="67" t="s">
        <v>1873</v>
      </c>
      <c r="Q289" s="67" t="s">
        <v>4942</v>
      </c>
      <c r="R289" s="67" t="s">
        <v>304</v>
      </c>
      <c r="S289" s="67" t="s">
        <v>651</v>
      </c>
      <c r="T289" s="67" t="s">
        <v>3496</v>
      </c>
      <c r="U289" s="67" t="s">
        <v>7692</v>
      </c>
      <c r="V289" s="67" t="s">
        <v>41</v>
      </c>
      <c r="W289" s="67" t="s">
        <v>7693</v>
      </c>
      <c r="X289" s="67" t="s">
        <v>37</v>
      </c>
      <c r="Y289" s="67" t="s">
        <v>41</v>
      </c>
      <c r="Z289" s="67" t="s">
        <v>7694</v>
      </c>
      <c r="AA289" s="67" t="s">
        <v>37</v>
      </c>
      <c r="AB289" s="67" t="s">
        <v>41</v>
      </c>
      <c r="AC289" s="67" t="s">
        <v>7695</v>
      </c>
      <c r="AD289" s="67" t="s">
        <v>37</v>
      </c>
      <c r="AE289" s="67" t="s">
        <v>4248</v>
      </c>
      <c r="AF289" s="68">
        <v>46207.691134259258</v>
      </c>
      <c r="AG289" s="68" t="s">
        <v>4007</v>
      </c>
      <c r="AH289" s="25" t="s">
        <v>3154</v>
      </c>
      <c r="AI289" s="18" t="s">
        <v>5010</v>
      </c>
      <c r="AJ289" s="20" t="s">
        <v>3155</v>
      </c>
      <c r="AK289" s="69"/>
      <c r="AL289" s="73">
        <v>46211</v>
      </c>
      <c r="AM289" s="69"/>
      <c r="AN289" s="69"/>
      <c r="AO289" s="69"/>
      <c r="AP289" s="69"/>
      <c r="AQ289" s="69"/>
    </row>
    <row r="290" spans="1:43" hidden="1" x14ac:dyDescent="0.3">
      <c r="A290" s="66">
        <v>46209</v>
      </c>
      <c r="B290" s="67" t="s">
        <v>7696</v>
      </c>
      <c r="C290" s="67" t="s">
        <v>4244</v>
      </c>
      <c r="D290" s="67" t="s">
        <v>4245</v>
      </c>
      <c r="E290" s="67" t="s">
        <v>4246</v>
      </c>
      <c r="F290" s="67" t="s">
        <v>4248</v>
      </c>
      <c r="G290" s="67" t="s">
        <v>7697</v>
      </c>
      <c r="H290" s="67" t="s">
        <v>7698</v>
      </c>
      <c r="I290" s="67" t="s">
        <v>689</v>
      </c>
      <c r="J290" s="67" t="s">
        <v>4331</v>
      </c>
      <c r="K290" s="67" t="s">
        <v>3134</v>
      </c>
      <c r="L290" s="67" t="s">
        <v>7699</v>
      </c>
      <c r="M290" s="67" t="s">
        <v>692</v>
      </c>
      <c r="N290" s="81" t="s">
        <v>714</v>
      </c>
      <c r="O290" s="67" t="s">
        <v>714</v>
      </c>
      <c r="P290" s="67" t="s">
        <v>63</v>
      </c>
      <c r="Q290" s="67" t="s">
        <v>4968</v>
      </c>
      <c r="R290" s="67" t="s">
        <v>628</v>
      </c>
      <c r="S290" s="67" t="s">
        <v>37</v>
      </c>
      <c r="T290" s="67" t="s">
        <v>37</v>
      </c>
      <c r="U290" s="67" t="s">
        <v>7700</v>
      </c>
      <c r="V290" s="67" t="s">
        <v>41</v>
      </c>
      <c r="W290" s="67" t="s">
        <v>7701</v>
      </c>
      <c r="X290" s="67" t="s">
        <v>37</v>
      </c>
      <c r="Y290" s="67" t="s">
        <v>41</v>
      </c>
      <c r="Z290" s="67" t="s">
        <v>7702</v>
      </c>
      <c r="AA290" s="67" t="s">
        <v>37</v>
      </c>
      <c r="AB290" s="67" t="s">
        <v>43</v>
      </c>
      <c r="AC290" s="67" t="s">
        <v>7703</v>
      </c>
      <c r="AD290" s="67" t="s">
        <v>37</v>
      </c>
      <c r="AE290" s="67" t="s">
        <v>4248</v>
      </c>
      <c r="AF290" s="68">
        <v>46207.596689814818</v>
      </c>
      <c r="AG290" s="68" t="s">
        <v>4007</v>
      </c>
      <c r="AH290" s="25" t="s">
        <v>3154</v>
      </c>
      <c r="AI290" s="18" t="s">
        <v>5010</v>
      </c>
      <c r="AJ290" s="20" t="s">
        <v>3155</v>
      </c>
      <c r="AK290" s="69"/>
      <c r="AL290" s="73">
        <v>46211</v>
      </c>
      <c r="AM290" s="69"/>
      <c r="AN290" s="69"/>
      <c r="AO290" s="69"/>
      <c r="AP290" s="69"/>
      <c r="AQ290" s="69"/>
    </row>
    <row r="291" spans="1:43" hidden="1" x14ac:dyDescent="0.3">
      <c r="A291" s="66">
        <v>46209</v>
      </c>
      <c r="B291" s="67" t="s">
        <v>7704</v>
      </c>
      <c r="C291" s="67" t="s">
        <v>4244</v>
      </c>
      <c r="D291" s="67" t="s">
        <v>4245</v>
      </c>
      <c r="E291" s="67" t="s">
        <v>4246</v>
      </c>
      <c r="F291" s="67" t="s">
        <v>4612</v>
      </c>
      <c r="G291" s="67" t="s">
        <v>4700</v>
      </c>
      <c r="H291" s="67" t="s">
        <v>4701</v>
      </c>
      <c r="I291" s="67" t="s">
        <v>61</v>
      </c>
      <c r="J291" s="67" t="s">
        <v>4324</v>
      </c>
      <c r="K291" s="67" t="s">
        <v>2972</v>
      </c>
      <c r="L291" s="67" t="s">
        <v>7705</v>
      </c>
      <c r="M291" s="67" t="s">
        <v>692</v>
      </c>
      <c r="N291" s="81" t="s">
        <v>714</v>
      </c>
      <c r="O291" s="67" t="s">
        <v>714</v>
      </c>
      <c r="P291" s="67" t="s">
        <v>669</v>
      </c>
      <c r="Q291" s="67" t="s">
        <v>7706</v>
      </c>
      <c r="R291" s="67" t="s">
        <v>1602</v>
      </c>
      <c r="S291" s="67" t="s">
        <v>37</v>
      </c>
      <c r="T291" s="67" t="s">
        <v>37</v>
      </c>
      <c r="U291" s="67" t="s">
        <v>7707</v>
      </c>
      <c r="V291" s="67" t="s">
        <v>41</v>
      </c>
      <c r="W291" s="67" t="s">
        <v>4702</v>
      </c>
      <c r="X291" s="67" t="s">
        <v>37</v>
      </c>
      <c r="Y291" s="67" t="s">
        <v>41</v>
      </c>
      <c r="Z291" s="67" t="s">
        <v>7708</v>
      </c>
      <c r="AA291" s="67" t="s">
        <v>37</v>
      </c>
      <c r="AB291" s="67" t="s">
        <v>37</v>
      </c>
      <c r="AC291" s="67" t="s">
        <v>37</v>
      </c>
      <c r="AD291" s="67"/>
      <c r="AE291" s="67" t="s">
        <v>4248</v>
      </c>
      <c r="AF291" s="68">
        <v>46206.804062499999</v>
      </c>
      <c r="AG291" s="68" t="s">
        <v>4007</v>
      </c>
      <c r="AH291" s="25" t="s">
        <v>3628</v>
      </c>
      <c r="AI291" s="18" t="s">
        <v>5010</v>
      </c>
      <c r="AJ291" s="69"/>
      <c r="AK291" s="69"/>
      <c r="AL291" s="70"/>
      <c r="AM291" s="69"/>
      <c r="AN291" s="69"/>
      <c r="AO291" s="69" t="s">
        <v>4959</v>
      </c>
      <c r="AP291" s="69" t="s">
        <v>5053</v>
      </c>
      <c r="AQ291" s="69"/>
    </row>
    <row r="292" spans="1:43" hidden="1" x14ac:dyDescent="0.3">
      <c r="A292" s="66">
        <v>46209</v>
      </c>
      <c r="B292" s="67" t="s">
        <v>7709</v>
      </c>
      <c r="C292" s="67" t="s">
        <v>4244</v>
      </c>
      <c r="D292" s="67" t="s">
        <v>4245</v>
      </c>
      <c r="E292" s="67" t="s">
        <v>4246</v>
      </c>
      <c r="F292" s="67" t="s">
        <v>4612</v>
      </c>
      <c r="G292" s="67" t="s">
        <v>7710</v>
      </c>
      <c r="H292" s="67" t="s">
        <v>7711</v>
      </c>
      <c r="I292" s="67" t="s">
        <v>4564</v>
      </c>
      <c r="J292" s="67"/>
      <c r="K292" s="67" t="s">
        <v>4716</v>
      </c>
      <c r="L292" s="67" t="s">
        <v>7712</v>
      </c>
      <c r="M292" s="67" t="s">
        <v>692</v>
      </c>
      <c r="N292" s="81" t="s">
        <v>714</v>
      </c>
      <c r="O292" s="67" t="s">
        <v>714</v>
      </c>
      <c r="P292" s="67" t="s">
        <v>4717</v>
      </c>
      <c r="Q292" s="67" t="s">
        <v>5052</v>
      </c>
      <c r="R292" s="67" t="s">
        <v>923</v>
      </c>
      <c r="S292" s="67" t="s">
        <v>37</v>
      </c>
      <c r="T292" s="67" t="s">
        <v>37</v>
      </c>
      <c r="U292" s="67" t="s">
        <v>7713</v>
      </c>
      <c r="V292" s="67" t="s">
        <v>41</v>
      </c>
      <c r="W292" s="67" t="s">
        <v>7714</v>
      </c>
      <c r="X292" s="67" t="s">
        <v>37</v>
      </c>
      <c r="Y292" s="67" t="s">
        <v>41</v>
      </c>
      <c r="Z292" s="67" t="s">
        <v>7715</v>
      </c>
      <c r="AA292" s="67" t="s">
        <v>37</v>
      </c>
      <c r="AB292" s="67"/>
      <c r="AC292" s="67"/>
      <c r="AD292" s="67"/>
      <c r="AE292" s="67" t="s">
        <v>4248</v>
      </c>
      <c r="AF292" s="68">
        <v>46207.546932870369</v>
      </c>
      <c r="AG292" s="68" t="s">
        <v>4007</v>
      </c>
      <c r="AH292" s="25" t="s">
        <v>3628</v>
      </c>
      <c r="AI292" s="18" t="s">
        <v>5010</v>
      </c>
      <c r="AJ292" s="69"/>
      <c r="AK292" s="69"/>
      <c r="AL292" s="70"/>
      <c r="AM292" s="69"/>
      <c r="AN292" s="69"/>
      <c r="AO292" s="69"/>
      <c r="AP292" s="69"/>
      <c r="AQ292" s="69"/>
    </row>
    <row r="293" spans="1:43" hidden="1" x14ac:dyDescent="0.3">
      <c r="A293" s="66">
        <v>46209</v>
      </c>
      <c r="B293" s="67" t="s">
        <v>7716</v>
      </c>
      <c r="C293" s="67" t="s">
        <v>4244</v>
      </c>
      <c r="D293" s="67" t="s">
        <v>4245</v>
      </c>
      <c r="E293" s="67" t="s">
        <v>4246</v>
      </c>
      <c r="F293" s="67" t="s">
        <v>4612</v>
      </c>
      <c r="G293" s="67" t="s">
        <v>7717</v>
      </c>
      <c r="H293" s="67" t="s">
        <v>7718</v>
      </c>
      <c r="I293" s="67" t="s">
        <v>689</v>
      </c>
      <c r="J293" s="67" t="s">
        <v>4331</v>
      </c>
      <c r="K293" s="67" t="s">
        <v>4533</v>
      </c>
      <c r="L293" s="67" t="s">
        <v>7719</v>
      </c>
      <c r="M293" s="67" t="s">
        <v>692</v>
      </c>
      <c r="N293" s="81" t="s">
        <v>714</v>
      </c>
      <c r="O293" s="67" t="s">
        <v>714</v>
      </c>
      <c r="P293" s="67" t="s">
        <v>1873</v>
      </c>
      <c r="Q293" s="67" t="s">
        <v>7720</v>
      </c>
      <c r="R293" s="67" t="s">
        <v>4554</v>
      </c>
      <c r="S293" s="67" t="s">
        <v>304</v>
      </c>
      <c r="T293" s="67" t="s">
        <v>4554</v>
      </c>
      <c r="U293" s="67" t="s">
        <v>7721</v>
      </c>
      <c r="V293" s="67" t="s">
        <v>41</v>
      </c>
      <c r="W293" s="67" t="s">
        <v>7722</v>
      </c>
      <c r="X293" s="67" t="s">
        <v>37</v>
      </c>
      <c r="Y293" s="67" t="s">
        <v>41</v>
      </c>
      <c r="Z293" s="67" t="s">
        <v>7723</v>
      </c>
      <c r="AA293" s="67" t="s">
        <v>37</v>
      </c>
      <c r="AB293" s="67" t="s">
        <v>41</v>
      </c>
      <c r="AC293" s="67" t="s">
        <v>37</v>
      </c>
      <c r="AD293" s="67" t="s">
        <v>37</v>
      </c>
      <c r="AE293" s="67" t="s">
        <v>4248</v>
      </c>
      <c r="AF293" s="68">
        <v>46206.816030092596</v>
      </c>
      <c r="AG293" s="68" t="s">
        <v>4007</v>
      </c>
      <c r="AH293" s="25" t="s">
        <v>3154</v>
      </c>
      <c r="AI293" s="18" t="s">
        <v>5010</v>
      </c>
      <c r="AJ293" s="20" t="s">
        <v>3155</v>
      </c>
      <c r="AK293" s="69"/>
      <c r="AL293" s="73">
        <v>46211</v>
      </c>
      <c r="AM293" s="69"/>
      <c r="AN293" s="69"/>
      <c r="AO293" s="69"/>
      <c r="AP293" s="69"/>
      <c r="AQ293" s="69"/>
    </row>
    <row r="294" spans="1:43" hidden="1" x14ac:dyDescent="0.3">
      <c r="A294" s="66">
        <v>46209</v>
      </c>
      <c r="B294" s="67" t="s">
        <v>7724</v>
      </c>
      <c r="C294" s="67" t="s">
        <v>4244</v>
      </c>
      <c r="D294" s="67" t="s">
        <v>4245</v>
      </c>
      <c r="E294" s="67" t="s">
        <v>4246</v>
      </c>
      <c r="F294" s="67" t="s">
        <v>4828</v>
      </c>
      <c r="G294" s="67" t="s">
        <v>7725</v>
      </c>
      <c r="H294" s="67" t="s">
        <v>7726</v>
      </c>
      <c r="I294" s="67" t="s">
        <v>4564</v>
      </c>
      <c r="J294" s="67"/>
      <c r="K294" s="67" t="s">
        <v>6253</v>
      </c>
      <c r="L294" s="67" t="s">
        <v>7727</v>
      </c>
      <c r="M294" s="67" t="s">
        <v>692</v>
      </c>
      <c r="N294" s="31" t="s">
        <v>714</v>
      </c>
      <c r="O294" s="67" t="s">
        <v>714</v>
      </c>
      <c r="P294" s="67" t="s">
        <v>1437</v>
      </c>
      <c r="Q294" s="67" t="s">
        <v>7728</v>
      </c>
      <c r="R294" s="67" t="s">
        <v>682</v>
      </c>
      <c r="S294" s="67" t="s">
        <v>37</v>
      </c>
      <c r="T294" s="67" t="s">
        <v>37</v>
      </c>
      <c r="U294" s="67" t="s">
        <v>37</v>
      </c>
      <c r="V294" s="67" t="s">
        <v>41</v>
      </c>
      <c r="W294" s="67" t="s">
        <v>7729</v>
      </c>
      <c r="X294" s="67" t="s">
        <v>37</v>
      </c>
      <c r="Y294" s="67" t="s">
        <v>41</v>
      </c>
      <c r="Z294" s="67" t="s">
        <v>7730</v>
      </c>
      <c r="AA294" s="67" t="s">
        <v>37</v>
      </c>
      <c r="AB294" s="67"/>
      <c r="AC294" s="67"/>
      <c r="AD294" s="67"/>
      <c r="AE294" s="67" t="s">
        <v>4248</v>
      </c>
      <c r="AF294" s="68">
        <v>46207.468738425923</v>
      </c>
      <c r="AG294" s="68" t="s">
        <v>4007</v>
      </c>
      <c r="AH294" s="25" t="s">
        <v>3628</v>
      </c>
      <c r="AI294" s="18" t="s">
        <v>5010</v>
      </c>
      <c r="AJ294" s="20" t="s">
        <v>3155</v>
      </c>
      <c r="AK294" s="20"/>
      <c r="AL294" s="73">
        <v>46231</v>
      </c>
      <c r="AM294" s="69"/>
      <c r="AN294" s="69"/>
      <c r="AO294" s="69"/>
      <c r="AP294" s="69"/>
      <c r="AQ294" s="69"/>
    </row>
    <row r="295" spans="1:43" hidden="1" x14ac:dyDescent="0.3">
      <c r="A295" s="66">
        <v>46209</v>
      </c>
      <c r="B295" s="67" t="s">
        <v>7731</v>
      </c>
      <c r="C295" s="67" t="s">
        <v>4244</v>
      </c>
      <c r="D295" s="67" t="s">
        <v>4245</v>
      </c>
      <c r="E295" s="67" t="s">
        <v>4246</v>
      </c>
      <c r="F295" s="67" t="s">
        <v>4828</v>
      </c>
      <c r="G295" s="67" t="s">
        <v>7732</v>
      </c>
      <c r="H295" s="67" t="s">
        <v>7733</v>
      </c>
      <c r="I295" s="67" t="s">
        <v>61</v>
      </c>
      <c r="J295" s="67" t="s">
        <v>5042</v>
      </c>
      <c r="K295" s="67" t="s">
        <v>7734</v>
      </c>
      <c r="L295" s="67" t="s">
        <v>7735</v>
      </c>
      <c r="M295" s="67" t="s">
        <v>692</v>
      </c>
      <c r="N295" s="81" t="s">
        <v>481</v>
      </c>
      <c r="O295" s="67" t="s">
        <v>481</v>
      </c>
      <c r="P295" s="67" t="s">
        <v>7736</v>
      </c>
      <c r="Q295" s="67" t="s">
        <v>7737</v>
      </c>
      <c r="R295" s="67" t="s">
        <v>682</v>
      </c>
      <c r="S295" s="67" t="s">
        <v>37</v>
      </c>
      <c r="T295" s="67" t="s">
        <v>37</v>
      </c>
      <c r="U295" s="67" t="s">
        <v>7738</v>
      </c>
      <c r="V295" s="67" t="s">
        <v>43</v>
      </c>
      <c r="W295" s="67" t="s">
        <v>7739</v>
      </c>
      <c r="X295" s="67" t="s">
        <v>37</v>
      </c>
      <c r="Y295" s="67" t="s">
        <v>41</v>
      </c>
      <c r="Z295" s="67" t="s">
        <v>7740</v>
      </c>
      <c r="AA295" s="67" t="s">
        <v>37</v>
      </c>
      <c r="AB295" s="67" t="s">
        <v>37</v>
      </c>
      <c r="AC295" s="67" t="s">
        <v>37</v>
      </c>
      <c r="AD295" s="67"/>
      <c r="AE295" s="67" t="s">
        <v>4248</v>
      </c>
      <c r="AF295" s="68">
        <v>46206.827326388891</v>
      </c>
      <c r="AG295" s="68" t="s">
        <v>4007</v>
      </c>
      <c r="AH295" s="25" t="s">
        <v>3154</v>
      </c>
      <c r="AI295" s="18" t="s">
        <v>5126</v>
      </c>
      <c r="AJ295" s="20" t="s">
        <v>3155</v>
      </c>
      <c r="AK295" s="69"/>
      <c r="AL295" s="22">
        <v>46209</v>
      </c>
      <c r="AM295" s="69"/>
      <c r="AN295" s="69"/>
      <c r="AO295" s="69"/>
      <c r="AP295" s="69"/>
      <c r="AQ295" s="69"/>
    </row>
    <row r="296" spans="1:43" hidden="1" x14ac:dyDescent="0.3">
      <c r="A296" s="66">
        <v>46209</v>
      </c>
      <c r="B296" s="67" t="s">
        <v>7741</v>
      </c>
      <c r="C296" s="67" t="s">
        <v>4244</v>
      </c>
      <c r="D296" s="67" t="s">
        <v>4245</v>
      </c>
      <c r="E296" s="67" t="s">
        <v>4246</v>
      </c>
      <c r="F296" s="67" t="s">
        <v>4828</v>
      </c>
      <c r="G296" s="67" t="s">
        <v>7742</v>
      </c>
      <c r="H296" s="67" t="s">
        <v>7743</v>
      </c>
      <c r="I296" s="67" t="s">
        <v>770</v>
      </c>
      <c r="J296" s="67" t="s">
        <v>4314</v>
      </c>
      <c r="K296" s="67" t="s">
        <v>3100</v>
      </c>
      <c r="L296" s="67" t="s">
        <v>7744</v>
      </c>
      <c r="M296" s="67" t="s">
        <v>692</v>
      </c>
      <c r="N296" s="81" t="s">
        <v>481</v>
      </c>
      <c r="O296" s="67" t="s">
        <v>481</v>
      </c>
      <c r="P296" s="67" t="s">
        <v>1716</v>
      </c>
      <c r="Q296" s="67" t="s">
        <v>2157</v>
      </c>
      <c r="R296" s="67" t="s">
        <v>83</v>
      </c>
      <c r="S296" s="67" t="s">
        <v>7745</v>
      </c>
      <c r="T296" s="67" t="s">
        <v>7746</v>
      </c>
      <c r="U296" s="67" t="s">
        <v>37</v>
      </c>
      <c r="V296" s="67" t="s">
        <v>41</v>
      </c>
      <c r="W296" s="67" t="s">
        <v>7747</v>
      </c>
      <c r="X296" s="67" t="s">
        <v>37</v>
      </c>
      <c r="Y296" s="67" t="s">
        <v>41</v>
      </c>
      <c r="Z296" s="67" t="s">
        <v>7748</v>
      </c>
      <c r="AA296" s="67" t="s">
        <v>37</v>
      </c>
      <c r="AB296" s="67" t="s">
        <v>41</v>
      </c>
      <c r="AC296" s="67" t="s">
        <v>37</v>
      </c>
      <c r="AD296" s="67" t="s">
        <v>37</v>
      </c>
      <c r="AE296" s="67" t="s">
        <v>4248</v>
      </c>
      <c r="AF296" s="68">
        <v>46206.846458333333</v>
      </c>
      <c r="AG296" s="68" t="s">
        <v>4007</v>
      </c>
      <c r="AH296" s="25" t="s">
        <v>3154</v>
      </c>
      <c r="AI296" s="18" t="s">
        <v>5126</v>
      </c>
      <c r="AJ296" s="20" t="s">
        <v>3155</v>
      </c>
      <c r="AK296" s="69"/>
      <c r="AL296" s="22">
        <v>46211</v>
      </c>
      <c r="AM296" s="69"/>
      <c r="AN296" s="69"/>
      <c r="AO296" s="69"/>
      <c r="AP296" s="69"/>
      <c r="AQ296" s="69"/>
    </row>
    <row r="297" spans="1:43" hidden="1" x14ac:dyDescent="0.3">
      <c r="A297" s="66">
        <v>46209</v>
      </c>
      <c r="B297" s="67" t="s">
        <v>7749</v>
      </c>
      <c r="C297" s="67" t="s">
        <v>4244</v>
      </c>
      <c r="D297" s="67" t="s">
        <v>4245</v>
      </c>
      <c r="E297" s="67" t="s">
        <v>4246</v>
      </c>
      <c r="F297" s="67" t="s">
        <v>4828</v>
      </c>
      <c r="G297" s="67" t="s">
        <v>7750</v>
      </c>
      <c r="H297" s="67" t="s">
        <v>7751</v>
      </c>
      <c r="I297" s="67" t="s">
        <v>1326</v>
      </c>
      <c r="J297" s="67" t="s">
        <v>4960</v>
      </c>
      <c r="K297" s="67" t="s">
        <v>6253</v>
      </c>
      <c r="L297" s="67" t="s">
        <v>7752</v>
      </c>
      <c r="M297" s="67" t="s">
        <v>692</v>
      </c>
      <c r="N297" s="81" t="s">
        <v>714</v>
      </c>
      <c r="O297" s="67" t="s">
        <v>714</v>
      </c>
      <c r="P297" s="67" t="s">
        <v>1437</v>
      </c>
      <c r="Q297" s="67" t="s">
        <v>7753</v>
      </c>
      <c r="R297" s="67" t="s">
        <v>2894</v>
      </c>
      <c r="S297" s="67" t="s">
        <v>37</v>
      </c>
      <c r="T297" s="67" t="s">
        <v>37</v>
      </c>
      <c r="U297" s="67" t="s">
        <v>7754</v>
      </c>
      <c r="V297" s="67" t="s">
        <v>41</v>
      </c>
      <c r="W297" s="67" t="s">
        <v>6257</v>
      </c>
      <c r="X297" s="67" t="s">
        <v>37</v>
      </c>
      <c r="Y297" s="67" t="s">
        <v>41</v>
      </c>
      <c r="Z297" s="67" t="s">
        <v>7755</v>
      </c>
      <c r="AA297" s="67" t="s">
        <v>37</v>
      </c>
      <c r="AB297" s="67"/>
      <c r="AC297" s="67"/>
      <c r="AD297" s="67"/>
      <c r="AE297" s="67" t="s">
        <v>4248</v>
      </c>
      <c r="AF297" s="68">
        <v>46207.236562500002</v>
      </c>
      <c r="AG297" s="68" t="s">
        <v>4007</v>
      </c>
      <c r="AH297" s="25" t="s">
        <v>3154</v>
      </c>
      <c r="AI297" s="18" t="s">
        <v>5010</v>
      </c>
      <c r="AJ297" s="20" t="s">
        <v>3155</v>
      </c>
      <c r="AK297" s="69"/>
      <c r="AL297" s="73">
        <v>46211</v>
      </c>
      <c r="AM297" s="69"/>
      <c r="AN297" s="69"/>
      <c r="AO297" s="69"/>
      <c r="AP297" s="69"/>
      <c r="AQ297" s="69"/>
    </row>
    <row r="298" spans="1:43" hidden="1" x14ac:dyDescent="0.3">
      <c r="A298" s="66">
        <v>46209</v>
      </c>
      <c r="B298" s="67" t="s">
        <v>7756</v>
      </c>
      <c r="C298" s="67" t="s">
        <v>4244</v>
      </c>
      <c r="D298" s="67" t="s">
        <v>4245</v>
      </c>
      <c r="E298" s="67" t="s">
        <v>4246</v>
      </c>
      <c r="F298" s="67" t="s">
        <v>4612</v>
      </c>
      <c r="G298" s="67" t="s">
        <v>7757</v>
      </c>
      <c r="H298" s="67" t="s">
        <v>7758</v>
      </c>
      <c r="I298" s="67" t="s">
        <v>259</v>
      </c>
      <c r="J298" s="67" t="s">
        <v>4301</v>
      </c>
      <c r="K298" s="67" t="s">
        <v>7759</v>
      </c>
      <c r="L298" s="67" t="s">
        <v>7760</v>
      </c>
      <c r="M298" s="67" t="s">
        <v>692</v>
      </c>
      <c r="N298" s="81" t="s">
        <v>481</v>
      </c>
      <c r="O298" s="67" t="s">
        <v>481</v>
      </c>
      <c r="P298" s="67" t="s">
        <v>7761</v>
      </c>
      <c r="Q298" s="67" t="s">
        <v>4318</v>
      </c>
      <c r="R298" s="67" t="s">
        <v>1989</v>
      </c>
      <c r="S298" s="67" t="s">
        <v>37</v>
      </c>
      <c r="T298" s="67" t="s">
        <v>37</v>
      </c>
      <c r="U298" s="67" t="s">
        <v>7762</v>
      </c>
      <c r="V298" s="67" t="s">
        <v>41</v>
      </c>
      <c r="W298" s="67" t="s">
        <v>7763</v>
      </c>
      <c r="X298" s="67" t="s">
        <v>37</v>
      </c>
      <c r="Y298" s="67" t="s">
        <v>41</v>
      </c>
      <c r="Z298" s="67" t="s">
        <v>7764</v>
      </c>
      <c r="AA298" s="67" t="s">
        <v>37</v>
      </c>
      <c r="AB298" s="67" t="s">
        <v>41</v>
      </c>
      <c r="AC298" s="67" t="s">
        <v>37</v>
      </c>
      <c r="AD298" s="67" t="s">
        <v>37</v>
      </c>
      <c r="AE298" s="67" t="s">
        <v>4248</v>
      </c>
      <c r="AF298" s="68">
        <v>46207.036805555559</v>
      </c>
      <c r="AG298" s="68" t="s">
        <v>4007</v>
      </c>
      <c r="AH298" s="25" t="s">
        <v>3154</v>
      </c>
      <c r="AI298" s="18" t="s">
        <v>5126</v>
      </c>
      <c r="AJ298" s="20" t="s">
        <v>3155</v>
      </c>
      <c r="AK298" s="69"/>
      <c r="AL298" s="22">
        <v>46209</v>
      </c>
      <c r="AM298" s="69"/>
      <c r="AN298" s="69"/>
      <c r="AO298" s="69"/>
      <c r="AP298" s="69"/>
      <c r="AQ298" s="69"/>
    </row>
    <row r="299" spans="1:43" hidden="1" x14ac:dyDescent="0.3">
      <c r="A299" s="66">
        <v>46209</v>
      </c>
      <c r="B299" s="67" t="s">
        <v>7765</v>
      </c>
      <c r="C299" s="67" t="s">
        <v>4244</v>
      </c>
      <c r="D299" s="67" t="s">
        <v>4245</v>
      </c>
      <c r="E299" s="67" t="s">
        <v>4246</v>
      </c>
      <c r="F299" s="67" t="s">
        <v>4612</v>
      </c>
      <c r="G299" s="67" t="s">
        <v>7766</v>
      </c>
      <c r="H299" s="18" t="s">
        <v>7767</v>
      </c>
      <c r="I299" s="67" t="s">
        <v>4564</v>
      </c>
      <c r="J299" s="67"/>
      <c r="K299" s="67" t="s">
        <v>7768</v>
      </c>
      <c r="L299" s="18" t="s">
        <v>7769</v>
      </c>
      <c r="M299" s="67" t="s">
        <v>692</v>
      </c>
      <c r="N299" s="80" t="s">
        <v>714</v>
      </c>
      <c r="O299" s="67" t="s">
        <v>714</v>
      </c>
      <c r="P299" s="67" t="s">
        <v>2572</v>
      </c>
      <c r="Q299" s="67" t="s">
        <v>7770</v>
      </c>
      <c r="R299" s="67" t="s">
        <v>105</v>
      </c>
      <c r="S299" s="67" t="s">
        <v>37</v>
      </c>
      <c r="T299" s="67" t="s">
        <v>37</v>
      </c>
      <c r="U299" s="67" t="s">
        <v>7771</v>
      </c>
      <c r="V299" s="67" t="s">
        <v>41</v>
      </c>
      <c r="W299" s="67" t="s">
        <v>7772</v>
      </c>
      <c r="X299" s="67" t="s">
        <v>37</v>
      </c>
      <c r="Y299" s="67" t="s">
        <v>41</v>
      </c>
      <c r="Z299" s="67">
        <v>8098539955</v>
      </c>
      <c r="AA299" s="67" t="s">
        <v>37</v>
      </c>
      <c r="AB299" s="67" t="s">
        <v>41</v>
      </c>
      <c r="AC299" s="67" t="s">
        <v>7773</v>
      </c>
      <c r="AD299" s="67" t="s">
        <v>37</v>
      </c>
      <c r="AE299" s="67" t="s">
        <v>4248</v>
      </c>
      <c r="AF299" s="68">
        <v>46206.975474537037</v>
      </c>
      <c r="AG299" s="68" t="s">
        <v>4007</v>
      </c>
      <c r="AH299" s="25" t="s">
        <v>3157</v>
      </c>
      <c r="AI299" s="18" t="s">
        <v>783</v>
      </c>
      <c r="AJ299" s="69"/>
      <c r="AK299" s="69"/>
      <c r="AL299" s="70"/>
      <c r="AM299" s="69"/>
      <c r="AN299" s="69"/>
      <c r="AO299" s="69"/>
      <c r="AP299" s="69"/>
      <c r="AQ299" s="69"/>
    </row>
    <row r="300" spans="1:43" hidden="1" x14ac:dyDescent="0.3">
      <c r="A300" s="66">
        <v>46209</v>
      </c>
      <c r="B300" s="67" t="s">
        <v>7774</v>
      </c>
      <c r="C300" s="67" t="s">
        <v>4244</v>
      </c>
      <c r="D300" s="67" t="s">
        <v>4245</v>
      </c>
      <c r="E300" s="67" t="s">
        <v>4246</v>
      </c>
      <c r="F300" s="67" t="s">
        <v>4612</v>
      </c>
      <c r="G300" s="67" t="s">
        <v>7775</v>
      </c>
      <c r="H300" s="67" t="s">
        <v>7776</v>
      </c>
      <c r="I300" s="67" t="s">
        <v>4564</v>
      </c>
      <c r="J300" s="67"/>
      <c r="K300" s="67" t="s">
        <v>6850</v>
      </c>
      <c r="L300" s="67" t="s">
        <v>7777</v>
      </c>
      <c r="M300" s="67" t="s">
        <v>692</v>
      </c>
      <c r="N300" s="81" t="s">
        <v>714</v>
      </c>
      <c r="O300" s="67" t="s">
        <v>714</v>
      </c>
      <c r="P300" s="67" t="s">
        <v>3633</v>
      </c>
      <c r="Q300" s="67" t="s">
        <v>7778</v>
      </c>
      <c r="R300" s="67"/>
      <c r="S300" s="67" t="s">
        <v>1927</v>
      </c>
      <c r="T300" s="67" t="s">
        <v>37</v>
      </c>
      <c r="U300" s="67" t="s">
        <v>37</v>
      </c>
      <c r="V300" s="67" t="s">
        <v>43</v>
      </c>
      <c r="W300" s="67" t="s">
        <v>1927</v>
      </c>
      <c r="X300" s="67" t="s">
        <v>41</v>
      </c>
      <c r="Y300" s="67" t="s">
        <v>304</v>
      </c>
      <c r="Z300" s="67" t="s">
        <v>37</v>
      </c>
      <c r="AA300" s="67" t="s">
        <v>41</v>
      </c>
      <c r="AB300" s="67" t="s">
        <v>304</v>
      </c>
      <c r="AC300" s="67" t="s">
        <v>37</v>
      </c>
      <c r="AD300" s="67"/>
      <c r="AE300" s="67" t="s">
        <v>4248</v>
      </c>
      <c r="AF300" s="68">
        <v>46206.953599537039</v>
      </c>
      <c r="AG300" s="68" t="s">
        <v>4007</v>
      </c>
      <c r="AH300" s="25" t="s">
        <v>3154</v>
      </c>
      <c r="AI300" s="18" t="s">
        <v>5126</v>
      </c>
      <c r="AJ300" s="20" t="s">
        <v>3155</v>
      </c>
      <c r="AK300" s="69"/>
      <c r="AL300" s="73">
        <v>46213</v>
      </c>
      <c r="AM300" s="69"/>
      <c r="AN300" s="69"/>
      <c r="AO300" s="69"/>
      <c r="AP300" s="69"/>
      <c r="AQ300" s="69"/>
    </row>
    <row r="301" spans="1:43" hidden="1" x14ac:dyDescent="0.3">
      <c r="A301" s="66">
        <v>46209</v>
      </c>
      <c r="B301" s="71" t="s">
        <v>7779</v>
      </c>
      <c r="C301" s="71" t="s">
        <v>4244</v>
      </c>
      <c r="D301" s="71" t="s">
        <v>4245</v>
      </c>
      <c r="E301" s="71" t="s">
        <v>4246</v>
      </c>
      <c r="F301" s="71" t="s">
        <v>4612</v>
      </c>
      <c r="G301" s="71" t="s">
        <v>7780</v>
      </c>
      <c r="H301" s="71" t="s">
        <v>7781</v>
      </c>
      <c r="I301" s="71" t="s">
        <v>770</v>
      </c>
      <c r="J301" s="71" t="s">
        <v>4314</v>
      </c>
      <c r="K301" s="71" t="s">
        <v>6858</v>
      </c>
      <c r="L301" s="71" t="s">
        <v>7782</v>
      </c>
      <c r="M301" s="71" t="s">
        <v>692</v>
      </c>
      <c r="N301" s="82" t="s">
        <v>481</v>
      </c>
      <c r="O301" s="71" t="s">
        <v>481</v>
      </c>
      <c r="P301" s="71" t="s">
        <v>471</v>
      </c>
      <c r="Q301" s="71" t="s">
        <v>4967</v>
      </c>
      <c r="R301" s="71" t="s">
        <v>507</v>
      </c>
      <c r="S301" s="71" t="s">
        <v>7783</v>
      </c>
      <c r="T301" s="71" t="s">
        <v>497</v>
      </c>
      <c r="U301" s="71" t="s">
        <v>7784</v>
      </c>
      <c r="V301" s="71" t="s">
        <v>81</v>
      </c>
      <c r="W301" s="71" t="s">
        <v>7785</v>
      </c>
      <c r="X301" s="71" t="s">
        <v>7786</v>
      </c>
      <c r="Y301" s="71" t="s">
        <v>41</v>
      </c>
      <c r="Z301" s="71" t="s">
        <v>7787</v>
      </c>
      <c r="AA301" s="71" t="s">
        <v>37</v>
      </c>
      <c r="AB301" s="71" t="s">
        <v>37</v>
      </c>
      <c r="AC301" s="71" t="s">
        <v>37</v>
      </c>
      <c r="AD301" s="71"/>
      <c r="AE301" s="71" t="s">
        <v>4248</v>
      </c>
      <c r="AF301" s="72">
        <v>46206.904988425929</v>
      </c>
      <c r="AG301" s="72" t="s">
        <v>4007</v>
      </c>
      <c r="AH301" s="25" t="s">
        <v>3154</v>
      </c>
      <c r="AI301" s="18" t="s">
        <v>5126</v>
      </c>
      <c r="AJ301" s="20" t="s">
        <v>3155</v>
      </c>
      <c r="AK301" s="69"/>
      <c r="AL301" s="22">
        <v>46209</v>
      </c>
      <c r="AM301" s="69"/>
      <c r="AN301" s="69"/>
      <c r="AO301" s="69"/>
      <c r="AP301" s="69"/>
      <c r="AQ301" s="69"/>
    </row>
    <row r="302" spans="1:43" hidden="1" x14ac:dyDescent="0.3">
      <c r="A302" s="66">
        <v>46209</v>
      </c>
      <c r="B302" s="18" t="s">
        <v>7790</v>
      </c>
      <c r="C302" s="18" t="s">
        <v>4244</v>
      </c>
      <c r="D302" s="18" t="s">
        <v>4245</v>
      </c>
      <c r="E302" s="18" t="s">
        <v>4246</v>
      </c>
      <c r="F302" s="18" t="s">
        <v>4248</v>
      </c>
      <c r="G302" s="18" t="s">
        <v>7791</v>
      </c>
      <c r="H302" s="18" t="s">
        <v>7792</v>
      </c>
      <c r="I302" s="18" t="s">
        <v>855</v>
      </c>
      <c r="J302" s="18" t="s">
        <v>4405</v>
      </c>
      <c r="K302" s="18" t="s">
        <v>7793</v>
      </c>
      <c r="L302" s="18" t="s">
        <v>7794</v>
      </c>
      <c r="M302" s="18" t="s">
        <v>32</v>
      </c>
      <c r="N302" s="76" t="s">
        <v>692</v>
      </c>
      <c r="O302" s="18" t="s">
        <v>693</v>
      </c>
      <c r="P302" s="18" t="s">
        <v>7795</v>
      </c>
      <c r="Q302" s="18" t="s">
        <v>2461</v>
      </c>
      <c r="R302" s="18" t="s">
        <v>4873</v>
      </c>
      <c r="S302" s="18" t="s">
        <v>7796</v>
      </c>
      <c r="T302" s="18" t="s">
        <v>37</v>
      </c>
      <c r="U302" s="18" t="s">
        <v>7797</v>
      </c>
      <c r="V302" s="18" t="s">
        <v>41</v>
      </c>
      <c r="W302" s="18" t="s">
        <v>7798</v>
      </c>
      <c r="X302" s="18" t="s">
        <v>37</v>
      </c>
      <c r="Y302" s="18" t="s">
        <v>41</v>
      </c>
      <c r="Z302" s="18" t="s">
        <v>7799</v>
      </c>
      <c r="AA302" s="18" t="s">
        <v>37</v>
      </c>
      <c r="AB302" s="18" t="s">
        <v>37</v>
      </c>
      <c r="AC302" s="18" t="s">
        <v>37</v>
      </c>
      <c r="AD302" s="18"/>
      <c r="AE302" s="18" t="s">
        <v>4248</v>
      </c>
      <c r="AF302" s="23">
        <v>46209.43509259259</v>
      </c>
      <c r="AG302" s="23" t="s">
        <v>4007</v>
      </c>
      <c r="AH302" s="25" t="s">
        <v>3154</v>
      </c>
      <c r="AI302" s="18" t="s">
        <v>5029</v>
      </c>
      <c r="AJ302" s="20" t="s">
        <v>3155</v>
      </c>
      <c r="AK302" s="20"/>
      <c r="AL302" s="22">
        <v>46210</v>
      </c>
      <c r="AM302" s="20"/>
      <c r="AN302" s="20"/>
      <c r="AO302" s="20"/>
      <c r="AP302" s="20"/>
      <c r="AQ302" s="20"/>
    </row>
    <row r="303" spans="1:43" hidden="1" x14ac:dyDescent="0.3">
      <c r="A303" s="66">
        <v>46209</v>
      </c>
      <c r="B303" s="18" t="s">
        <v>7800</v>
      </c>
      <c r="C303" s="18" t="s">
        <v>4244</v>
      </c>
      <c r="D303" s="18" t="s">
        <v>4245</v>
      </c>
      <c r="E303" s="18" t="s">
        <v>4246</v>
      </c>
      <c r="F303" s="18" t="s">
        <v>4248</v>
      </c>
      <c r="G303" s="18" t="s">
        <v>7801</v>
      </c>
      <c r="H303" s="18" t="s">
        <v>7802</v>
      </c>
      <c r="I303" s="18" t="s">
        <v>1260</v>
      </c>
      <c r="J303" s="18" t="s">
        <v>4247</v>
      </c>
      <c r="K303" s="18" t="s">
        <v>7803</v>
      </c>
      <c r="L303" s="18" t="s">
        <v>7804</v>
      </c>
      <c r="M303" s="18" t="s">
        <v>1583</v>
      </c>
      <c r="N303" s="74" t="s">
        <v>3388</v>
      </c>
      <c r="O303" s="18" t="s">
        <v>3388</v>
      </c>
      <c r="P303" s="18" t="s">
        <v>4735</v>
      </c>
      <c r="Q303" s="18" t="s">
        <v>4557</v>
      </c>
      <c r="R303" s="18" t="s">
        <v>1529</v>
      </c>
      <c r="S303" s="18" t="s">
        <v>4638</v>
      </c>
      <c r="T303" s="18" t="s">
        <v>557</v>
      </c>
      <c r="U303" s="18" t="s">
        <v>7805</v>
      </c>
      <c r="V303" s="18" t="s">
        <v>41</v>
      </c>
      <c r="W303" s="18" t="s">
        <v>7806</v>
      </c>
      <c r="X303" s="18" t="s">
        <v>37</v>
      </c>
      <c r="Y303" s="18" t="s">
        <v>41</v>
      </c>
      <c r="Z303" s="18" t="s">
        <v>7807</v>
      </c>
      <c r="AA303" s="18" t="s">
        <v>37</v>
      </c>
      <c r="AB303" s="18" t="s">
        <v>37</v>
      </c>
      <c r="AC303" s="18" t="s">
        <v>37</v>
      </c>
      <c r="AD303" s="18"/>
      <c r="AE303" s="18" t="s">
        <v>4248</v>
      </c>
      <c r="AF303" s="23">
        <v>46209.575543981482</v>
      </c>
      <c r="AG303" s="23" t="s">
        <v>4007</v>
      </c>
      <c r="AH303" s="25" t="s">
        <v>3154</v>
      </c>
      <c r="AI303" s="18"/>
      <c r="AJ303" s="20" t="s">
        <v>3155</v>
      </c>
      <c r="AK303" s="20"/>
      <c r="AL303" s="22">
        <v>46210</v>
      </c>
      <c r="AM303" s="20"/>
      <c r="AN303" s="20"/>
      <c r="AO303" s="20"/>
      <c r="AP303" s="20"/>
      <c r="AQ303" s="20"/>
    </row>
    <row r="304" spans="1:43" hidden="1" x14ac:dyDescent="0.3">
      <c r="A304" s="66">
        <v>46209</v>
      </c>
      <c r="B304" s="18" t="s">
        <v>7808</v>
      </c>
      <c r="C304" s="18" t="s">
        <v>4244</v>
      </c>
      <c r="D304" s="18" t="s">
        <v>4245</v>
      </c>
      <c r="E304" s="18" t="s">
        <v>4246</v>
      </c>
      <c r="F304" s="18" t="s">
        <v>4248</v>
      </c>
      <c r="G304" s="18" t="s">
        <v>7809</v>
      </c>
      <c r="H304" s="18" t="s">
        <v>7810</v>
      </c>
      <c r="I304" s="18" t="s">
        <v>919</v>
      </c>
      <c r="J304" s="18" t="s">
        <v>4263</v>
      </c>
      <c r="K304" s="18" t="s">
        <v>7811</v>
      </c>
      <c r="L304" s="18" t="s">
        <v>7812</v>
      </c>
      <c r="M304" s="18" t="s">
        <v>401</v>
      </c>
      <c r="N304" s="85" t="s">
        <v>402</v>
      </c>
      <c r="O304" s="18" t="s">
        <v>401</v>
      </c>
      <c r="P304" s="18" t="s">
        <v>5037</v>
      </c>
      <c r="Q304" s="18" t="s">
        <v>7813</v>
      </c>
      <c r="R304" s="18" t="s">
        <v>316</v>
      </c>
      <c r="S304" s="18" t="s">
        <v>7814</v>
      </c>
      <c r="T304" s="18" t="s">
        <v>316</v>
      </c>
      <c r="U304" s="18" t="s">
        <v>7815</v>
      </c>
      <c r="V304" s="18" t="s">
        <v>41</v>
      </c>
      <c r="W304" s="18" t="s">
        <v>7816</v>
      </c>
      <c r="X304" s="18" t="s">
        <v>37</v>
      </c>
      <c r="Y304" s="18" t="s">
        <v>41</v>
      </c>
      <c r="Z304" s="18" t="s">
        <v>7817</v>
      </c>
      <c r="AA304" s="18" t="s">
        <v>37</v>
      </c>
      <c r="AB304" s="18" t="s">
        <v>41</v>
      </c>
      <c r="AC304" s="18" t="s">
        <v>37</v>
      </c>
      <c r="AD304" s="18" t="s">
        <v>37</v>
      </c>
      <c r="AE304" s="18" t="s">
        <v>4248</v>
      </c>
      <c r="AF304" s="23">
        <v>46209.441423611112</v>
      </c>
      <c r="AG304" s="23" t="s">
        <v>4007</v>
      </c>
      <c r="AH304" s="25" t="s">
        <v>3157</v>
      </c>
      <c r="AI304" s="18"/>
      <c r="AJ304" s="20"/>
      <c r="AK304" s="20"/>
      <c r="AL304" s="27"/>
      <c r="AM304" s="20"/>
      <c r="AN304" s="20"/>
      <c r="AO304" s="20"/>
      <c r="AP304" s="20"/>
      <c r="AQ304" s="20"/>
    </row>
    <row r="305" spans="1:43" hidden="1" x14ac:dyDescent="0.3">
      <c r="A305" s="66">
        <v>46209</v>
      </c>
      <c r="B305" s="18" t="s">
        <v>7818</v>
      </c>
      <c r="C305" s="18" t="s">
        <v>4244</v>
      </c>
      <c r="D305" s="18" t="s">
        <v>4245</v>
      </c>
      <c r="E305" s="18" t="s">
        <v>4246</v>
      </c>
      <c r="F305" s="18" t="s">
        <v>4612</v>
      </c>
      <c r="G305" s="18" t="s">
        <v>7819</v>
      </c>
      <c r="H305" s="18" t="s">
        <v>7820</v>
      </c>
      <c r="I305" s="18" t="s">
        <v>1282</v>
      </c>
      <c r="J305" s="18" t="s">
        <v>4800</v>
      </c>
      <c r="K305" s="18" t="s">
        <v>4739</v>
      </c>
      <c r="L305" s="18" t="s">
        <v>7821</v>
      </c>
      <c r="M305" s="18" t="s">
        <v>450</v>
      </c>
      <c r="N305" s="63" t="s">
        <v>450</v>
      </c>
      <c r="O305" s="18" t="s">
        <v>450</v>
      </c>
      <c r="P305" s="18" t="s">
        <v>4740</v>
      </c>
      <c r="Q305" s="18" t="s">
        <v>7822</v>
      </c>
      <c r="R305" s="18"/>
      <c r="S305" s="18" t="s">
        <v>37</v>
      </c>
      <c r="T305" s="18" t="s">
        <v>37</v>
      </c>
      <c r="U305" s="18" t="s">
        <v>7823</v>
      </c>
      <c r="V305" s="18" t="s">
        <v>41</v>
      </c>
      <c r="W305" s="18" t="s">
        <v>7824</v>
      </c>
      <c r="X305" s="18" t="s">
        <v>37</v>
      </c>
      <c r="Y305" s="18" t="s">
        <v>81</v>
      </c>
      <c r="Z305" s="18" t="s">
        <v>7825</v>
      </c>
      <c r="AA305" s="18" t="s">
        <v>105</v>
      </c>
      <c r="AB305" s="18"/>
      <c r="AC305" s="18"/>
      <c r="AD305" s="18"/>
      <c r="AE305" s="18" t="s">
        <v>4248</v>
      </c>
      <c r="AF305" s="23">
        <v>46206.797766203701</v>
      </c>
      <c r="AG305" s="23" t="s">
        <v>4007</v>
      </c>
      <c r="AH305" s="25" t="s">
        <v>3154</v>
      </c>
      <c r="AI305" s="18"/>
      <c r="AJ305" s="20" t="s">
        <v>3155</v>
      </c>
      <c r="AK305" s="20"/>
      <c r="AL305" s="73">
        <v>46212</v>
      </c>
      <c r="AM305" s="20"/>
      <c r="AN305" s="20"/>
      <c r="AO305" s="20" t="s">
        <v>4959</v>
      </c>
      <c r="AP305" s="20"/>
      <c r="AQ305" s="20"/>
    </row>
    <row r="306" spans="1:43" hidden="1" x14ac:dyDescent="0.3">
      <c r="A306" s="66">
        <v>46209</v>
      </c>
      <c r="B306" s="18" t="s">
        <v>7826</v>
      </c>
      <c r="C306" s="18" t="s">
        <v>4244</v>
      </c>
      <c r="D306" s="18" t="s">
        <v>4245</v>
      </c>
      <c r="E306" s="18" t="s">
        <v>4246</v>
      </c>
      <c r="F306" s="18" t="s">
        <v>4828</v>
      </c>
      <c r="G306" s="18" t="s">
        <v>5111</v>
      </c>
      <c r="H306" s="18" t="s">
        <v>5112</v>
      </c>
      <c r="I306" s="18" t="s">
        <v>4564</v>
      </c>
      <c r="J306" s="18"/>
      <c r="K306" s="18" t="s">
        <v>7827</v>
      </c>
      <c r="L306" s="18" t="s">
        <v>7828</v>
      </c>
      <c r="M306" s="18" t="s">
        <v>450</v>
      </c>
      <c r="N306" s="63" t="s">
        <v>450</v>
      </c>
      <c r="O306" s="18" t="s">
        <v>450</v>
      </c>
      <c r="P306" s="18" t="s">
        <v>7829</v>
      </c>
      <c r="Q306" s="18" t="s">
        <v>4689</v>
      </c>
      <c r="R306" s="18" t="s">
        <v>4406</v>
      </c>
      <c r="S306" s="18" t="s">
        <v>37</v>
      </c>
      <c r="T306" s="18" t="s">
        <v>37</v>
      </c>
      <c r="U306" s="18" t="s">
        <v>7830</v>
      </c>
      <c r="V306" s="18" t="s">
        <v>41</v>
      </c>
      <c r="W306" s="18" t="s">
        <v>5113</v>
      </c>
      <c r="X306" s="18" t="s">
        <v>37</v>
      </c>
      <c r="Y306" s="18" t="s">
        <v>43</v>
      </c>
      <c r="Z306" s="18" t="s">
        <v>7831</v>
      </c>
      <c r="AA306" s="18" t="s">
        <v>37</v>
      </c>
      <c r="AB306" s="18" t="s">
        <v>37</v>
      </c>
      <c r="AC306" s="18" t="s">
        <v>37</v>
      </c>
      <c r="AD306" s="18"/>
      <c r="AE306" s="18" t="s">
        <v>4248</v>
      </c>
      <c r="AF306" s="23">
        <v>46206.88177083333</v>
      </c>
      <c r="AG306" s="23" t="s">
        <v>4007</v>
      </c>
      <c r="AH306" s="25" t="s">
        <v>3154</v>
      </c>
      <c r="AI306" s="18"/>
      <c r="AJ306" s="20" t="s">
        <v>3155</v>
      </c>
      <c r="AK306" s="20"/>
      <c r="AL306" s="22">
        <v>46210</v>
      </c>
      <c r="AM306" s="20"/>
      <c r="AN306" s="20"/>
      <c r="AO306" s="20" t="s">
        <v>4959</v>
      </c>
      <c r="AP306" s="20" t="s">
        <v>5053</v>
      </c>
      <c r="AQ306" s="20"/>
    </row>
    <row r="307" spans="1:43" hidden="1" x14ac:dyDescent="0.3">
      <c r="A307" s="66">
        <v>46209</v>
      </c>
      <c r="B307" s="18" t="s">
        <v>7832</v>
      </c>
      <c r="C307" s="18" t="s">
        <v>4244</v>
      </c>
      <c r="D307" s="18" t="s">
        <v>4245</v>
      </c>
      <c r="E307" s="18" t="s">
        <v>4246</v>
      </c>
      <c r="F307" s="18" t="s">
        <v>4248</v>
      </c>
      <c r="G307" s="18" t="s">
        <v>7833</v>
      </c>
      <c r="H307" s="18" t="s">
        <v>7834</v>
      </c>
      <c r="I307" s="18" t="s">
        <v>4038</v>
      </c>
      <c r="J307" s="18" t="s">
        <v>4278</v>
      </c>
      <c r="K307" s="18" t="s">
        <v>4496</v>
      </c>
      <c r="L307" s="18" t="s">
        <v>7835</v>
      </c>
      <c r="M307" s="18" t="s">
        <v>450</v>
      </c>
      <c r="N307" s="63" t="s">
        <v>450</v>
      </c>
      <c r="O307" s="18" t="s">
        <v>450</v>
      </c>
      <c r="P307" s="18" t="s">
        <v>74</v>
      </c>
      <c r="Q307" s="18" t="s">
        <v>7836</v>
      </c>
      <c r="R307" s="18" t="s">
        <v>37</v>
      </c>
      <c r="S307" s="18" t="s">
        <v>7837</v>
      </c>
      <c r="T307" s="18" t="s">
        <v>7838</v>
      </c>
      <c r="U307" s="18" t="s">
        <v>37</v>
      </c>
      <c r="V307" s="18" t="s">
        <v>41</v>
      </c>
      <c r="W307" s="18" t="s">
        <v>7839</v>
      </c>
      <c r="X307" s="18" t="s">
        <v>37</v>
      </c>
      <c r="Y307" s="18" t="s">
        <v>41</v>
      </c>
      <c r="Z307" s="18" t="s">
        <v>7840</v>
      </c>
      <c r="AA307" s="18" t="s">
        <v>37</v>
      </c>
      <c r="AB307" s="18" t="s">
        <v>37</v>
      </c>
      <c r="AC307" s="18" t="s">
        <v>37</v>
      </c>
      <c r="AD307" s="18"/>
      <c r="AE307" s="18" t="s">
        <v>4248</v>
      </c>
      <c r="AF307" s="23">
        <v>46209.633518518516</v>
      </c>
      <c r="AG307" s="23" t="s">
        <v>4007</v>
      </c>
      <c r="AH307" s="25" t="s">
        <v>3154</v>
      </c>
      <c r="AI307" s="18"/>
      <c r="AJ307" s="20" t="s">
        <v>3155</v>
      </c>
      <c r="AK307" s="20"/>
      <c r="AL307" s="22">
        <v>46210</v>
      </c>
      <c r="AM307" s="20"/>
      <c r="AN307" s="20"/>
      <c r="AO307" s="20" t="s">
        <v>4959</v>
      </c>
      <c r="AP307" s="20" t="s">
        <v>5053</v>
      </c>
      <c r="AQ307" s="20"/>
    </row>
    <row r="308" spans="1:43" hidden="1" x14ac:dyDescent="0.3">
      <c r="A308" s="66">
        <v>46209</v>
      </c>
      <c r="B308" s="18" t="s">
        <v>7841</v>
      </c>
      <c r="C308" s="18" t="s">
        <v>4244</v>
      </c>
      <c r="D308" s="18" t="s">
        <v>4245</v>
      </c>
      <c r="E308" s="18" t="s">
        <v>4246</v>
      </c>
      <c r="F308" s="18" t="s">
        <v>4248</v>
      </c>
      <c r="G308" s="18" t="s">
        <v>7842</v>
      </c>
      <c r="H308" s="18" t="s">
        <v>7843</v>
      </c>
      <c r="I308" s="18" t="s">
        <v>1275</v>
      </c>
      <c r="J308" s="18" t="s">
        <v>4286</v>
      </c>
      <c r="K308" s="18" t="s">
        <v>4496</v>
      </c>
      <c r="L308" s="18" t="s">
        <v>7844</v>
      </c>
      <c r="M308" s="18" t="s">
        <v>450</v>
      </c>
      <c r="N308" s="63" t="s">
        <v>450</v>
      </c>
      <c r="O308" s="18" t="s">
        <v>450</v>
      </c>
      <c r="P308" s="18" t="s">
        <v>74</v>
      </c>
      <c r="Q308" s="18" t="s">
        <v>7845</v>
      </c>
      <c r="R308" s="18" t="s">
        <v>795</v>
      </c>
      <c r="S308" s="18" t="s">
        <v>37</v>
      </c>
      <c r="T308" s="18" t="s">
        <v>37</v>
      </c>
      <c r="U308" s="18" t="s">
        <v>7846</v>
      </c>
      <c r="V308" s="18" t="s">
        <v>41</v>
      </c>
      <c r="W308" s="18" t="s">
        <v>7847</v>
      </c>
      <c r="X308" s="18" t="s">
        <v>37</v>
      </c>
      <c r="Y308" s="18" t="s">
        <v>43</v>
      </c>
      <c r="Z308" s="18" t="s">
        <v>7848</v>
      </c>
      <c r="AA308" s="18" t="s">
        <v>37</v>
      </c>
      <c r="AB308" s="18" t="s">
        <v>37</v>
      </c>
      <c r="AC308" s="18" t="s">
        <v>37</v>
      </c>
      <c r="AD308" s="18"/>
      <c r="AE308" s="18" t="s">
        <v>4248</v>
      </c>
      <c r="AF308" s="23">
        <v>46209.590185185189</v>
      </c>
      <c r="AG308" s="23" t="s">
        <v>4007</v>
      </c>
      <c r="AH308" s="25" t="s">
        <v>3154</v>
      </c>
      <c r="AI308" s="18"/>
      <c r="AJ308" s="20" t="s">
        <v>3155</v>
      </c>
      <c r="AK308" s="20"/>
      <c r="AL308" s="22">
        <v>46210</v>
      </c>
      <c r="AM308" s="20"/>
      <c r="AN308" s="20"/>
      <c r="AO308" s="20"/>
      <c r="AP308" s="20"/>
      <c r="AQ308" s="20"/>
    </row>
    <row r="309" spans="1:43" hidden="1" x14ac:dyDescent="0.3">
      <c r="A309" s="66">
        <v>46209</v>
      </c>
      <c r="B309" s="18" t="s">
        <v>7849</v>
      </c>
      <c r="C309" s="18" t="s">
        <v>4244</v>
      </c>
      <c r="D309" s="18" t="s">
        <v>4245</v>
      </c>
      <c r="E309" s="18" t="s">
        <v>4246</v>
      </c>
      <c r="F309" s="18" t="s">
        <v>4248</v>
      </c>
      <c r="G309" s="18" t="s">
        <v>7850</v>
      </c>
      <c r="H309" s="18" t="s">
        <v>7851</v>
      </c>
      <c r="I309" s="18" t="s">
        <v>4258</v>
      </c>
      <c r="J309" s="18" t="s">
        <v>4947</v>
      </c>
      <c r="K309" s="18" t="s">
        <v>4378</v>
      </c>
      <c r="L309" s="18" t="s">
        <v>7852</v>
      </c>
      <c r="M309" s="18" t="s">
        <v>450</v>
      </c>
      <c r="N309" s="63" t="s">
        <v>450</v>
      </c>
      <c r="O309" s="18" t="s">
        <v>450</v>
      </c>
      <c r="P309" s="18" t="s">
        <v>4379</v>
      </c>
      <c r="Q309" s="18" t="s">
        <v>7853</v>
      </c>
      <c r="R309" s="18" t="s">
        <v>105</v>
      </c>
      <c r="S309" s="18" t="s">
        <v>7854</v>
      </c>
      <c r="T309" s="18" t="s">
        <v>7855</v>
      </c>
      <c r="U309" s="18" t="s">
        <v>7856</v>
      </c>
      <c r="V309" s="18" t="s">
        <v>41</v>
      </c>
      <c r="W309" s="18" t="s">
        <v>7857</v>
      </c>
      <c r="X309" s="18" t="s">
        <v>37</v>
      </c>
      <c r="Y309" s="18" t="s">
        <v>43</v>
      </c>
      <c r="Z309" s="18" t="s">
        <v>7858</v>
      </c>
      <c r="AA309" s="18" t="s">
        <v>37</v>
      </c>
      <c r="AB309" s="18" t="s">
        <v>37</v>
      </c>
      <c r="AC309" s="18" t="s">
        <v>37</v>
      </c>
      <c r="AD309" s="18"/>
      <c r="AE309" s="18" t="s">
        <v>4248</v>
      </c>
      <c r="AF309" s="23">
        <v>46209.588680555556</v>
      </c>
      <c r="AG309" s="23" t="s">
        <v>4007</v>
      </c>
      <c r="AH309" s="25" t="s">
        <v>3154</v>
      </c>
      <c r="AI309" s="18"/>
      <c r="AJ309" s="20" t="s">
        <v>3155</v>
      </c>
      <c r="AK309" s="20"/>
      <c r="AL309" s="22">
        <v>46210</v>
      </c>
      <c r="AM309" s="20"/>
      <c r="AN309" s="20"/>
      <c r="AO309" s="20"/>
      <c r="AP309" s="20"/>
      <c r="AQ309" s="20"/>
    </row>
    <row r="310" spans="1:43" hidden="1" x14ac:dyDescent="0.3">
      <c r="A310" s="66">
        <v>46209</v>
      </c>
      <c r="B310" s="18" t="s">
        <v>7859</v>
      </c>
      <c r="C310" s="18" t="s">
        <v>4244</v>
      </c>
      <c r="D310" s="18" t="s">
        <v>4245</v>
      </c>
      <c r="E310" s="18" t="s">
        <v>4246</v>
      </c>
      <c r="F310" s="18" t="s">
        <v>4248</v>
      </c>
      <c r="G310" s="18" t="s">
        <v>7860</v>
      </c>
      <c r="H310" s="18" t="s">
        <v>7861</v>
      </c>
      <c r="I310" s="18" t="s">
        <v>1315</v>
      </c>
      <c r="J310" s="18" t="s">
        <v>4811</v>
      </c>
      <c r="K310" s="18" t="s">
        <v>4945</v>
      </c>
      <c r="L310" s="18" t="s">
        <v>7862</v>
      </c>
      <c r="M310" s="18" t="s">
        <v>450</v>
      </c>
      <c r="N310" s="63" t="s">
        <v>450</v>
      </c>
      <c r="O310" s="18" t="s">
        <v>450</v>
      </c>
      <c r="P310" s="18" t="s">
        <v>4946</v>
      </c>
      <c r="Q310" s="18" t="s">
        <v>7863</v>
      </c>
      <c r="R310" s="18" t="s">
        <v>1529</v>
      </c>
      <c r="S310" s="18" t="s">
        <v>37</v>
      </c>
      <c r="T310" s="18" t="s">
        <v>37</v>
      </c>
      <c r="U310" s="18" t="s">
        <v>7864</v>
      </c>
      <c r="V310" s="18" t="s">
        <v>41</v>
      </c>
      <c r="W310" s="18" t="s">
        <v>7865</v>
      </c>
      <c r="X310" s="18" t="s">
        <v>37</v>
      </c>
      <c r="Y310" s="18" t="s">
        <v>43</v>
      </c>
      <c r="Z310" s="18" t="s">
        <v>5061</v>
      </c>
      <c r="AA310" s="18" t="s">
        <v>37</v>
      </c>
      <c r="AB310" s="18" t="s">
        <v>37</v>
      </c>
      <c r="AC310" s="18" t="s">
        <v>37</v>
      </c>
      <c r="AD310" s="18"/>
      <c r="AE310" s="18" t="s">
        <v>4248</v>
      </c>
      <c r="AF310" s="23">
        <v>46209.394675925927</v>
      </c>
      <c r="AG310" s="23" t="s">
        <v>4007</v>
      </c>
      <c r="AH310" s="25" t="s">
        <v>3157</v>
      </c>
      <c r="AI310" s="18" t="s">
        <v>8513</v>
      </c>
      <c r="AJ310" s="20"/>
      <c r="AK310" s="20"/>
      <c r="AL310" s="27"/>
      <c r="AM310" s="20"/>
      <c r="AN310" s="20"/>
      <c r="AO310" s="20" t="s">
        <v>4959</v>
      </c>
      <c r="AP310" s="20" t="s">
        <v>5053</v>
      </c>
      <c r="AQ310" s="20"/>
    </row>
    <row r="311" spans="1:43" hidden="1" x14ac:dyDescent="0.3">
      <c r="A311" s="66">
        <v>46209</v>
      </c>
      <c r="B311" s="18" t="s">
        <v>7866</v>
      </c>
      <c r="C311" s="18" t="s">
        <v>4244</v>
      </c>
      <c r="D311" s="18" t="s">
        <v>4245</v>
      </c>
      <c r="E311" s="18" t="s">
        <v>4246</v>
      </c>
      <c r="F311" s="18" t="s">
        <v>4248</v>
      </c>
      <c r="G311" s="18" t="s">
        <v>7867</v>
      </c>
      <c r="H311" s="18" t="s">
        <v>7868</v>
      </c>
      <c r="I311" s="18" t="s">
        <v>4607</v>
      </c>
      <c r="J311" s="18" t="s">
        <v>4608</v>
      </c>
      <c r="K311" s="18" t="s">
        <v>7869</v>
      </c>
      <c r="L311" s="18" t="s">
        <v>7870</v>
      </c>
      <c r="M311" s="18" t="s">
        <v>450</v>
      </c>
      <c r="N311" s="63" t="s">
        <v>4396</v>
      </c>
      <c r="O311" s="18" t="s">
        <v>4396</v>
      </c>
      <c r="P311" s="18" t="s">
        <v>7871</v>
      </c>
      <c r="Q311" s="18" t="s">
        <v>7872</v>
      </c>
      <c r="R311" s="18" t="s">
        <v>4412</v>
      </c>
      <c r="S311" s="18" t="s">
        <v>7873</v>
      </c>
      <c r="T311" s="18" t="s">
        <v>4412</v>
      </c>
      <c r="U311" s="18" t="s">
        <v>7874</v>
      </c>
      <c r="V311" s="18" t="s">
        <v>41</v>
      </c>
      <c r="W311" s="18" t="s">
        <v>7875</v>
      </c>
      <c r="X311" s="18" t="s">
        <v>37</v>
      </c>
      <c r="Y311" s="18" t="s">
        <v>41</v>
      </c>
      <c r="Z311" s="18" t="s">
        <v>7876</v>
      </c>
      <c r="AA311" s="18" t="s">
        <v>37</v>
      </c>
      <c r="AB311" s="18" t="s">
        <v>37</v>
      </c>
      <c r="AC311" s="18" t="s">
        <v>37</v>
      </c>
      <c r="AD311" s="18"/>
      <c r="AE311" s="18" t="s">
        <v>4248</v>
      </c>
      <c r="AF311" s="23">
        <v>46209.568761574075</v>
      </c>
      <c r="AG311" s="23" t="s">
        <v>4007</v>
      </c>
      <c r="AH311" s="25" t="s">
        <v>3154</v>
      </c>
      <c r="AI311" s="18"/>
      <c r="AJ311" s="20" t="s">
        <v>3155</v>
      </c>
      <c r="AK311" s="20"/>
      <c r="AL311" s="22">
        <v>46210</v>
      </c>
      <c r="AM311" s="20"/>
      <c r="AN311" s="20"/>
      <c r="AO311" s="20"/>
      <c r="AP311" s="20"/>
      <c r="AQ311" s="20"/>
    </row>
    <row r="312" spans="1:43" hidden="1" x14ac:dyDescent="0.3">
      <c r="A312" s="66">
        <v>46209</v>
      </c>
      <c r="B312" s="18" t="s">
        <v>7877</v>
      </c>
      <c r="C312" s="18" t="s">
        <v>4244</v>
      </c>
      <c r="D312" s="18" t="s">
        <v>4245</v>
      </c>
      <c r="E312" s="18" t="s">
        <v>4246</v>
      </c>
      <c r="F312" s="18" t="s">
        <v>4248</v>
      </c>
      <c r="G312" s="18" t="s">
        <v>7878</v>
      </c>
      <c r="H312" s="18" t="s">
        <v>7879</v>
      </c>
      <c r="I312" s="18" t="s">
        <v>1315</v>
      </c>
      <c r="J312" s="18" t="s">
        <v>4284</v>
      </c>
      <c r="K312" s="18" t="s">
        <v>4991</v>
      </c>
      <c r="L312" s="18" t="s">
        <v>7880</v>
      </c>
      <c r="M312" s="18" t="s">
        <v>450</v>
      </c>
      <c r="N312" s="63" t="s">
        <v>4433</v>
      </c>
      <c r="O312" s="18" t="s">
        <v>4433</v>
      </c>
      <c r="P312" s="18" t="s">
        <v>7881</v>
      </c>
      <c r="Q312" s="18" t="s">
        <v>2378</v>
      </c>
      <c r="R312" s="18" t="s">
        <v>105</v>
      </c>
      <c r="S312" s="18" t="s">
        <v>5017</v>
      </c>
      <c r="T312" s="18" t="s">
        <v>3958</v>
      </c>
      <c r="U312" s="18" t="s">
        <v>7882</v>
      </c>
      <c r="V312" s="18" t="s">
        <v>41</v>
      </c>
      <c r="W312" s="18" t="s">
        <v>5018</v>
      </c>
      <c r="X312" s="18" t="s">
        <v>37</v>
      </c>
      <c r="Y312" s="18" t="s">
        <v>41</v>
      </c>
      <c r="Z312" s="18" t="s">
        <v>7883</v>
      </c>
      <c r="AA312" s="18" t="s">
        <v>37</v>
      </c>
      <c r="AB312" s="18" t="s">
        <v>37</v>
      </c>
      <c r="AC312" s="18" t="s">
        <v>37</v>
      </c>
      <c r="AD312" s="18"/>
      <c r="AE312" s="18" t="s">
        <v>4248</v>
      </c>
      <c r="AF312" s="23">
        <v>46209.408217592594</v>
      </c>
      <c r="AG312" s="23" t="s">
        <v>4007</v>
      </c>
      <c r="AH312" s="25" t="s">
        <v>3154</v>
      </c>
      <c r="AI312" s="18"/>
      <c r="AJ312" s="20" t="s">
        <v>3155</v>
      </c>
      <c r="AK312" s="20"/>
      <c r="AL312" s="22">
        <v>46210</v>
      </c>
      <c r="AM312" s="20"/>
      <c r="AN312" s="110" t="s">
        <v>11562</v>
      </c>
      <c r="AO312" s="20"/>
      <c r="AP312" s="20"/>
      <c r="AQ312" s="20"/>
    </row>
    <row r="313" spans="1:43" hidden="1" x14ac:dyDescent="0.3">
      <c r="A313" s="66">
        <v>46209</v>
      </c>
      <c r="B313" s="18" t="s">
        <v>7884</v>
      </c>
      <c r="C313" s="18" t="s">
        <v>4244</v>
      </c>
      <c r="D313" s="18" t="s">
        <v>4245</v>
      </c>
      <c r="E313" s="18" t="s">
        <v>4246</v>
      </c>
      <c r="F313" s="18" t="s">
        <v>4248</v>
      </c>
      <c r="G313" s="18" t="s">
        <v>7885</v>
      </c>
      <c r="H313" s="18" t="s">
        <v>7886</v>
      </c>
      <c r="I313" s="18" t="s">
        <v>4564</v>
      </c>
      <c r="J313" s="18"/>
      <c r="K313" s="18" t="s">
        <v>4662</v>
      </c>
      <c r="L313" s="18" t="s">
        <v>7887</v>
      </c>
      <c r="M313" s="18" t="s">
        <v>450</v>
      </c>
      <c r="N313" s="63" t="s">
        <v>450</v>
      </c>
      <c r="O313" s="18" t="s">
        <v>450</v>
      </c>
      <c r="P313" s="18" t="s">
        <v>4663</v>
      </c>
      <c r="Q313" s="18" t="s">
        <v>7888</v>
      </c>
      <c r="R313" s="18" t="s">
        <v>184</v>
      </c>
      <c r="S313" s="18" t="s">
        <v>37</v>
      </c>
      <c r="T313" s="18" t="s">
        <v>37</v>
      </c>
      <c r="U313" s="18" t="s">
        <v>7889</v>
      </c>
      <c r="V313" s="18" t="s">
        <v>41</v>
      </c>
      <c r="W313" s="18" t="s">
        <v>7890</v>
      </c>
      <c r="X313" s="18" t="s">
        <v>37</v>
      </c>
      <c r="Y313" s="18" t="s">
        <v>41</v>
      </c>
      <c r="Z313" s="18" t="s">
        <v>7891</v>
      </c>
      <c r="AA313" s="18" t="s">
        <v>37</v>
      </c>
      <c r="AB313" s="18" t="s">
        <v>37</v>
      </c>
      <c r="AC313" s="18" t="s">
        <v>37</v>
      </c>
      <c r="AD313" s="18"/>
      <c r="AE313" s="18" t="s">
        <v>4248</v>
      </c>
      <c r="AF313" s="23">
        <v>46209.534131944441</v>
      </c>
      <c r="AG313" s="23" t="s">
        <v>4007</v>
      </c>
      <c r="AH313" s="25" t="s">
        <v>3154</v>
      </c>
      <c r="AI313" s="18"/>
      <c r="AJ313" s="20" t="s">
        <v>3155</v>
      </c>
      <c r="AK313" s="20"/>
      <c r="AL313" s="22">
        <v>46210</v>
      </c>
      <c r="AM313" s="20"/>
      <c r="AN313" s="20"/>
      <c r="AO313" s="20"/>
      <c r="AP313" s="20"/>
      <c r="AQ313" s="20"/>
    </row>
    <row r="314" spans="1:43" hidden="1" x14ac:dyDescent="0.3">
      <c r="A314" s="66">
        <v>46209</v>
      </c>
      <c r="B314" s="18" t="s">
        <v>7892</v>
      </c>
      <c r="C314" s="18" t="s">
        <v>4244</v>
      </c>
      <c r="D314" s="18" t="s">
        <v>4245</v>
      </c>
      <c r="E314" s="18" t="s">
        <v>4246</v>
      </c>
      <c r="F314" s="18" t="s">
        <v>4248</v>
      </c>
      <c r="G314" s="18" t="s">
        <v>7893</v>
      </c>
      <c r="H314" s="18" t="s">
        <v>7894</v>
      </c>
      <c r="I314" s="18" t="s">
        <v>4559</v>
      </c>
      <c r="J314" s="18" t="s">
        <v>4560</v>
      </c>
      <c r="K314" s="18" t="s">
        <v>7895</v>
      </c>
      <c r="L314" s="18" t="s">
        <v>7896</v>
      </c>
      <c r="M314" s="18" t="s">
        <v>450</v>
      </c>
      <c r="N314" s="63" t="s">
        <v>1703</v>
      </c>
      <c r="O314" s="18" t="s">
        <v>5068</v>
      </c>
      <c r="P314" s="18" t="s">
        <v>7897</v>
      </c>
      <c r="Q314" s="18" t="s">
        <v>7898</v>
      </c>
      <c r="R314" s="18" t="s">
        <v>671</v>
      </c>
      <c r="S314" s="18" t="s">
        <v>37</v>
      </c>
      <c r="T314" s="18" t="s">
        <v>37</v>
      </c>
      <c r="U314" s="18" t="s">
        <v>7899</v>
      </c>
      <c r="V314" s="18" t="s">
        <v>41</v>
      </c>
      <c r="W314" s="18" t="s">
        <v>7900</v>
      </c>
      <c r="X314" s="18" t="s">
        <v>37</v>
      </c>
      <c r="Y314" s="18" t="s">
        <v>41</v>
      </c>
      <c r="Z314" s="18" t="s">
        <v>7901</v>
      </c>
      <c r="AA314" s="18" t="s">
        <v>37</v>
      </c>
      <c r="AB314" s="18"/>
      <c r="AC314" s="18"/>
      <c r="AD314" s="18"/>
      <c r="AE314" s="18" t="s">
        <v>4248</v>
      </c>
      <c r="AF314" s="23">
        <v>46209.49145833333</v>
      </c>
      <c r="AG314" s="23" t="s">
        <v>4007</v>
      </c>
      <c r="AH314" s="25" t="s">
        <v>3630</v>
      </c>
      <c r="AI314" s="18" t="s">
        <v>8284</v>
      </c>
      <c r="AJ314" s="20"/>
      <c r="AK314" s="20"/>
      <c r="AL314" s="27"/>
      <c r="AM314" s="20"/>
      <c r="AN314" s="20"/>
      <c r="AO314" s="20"/>
      <c r="AP314" s="20"/>
      <c r="AQ314" s="20"/>
    </row>
    <row r="315" spans="1:43" hidden="1" x14ac:dyDescent="0.3">
      <c r="A315" s="66">
        <v>46209</v>
      </c>
      <c r="B315" s="18" t="s">
        <v>7902</v>
      </c>
      <c r="C315" s="18" t="s">
        <v>4244</v>
      </c>
      <c r="D315" s="18" t="s">
        <v>4245</v>
      </c>
      <c r="E315" s="18" t="s">
        <v>4246</v>
      </c>
      <c r="F315" s="18" t="s">
        <v>4248</v>
      </c>
      <c r="G315" s="18" t="s">
        <v>7903</v>
      </c>
      <c r="H315" s="18" t="s">
        <v>7904</v>
      </c>
      <c r="I315" s="18" t="s">
        <v>824</v>
      </c>
      <c r="J315" s="18" t="s">
        <v>4307</v>
      </c>
      <c r="K315" s="18" t="s">
        <v>4466</v>
      </c>
      <c r="L315" s="19" t="s">
        <v>7905</v>
      </c>
      <c r="M315" s="18" t="s">
        <v>692</v>
      </c>
      <c r="N315" s="31" t="s">
        <v>1805</v>
      </c>
      <c r="O315" s="18" t="s">
        <v>1805</v>
      </c>
      <c r="P315" s="18" t="s">
        <v>4458</v>
      </c>
      <c r="Q315" s="18" t="s">
        <v>7906</v>
      </c>
      <c r="R315" s="18" t="s">
        <v>2157</v>
      </c>
      <c r="S315" s="18" t="s">
        <v>37</v>
      </c>
      <c r="T315" s="18" t="s">
        <v>37</v>
      </c>
      <c r="U315" s="18" t="s">
        <v>7907</v>
      </c>
      <c r="V315" s="18" t="s">
        <v>41</v>
      </c>
      <c r="W315" s="18" t="s">
        <v>7908</v>
      </c>
      <c r="X315" s="18" t="s">
        <v>37</v>
      </c>
      <c r="Y315" s="18" t="s">
        <v>41</v>
      </c>
      <c r="Z315" s="18" t="s">
        <v>7909</v>
      </c>
      <c r="AA315" s="18" t="s">
        <v>37</v>
      </c>
      <c r="AB315" s="18"/>
      <c r="AC315" s="18"/>
      <c r="AD315" s="18"/>
      <c r="AE315" s="18" t="s">
        <v>4248</v>
      </c>
      <c r="AF315" s="23">
        <v>46209.634398148148</v>
      </c>
      <c r="AG315" s="23" t="s">
        <v>4007</v>
      </c>
      <c r="AH315" s="25" t="s">
        <v>3154</v>
      </c>
      <c r="AI315" s="18" t="s">
        <v>5126</v>
      </c>
      <c r="AJ315" s="20" t="s">
        <v>3155</v>
      </c>
      <c r="AK315" s="20"/>
      <c r="AL315" s="73">
        <v>46211</v>
      </c>
      <c r="AM315" s="20"/>
      <c r="AN315" s="20"/>
      <c r="AO315" s="20"/>
      <c r="AP315" s="20"/>
      <c r="AQ315" s="20"/>
    </row>
    <row r="316" spans="1:43" hidden="1" x14ac:dyDescent="0.3">
      <c r="A316" s="66">
        <v>46209</v>
      </c>
      <c r="B316" s="18" t="s">
        <v>7910</v>
      </c>
      <c r="C316" s="18" t="s">
        <v>4244</v>
      </c>
      <c r="D316" s="18" t="s">
        <v>4245</v>
      </c>
      <c r="E316" s="18" t="s">
        <v>4246</v>
      </c>
      <c r="F316" s="18" t="s">
        <v>4612</v>
      </c>
      <c r="G316" s="18" t="s">
        <v>7911</v>
      </c>
      <c r="H316" s="18" t="s">
        <v>7912</v>
      </c>
      <c r="I316" s="18" t="s">
        <v>4564</v>
      </c>
      <c r="J316" s="18"/>
      <c r="K316" s="18" t="s">
        <v>7913</v>
      </c>
      <c r="L316" s="18" t="s">
        <v>7914</v>
      </c>
      <c r="M316" s="18" t="s">
        <v>692</v>
      </c>
      <c r="N316" s="76" t="s">
        <v>725</v>
      </c>
      <c r="O316" s="18" t="s">
        <v>725</v>
      </c>
      <c r="P316" s="18" t="s">
        <v>7915</v>
      </c>
      <c r="Q316" s="18" t="s">
        <v>7916</v>
      </c>
      <c r="R316" s="18"/>
      <c r="S316" s="18" t="s">
        <v>37</v>
      </c>
      <c r="T316" s="18" t="s">
        <v>37</v>
      </c>
      <c r="U316" s="18" t="s">
        <v>37</v>
      </c>
      <c r="V316" s="18" t="s">
        <v>41</v>
      </c>
      <c r="W316" s="18" t="s">
        <v>7917</v>
      </c>
      <c r="X316" s="18" t="s">
        <v>37</v>
      </c>
      <c r="Y316" s="18" t="s">
        <v>43</v>
      </c>
      <c r="Z316" s="18" t="s">
        <v>7918</v>
      </c>
      <c r="AA316" s="18" t="s">
        <v>37</v>
      </c>
      <c r="AB316" s="18"/>
      <c r="AC316" s="18"/>
      <c r="AD316" s="18"/>
      <c r="AE316" s="18" t="s">
        <v>4248</v>
      </c>
      <c r="AF316" s="23">
        <v>46206.851377314815</v>
      </c>
      <c r="AG316" s="23" t="s">
        <v>4007</v>
      </c>
      <c r="AH316" s="25" t="s">
        <v>3154</v>
      </c>
      <c r="AI316" s="18" t="s">
        <v>5029</v>
      </c>
      <c r="AJ316" s="20" t="s">
        <v>3155</v>
      </c>
      <c r="AK316" s="20"/>
      <c r="AL316" s="22">
        <v>46210</v>
      </c>
      <c r="AM316" s="20"/>
      <c r="AN316" s="20"/>
      <c r="AO316" s="20"/>
      <c r="AP316" s="20"/>
      <c r="AQ316" s="20"/>
    </row>
    <row r="317" spans="1:43" hidden="1" x14ac:dyDescent="0.3">
      <c r="A317" s="66">
        <v>46209</v>
      </c>
      <c r="B317" s="18" t="s">
        <v>7919</v>
      </c>
      <c r="C317" s="18" t="s">
        <v>4244</v>
      </c>
      <c r="D317" s="18" t="s">
        <v>4245</v>
      </c>
      <c r="E317" s="18" t="s">
        <v>4246</v>
      </c>
      <c r="F317" s="18" t="s">
        <v>4612</v>
      </c>
      <c r="G317" s="18" t="s">
        <v>7920</v>
      </c>
      <c r="H317" s="18" t="s">
        <v>7921</v>
      </c>
      <c r="I317" s="18" t="s">
        <v>4564</v>
      </c>
      <c r="J317" s="18" t="s">
        <v>4745</v>
      </c>
      <c r="K317" s="18" t="s">
        <v>3091</v>
      </c>
      <c r="L317" s="18" t="s">
        <v>7922</v>
      </c>
      <c r="M317" s="18" t="s">
        <v>692</v>
      </c>
      <c r="N317" s="76" t="s">
        <v>725</v>
      </c>
      <c r="O317" s="18" t="s">
        <v>725</v>
      </c>
      <c r="P317" s="18" t="s">
        <v>2147</v>
      </c>
      <c r="Q317" s="18" t="s">
        <v>7923</v>
      </c>
      <c r="R317" s="18" t="s">
        <v>293</v>
      </c>
      <c r="S317" s="18" t="s">
        <v>37</v>
      </c>
      <c r="T317" s="18" t="s">
        <v>37</v>
      </c>
      <c r="U317" s="18" t="s">
        <v>37</v>
      </c>
      <c r="V317" s="18" t="s">
        <v>41</v>
      </c>
      <c r="W317" s="18" t="s">
        <v>7924</v>
      </c>
      <c r="X317" s="18" t="s">
        <v>37</v>
      </c>
      <c r="Y317" s="18" t="s">
        <v>41</v>
      </c>
      <c r="Z317" s="18" t="s">
        <v>7925</v>
      </c>
      <c r="AA317" s="18" t="s">
        <v>37</v>
      </c>
      <c r="AB317" s="18"/>
      <c r="AC317" s="18"/>
      <c r="AD317" s="18"/>
      <c r="AE317" s="18" t="s">
        <v>4248</v>
      </c>
      <c r="AF317" s="23">
        <v>46207.49423611111</v>
      </c>
      <c r="AG317" s="23" t="s">
        <v>4007</v>
      </c>
      <c r="AH317" s="25" t="s">
        <v>3154</v>
      </c>
      <c r="AI317" s="18" t="s">
        <v>5029</v>
      </c>
      <c r="AJ317" s="20" t="s">
        <v>3155</v>
      </c>
      <c r="AK317" s="20"/>
      <c r="AL317" s="22">
        <v>46210</v>
      </c>
      <c r="AM317" s="20"/>
      <c r="AN317" s="20"/>
      <c r="AO317" s="20"/>
      <c r="AP317" s="20"/>
      <c r="AQ317" s="20"/>
    </row>
    <row r="318" spans="1:43" hidden="1" x14ac:dyDescent="0.3">
      <c r="A318" s="66">
        <v>46209</v>
      </c>
      <c r="B318" s="18" t="s">
        <v>7926</v>
      </c>
      <c r="C318" s="18" t="s">
        <v>4244</v>
      </c>
      <c r="D318" s="18" t="s">
        <v>4245</v>
      </c>
      <c r="E318" s="18" t="s">
        <v>4246</v>
      </c>
      <c r="F318" s="18" t="s">
        <v>4248</v>
      </c>
      <c r="G318" s="18" t="s">
        <v>7927</v>
      </c>
      <c r="H318" s="18" t="s">
        <v>7928</v>
      </c>
      <c r="I318" s="18" t="s">
        <v>4564</v>
      </c>
      <c r="J318" s="18" t="s">
        <v>4649</v>
      </c>
      <c r="K318" s="18" t="s">
        <v>7929</v>
      </c>
      <c r="L318" s="18" t="s">
        <v>7930</v>
      </c>
      <c r="M318" s="18" t="s">
        <v>692</v>
      </c>
      <c r="N318" s="76" t="s">
        <v>725</v>
      </c>
      <c r="O318" s="18" t="s">
        <v>725</v>
      </c>
      <c r="P318" s="18" t="s">
        <v>7931</v>
      </c>
      <c r="Q318" s="18" t="s">
        <v>4315</v>
      </c>
      <c r="R318" s="18" t="s">
        <v>750</v>
      </c>
      <c r="S318" s="18" t="s">
        <v>37</v>
      </c>
      <c r="T318" s="18" t="s">
        <v>37</v>
      </c>
      <c r="U318" s="18" t="s">
        <v>7932</v>
      </c>
      <c r="V318" s="18" t="s">
        <v>41</v>
      </c>
      <c r="W318" s="18" t="s">
        <v>7933</v>
      </c>
      <c r="X318" s="18" t="s">
        <v>37</v>
      </c>
      <c r="Y318" s="18" t="s">
        <v>41</v>
      </c>
      <c r="Z318" s="18" t="s">
        <v>7934</v>
      </c>
      <c r="AA318" s="18" t="s">
        <v>37</v>
      </c>
      <c r="AB318" s="18" t="s">
        <v>37</v>
      </c>
      <c r="AC318" s="18" t="s">
        <v>37</v>
      </c>
      <c r="AD318" s="18"/>
      <c r="AE318" s="18" t="s">
        <v>4248</v>
      </c>
      <c r="AF318" s="23">
        <v>46207.609548611108</v>
      </c>
      <c r="AG318" s="23" t="s">
        <v>4007</v>
      </c>
      <c r="AH318" s="25" t="s">
        <v>3154</v>
      </c>
      <c r="AI318" s="18" t="s">
        <v>5029</v>
      </c>
      <c r="AJ318" s="20" t="s">
        <v>3155</v>
      </c>
      <c r="AK318" s="20"/>
      <c r="AL318" s="22">
        <v>46210</v>
      </c>
      <c r="AM318" s="20"/>
      <c r="AN318" s="20"/>
      <c r="AO318" s="20" t="s">
        <v>4959</v>
      </c>
      <c r="AP318" s="20" t="s">
        <v>5053</v>
      </c>
      <c r="AQ318" s="20"/>
    </row>
    <row r="319" spans="1:43" hidden="1" x14ac:dyDescent="0.3">
      <c r="A319" s="66">
        <v>46209</v>
      </c>
      <c r="B319" s="18" t="s">
        <v>7935</v>
      </c>
      <c r="C319" s="18" t="s">
        <v>4244</v>
      </c>
      <c r="D319" s="18" t="s">
        <v>4245</v>
      </c>
      <c r="E319" s="18" t="s">
        <v>4246</v>
      </c>
      <c r="F319" s="18" t="s">
        <v>4248</v>
      </c>
      <c r="G319" s="18" t="s">
        <v>7936</v>
      </c>
      <c r="H319" s="18" t="s">
        <v>7937</v>
      </c>
      <c r="I319" s="18" t="s">
        <v>4564</v>
      </c>
      <c r="J319" s="18"/>
      <c r="K319" s="18" t="s">
        <v>6253</v>
      </c>
      <c r="L319" s="18" t="s">
        <v>7938</v>
      </c>
      <c r="M319" s="18" t="s">
        <v>692</v>
      </c>
      <c r="N319" s="31" t="s">
        <v>714</v>
      </c>
      <c r="O319" s="18" t="s">
        <v>714</v>
      </c>
      <c r="P319" s="18" t="s">
        <v>1437</v>
      </c>
      <c r="Q319" s="18" t="s">
        <v>4637</v>
      </c>
      <c r="R319" s="18" t="s">
        <v>671</v>
      </c>
      <c r="S319" s="18" t="s">
        <v>37</v>
      </c>
      <c r="T319" s="18" t="s">
        <v>37</v>
      </c>
      <c r="U319" s="18" t="s">
        <v>7939</v>
      </c>
      <c r="V319" s="18" t="s">
        <v>41</v>
      </c>
      <c r="W319" s="18" t="s">
        <v>7940</v>
      </c>
      <c r="X319" s="18" t="s">
        <v>37</v>
      </c>
      <c r="Y319" s="18" t="s">
        <v>41</v>
      </c>
      <c r="Z319" s="18" t="s">
        <v>7583</v>
      </c>
      <c r="AA319" s="18" t="s">
        <v>37</v>
      </c>
      <c r="AB319" s="18" t="s">
        <v>37</v>
      </c>
      <c r="AC319" s="18" t="s">
        <v>37</v>
      </c>
      <c r="AD319" s="18"/>
      <c r="AE319" s="18" t="s">
        <v>4248</v>
      </c>
      <c r="AF319" s="23">
        <v>46209.627141203702</v>
      </c>
      <c r="AG319" s="23" t="s">
        <v>4007</v>
      </c>
      <c r="AH319" s="25" t="s">
        <v>3154</v>
      </c>
      <c r="AI319" s="18" t="s">
        <v>5126</v>
      </c>
      <c r="AJ319" s="20" t="s">
        <v>3155</v>
      </c>
      <c r="AK319" s="20"/>
      <c r="AL319" s="22">
        <v>46211</v>
      </c>
      <c r="AM319" s="20"/>
      <c r="AN319" s="20"/>
      <c r="AO319" s="20"/>
      <c r="AP319" s="20"/>
      <c r="AQ319" s="20"/>
    </row>
    <row r="320" spans="1:43" hidden="1" x14ac:dyDescent="0.3">
      <c r="A320" s="66">
        <v>46209</v>
      </c>
      <c r="B320" s="18" t="s">
        <v>7941</v>
      </c>
      <c r="C320" s="18" t="s">
        <v>4244</v>
      </c>
      <c r="D320" s="18" t="s">
        <v>4245</v>
      </c>
      <c r="E320" s="18" t="s">
        <v>4246</v>
      </c>
      <c r="F320" s="18" t="s">
        <v>4248</v>
      </c>
      <c r="G320" s="18" t="s">
        <v>7942</v>
      </c>
      <c r="H320" s="18" t="s">
        <v>7943</v>
      </c>
      <c r="I320" s="18" t="s">
        <v>4706</v>
      </c>
      <c r="J320" s="18" t="s">
        <v>4707</v>
      </c>
      <c r="K320" s="18" t="s">
        <v>7944</v>
      </c>
      <c r="L320" s="18" t="s">
        <v>7945</v>
      </c>
      <c r="M320" s="18" t="s">
        <v>692</v>
      </c>
      <c r="N320" s="76" t="s">
        <v>725</v>
      </c>
      <c r="O320" s="18" t="s">
        <v>725</v>
      </c>
      <c r="P320" s="18" t="s">
        <v>7946</v>
      </c>
      <c r="Q320" s="18" t="s">
        <v>4919</v>
      </c>
      <c r="R320" s="18" t="s">
        <v>4422</v>
      </c>
      <c r="S320" s="18" t="s">
        <v>37</v>
      </c>
      <c r="T320" s="18" t="s">
        <v>37</v>
      </c>
      <c r="U320" s="18" t="s">
        <v>4501</v>
      </c>
      <c r="V320" s="18" t="s">
        <v>41</v>
      </c>
      <c r="W320" s="18" t="s">
        <v>7947</v>
      </c>
      <c r="X320" s="18" t="s">
        <v>37</v>
      </c>
      <c r="Y320" s="18" t="s">
        <v>41</v>
      </c>
      <c r="Z320" s="18" t="s">
        <v>7948</v>
      </c>
      <c r="AA320" s="18" t="s">
        <v>37</v>
      </c>
      <c r="AB320" s="18" t="s">
        <v>37</v>
      </c>
      <c r="AC320" s="18" t="s">
        <v>37</v>
      </c>
      <c r="AD320" s="18"/>
      <c r="AE320" s="18" t="s">
        <v>4248</v>
      </c>
      <c r="AF320" s="23">
        <v>46209.61917824074</v>
      </c>
      <c r="AG320" s="23" t="s">
        <v>4007</v>
      </c>
      <c r="AH320" s="25" t="s">
        <v>3154</v>
      </c>
      <c r="AI320" s="18" t="s">
        <v>5029</v>
      </c>
      <c r="AJ320" s="20" t="s">
        <v>3155</v>
      </c>
      <c r="AK320" s="20"/>
      <c r="AL320" s="22">
        <v>46210</v>
      </c>
      <c r="AM320" s="20"/>
      <c r="AN320" s="20"/>
      <c r="AO320" s="20"/>
      <c r="AP320" s="20"/>
      <c r="AQ320" s="20"/>
    </row>
    <row r="321" spans="1:43" hidden="1" x14ac:dyDescent="0.3">
      <c r="A321" s="66">
        <v>46209</v>
      </c>
      <c r="B321" s="18" t="s">
        <v>7949</v>
      </c>
      <c r="C321" s="18" t="s">
        <v>4244</v>
      </c>
      <c r="D321" s="18" t="s">
        <v>4245</v>
      </c>
      <c r="E321" s="18" t="s">
        <v>4246</v>
      </c>
      <c r="F321" s="18" t="s">
        <v>4248</v>
      </c>
      <c r="G321" s="18" t="s">
        <v>7950</v>
      </c>
      <c r="H321" s="18" t="s">
        <v>7951</v>
      </c>
      <c r="I321" s="18" t="s">
        <v>4564</v>
      </c>
      <c r="J321" s="18"/>
      <c r="K321" s="18" t="s">
        <v>3048</v>
      </c>
      <c r="L321" s="18" t="s">
        <v>7952</v>
      </c>
      <c r="M321" s="18" t="s">
        <v>692</v>
      </c>
      <c r="N321" s="76" t="s">
        <v>725</v>
      </c>
      <c r="O321" s="18" t="s">
        <v>725</v>
      </c>
      <c r="P321" s="18" t="s">
        <v>7953</v>
      </c>
      <c r="Q321" s="18" t="s">
        <v>4529</v>
      </c>
      <c r="R321" s="18" t="s">
        <v>4522</v>
      </c>
      <c r="S321" s="18" t="s">
        <v>37</v>
      </c>
      <c r="T321" s="18" t="s">
        <v>37</v>
      </c>
      <c r="U321" s="18" t="s">
        <v>37</v>
      </c>
      <c r="V321" s="18" t="s">
        <v>41</v>
      </c>
      <c r="W321" s="18" t="s">
        <v>7954</v>
      </c>
      <c r="X321" s="18" t="s">
        <v>37</v>
      </c>
      <c r="Y321" s="18" t="s">
        <v>41</v>
      </c>
      <c r="Z321" s="18" t="s">
        <v>7955</v>
      </c>
      <c r="AA321" s="18" t="s">
        <v>37</v>
      </c>
      <c r="AB321" s="18" t="s">
        <v>37</v>
      </c>
      <c r="AC321" s="18" t="s">
        <v>37</v>
      </c>
      <c r="AD321" s="18"/>
      <c r="AE321" s="18" t="s">
        <v>4248</v>
      </c>
      <c r="AF321" s="23">
        <v>46207.787638888891</v>
      </c>
      <c r="AG321" s="23" t="s">
        <v>4007</v>
      </c>
      <c r="AH321" s="25" t="s">
        <v>3154</v>
      </c>
      <c r="AI321" s="18" t="s">
        <v>5029</v>
      </c>
      <c r="AJ321" s="20" t="s">
        <v>3155</v>
      </c>
      <c r="AK321" s="20"/>
      <c r="AL321" s="22">
        <v>46210</v>
      </c>
      <c r="AM321" s="20"/>
      <c r="AN321" s="20"/>
      <c r="AO321" s="20"/>
      <c r="AP321" s="20"/>
      <c r="AQ321" s="20"/>
    </row>
    <row r="322" spans="1:43" hidden="1" x14ac:dyDescent="0.3">
      <c r="A322" s="66">
        <v>46209</v>
      </c>
      <c r="B322" s="18" t="s">
        <v>7956</v>
      </c>
      <c r="C322" s="18" t="s">
        <v>4244</v>
      </c>
      <c r="D322" s="18" t="s">
        <v>4245</v>
      </c>
      <c r="E322" s="18" t="s">
        <v>4246</v>
      </c>
      <c r="F322" s="18" t="s">
        <v>4248</v>
      </c>
      <c r="G322" s="18" t="s">
        <v>7957</v>
      </c>
      <c r="H322" s="18" t="s">
        <v>7958</v>
      </c>
      <c r="I322" s="18" t="s">
        <v>1231</v>
      </c>
      <c r="J322" s="18" t="s">
        <v>7959</v>
      </c>
      <c r="K322" s="18" t="s">
        <v>4217</v>
      </c>
      <c r="L322" s="18" t="s">
        <v>7960</v>
      </c>
      <c r="M322" s="18" t="s">
        <v>692</v>
      </c>
      <c r="N322" s="76" t="s">
        <v>725</v>
      </c>
      <c r="O322" s="18" t="s">
        <v>725</v>
      </c>
      <c r="P322" s="18" t="s">
        <v>4219</v>
      </c>
      <c r="Q322" s="18" t="s">
        <v>7961</v>
      </c>
      <c r="R322" s="18" t="s">
        <v>7962</v>
      </c>
      <c r="S322" s="18" t="s">
        <v>7963</v>
      </c>
      <c r="T322" s="18" t="s">
        <v>4718</v>
      </c>
      <c r="U322" s="18" t="s">
        <v>7964</v>
      </c>
      <c r="V322" s="18" t="s">
        <v>41</v>
      </c>
      <c r="W322" s="18" t="s">
        <v>7965</v>
      </c>
      <c r="X322" s="18" t="s">
        <v>37</v>
      </c>
      <c r="Y322" s="18" t="s">
        <v>81</v>
      </c>
      <c r="Z322" s="18" t="s">
        <v>7966</v>
      </c>
      <c r="AA322" s="18" t="s">
        <v>105</v>
      </c>
      <c r="AB322" s="18" t="s">
        <v>37</v>
      </c>
      <c r="AC322" s="18" t="s">
        <v>37</v>
      </c>
      <c r="AD322" s="18"/>
      <c r="AE322" s="18" t="s">
        <v>4248</v>
      </c>
      <c r="AF322" s="23">
        <v>46209.592037037037</v>
      </c>
      <c r="AG322" s="23" t="s">
        <v>4007</v>
      </c>
      <c r="AH322" s="25" t="s">
        <v>3154</v>
      </c>
      <c r="AI322" s="18" t="s">
        <v>5029</v>
      </c>
      <c r="AJ322" s="20" t="s">
        <v>3155</v>
      </c>
      <c r="AK322" s="20"/>
      <c r="AL322" s="22">
        <v>46210</v>
      </c>
      <c r="AM322" s="20"/>
      <c r="AN322" s="20"/>
      <c r="AO322" s="20"/>
      <c r="AP322" s="20"/>
      <c r="AQ322" s="20"/>
    </row>
    <row r="323" spans="1:43" hidden="1" x14ac:dyDescent="0.3">
      <c r="A323" s="66">
        <v>46209</v>
      </c>
      <c r="B323" s="18" t="s">
        <v>7967</v>
      </c>
      <c r="C323" s="18" t="s">
        <v>4244</v>
      </c>
      <c r="D323" s="18" t="s">
        <v>4245</v>
      </c>
      <c r="E323" s="18" t="s">
        <v>4246</v>
      </c>
      <c r="F323" s="18" t="s">
        <v>4248</v>
      </c>
      <c r="G323" s="18" t="s">
        <v>7950</v>
      </c>
      <c r="H323" s="18" t="s">
        <v>7951</v>
      </c>
      <c r="I323" s="18" t="s">
        <v>4564</v>
      </c>
      <c r="J323" s="18"/>
      <c r="K323" s="18" t="s">
        <v>3048</v>
      </c>
      <c r="L323" s="18" t="s">
        <v>7968</v>
      </c>
      <c r="M323" s="18" t="s">
        <v>692</v>
      </c>
      <c r="N323" s="76" t="s">
        <v>725</v>
      </c>
      <c r="O323" s="18" t="s">
        <v>725</v>
      </c>
      <c r="P323" s="18" t="s">
        <v>7953</v>
      </c>
      <c r="Q323" s="18" t="s">
        <v>4529</v>
      </c>
      <c r="R323" s="18" t="s">
        <v>4522</v>
      </c>
      <c r="S323" s="18" t="s">
        <v>37</v>
      </c>
      <c r="T323" s="18" t="s">
        <v>37</v>
      </c>
      <c r="U323" s="18" t="s">
        <v>7969</v>
      </c>
      <c r="V323" s="18" t="s">
        <v>41</v>
      </c>
      <c r="W323" s="18" t="s">
        <v>7954</v>
      </c>
      <c r="X323" s="18" t="s">
        <v>37</v>
      </c>
      <c r="Y323" s="18" t="s">
        <v>41</v>
      </c>
      <c r="Z323" s="18" t="s">
        <v>7955</v>
      </c>
      <c r="AA323" s="18" t="s">
        <v>37</v>
      </c>
      <c r="AB323" s="18" t="s">
        <v>37</v>
      </c>
      <c r="AC323" s="18" t="s">
        <v>37</v>
      </c>
      <c r="AD323" s="18"/>
      <c r="AE323" s="18" t="s">
        <v>4248</v>
      </c>
      <c r="AF323" s="23">
        <v>46207.930520833332</v>
      </c>
      <c r="AG323" s="23" t="s">
        <v>4007</v>
      </c>
      <c r="AH323" s="25" t="s">
        <v>3154</v>
      </c>
      <c r="AI323" s="18" t="s">
        <v>5029</v>
      </c>
      <c r="AJ323" s="20" t="s">
        <v>3155</v>
      </c>
      <c r="AK323" s="20"/>
      <c r="AL323" s="22">
        <v>46210</v>
      </c>
      <c r="AM323" s="20"/>
      <c r="AN323" s="20"/>
      <c r="AO323" s="20"/>
      <c r="AP323" s="20"/>
      <c r="AQ323" s="20"/>
    </row>
    <row r="324" spans="1:43" hidden="1" x14ac:dyDescent="0.3">
      <c r="A324" s="66">
        <v>46209</v>
      </c>
      <c r="B324" s="18" t="s">
        <v>7970</v>
      </c>
      <c r="C324" s="18" t="s">
        <v>4244</v>
      </c>
      <c r="D324" s="18" t="s">
        <v>4245</v>
      </c>
      <c r="E324" s="18" t="s">
        <v>4246</v>
      </c>
      <c r="F324" s="18" t="s">
        <v>4248</v>
      </c>
      <c r="G324" s="18" t="s">
        <v>7971</v>
      </c>
      <c r="H324" s="18" t="s">
        <v>7972</v>
      </c>
      <c r="I324" s="18" t="s">
        <v>855</v>
      </c>
      <c r="J324" s="18" t="s">
        <v>4405</v>
      </c>
      <c r="K324" s="18" t="s">
        <v>4954</v>
      </c>
      <c r="L324" s="18" t="s">
        <v>7973</v>
      </c>
      <c r="M324" s="18" t="s">
        <v>692</v>
      </c>
      <c r="N324" s="76" t="s">
        <v>725</v>
      </c>
      <c r="O324" s="18" t="s">
        <v>725</v>
      </c>
      <c r="P324" s="18" t="s">
        <v>4955</v>
      </c>
      <c r="Q324" s="18" t="s">
        <v>7974</v>
      </c>
      <c r="R324" s="18" t="s">
        <v>507</v>
      </c>
      <c r="S324" s="18" t="s">
        <v>507</v>
      </c>
      <c r="T324" s="18" t="s">
        <v>37</v>
      </c>
      <c r="U324" s="18" t="s">
        <v>7975</v>
      </c>
      <c r="V324" s="18" t="s">
        <v>41</v>
      </c>
      <c r="W324" s="18" t="s">
        <v>7976</v>
      </c>
      <c r="X324" s="18" t="s">
        <v>37</v>
      </c>
      <c r="Y324" s="18" t="s">
        <v>41</v>
      </c>
      <c r="Z324" s="18" t="s">
        <v>7977</v>
      </c>
      <c r="AA324" s="18" t="s">
        <v>37</v>
      </c>
      <c r="AB324" s="18" t="s">
        <v>41</v>
      </c>
      <c r="AC324" s="18" t="s">
        <v>37</v>
      </c>
      <c r="AD324" s="18" t="s">
        <v>37</v>
      </c>
      <c r="AE324" s="18" t="s">
        <v>4248</v>
      </c>
      <c r="AF324" s="23">
        <v>46209.589988425927</v>
      </c>
      <c r="AG324" s="23" t="s">
        <v>4007</v>
      </c>
      <c r="AH324" s="25" t="s">
        <v>3154</v>
      </c>
      <c r="AI324" s="18" t="s">
        <v>5029</v>
      </c>
      <c r="AJ324" s="20" t="s">
        <v>3155</v>
      </c>
      <c r="AK324" s="20"/>
      <c r="AL324" s="22">
        <v>46210</v>
      </c>
      <c r="AM324" s="20"/>
      <c r="AN324" s="20"/>
      <c r="AO324" s="20"/>
      <c r="AP324" s="20"/>
      <c r="AQ324" s="20"/>
    </row>
    <row r="325" spans="1:43" hidden="1" x14ac:dyDescent="0.3">
      <c r="A325" s="66">
        <v>46209</v>
      </c>
      <c r="B325" s="18" t="s">
        <v>7978</v>
      </c>
      <c r="C325" s="18" t="s">
        <v>4244</v>
      </c>
      <c r="D325" s="18" t="s">
        <v>4245</v>
      </c>
      <c r="E325" s="18" t="s">
        <v>4246</v>
      </c>
      <c r="F325" s="18" t="s">
        <v>4248</v>
      </c>
      <c r="G325" s="18" t="s">
        <v>7979</v>
      </c>
      <c r="H325" s="18" t="s">
        <v>7980</v>
      </c>
      <c r="I325" s="18" t="s">
        <v>4394</v>
      </c>
      <c r="J325" s="18" t="s">
        <v>4465</v>
      </c>
      <c r="K325" s="18" t="s">
        <v>3121</v>
      </c>
      <c r="L325" s="18" t="s">
        <v>7981</v>
      </c>
      <c r="M325" s="18" t="s">
        <v>692</v>
      </c>
      <c r="N325" s="76" t="s">
        <v>725</v>
      </c>
      <c r="O325" s="18" t="s">
        <v>725</v>
      </c>
      <c r="P325" s="18" t="s">
        <v>2572</v>
      </c>
      <c r="Q325" s="18" t="s">
        <v>4579</v>
      </c>
      <c r="R325" s="18" t="s">
        <v>1529</v>
      </c>
      <c r="S325" s="18" t="s">
        <v>1529</v>
      </c>
      <c r="T325" s="18" t="s">
        <v>2150</v>
      </c>
      <c r="U325" s="18" t="s">
        <v>7982</v>
      </c>
      <c r="V325" s="18" t="s">
        <v>41</v>
      </c>
      <c r="W325" s="18" t="s">
        <v>7983</v>
      </c>
      <c r="X325" s="18" t="s">
        <v>37</v>
      </c>
      <c r="Y325" s="18" t="s">
        <v>43</v>
      </c>
      <c r="Z325" s="18" t="s">
        <v>7984</v>
      </c>
      <c r="AA325" s="18" t="s">
        <v>37</v>
      </c>
      <c r="AB325" s="18" t="s">
        <v>37</v>
      </c>
      <c r="AC325" s="18" t="s">
        <v>37</v>
      </c>
      <c r="AD325" s="18"/>
      <c r="AE325" s="18" t="s">
        <v>4248</v>
      </c>
      <c r="AF325" s="23">
        <v>46209.581469907411</v>
      </c>
      <c r="AG325" s="23" t="s">
        <v>4007</v>
      </c>
      <c r="AH325" s="25" t="s">
        <v>3154</v>
      </c>
      <c r="AI325" s="18" t="s">
        <v>5029</v>
      </c>
      <c r="AJ325" s="20" t="s">
        <v>3155</v>
      </c>
      <c r="AK325" s="20"/>
      <c r="AL325" s="22">
        <v>46210</v>
      </c>
      <c r="AM325" s="20"/>
      <c r="AN325" s="20"/>
      <c r="AO325" s="20"/>
      <c r="AP325" s="20"/>
      <c r="AQ325" s="20"/>
    </row>
    <row r="326" spans="1:43" hidden="1" x14ac:dyDescent="0.3">
      <c r="A326" s="66">
        <v>46209</v>
      </c>
      <c r="B326" s="18" t="s">
        <v>7985</v>
      </c>
      <c r="C326" s="18" t="s">
        <v>4244</v>
      </c>
      <c r="D326" s="18" t="s">
        <v>4245</v>
      </c>
      <c r="E326" s="18" t="s">
        <v>4246</v>
      </c>
      <c r="F326" s="18" t="s">
        <v>4248</v>
      </c>
      <c r="G326" s="18" t="s">
        <v>7986</v>
      </c>
      <c r="H326" s="18" t="s">
        <v>7987</v>
      </c>
      <c r="I326" s="18" t="s">
        <v>529</v>
      </c>
      <c r="J326" s="18" t="s">
        <v>5134</v>
      </c>
      <c r="K326" s="18" t="s">
        <v>7988</v>
      </c>
      <c r="L326" s="18" t="s">
        <v>7989</v>
      </c>
      <c r="M326" s="18" t="s">
        <v>692</v>
      </c>
      <c r="N326" s="76" t="s">
        <v>725</v>
      </c>
      <c r="O326" s="18" t="s">
        <v>725</v>
      </c>
      <c r="P326" s="18" t="s">
        <v>7990</v>
      </c>
      <c r="Q326" s="18" t="s">
        <v>7991</v>
      </c>
      <c r="R326" s="18" t="s">
        <v>1531</v>
      </c>
      <c r="S326" s="18" t="s">
        <v>7992</v>
      </c>
      <c r="T326" s="18" t="s">
        <v>4654</v>
      </c>
      <c r="U326" s="18" t="s">
        <v>7993</v>
      </c>
      <c r="V326" s="18" t="s">
        <v>41</v>
      </c>
      <c r="W326" s="18" t="s">
        <v>7994</v>
      </c>
      <c r="X326" s="18" t="s">
        <v>37</v>
      </c>
      <c r="Y326" s="18" t="s">
        <v>41</v>
      </c>
      <c r="Z326" s="18" t="s">
        <v>7995</v>
      </c>
      <c r="AA326" s="18" t="s">
        <v>37</v>
      </c>
      <c r="AB326" s="18" t="s">
        <v>37</v>
      </c>
      <c r="AC326" s="18" t="s">
        <v>37</v>
      </c>
      <c r="AD326" s="18"/>
      <c r="AE326" s="18" t="s">
        <v>4248</v>
      </c>
      <c r="AF326" s="23">
        <v>46209.337106481478</v>
      </c>
      <c r="AG326" s="23" t="s">
        <v>4007</v>
      </c>
      <c r="AH326" s="25" t="s">
        <v>3154</v>
      </c>
      <c r="AI326" s="18" t="s">
        <v>5029</v>
      </c>
      <c r="AJ326" s="20" t="s">
        <v>3155</v>
      </c>
      <c r="AK326" s="20"/>
      <c r="AL326" s="22">
        <v>46211</v>
      </c>
      <c r="AM326" s="20"/>
      <c r="AN326" s="20"/>
      <c r="AO326" s="20" t="s">
        <v>4959</v>
      </c>
      <c r="AP326" s="20" t="s">
        <v>5053</v>
      </c>
      <c r="AQ326" s="20"/>
    </row>
    <row r="327" spans="1:43" hidden="1" x14ac:dyDescent="0.3">
      <c r="A327" s="66">
        <v>46209</v>
      </c>
      <c r="B327" s="18" t="s">
        <v>7996</v>
      </c>
      <c r="C327" s="18" t="s">
        <v>4244</v>
      </c>
      <c r="D327" s="18" t="s">
        <v>4245</v>
      </c>
      <c r="E327" s="18" t="s">
        <v>4246</v>
      </c>
      <c r="F327" s="18" t="s">
        <v>4248</v>
      </c>
      <c r="G327" s="18" t="s">
        <v>7997</v>
      </c>
      <c r="H327" s="18" t="s">
        <v>7998</v>
      </c>
      <c r="I327" s="18" t="s">
        <v>702</v>
      </c>
      <c r="J327" s="18" t="s">
        <v>4488</v>
      </c>
      <c r="K327" s="18" t="s">
        <v>7999</v>
      </c>
      <c r="L327" s="18" t="s">
        <v>8000</v>
      </c>
      <c r="M327" s="18" t="s">
        <v>692</v>
      </c>
      <c r="N327" s="76" t="s">
        <v>725</v>
      </c>
      <c r="O327" s="18" t="s">
        <v>725</v>
      </c>
      <c r="P327" s="18" t="s">
        <v>8001</v>
      </c>
      <c r="Q327" s="18" t="s">
        <v>8002</v>
      </c>
      <c r="R327" s="18" t="s">
        <v>4510</v>
      </c>
      <c r="S327" s="18" t="s">
        <v>37</v>
      </c>
      <c r="T327" s="18" t="s">
        <v>37</v>
      </c>
      <c r="U327" s="18" t="s">
        <v>37</v>
      </c>
      <c r="V327" s="18" t="s">
        <v>41</v>
      </c>
      <c r="W327" s="18" t="s">
        <v>8003</v>
      </c>
      <c r="X327" s="18" t="s">
        <v>37</v>
      </c>
      <c r="Y327" s="18" t="s">
        <v>41</v>
      </c>
      <c r="Z327" s="18" t="s">
        <v>8004</v>
      </c>
      <c r="AA327" s="18" t="s">
        <v>37</v>
      </c>
      <c r="AB327" s="18" t="s">
        <v>37</v>
      </c>
      <c r="AC327" s="18" t="s">
        <v>37</v>
      </c>
      <c r="AD327" s="18"/>
      <c r="AE327" s="18" t="s">
        <v>4248</v>
      </c>
      <c r="AF327" s="23">
        <v>46209.555312500001</v>
      </c>
      <c r="AG327" s="23" t="s">
        <v>4007</v>
      </c>
      <c r="AH327" s="25" t="s">
        <v>3154</v>
      </c>
      <c r="AI327" s="18" t="s">
        <v>5029</v>
      </c>
      <c r="AJ327" s="20" t="s">
        <v>3155</v>
      </c>
      <c r="AK327" s="20"/>
      <c r="AL327" s="22">
        <v>46210</v>
      </c>
      <c r="AM327" s="20"/>
      <c r="AN327" s="20"/>
      <c r="AO327" s="20"/>
      <c r="AP327" s="20"/>
      <c r="AQ327" s="20"/>
    </row>
    <row r="328" spans="1:43" hidden="1" x14ac:dyDescent="0.3">
      <c r="A328" s="66">
        <v>46209</v>
      </c>
      <c r="B328" s="18" t="s">
        <v>8005</v>
      </c>
      <c r="C328" s="18" t="s">
        <v>4244</v>
      </c>
      <c r="D328" s="18" t="s">
        <v>4245</v>
      </c>
      <c r="E328" s="18" t="s">
        <v>4246</v>
      </c>
      <c r="F328" s="18" t="s">
        <v>4248</v>
      </c>
      <c r="G328" s="18" t="s">
        <v>8006</v>
      </c>
      <c r="H328" s="18" t="s">
        <v>8007</v>
      </c>
      <c r="I328" s="18" t="s">
        <v>624</v>
      </c>
      <c r="J328" s="18" t="s">
        <v>4261</v>
      </c>
      <c r="K328" s="18" t="s">
        <v>3121</v>
      </c>
      <c r="L328" s="18" t="s">
        <v>8008</v>
      </c>
      <c r="M328" s="18" t="s">
        <v>692</v>
      </c>
      <c r="N328" s="76" t="s">
        <v>725</v>
      </c>
      <c r="O328" s="18" t="s">
        <v>725</v>
      </c>
      <c r="P328" s="18" t="s">
        <v>2572</v>
      </c>
      <c r="Q328" s="18" t="s">
        <v>8009</v>
      </c>
      <c r="R328" s="18" t="s">
        <v>83</v>
      </c>
      <c r="S328" s="18" t="s">
        <v>4803</v>
      </c>
      <c r="T328" s="18" t="s">
        <v>4738</v>
      </c>
      <c r="U328" s="18" t="s">
        <v>8010</v>
      </c>
      <c r="V328" s="18" t="s">
        <v>41</v>
      </c>
      <c r="W328" s="18" t="s">
        <v>8011</v>
      </c>
      <c r="X328" s="18" t="s">
        <v>37</v>
      </c>
      <c r="Y328" s="18" t="s">
        <v>41</v>
      </c>
      <c r="Z328" s="18" t="s">
        <v>8012</v>
      </c>
      <c r="AA328" s="18" t="s">
        <v>37</v>
      </c>
      <c r="AB328" s="18" t="s">
        <v>37</v>
      </c>
      <c r="AC328" s="18" t="s">
        <v>37</v>
      </c>
      <c r="AD328" s="18"/>
      <c r="AE328" s="18" t="s">
        <v>4248</v>
      </c>
      <c r="AF328" s="23">
        <v>46209.407349537039</v>
      </c>
      <c r="AG328" s="23" t="s">
        <v>4007</v>
      </c>
      <c r="AH328" s="25" t="s">
        <v>3154</v>
      </c>
      <c r="AI328" s="18" t="s">
        <v>5029</v>
      </c>
      <c r="AJ328" s="20" t="s">
        <v>3155</v>
      </c>
      <c r="AK328" s="20"/>
      <c r="AL328" s="22">
        <v>46210</v>
      </c>
      <c r="AM328" s="20"/>
      <c r="AN328" s="20"/>
      <c r="AO328" s="20" t="s">
        <v>4959</v>
      </c>
      <c r="AP328" s="20" t="s">
        <v>5053</v>
      </c>
      <c r="AQ328" s="20"/>
    </row>
    <row r="329" spans="1:43" hidden="1" x14ac:dyDescent="0.3">
      <c r="A329" s="66">
        <v>46209</v>
      </c>
      <c r="B329" s="18" t="s">
        <v>8013</v>
      </c>
      <c r="C329" s="18" t="s">
        <v>4244</v>
      </c>
      <c r="D329" s="18" t="s">
        <v>4245</v>
      </c>
      <c r="E329" s="18" t="s">
        <v>4246</v>
      </c>
      <c r="F329" s="18" t="s">
        <v>4248</v>
      </c>
      <c r="G329" s="18" t="s">
        <v>8014</v>
      </c>
      <c r="H329" s="18" t="s">
        <v>8015</v>
      </c>
      <c r="I329" s="18" t="s">
        <v>4564</v>
      </c>
      <c r="J329" s="18"/>
      <c r="K329" s="18" t="s">
        <v>8016</v>
      </c>
      <c r="L329" s="18" t="s">
        <v>8017</v>
      </c>
      <c r="M329" s="18" t="s">
        <v>692</v>
      </c>
      <c r="N329" s="31" t="s">
        <v>714</v>
      </c>
      <c r="O329" s="18" t="s">
        <v>714</v>
      </c>
      <c r="P329" s="18" t="s">
        <v>8018</v>
      </c>
      <c r="Q329" s="18" t="s">
        <v>8019</v>
      </c>
      <c r="R329" s="18" t="s">
        <v>4873</v>
      </c>
      <c r="S329" s="18" t="s">
        <v>8020</v>
      </c>
      <c r="T329" s="18" t="s">
        <v>8021</v>
      </c>
      <c r="U329" s="18" t="s">
        <v>8022</v>
      </c>
      <c r="V329" s="18" t="s">
        <v>41</v>
      </c>
      <c r="W329" s="18" t="s">
        <v>8023</v>
      </c>
      <c r="X329" s="18" t="s">
        <v>37</v>
      </c>
      <c r="Y329" s="18" t="s">
        <v>81</v>
      </c>
      <c r="Z329" s="18" t="s">
        <v>8024</v>
      </c>
      <c r="AA329" s="18"/>
      <c r="AB329" s="18"/>
      <c r="AC329" s="18"/>
      <c r="AD329" s="18"/>
      <c r="AE329" s="18" t="s">
        <v>4248</v>
      </c>
      <c r="AF329" s="23">
        <v>46209.551886574074</v>
      </c>
      <c r="AG329" s="23" t="s">
        <v>4007</v>
      </c>
      <c r="AH329" s="25" t="s">
        <v>3154</v>
      </c>
      <c r="AI329" s="106" t="s">
        <v>19348</v>
      </c>
      <c r="AJ329" s="69" t="s">
        <v>3155</v>
      </c>
      <c r="AK329" s="20"/>
      <c r="AL329" s="73">
        <v>46216</v>
      </c>
      <c r="AM329" s="20"/>
      <c r="AN329" s="20"/>
      <c r="AO329" s="20"/>
      <c r="AP329" s="20"/>
      <c r="AQ329" s="20"/>
    </row>
    <row r="330" spans="1:43" hidden="1" x14ac:dyDescent="0.3">
      <c r="A330" s="66">
        <v>46209</v>
      </c>
      <c r="B330" s="18" t="s">
        <v>8025</v>
      </c>
      <c r="C330" s="18" t="s">
        <v>4244</v>
      </c>
      <c r="D330" s="18" t="s">
        <v>4245</v>
      </c>
      <c r="E330" s="18" t="s">
        <v>4246</v>
      </c>
      <c r="F330" s="18" t="s">
        <v>4248</v>
      </c>
      <c r="G330" s="18" t="s">
        <v>8026</v>
      </c>
      <c r="H330" s="18" t="s">
        <v>8027</v>
      </c>
      <c r="I330" s="18" t="s">
        <v>48</v>
      </c>
      <c r="J330" s="18" t="s">
        <v>4271</v>
      </c>
      <c r="K330" s="18" t="s">
        <v>8028</v>
      </c>
      <c r="L330" s="18" t="s">
        <v>8029</v>
      </c>
      <c r="M330" s="18" t="s">
        <v>692</v>
      </c>
      <c r="N330" s="31" t="s">
        <v>714</v>
      </c>
      <c r="O330" s="18" t="s">
        <v>714</v>
      </c>
      <c r="P330" s="18" t="s">
        <v>8030</v>
      </c>
      <c r="Q330" s="18" t="s">
        <v>1852</v>
      </c>
      <c r="R330" s="18" t="s">
        <v>293</v>
      </c>
      <c r="S330" s="18" t="s">
        <v>37</v>
      </c>
      <c r="T330" s="18" t="s">
        <v>37</v>
      </c>
      <c r="U330" s="18" t="s">
        <v>37</v>
      </c>
      <c r="V330" s="18" t="s">
        <v>41</v>
      </c>
      <c r="W330" s="18" t="s">
        <v>8031</v>
      </c>
      <c r="X330" s="18" t="s">
        <v>37</v>
      </c>
      <c r="Y330" s="18" t="s">
        <v>41</v>
      </c>
      <c r="Z330" s="18" t="s">
        <v>4935</v>
      </c>
      <c r="AA330" s="18" t="s">
        <v>37</v>
      </c>
      <c r="AB330" s="18" t="s">
        <v>37</v>
      </c>
      <c r="AC330" s="18" t="s">
        <v>37</v>
      </c>
      <c r="AD330" s="18"/>
      <c r="AE330" s="18" t="s">
        <v>4248</v>
      </c>
      <c r="AF330" s="23">
        <v>46209.541261574072</v>
      </c>
      <c r="AG330" s="23" t="s">
        <v>4007</v>
      </c>
      <c r="AH330" s="25" t="s">
        <v>3154</v>
      </c>
      <c r="AI330" s="18" t="s">
        <v>5126</v>
      </c>
      <c r="AJ330" s="20" t="s">
        <v>3155</v>
      </c>
      <c r="AK330" s="20"/>
      <c r="AL330" s="22">
        <v>46211</v>
      </c>
      <c r="AM330" s="20"/>
      <c r="AN330" s="20"/>
      <c r="AO330" s="20" t="s">
        <v>4959</v>
      </c>
      <c r="AP330" s="20" t="s">
        <v>5053</v>
      </c>
      <c r="AQ330" s="20"/>
    </row>
    <row r="331" spans="1:43" hidden="1" x14ac:dyDescent="0.3">
      <c r="A331" s="66">
        <v>46209</v>
      </c>
      <c r="B331" s="18" t="s">
        <v>8032</v>
      </c>
      <c r="C331" s="18" t="s">
        <v>4244</v>
      </c>
      <c r="D331" s="18" t="s">
        <v>4245</v>
      </c>
      <c r="E331" s="18" t="s">
        <v>4246</v>
      </c>
      <c r="F331" s="18" t="s">
        <v>4248</v>
      </c>
      <c r="G331" s="18" t="s">
        <v>8033</v>
      </c>
      <c r="H331" s="18" t="s">
        <v>8034</v>
      </c>
      <c r="I331" s="18" t="s">
        <v>149</v>
      </c>
      <c r="J331" s="18" t="s">
        <v>4264</v>
      </c>
      <c r="K331" s="18" t="s">
        <v>3073</v>
      </c>
      <c r="L331" s="18" t="s">
        <v>8035</v>
      </c>
      <c r="M331" s="18" t="s">
        <v>692</v>
      </c>
      <c r="N331" s="76" t="s">
        <v>725</v>
      </c>
      <c r="O331" s="18" t="s">
        <v>725</v>
      </c>
      <c r="P331" s="18" t="s">
        <v>4158</v>
      </c>
      <c r="Q331" s="18" t="s">
        <v>4220</v>
      </c>
      <c r="R331" s="18" t="s">
        <v>8036</v>
      </c>
      <c r="S331" s="18" t="s">
        <v>37</v>
      </c>
      <c r="T331" s="18" t="s">
        <v>37</v>
      </c>
      <c r="U331" s="18" t="s">
        <v>37</v>
      </c>
      <c r="V331" s="18" t="s">
        <v>41</v>
      </c>
      <c r="W331" s="18" t="s">
        <v>8037</v>
      </c>
      <c r="X331" s="18" t="s">
        <v>37</v>
      </c>
      <c r="Y331" s="18" t="s">
        <v>41</v>
      </c>
      <c r="Z331" s="18" t="s">
        <v>8038</v>
      </c>
      <c r="AA331" s="18" t="s">
        <v>37</v>
      </c>
      <c r="AB331" s="18" t="s">
        <v>37</v>
      </c>
      <c r="AC331" s="18" t="s">
        <v>37</v>
      </c>
      <c r="AD331" s="18"/>
      <c r="AE331" s="18" t="s">
        <v>4248</v>
      </c>
      <c r="AF331" s="23">
        <v>46209.540972222225</v>
      </c>
      <c r="AG331" s="23" t="s">
        <v>4007</v>
      </c>
      <c r="AH331" s="25" t="s">
        <v>3154</v>
      </c>
      <c r="AI331" s="18" t="s">
        <v>5029</v>
      </c>
      <c r="AJ331" s="20" t="s">
        <v>3155</v>
      </c>
      <c r="AK331" s="20"/>
      <c r="AL331" s="22">
        <v>46210</v>
      </c>
      <c r="AM331" s="20"/>
      <c r="AN331" s="20"/>
      <c r="AO331" s="20"/>
      <c r="AP331" s="20"/>
      <c r="AQ331" s="20"/>
    </row>
    <row r="332" spans="1:43" hidden="1" x14ac:dyDescent="0.3">
      <c r="A332" s="66">
        <v>46209</v>
      </c>
      <c r="B332" s="18" t="s">
        <v>8039</v>
      </c>
      <c r="C332" s="18" t="s">
        <v>4244</v>
      </c>
      <c r="D332" s="18" t="s">
        <v>4245</v>
      </c>
      <c r="E332" s="18" t="s">
        <v>4246</v>
      </c>
      <c r="F332" s="18" t="s">
        <v>4248</v>
      </c>
      <c r="G332" s="18" t="s">
        <v>8040</v>
      </c>
      <c r="H332" s="18" t="s">
        <v>8041</v>
      </c>
      <c r="I332" s="18" t="s">
        <v>4552</v>
      </c>
      <c r="J332" s="18" t="s">
        <v>4271</v>
      </c>
      <c r="K332" s="18" t="s">
        <v>3147</v>
      </c>
      <c r="L332" s="18" t="s">
        <v>8042</v>
      </c>
      <c r="M332" s="18" t="s">
        <v>692</v>
      </c>
      <c r="N332" s="76" t="s">
        <v>725</v>
      </c>
      <c r="O332" s="18" t="s">
        <v>725</v>
      </c>
      <c r="P332" s="18" t="s">
        <v>2825</v>
      </c>
      <c r="Q332" s="18" t="s">
        <v>2566</v>
      </c>
      <c r="R332" s="18" t="s">
        <v>795</v>
      </c>
      <c r="S332" s="18" t="s">
        <v>8043</v>
      </c>
      <c r="T332" s="18" t="s">
        <v>2620</v>
      </c>
      <c r="U332" s="18" t="s">
        <v>37</v>
      </c>
      <c r="V332" s="18" t="s">
        <v>41</v>
      </c>
      <c r="W332" s="18" t="s">
        <v>8044</v>
      </c>
      <c r="X332" s="18" t="s">
        <v>37</v>
      </c>
      <c r="Y332" s="18" t="s">
        <v>41</v>
      </c>
      <c r="Z332" s="18" t="s">
        <v>8045</v>
      </c>
      <c r="AA332" s="18" t="s">
        <v>37</v>
      </c>
      <c r="AB332" s="18" t="s">
        <v>41</v>
      </c>
      <c r="AC332" s="18" t="s">
        <v>37</v>
      </c>
      <c r="AD332" s="18" t="s">
        <v>37</v>
      </c>
      <c r="AE332" s="18" t="s">
        <v>4248</v>
      </c>
      <c r="AF332" s="23">
        <v>46209.435740740744</v>
      </c>
      <c r="AG332" s="23" t="s">
        <v>4007</v>
      </c>
      <c r="AH332" s="25" t="s">
        <v>3154</v>
      </c>
      <c r="AI332" s="18" t="s">
        <v>5029</v>
      </c>
      <c r="AJ332" s="20" t="s">
        <v>3155</v>
      </c>
      <c r="AK332" s="20"/>
      <c r="AL332" s="22">
        <v>46210</v>
      </c>
      <c r="AM332" s="20"/>
      <c r="AN332" s="20"/>
      <c r="AO332" s="20"/>
      <c r="AP332" s="20"/>
      <c r="AQ332" s="20"/>
    </row>
    <row r="333" spans="1:43" hidden="1" x14ac:dyDescent="0.3">
      <c r="A333" s="66">
        <v>46209</v>
      </c>
      <c r="B333" s="18" t="s">
        <v>8046</v>
      </c>
      <c r="C333" s="18" t="s">
        <v>4244</v>
      </c>
      <c r="D333" s="18" t="s">
        <v>4245</v>
      </c>
      <c r="E333" s="18" t="s">
        <v>4246</v>
      </c>
      <c r="F333" s="18" t="s">
        <v>4248</v>
      </c>
      <c r="G333" s="18" t="s">
        <v>8047</v>
      </c>
      <c r="H333" s="18" t="s">
        <v>8048</v>
      </c>
      <c r="I333" s="18" t="s">
        <v>4564</v>
      </c>
      <c r="J333" s="18"/>
      <c r="K333" s="18" t="s">
        <v>8016</v>
      </c>
      <c r="L333" s="18" t="s">
        <v>8049</v>
      </c>
      <c r="M333" s="18" t="s">
        <v>692</v>
      </c>
      <c r="N333" s="31" t="s">
        <v>714</v>
      </c>
      <c r="O333" s="18" t="s">
        <v>714</v>
      </c>
      <c r="P333" s="18" t="s">
        <v>8018</v>
      </c>
      <c r="Q333" s="18" t="s">
        <v>8050</v>
      </c>
      <c r="R333" s="18"/>
      <c r="S333" s="18" t="s">
        <v>37</v>
      </c>
      <c r="T333" s="18" t="s">
        <v>37</v>
      </c>
      <c r="U333" s="18" t="s">
        <v>37</v>
      </c>
      <c r="V333" s="18" t="s">
        <v>41</v>
      </c>
      <c r="W333" s="18" t="s">
        <v>8051</v>
      </c>
      <c r="X333" s="18" t="s">
        <v>37</v>
      </c>
      <c r="Y333" s="18" t="s">
        <v>41</v>
      </c>
      <c r="Z333" s="18" t="s">
        <v>8052</v>
      </c>
      <c r="AA333" s="18" t="s">
        <v>37</v>
      </c>
      <c r="AB333" s="18"/>
      <c r="AC333" s="18"/>
      <c r="AD333" s="18"/>
      <c r="AE333" s="18" t="s">
        <v>4248</v>
      </c>
      <c r="AF333" s="23">
        <v>46209.537256944444</v>
      </c>
      <c r="AG333" s="23" t="s">
        <v>4007</v>
      </c>
      <c r="AH333" s="25" t="s">
        <v>3154</v>
      </c>
      <c r="AI333" s="18" t="s">
        <v>5126</v>
      </c>
      <c r="AJ333" s="20" t="s">
        <v>3155</v>
      </c>
      <c r="AK333" s="20"/>
      <c r="AL333" s="22">
        <v>46211</v>
      </c>
      <c r="AM333" s="20"/>
      <c r="AN333" s="20"/>
      <c r="AO333" s="20"/>
      <c r="AP333" s="20"/>
      <c r="AQ333" s="20"/>
    </row>
    <row r="334" spans="1:43" hidden="1" x14ac:dyDescent="0.3">
      <c r="A334" s="66">
        <v>46209</v>
      </c>
      <c r="B334" s="18" t="s">
        <v>8053</v>
      </c>
      <c r="C334" s="18" t="s">
        <v>4244</v>
      </c>
      <c r="D334" s="18" t="s">
        <v>4245</v>
      </c>
      <c r="E334" s="18" t="s">
        <v>4246</v>
      </c>
      <c r="F334" s="18" t="s">
        <v>4248</v>
      </c>
      <c r="G334" s="18" t="s">
        <v>8054</v>
      </c>
      <c r="H334" s="18" t="s">
        <v>8055</v>
      </c>
      <c r="I334" s="18" t="s">
        <v>48</v>
      </c>
      <c r="J334" s="18" t="s">
        <v>4271</v>
      </c>
      <c r="K334" s="18" t="s">
        <v>3089</v>
      </c>
      <c r="L334" s="18" t="s">
        <v>8056</v>
      </c>
      <c r="M334" s="18" t="s">
        <v>692</v>
      </c>
      <c r="N334" s="76" t="s">
        <v>725</v>
      </c>
      <c r="O334" s="18" t="s">
        <v>725</v>
      </c>
      <c r="P334" s="18" t="s">
        <v>2130</v>
      </c>
      <c r="Q334" s="18" t="s">
        <v>8057</v>
      </c>
      <c r="R334" s="18" t="s">
        <v>662</v>
      </c>
      <c r="S334" s="18" t="s">
        <v>37</v>
      </c>
      <c r="T334" s="18" t="s">
        <v>37</v>
      </c>
      <c r="U334" s="18" t="s">
        <v>8058</v>
      </c>
      <c r="V334" s="18" t="s">
        <v>41</v>
      </c>
      <c r="W334" s="18" t="s">
        <v>8059</v>
      </c>
      <c r="X334" s="18" t="s">
        <v>37</v>
      </c>
      <c r="Y334" s="18" t="s">
        <v>41</v>
      </c>
      <c r="Z334" s="18" t="s">
        <v>8060</v>
      </c>
      <c r="AA334" s="18" t="s">
        <v>37</v>
      </c>
      <c r="AB334" s="18" t="s">
        <v>37</v>
      </c>
      <c r="AC334" s="18" t="s">
        <v>37</v>
      </c>
      <c r="AD334" s="18"/>
      <c r="AE334" s="18" t="s">
        <v>4248</v>
      </c>
      <c r="AF334" s="23">
        <v>46209.452430555553</v>
      </c>
      <c r="AG334" s="23" t="s">
        <v>4007</v>
      </c>
      <c r="AH334" s="25" t="s">
        <v>3154</v>
      </c>
      <c r="AI334" s="18" t="s">
        <v>5029</v>
      </c>
      <c r="AJ334" s="20" t="s">
        <v>3155</v>
      </c>
      <c r="AK334" s="20"/>
      <c r="AL334" s="22">
        <v>46210</v>
      </c>
      <c r="AM334" s="20"/>
      <c r="AN334" s="20"/>
      <c r="AO334" s="20"/>
      <c r="AP334" s="20"/>
      <c r="AQ334" s="20"/>
    </row>
    <row r="335" spans="1:43" hidden="1" x14ac:dyDescent="0.3">
      <c r="A335" s="66">
        <v>46209</v>
      </c>
      <c r="B335" s="18" t="s">
        <v>8061</v>
      </c>
      <c r="C335" s="18" t="s">
        <v>4244</v>
      </c>
      <c r="D335" s="18" t="s">
        <v>4245</v>
      </c>
      <c r="E335" s="18" t="s">
        <v>4246</v>
      </c>
      <c r="F335" s="18" t="s">
        <v>4248</v>
      </c>
      <c r="G335" s="18" t="s">
        <v>8062</v>
      </c>
      <c r="H335" s="18" t="s">
        <v>8063</v>
      </c>
      <c r="I335" s="18" t="s">
        <v>702</v>
      </c>
      <c r="J335" s="18" t="s">
        <v>4488</v>
      </c>
      <c r="K335" s="18" t="s">
        <v>4729</v>
      </c>
      <c r="L335" s="18" t="s">
        <v>8064</v>
      </c>
      <c r="M335" s="18" t="s">
        <v>692</v>
      </c>
      <c r="N335" s="31" t="s">
        <v>714</v>
      </c>
      <c r="O335" s="18" t="s">
        <v>714</v>
      </c>
      <c r="P335" s="18" t="s">
        <v>4730</v>
      </c>
      <c r="Q335" s="18" t="s">
        <v>8065</v>
      </c>
      <c r="R335" s="18" t="s">
        <v>628</v>
      </c>
      <c r="S335" s="18" t="s">
        <v>37</v>
      </c>
      <c r="T335" s="18" t="s">
        <v>37</v>
      </c>
      <c r="U335" s="18" t="s">
        <v>37</v>
      </c>
      <c r="V335" s="18" t="s">
        <v>41</v>
      </c>
      <c r="W335" s="18" t="s">
        <v>8066</v>
      </c>
      <c r="X335" s="18" t="s">
        <v>37</v>
      </c>
      <c r="Y335" s="18" t="s">
        <v>43</v>
      </c>
      <c r="Z335" s="18" t="s">
        <v>8067</v>
      </c>
      <c r="AA335" s="18" t="s">
        <v>37</v>
      </c>
      <c r="AB335" s="18"/>
      <c r="AC335" s="18"/>
      <c r="AD335" s="18"/>
      <c r="AE335" s="18" t="s">
        <v>4248</v>
      </c>
      <c r="AF335" s="23">
        <v>46209.536944444444</v>
      </c>
      <c r="AG335" s="23" t="s">
        <v>4007</v>
      </c>
      <c r="AH335" s="25" t="s">
        <v>3628</v>
      </c>
      <c r="AI335" s="106" t="s">
        <v>19348</v>
      </c>
      <c r="AJ335" s="20"/>
      <c r="AK335" s="20"/>
      <c r="AL335" s="27"/>
      <c r="AM335" s="20"/>
      <c r="AN335" s="20"/>
      <c r="AO335" s="20"/>
      <c r="AP335" s="20"/>
      <c r="AQ335" s="20"/>
    </row>
    <row r="336" spans="1:43" hidden="1" x14ac:dyDescent="0.3">
      <c r="A336" s="66">
        <v>46209</v>
      </c>
      <c r="B336" s="18" t="s">
        <v>8068</v>
      </c>
      <c r="C336" s="18" t="s">
        <v>4244</v>
      </c>
      <c r="D336" s="18" t="s">
        <v>4245</v>
      </c>
      <c r="E336" s="18" t="s">
        <v>4246</v>
      </c>
      <c r="F336" s="18" t="s">
        <v>4248</v>
      </c>
      <c r="G336" s="18" t="s">
        <v>8069</v>
      </c>
      <c r="H336" s="18" t="s">
        <v>8070</v>
      </c>
      <c r="I336" s="18" t="s">
        <v>4310</v>
      </c>
      <c r="J336" s="18" t="s">
        <v>4525</v>
      </c>
      <c r="K336" s="18" t="s">
        <v>8071</v>
      </c>
      <c r="L336" s="18" t="s">
        <v>8072</v>
      </c>
      <c r="M336" s="18" t="s">
        <v>692</v>
      </c>
      <c r="N336" s="76" t="s">
        <v>725</v>
      </c>
      <c r="O336" s="18" t="s">
        <v>725</v>
      </c>
      <c r="P336" s="18" t="s">
        <v>8073</v>
      </c>
      <c r="Q336" s="18" t="s">
        <v>2545</v>
      </c>
      <c r="R336" s="18" t="s">
        <v>662</v>
      </c>
      <c r="S336" s="18" t="s">
        <v>37</v>
      </c>
      <c r="T336" s="18" t="s">
        <v>37</v>
      </c>
      <c r="U336" s="18" t="s">
        <v>37</v>
      </c>
      <c r="V336" s="18" t="s">
        <v>41</v>
      </c>
      <c r="W336" s="18" t="s">
        <v>8074</v>
      </c>
      <c r="X336" s="18" t="s">
        <v>37</v>
      </c>
      <c r="Y336" s="18" t="s">
        <v>41</v>
      </c>
      <c r="Z336" s="18" t="s">
        <v>8075</v>
      </c>
      <c r="AA336" s="18" t="s">
        <v>37</v>
      </c>
      <c r="AB336" s="18" t="s">
        <v>41</v>
      </c>
      <c r="AC336" s="18" t="s">
        <v>37</v>
      </c>
      <c r="AD336" s="18" t="s">
        <v>37</v>
      </c>
      <c r="AE336" s="18" t="s">
        <v>4248</v>
      </c>
      <c r="AF336" s="23">
        <v>46209.535543981481</v>
      </c>
      <c r="AG336" s="23" t="s">
        <v>4007</v>
      </c>
      <c r="AH336" s="25" t="s">
        <v>3154</v>
      </c>
      <c r="AI336" s="18" t="s">
        <v>5029</v>
      </c>
      <c r="AJ336" s="20" t="s">
        <v>3155</v>
      </c>
      <c r="AK336" s="20"/>
      <c r="AL336" s="22">
        <v>46210</v>
      </c>
      <c r="AM336" s="20"/>
      <c r="AN336" s="20"/>
      <c r="AO336" s="20"/>
      <c r="AP336" s="20"/>
      <c r="AQ336" s="20"/>
    </row>
    <row r="337" spans="1:43" hidden="1" x14ac:dyDescent="0.3">
      <c r="A337" s="66">
        <v>46209</v>
      </c>
      <c r="B337" s="18" t="s">
        <v>8076</v>
      </c>
      <c r="C337" s="18" t="s">
        <v>4244</v>
      </c>
      <c r="D337" s="18" t="s">
        <v>4245</v>
      </c>
      <c r="E337" s="18" t="s">
        <v>4246</v>
      </c>
      <c r="F337" s="18" t="s">
        <v>4248</v>
      </c>
      <c r="G337" s="18" t="s">
        <v>8077</v>
      </c>
      <c r="H337" s="18" t="s">
        <v>8078</v>
      </c>
      <c r="I337" s="18" t="s">
        <v>3680</v>
      </c>
      <c r="J337" s="18" t="s">
        <v>4313</v>
      </c>
      <c r="K337" s="18" t="s">
        <v>8079</v>
      </c>
      <c r="L337" s="18" t="s">
        <v>8080</v>
      </c>
      <c r="M337" s="18" t="s">
        <v>692</v>
      </c>
      <c r="N337" s="76" t="s">
        <v>725</v>
      </c>
      <c r="O337" s="18" t="s">
        <v>725</v>
      </c>
      <c r="P337" s="18" t="s">
        <v>8081</v>
      </c>
      <c r="Q337" s="18" t="s">
        <v>8082</v>
      </c>
      <c r="R337" s="18" t="s">
        <v>557</v>
      </c>
      <c r="S337" s="18" t="s">
        <v>616</v>
      </c>
      <c r="T337" s="18" t="s">
        <v>557</v>
      </c>
      <c r="U337" s="18" t="s">
        <v>8083</v>
      </c>
      <c r="V337" s="18" t="s">
        <v>41</v>
      </c>
      <c r="W337" s="18" t="s">
        <v>8084</v>
      </c>
      <c r="X337" s="18" t="s">
        <v>37</v>
      </c>
      <c r="Y337" s="18" t="s">
        <v>41</v>
      </c>
      <c r="Z337" s="18" t="s">
        <v>8085</v>
      </c>
      <c r="AA337" s="18" t="s">
        <v>37</v>
      </c>
      <c r="AB337" s="18" t="s">
        <v>37</v>
      </c>
      <c r="AC337" s="18" t="s">
        <v>37</v>
      </c>
      <c r="AD337" s="18"/>
      <c r="AE337" s="18" t="s">
        <v>4248</v>
      </c>
      <c r="AF337" s="23">
        <v>46209.526643518519</v>
      </c>
      <c r="AG337" s="23" t="s">
        <v>4007</v>
      </c>
      <c r="AH337" s="25" t="s">
        <v>3154</v>
      </c>
      <c r="AI337" s="18" t="s">
        <v>5029</v>
      </c>
      <c r="AJ337" s="20" t="s">
        <v>3155</v>
      </c>
      <c r="AK337" s="20"/>
      <c r="AL337" s="22">
        <v>46210</v>
      </c>
      <c r="AM337" s="20"/>
      <c r="AN337" s="20"/>
      <c r="AO337" s="20" t="s">
        <v>4959</v>
      </c>
      <c r="AP337" s="20" t="s">
        <v>5053</v>
      </c>
      <c r="AQ337" s="20"/>
    </row>
    <row r="338" spans="1:43" hidden="1" x14ac:dyDescent="0.3">
      <c r="A338" s="66">
        <v>46209</v>
      </c>
      <c r="B338" s="18" t="s">
        <v>8086</v>
      </c>
      <c r="C338" s="18" t="s">
        <v>4244</v>
      </c>
      <c r="D338" s="18" t="s">
        <v>4245</v>
      </c>
      <c r="E338" s="18" t="s">
        <v>4246</v>
      </c>
      <c r="F338" s="18" t="s">
        <v>4248</v>
      </c>
      <c r="G338" s="18" t="s">
        <v>8087</v>
      </c>
      <c r="H338" s="186" t="s">
        <v>8088</v>
      </c>
      <c r="I338" s="18" t="s">
        <v>4564</v>
      </c>
      <c r="J338" s="18" t="s">
        <v>4649</v>
      </c>
      <c r="K338" s="18" t="s">
        <v>3062</v>
      </c>
      <c r="L338" s="18" t="s">
        <v>8089</v>
      </c>
      <c r="M338" s="18" t="s">
        <v>692</v>
      </c>
      <c r="N338" s="76" t="s">
        <v>725</v>
      </c>
      <c r="O338" s="18" t="s">
        <v>725</v>
      </c>
      <c r="P338" s="18" t="s">
        <v>1877</v>
      </c>
      <c r="Q338" s="18" t="s">
        <v>8090</v>
      </c>
      <c r="R338" s="18" t="s">
        <v>556</v>
      </c>
      <c r="S338" s="18" t="s">
        <v>556</v>
      </c>
      <c r="T338" s="18" t="s">
        <v>4402</v>
      </c>
      <c r="U338" s="18" t="s">
        <v>37</v>
      </c>
      <c r="V338" s="18" t="s">
        <v>41</v>
      </c>
      <c r="W338" s="18" t="s">
        <v>8091</v>
      </c>
      <c r="X338" s="18" t="s">
        <v>37</v>
      </c>
      <c r="Y338" s="18" t="s">
        <v>41</v>
      </c>
      <c r="Z338" s="18" t="s">
        <v>8092</v>
      </c>
      <c r="AA338" s="18" t="s">
        <v>37</v>
      </c>
      <c r="AB338" s="18" t="s">
        <v>37</v>
      </c>
      <c r="AC338" s="18" t="s">
        <v>37</v>
      </c>
      <c r="AD338" s="18"/>
      <c r="AE338" s="18" t="s">
        <v>4248</v>
      </c>
      <c r="AF338" s="23">
        <v>46209.470879629633</v>
      </c>
      <c r="AG338" s="23" t="s">
        <v>4007</v>
      </c>
      <c r="AH338" s="25" t="s">
        <v>3154</v>
      </c>
      <c r="AI338" s="18" t="s">
        <v>12792</v>
      </c>
      <c r="AJ338" s="135" t="s">
        <v>3155</v>
      </c>
      <c r="AK338" s="20"/>
      <c r="AL338" s="118">
        <v>46247</v>
      </c>
      <c r="AM338" s="20"/>
      <c r="AN338" s="20"/>
      <c r="AO338" s="20" t="s">
        <v>4959</v>
      </c>
      <c r="AP338" s="20" t="s">
        <v>5053</v>
      </c>
      <c r="AQ338" s="20"/>
    </row>
    <row r="339" spans="1:43" hidden="1" x14ac:dyDescent="0.3">
      <c r="A339" s="66">
        <v>46209</v>
      </c>
      <c r="B339" s="18" t="s">
        <v>8093</v>
      </c>
      <c r="C339" s="18" t="s">
        <v>4244</v>
      </c>
      <c r="D339" s="18" t="s">
        <v>4245</v>
      </c>
      <c r="E339" s="18" t="s">
        <v>4246</v>
      </c>
      <c r="F339" s="18" t="s">
        <v>4248</v>
      </c>
      <c r="G339" s="18" t="s">
        <v>8094</v>
      </c>
      <c r="H339" s="18" t="s">
        <v>8095</v>
      </c>
      <c r="I339" s="18" t="s">
        <v>4564</v>
      </c>
      <c r="J339" s="18"/>
      <c r="K339" s="18" t="s">
        <v>4641</v>
      </c>
      <c r="L339" s="18" t="s">
        <v>8096</v>
      </c>
      <c r="M339" s="18" t="s">
        <v>692</v>
      </c>
      <c r="N339" s="31" t="s">
        <v>714</v>
      </c>
      <c r="O339" s="18" t="s">
        <v>714</v>
      </c>
      <c r="P339" s="18" t="s">
        <v>4642</v>
      </c>
      <c r="Q339" s="18" t="s">
        <v>8097</v>
      </c>
      <c r="R339" s="18" t="s">
        <v>795</v>
      </c>
      <c r="S339" s="18" t="s">
        <v>37</v>
      </c>
      <c r="T339" s="18" t="s">
        <v>37</v>
      </c>
      <c r="U339" s="18" t="s">
        <v>37</v>
      </c>
      <c r="V339" s="18" t="s">
        <v>41</v>
      </c>
      <c r="W339" s="18" t="s">
        <v>8098</v>
      </c>
      <c r="X339" s="18" t="s">
        <v>37</v>
      </c>
      <c r="Y339" s="18" t="s">
        <v>41</v>
      </c>
      <c r="Z339" s="18" t="s">
        <v>8099</v>
      </c>
      <c r="AA339" s="18" t="s">
        <v>37</v>
      </c>
      <c r="AB339" s="18"/>
      <c r="AC339" s="18"/>
      <c r="AD339" s="18"/>
      <c r="AE339" s="18" t="s">
        <v>4248</v>
      </c>
      <c r="AF339" s="23">
        <v>46209.522199074076</v>
      </c>
      <c r="AG339" s="23" t="s">
        <v>4007</v>
      </c>
      <c r="AH339" s="25" t="s">
        <v>3154</v>
      </c>
      <c r="AI339" s="108" t="s">
        <v>19348</v>
      </c>
      <c r="AJ339" s="110" t="s">
        <v>3155</v>
      </c>
      <c r="AK339" s="20" t="s">
        <v>15612</v>
      </c>
      <c r="AL339" s="22">
        <v>46233</v>
      </c>
      <c r="AM339" s="20"/>
      <c r="AN339" s="20"/>
      <c r="AO339" s="20"/>
      <c r="AP339" s="20"/>
      <c r="AQ339" s="20"/>
    </row>
    <row r="340" spans="1:43" hidden="1" x14ac:dyDescent="0.3">
      <c r="A340" s="66">
        <v>46209</v>
      </c>
      <c r="B340" s="21" t="s">
        <v>8100</v>
      </c>
      <c r="C340" s="21" t="s">
        <v>4244</v>
      </c>
      <c r="D340" s="21" t="s">
        <v>4245</v>
      </c>
      <c r="E340" s="21" t="s">
        <v>4246</v>
      </c>
      <c r="F340" s="21" t="s">
        <v>4248</v>
      </c>
      <c r="G340" s="21" t="s">
        <v>8101</v>
      </c>
      <c r="H340" s="21" t="s">
        <v>8102</v>
      </c>
      <c r="I340" s="21" t="s">
        <v>624</v>
      </c>
      <c r="J340" s="21" t="s">
        <v>8103</v>
      </c>
      <c r="K340" s="21" t="s">
        <v>4626</v>
      </c>
      <c r="L340" s="21" t="s">
        <v>8104</v>
      </c>
      <c r="M340" s="21" t="s">
        <v>692</v>
      </c>
      <c r="N340" s="77" t="s">
        <v>725</v>
      </c>
      <c r="O340" s="21" t="s">
        <v>725</v>
      </c>
      <c r="P340" s="21" t="s">
        <v>4627</v>
      </c>
      <c r="Q340" s="21" t="s">
        <v>8105</v>
      </c>
      <c r="R340" s="21" t="s">
        <v>555</v>
      </c>
      <c r="S340" s="21" t="s">
        <v>555</v>
      </c>
      <c r="T340" s="21" t="s">
        <v>557</v>
      </c>
      <c r="U340" s="21" t="s">
        <v>8106</v>
      </c>
      <c r="V340" s="21" t="s">
        <v>41</v>
      </c>
      <c r="W340" s="21" t="s">
        <v>8107</v>
      </c>
      <c r="X340" s="21" t="s">
        <v>37</v>
      </c>
      <c r="Y340" s="21" t="s">
        <v>43</v>
      </c>
      <c r="Z340" s="21" t="s">
        <v>8108</v>
      </c>
      <c r="AA340" s="21" t="s">
        <v>37</v>
      </c>
      <c r="AB340" s="21" t="s">
        <v>41</v>
      </c>
      <c r="AC340" s="21" t="s">
        <v>37</v>
      </c>
      <c r="AD340" s="21" t="s">
        <v>37</v>
      </c>
      <c r="AE340" s="21" t="s">
        <v>4248</v>
      </c>
      <c r="AF340" s="24">
        <v>46209.490474537037</v>
      </c>
      <c r="AG340" s="24" t="s">
        <v>4007</v>
      </c>
      <c r="AH340" s="25" t="s">
        <v>3154</v>
      </c>
      <c r="AI340" s="18" t="s">
        <v>5029</v>
      </c>
      <c r="AJ340" s="20" t="s">
        <v>3155</v>
      </c>
      <c r="AK340" s="20"/>
      <c r="AL340" s="22">
        <v>46210</v>
      </c>
      <c r="AM340" s="20"/>
      <c r="AN340" s="20"/>
      <c r="AO340" s="20"/>
      <c r="AP340" s="20"/>
      <c r="AQ340" s="20"/>
    </row>
    <row r="341" spans="1:43" hidden="1" x14ac:dyDescent="0.3">
      <c r="A341" s="26">
        <v>46210</v>
      </c>
      <c r="B341" s="18" t="s">
        <v>8109</v>
      </c>
      <c r="C341" s="18" t="s">
        <v>4244</v>
      </c>
      <c r="D341" s="18" t="s">
        <v>4245</v>
      </c>
      <c r="E341" s="18" t="s">
        <v>4246</v>
      </c>
      <c r="F341" s="18" t="s">
        <v>4248</v>
      </c>
      <c r="G341" s="18" t="s">
        <v>8110</v>
      </c>
      <c r="H341" s="18" t="s">
        <v>8111</v>
      </c>
      <c r="I341" s="18" t="s">
        <v>529</v>
      </c>
      <c r="J341" s="18" t="s">
        <v>5134</v>
      </c>
      <c r="K341" s="18" t="s">
        <v>4581</v>
      </c>
      <c r="L341" s="18" t="s">
        <v>8112</v>
      </c>
      <c r="M341" s="18" t="s">
        <v>691</v>
      </c>
      <c r="N341" s="76" t="s">
        <v>692</v>
      </c>
      <c r="O341" s="18" t="s">
        <v>693</v>
      </c>
      <c r="P341" s="18" t="s">
        <v>2572</v>
      </c>
      <c r="Q341" s="18" t="s">
        <v>2156</v>
      </c>
      <c r="R341" s="18" t="s">
        <v>4516</v>
      </c>
      <c r="S341" s="18" t="s">
        <v>37</v>
      </c>
      <c r="T341" s="18" t="s">
        <v>37</v>
      </c>
      <c r="U341" s="18" t="s">
        <v>8113</v>
      </c>
      <c r="V341" s="18" t="s">
        <v>41</v>
      </c>
      <c r="W341" s="18" t="s">
        <v>8114</v>
      </c>
      <c r="X341" s="18" t="s">
        <v>37</v>
      </c>
      <c r="Y341" s="18" t="s">
        <v>41</v>
      </c>
      <c r="Z341" s="18" t="s">
        <v>8115</v>
      </c>
      <c r="AA341" s="18" t="s">
        <v>37</v>
      </c>
      <c r="AB341" s="18" t="s">
        <v>37</v>
      </c>
      <c r="AC341" s="18" t="s">
        <v>37</v>
      </c>
      <c r="AD341" s="18"/>
      <c r="AE341" s="18" t="s">
        <v>4248</v>
      </c>
      <c r="AF341" s="23">
        <v>46209.930127314816</v>
      </c>
      <c r="AG341" s="23" t="s">
        <v>4007</v>
      </c>
      <c r="AH341" s="25" t="s">
        <v>3154</v>
      </c>
      <c r="AI341" s="18" t="s">
        <v>5126</v>
      </c>
      <c r="AJ341" s="20" t="s">
        <v>3155</v>
      </c>
      <c r="AK341" s="20"/>
      <c r="AL341" s="22">
        <v>46212</v>
      </c>
      <c r="AM341" s="20"/>
      <c r="AN341" s="20"/>
      <c r="AO341" s="20"/>
      <c r="AP341" s="20"/>
      <c r="AQ341" s="20"/>
    </row>
    <row r="342" spans="1:43" hidden="1" x14ac:dyDescent="0.3">
      <c r="A342" s="26">
        <v>46210</v>
      </c>
      <c r="B342" s="18" t="s">
        <v>8116</v>
      </c>
      <c r="C342" s="18" t="s">
        <v>4244</v>
      </c>
      <c r="D342" s="18" t="s">
        <v>4245</v>
      </c>
      <c r="E342" s="18" t="s">
        <v>4246</v>
      </c>
      <c r="F342" s="18" t="s">
        <v>4248</v>
      </c>
      <c r="G342" s="18" t="s">
        <v>8117</v>
      </c>
      <c r="H342" s="18" t="s">
        <v>8118</v>
      </c>
      <c r="I342" s="18" t="s">
        <v>4564</v>
      </c>
      <c r="J342" s="18"/>
      <c r="K342" s="18" t="s">
        <v>4751</v>
      </c>
      <c r="L342" s="18" t="s">
        <v>8119</v>
      </c>
      <c r="M342" s="18" t="s">
        <v>1583</v>
      </c>
      <c r="N342" s="74" t="s">
        <v>4294</v>
      </c>
      <c r="O342" s="18" t="s">
        <v>4294</v>
      </c>
      <c r="P342" s="18" t="s">
        <v>4003</v>
      </c>
      <c r="Q342" s="18" t="s">
        <v>8120</v>
      </c>
      <c r="R342" s="18"/>
      <c r="S342" s="18" t="s">
        <v>37</v>
      </c>
      <c r="T342" s="18" t="s">
        <v>37</v>
      </c>
      <c r="U342" s="18" t="s">
        <v>37</v>
      </c>
      <c r="V342" s="18" t="s">
        <v>41</v>
      </c>
      <c r="W342" s="18" t="s">
        <v>8121</v>
      </c>
      <c r="X342" s="18" t="s">
        <v>37</v>
      </c>
      <c r="Y342" s="18" t="s">
        <v>41</v>
      </c>
      <c r="Z342" s="18" t="s">
        <v>8122</v>
      </c>
      <c r="AA342" s="18" t="s">
        <v>37</v>
      </c>
      <c r="AB342" s="18"/>
      <c r="AC342" s="18"/>
      <c r="AD342" s="18"/>
      <c r="AE342" s="18" t="s">
        <v>4248</v>
      </c>
      <c r="AF342" s="23">
        <v>46209.639733796299</v>
      </c>
      <c r="AG342" s="23" t="s">
        <v>4007</v>
      </c>
      <c r="AH342" s="25" t="s">
        <v>3154</v>
      </c>
      <c r="AI342" s="18"/>
      <c r="AJ342" s="20" t="s">
        <v>3155</v>
      </c>
      <c r="AK342" s="20"/>
      <c r="AL342" s="22">
        <v>46212</v>
      </c>
      <c r="AM342" s="20"/>
      <c r="AN342" s="20"/>
      <c r="AO342" s="20"/>
      <c r="AP342" s="20"/>
      <c r="AQ342" s="20"/>
    </row>
    <row r="343" spans="1:43" hidden="1" x14ac:dyDescent="0.3">
      <c r="A343" s="26">
        <v>46210</v>
      </c>
      <c r="B343" s="18" t="s">
        <v>8123</v>
      </c>
      <c r="C343" s="18" t="s">
        <v>4244</v>
      </c>
      <c r="D343" s="18" t="s">
        <v>4245</v>
      </c>
      <c r="E343" s="18" t="s">
        <v>4246</v>
      </c>
      <c r="F343" s="18" t="s">
        <v>4248</v>
      </c>
      <c r="G343" s="18" t="s">
        <v>8124</v>
      </c>
      <c r="H343" s="18" t="s">
        <v>8125</v>
      </c>
      <c r="I343" s="18" t="s">
        <v>1260</v>
      </c>
      <c r="J343" s="18" t="s">
        <v>4247</v>
      </c>
      <c r="K343" s="18" t="s">
        <v>4296</v>
      </c>
      <c r="L343" s="18" t="s">
        <v>8126</v>
      </c>
      <c r="M343" s="18" t="s">
        <v>1583</v>
      </c>
      <c r="N343" s="74" t="s">
        <v>3388</v>
      </c>
      <c r="O343" s="18" t="s">
        <v>3388</v>
      </c>
      <c r="P343" s="18" t="s">
        <v>4297</v>
      </c>
      <c r="Q343" s="18" t="s">
        <v>8127</v>
      </c>
      <c r="R343" s="18" t="s">
        <v>105</v>
      </c>
      <c r="S343" s="18" t="s">
        <v>8128</v>
      </c>
      <c r="T343" s="18" t="s">
        <v>105</v>
      </c>
      <c r="U343" s="18" t="s">
        <v>4838</v>
      </c>
      <c r="V343" s="18" t="s">
        <v>41</v>
      </c>
      <c r="W343" s="18" t="s">
        <v>8129</v>
      </c>
      <c r="X343" s="18" t="s">
        <v>37</v>
      </c>
      <c r="Y343" s="18" t="s">
        <v>41</v>
      </c>
      <c r="Z343" s="18" t="s">
        <v>8130</v>
      </c>
      <c r="AA343" s="18" t="s">
        <v>37</v>
      </c>
      <c r="AB343" s="18" t="s">
        <v>41</v>
      </c>
      <c r="AC343" s="18" t="s">
        <v>37</v>
      </c>
      <c r="AD343" s="18" t="s">
        <v>37</v>
      </c>
      <c r="AE343" s="18" t="s">
        <v>4248</v>
      </c>
      <c r="AF343" s="23">
        <v>46209.828229166669</v>
      </c>
      <c r="AG343" s="23" t="s">
        <v>4007</v>
      </c>
      <c r="AH343" s="25" t="s">
        <v>3154</v>
      </c>
      <c r="AI343" s="18"/>
      <c r="AJ343" s="20" t="s">
        <v>3155</v>
      </c>
      <c r="AK343" s="20"/>
      <c r="AL343" s="22">
        <v>46211</v>
      </c>
      <c r="AM343" s="20"/>
      <c r="AN343" s="20"/>
      <c r="AO343" s="20"/>
      <c r="AP343" s="20"/>
      <c r="AQ343" s="20"/>
    </row>
    <row r="344" spans="1:43" hidden="1" x14ac:dyDescent="0.3">
      <c r="A344" s="26">
        <v>46210</v>
      </c>
      <c r="B344" s="18" t="s">
        <v>8131</v>
      </c>
      <c r="C344" s="18" t="s">
        <v>4244</v>
      </c>
      <c r="D344" s="18" t="s">
        <v>4245</v>
      </c>
      <c r="E344" s="18" t="s">
        <v>4246</v>
      </c>
      <c r="F344" s="18" t="s">
        <v>4248</v>
      </c>
      <c r="G344" s="18" t="s">
        <v>8132</v>
      </c>
      <c r="H344" s="18" t="s">
        <v>8133</v>
      </c>
      <c r="I344" s="18" t="s">
        <v>4564</v>
      </c>
      <c r="J344" s="18"/>
      <c r="K344" s="18" t="s">
        <v>5115</v>
      </c>
      <c r="L344" s="18" t="s">
        <v>8134</v>
      </c>
      <c r="M344" s="18" t="s">
        <v>356</v>
      </c>
      <c r="N344" s="84" t="s">
        <v>357</v>
      </c>
      <c r="O344" s="18" t="s">
        <v>5116</v>
      </c>
      <c r="P344" s="18" t="s">
        <v>5117</v>
      </c>
      <c r="Q344" s="18" t="s">
        <v>8135</v>
      </c>
      <c r="R344" s="18" t="s">
        <v>8136</v>
      </c>
      <c r="S344" s="18" t="s">
        <v>37</v>
      </c>
      <c r="T344" s="18" t="s">
        <v>37</v>
      </c>
      <c r="U344" s="18" t="s">
        <v>8137</v>
      </c>
      <c r="V344" s="18" t="s">
        <v>41</v>
      </c>
      <c r="W344" s="18" t="s">
        <v>8138</v>
      </c>
      <c r="X344" s="18" t="s">
        <v>37</v>
      </c>
      <c r="Y344" s="18" t="s">
        <v>41</v>
      </c>
      <c r="Z344" s="18" t="s">
        <v>8139</v>
      </c>
      <c r="AA344" s="18" t="s">
        <v>37</v>
      </c>
      <c r="AB344" s="18"/>
      <c r="AC344" s="18"/>
      <c r="AD344" s="18"/>
      <c r="AE344" s="18" t="s">
        <v>4248</v>
      </c>
      <c r="AF344" s="23">
        <v>46209.803900462961</v>
      </c>
      <c r="AG344" s="23" t="s">
        <v>4007</v>
      </c>
      <c r="AH344" s="25" t="s">
        <v>3630</v>
      </c>
      <c r="AI344" s="18"/>
      <c r="AJ344" s="20"/>
      <c r="AK344" s="20"/>
      <c r="AL344" s="27"/>
      <c r="AM344" s="20"/>
      <c r="AN344" s="20"/>
      <c r="AO344" s="20"/>
      <c r="AP344" s="20"/>
      <c r="AQ344" s="20"/>
    </row>
    <row r="345" spans="1:43" hidden="1" x14ac:dyDescent="0.3">
      <c r="A345" s="26">
        <v>46210</v>
      </c>
      <c r="B345" s="18" t="s">
        <v>8140</v>
      </c>
      <c r="C345" s="18" t="s">
        <v>4244</v>
      </c>
      <c r="D345" s="18" t="s">
        <v>4245</v>
      </c>
      <c r="E345" s="18" t="s">
        <v>4246</v>
      </c>
      <c r="F345" s="18" t="s">
        <v>4248</v>
      </c>
      <c r="G345" s="18" t="s">
        <v>8141</v>
      </c>
      <c r="H345" s="18" t="s">
        <v>8142</v>
      </c>
      <c r="I345" s="18" t="s">
        <v>1225</v>
      </c>
      <c r="J345" s="18" t="s">
        <v>4274</v>
      </c>
      <c r="K345" s="18" t="s">
        <v>8143</v>
      </c>
      <c r="L345" s="18" t="s">
        <v>8144</v>
      </c>
      <c r="M345" s="18" t="s">
        <v>356</v>
      </c>
      <c r="N345" s="63" t="s">
        <v>6052</v>
      </c>
      <c r="O345" s="18" t="s">
        <v>6052</v>
      </c>
      <c r="P345" s="18" t="s">
        <v>8145</v>
      </c>
      <c r="Q345" s="18" t="s">
        <v>8146</v>
      </c>
      <c r="R345" s="18" t="s">
        <v>1718</v>
      </c>
      <c r="S345" s="18" t="s">
        <v>37</v>
      </c>
      <c r="T345" s="18" t="s">
        <v>37</v>
      </c>
      <c r="U345" s="18" t="s">
        <v>8147</v>
      </c>
      <c r="V345" s="18" t="s">
        <v>41</v>
      </c>
      <c r="W345" s="18" t="s">
        <v>8148</v>
      </c>
      <c r="X345" s="18" t="s">
        <v>37</v>
      </c>
      <c r="Y345" s="18" t="s">
        <v>41</v>
      </c>
      <c r="Z345" s="18" t="s">
        <v>8149</v>
      </c>
      <c r="AA345" s="18" t="s">
        <v>37</v>
      </c>
      <c r="AB345" s="18" t="s">
        <v>37</v>
      </c>
      <c r="AC345" s="18" t="s">
        <v>37</v>
      </c>
      <c r="AD345" s="18"/>
      <c r="AE345" s="18" t="s">
        <v>4248</v>
      </c>
      <c r="AF345" s="23">
        <v>46209.767268518517</v>
      </c>
      <c r="AG345" s="23" t="s">
        <v>4007</v>
      </c>
      <c r="AH345" s="25" t="s">
        <v>3157</v>
      </c>
      <c r="AI345" s="18"/>
      <c r="AJ345" s="20"/>
      <c r="AK345" s="20"/>
      <c r="AL345" s="27"/>
      <c r="AM345" s="20"/>
      <c r="AN345" s="20"/>
      <c r="AO345" s="20"/>
      <c r="AP345" s="20"/>
      <c r="AQ345" s="20"/>
    </row>
    <row r="346" spans="1:43" hidden="1" x14ac:dyDescent="0.3">
      <c r="A346" s="26">
        <v>46210</v>
      </c>
      <c r="B346" s="18" t="s">
        <v>8150</v>
      </c>
      <c r="C346" s="18" t="s">
        <v>4244</v>
      </c>
      <c r="D346" s="18" t="s">
        <v>4245</v>
      </c>
      <c r="E346" s="18" t="s">
        <v>4246</v>
      </c>
      <c r="F346" s="18" t="s">
        <v>4248</v>
      </c>
      <c r="G346" s="18" t="s">
        <v>8151</v>
      </c>
      <c r="H346" s="18" t="s">
        <v>8152</v>
      </c>
      <c r="I346" s="18" t="s">
        <v>448</v>
      </c>
      <c r="J346" s="18" t="s">
        <v>8153</v>
      </c>
      <c r="K346" s="18" t="s">
        <v>8154</v>
      </c>
      <c r="L346" s="18" t="s">
        <v>8155</v>
      </c>
      <c r="M346" s="18" t="s">
        <v>450</v>
      </c>
      <c r="N346" s="63" t="s">
        <v>450</v>
      </c>
      <c r="O346" s="18" t="s">
        <v>450</v>
      </c>
      <c r="P346" s="18" t="s">
        <v>8156</v>
      </c>
      <c r="Q346" s="18" t="s">
        <v>8157</v>
      </c>
      <c r="R346" s="18" t="s">
        <v>507</v>
      </c>
      <c r="S346" s="18" t="s">
        <v>628</v>
      </c>
      <c r="T346" s="18" t="s">
        <v>8158</v>
      </c>
      <c r="U346" s="18" t="s">
        <v>8159</v>
      </c>
      <c r="V346" s="18" t="s">
        <v>41</v>
      </c>
      <c r="W346" s="18" t="s">
        <v>8160</v>
      </c>
      <c r="X346" s="18" t="s">
        <v>37</v>
      </c>
      <c r="Y346" s="18" t="s">
        <v>41</v>
      </c>
      <c r="Z346" s="18" t="s">
        <v>8161</v>
      </c>
      <c r="AA346" s="18" t="s">
        <v>37</v>
      </c>
      <c r="AB346" s="18" t="s">
        <v>37</v>
      </c>
      <c r="AC346" s="18" t="s">
        <v>37</v>
      </c>
      <c r="AD346" s="18"/>
      <c r="AE346" s="18" t="s">
        <v>4248</v>
      </c>
      <c r="AF346" s="23">
        <v>46210.343460648146</v>
      </c>
      <c r="AG346" s="23" t="s">
        <v>4007</v>
      </c>
      <c r="AH346" s="25" t="s">
        <v>3154</v>
      </c>
      <c r="AI346" s="18"/>
      <c r="AJ346" s="20" t="s">
        <v>3155</v>
      </c>
      <c r="AK346" s="20"/>
      <c r="AL346" s="73">
        <v>46211</v>
      </c>
      <c r="AM346" s="20"/>
      <c r="AN346" s="20"/>
      <c r="AO346" s="20"/>
      <c r="AP346" s="20"/>
      <c r="AQ346" s="20"/>
    </row>
    <row r="347" spans="1:43" hidden="1" x14ac:dyDescent="0.3">
      <c r="A347" s="26">
        <v>46210</v>
      </c>
      <c r="B347" s="18" t="s">
        <v>8162</v>
      </c>
      <c r="C347" s="18" t="s">
        <v>4244</v>
      </c>
      <c r="D347" s="18" t="s">
        <v>4245</v>
      </c>
      <c r="E347" s="18" t="s">
        <v>4246</v>
      </c>
      <c r="F347" s="18" t="s">
        <v>4248</v>
      </c>
      <c r="G347" s="18" t="s">
        <v>8163</v>
      </c>
      <c r="H347" s="18" t="s">
        <v>8164</v>
      </c>
      <c r="I347" s="18" t="s">
        <v>4394</v>
      </c>
      <c r="J347" s="18" t="s">
        <v>8165</v>
      </c>
      <c r="K347" s="18" t="s">
        <v>7453</v>
      </c>
      <c r="L347" s="18" t="s">
        <v>8166</v>
      </c>
      <c r="M347" s="18" t="s">
        <v>450</v>
      </c>
      <c r="N347" s="63" t="s">
        <v>450</v>
      </c>
      <c r="O347" s="18" t="s">
        <v>450</v>
      </c>
      <c r="P347" s="18" t="s">
        <v>7455</v>
      </c>
      <c r="Q347" s="18" t="s">
        <v>8167</v>
      </c>
      <c r="R347" s="18" t="s">
        <v>5374</v>
      </c>
      <c r="S347" s="18" t="s">
        <v>8168</v>
      </c>
      <c r="T347" s="18" t="s">
        <v>105</v>
      </c>
      <c r="U347" s="18" t="s">
        <v>8169</v>
      </c>
      <c r="V347" s="18" t="s">
        <v>41</v>
      </c>
      <c r="W347" s="18" t="s">
        <v>8170</v>
      </c>
      <c r="X347" s="18" t="s">
        <v>37</v>
      </c>
      <c r="Y347" s="18" t="s">
        <v>41</v>
      </c>
      <c r="Z347" s="18" t="s">
        <v>8171</v>
      </c>
      <c r="AA347" s="18" t="s">
        <v>37</v>
      </c>
      <c r="AB347" s="18" t="s">
        <v>41</v>
      </c>
      <c r="AC347" s="18" t="s">
        <v>37</v>
      </c>
      <c r="AD347" s="18" t="s">
        <v>37</v>
      </c>
      <c r="AE347" s="18" t="s">
        <v>4248</v>
      </c>
      <c r="AF347" s="23">
        <v>46209.671064814815</v>
      </c>
      <c r="AG347" s="23" t="s">
        <v>4007</v>
      </c>
      <c r="AH347" s="25" t="s">
        <v>3154</v>
      </c>
      <c r="AI347" s="18"/>
      <c r="AJ347" s="20" t="s">
        <v>3155</v>
      </c>
      <c r="AK347" s="20"/>
      <c r="AL347" s="73">
        <v>46211</v>
      </c>
      <c r="AM347" s="20"/>
      <c r="AN347" s="20"/>
      <c r="AO347" s="20"/>
      <c r="AP347" s="20"/>
      <c r="AQ347" s="20"/>
    </row>
    <row r="348" spans="1:43" hidden="1" x14ac:dyDescent="0.3">
      <c r="A348" s="26">
        <v>46210</v>
      </c>
      <c r="B348" s="18" t="s">
        <v>8172</v>
      </c>
      <c r="C348" s="18" t="s">
        <v>4244</v>
      </c>
      <c r="D348" s="18" t="s">
        <v>4245</v>
      </c>
      <c r="E348" s="18" t="s">
        <v>4246</v>
      </c>
      <c r="F348" s="18" t="s">
        <v>4248</v>
      </c>
      <c r="G348" s="18" t="s">
        <v>8173</v>
      </c>
      <c r="H348" s="18" t="s">
        <v>8174</v>
      </c>
      <c r="I348" s="18" t="s">
        <v>3607</v>
      </c>
      <c r="J348" s="18" t="s">
        <v>4277</v>
      </c>
      <c r="K348" s="18" t="s">
        <v>4496</v>
      </c>
      <c r="L348" s="18" t="s">
        <v>8175</v>
      </c>
      <c r="M348" s="18" t="s">
        <v>450</v>
      </c>
      <c r="N348" s="63" t="s">
        <v>450</v>
      </c>
      <c r="O348" s="18" t="s">
        <v>450</v>
      </c>
      <c r="P348" s="18" t="s">
        <v>74</v>
      </c>
      <c r="Q348" s="18" t="s">
        <v>8176</v>
      </c>
      <c r="R348" s="18" t="s">
        <v>957</v>
      </c>
      <c r="S348" s="18" t="s">
        <v>8177</v>
      </c>
      <c r="T348" s="18" t="s">
        <v>4847</v>
      </c>
      <c r="U348" s="18" t="s">
        <v>8178</v>
      </c>
      <c r="V348" s="18" t="s">
        <v>41</v>
      </c>
      <c r="W348" s="18" t="s">
        <v>8179</v>
      </c>
      <c r="X348" s="18" t="s">
        <v>37</v>
      </c>
      <c r="Y348" s="18" t="s">
        <v>41</v>
      </c>
      <c r="Z348" s="18" t="s">
        <v>8180</v>
      </c>
      <c r="AA348" s="18" t="s">
        <v>37</v>
      </c>
      <c r="AB348" s="18" t="s">
        <v>37</v>
      </c>
      <c r="AC348" s="18" t="s">
        <v>37</v>
      </c>
      <c r="AD348" s="18"/>
      <c r="AE348" s="18" t="s">
        <v>4248</v>
      </c>
      <c r="AF348" s="23">
        <v>46210.304479166669</v>
      </c>
      <c r="AG348" s="23" t="s">
        <v>4007</v>
      </c>
      <c r="AH348" s="25" t="s">
        <v>3154</v>
      </c>
      <c r="AI348" s="18"/>
      <c r="AJ348" s="20" t="s">
        <v>3155</v>
      </c>
      <c r="AK348" s="20"/>
      <c r="AL348" s="22">
        <v>46211</v>
      </c>
      <c r="AM348" s="20"/>
      <c r="AN348" s="20"/>
      <c r="AO348" s="20" t="s">
        <v>4959</v>
      </c>
      <c r="AP348" s="20" t="s">
        <v>5053</v>
      </c>
      <c r="AQ348" s="20"/>
    </row>
    <row r="349" spans="1:43" hidden="1" x14ac:dyDescent="0.3">
      <c r="A349" s="26">
        <v>46210</v>
      </c>
      <c r="B349" s="18" t="s">
        <v>8181</v>
      </c>
      <c r="C349" s="18" t="s">
        <v>4244</v>
      </c>
      <c r="D349" s="18" t="s">
        <v>4245</v>
      </c>
      <c r="E349" s="18" t="s">
        <v>4246</v>
      </c>
      <c r="F349" s="18" t="s">
        <v>4248</v>
      </c>
      <c r="G349" s="18" t="s">
        <v>8182</v>
      </c>
      <c r="H349" s="18" t="s">
        <v>8183</v>
      </c>
      <c r="I349" s="18" t="s">
        <v>3607</v>
      </c>
      <c r="J349" s="18" t="s">
        <v>4277</v>
      </c>
      <c r="K349" s="18" t="s">
        <v>7453</v>
      </c>
      <c r="L349" s="18" t="s">
        <v>8184</v>
      </c>
      <c r="M349" s="18" t="s">
        <v>450</v>
      </c>
      <c r="N349" s="63" t="s">
        <v>450</v>
      </c>
      <c r="O349" s="18" t="s">
        <v>450</v>
      </c>
      <c r="P349" s="18" t="s">
        <v>7455</v>
      </c>
      <c r="Q349" s="18" t="s">
        <v>616</v>
      </c>
      <c r="R349" s="18" t="s">
        <v>1773</v>
      </c>
      <c r="S349" s="18" t="s">
        <v>556</v>
      </c>
      <c r="T349" s="18" t="s">
        <v>8185</v>
      </c>
      <c r="U349" s="18" t="s">
        <v>8186</v>
      </c>
      <c r="V349" s="18" t="s">
        <v>41</v>
      </c>
      <c r="W349" s="18" t="s">
        <v>8187</v>
      </c>
      <c r="X349" s="18" t="s">
        <v>37</v>
      </c>
      <c r="Y349" s="18" t="s">
        <v>41</v>
      </c>
      <c r="Z349" s="18" t="s">
        <v>8188</v>
      </c>
      <c r="AA349" s="18" t="s">
        <v>37</v>
      </c>
      <c r="AB349" s="18" t="s">
        <v>37</v>
      </c>
      <c r="AC349" s="18" t="s">
        <v>37</v>
      </c>
      <c r="AD349" s="18"/>
      <c r="AE349" s="18" t="s">
        <v>4248</v>
      </c>
      <c r="AF349" s="23">
        <v>46210.093807870369</v>
      </c>
      <c r="AG349" s="23" t="s">
        <v>4007</v>
      </c>
      <c r="AH349" s="25" t="s">
        <v>3154</v>
      </c>
      <c r="AI349" s="18"/>
      <c r="AJ349" s="20" t="s">
        <v>3155</v>
      </c>
      <c r="AK349" s="20"/>
      <c r="AL349" s="73">
        <v>46211</v>
      </c>
      <c r="AM349" s="20"/>
      <c r="AN349" s="20"/>
      <c r="AO349" s="20"/>
      <c r="AP349" s="20"/>
      <c r="AQ349" s="20"/>
    </row>
    <row r="350" spans="1:43" hidden="1" x14ac:dyDescent="0.3">
      <c r="A350" s="26">
        <v>46210</v>
      </c>
      <c r="B350" s="18" t="s">
        <v>8189</v>
      </c>
      <c r="C350" s="18" t="s">
        <v>4244</v>
      </c>
      <c r="D350" s="18" t="s">
        <v>4245</v>
      </c>
      <c r="E350" s="18" t="s">
        <v>4246</v>
      </c>
      <c r="F350" s="18" t="s">
        <v>4248</v>
      </c>
      <c r="G350" s="18" t="s">
        <v>8190</v>
      </c>
      <c r="H350" s="18" t="s">
        <v>8191</v>
      </c>
      <c r="I350" s="18" t="s">
        <v>689</v>
      </c>
      <c r="J350" s="18" t="s">
        <v>4331</v>
      </c>
      <c r="K350" s="18" t="s">
        <v>8192</v>
      </c>
      <c r="L350" s="18" t="s">
        <v>8193</v>
      </c>
      <c r="M350" s="18" t="s">
        <v>692</v>
      </c>
      <c r="N350" s="76" t="s">
        <v>725</v>
      </c>
      <c r="O350" s="18" t="s">
        <v>725</v>
      </c>
      <c r="P350" s="18" t="s">
        <v>8194</v>
      </c>
      <c r="Q350" s="18" t="s">
        <v>4583</v>
      </c>
      <c r="R350" s="18" t="s">
        <v>359</v>
      </c>
      <c r="S350" s="18" t="s">
        <v>37</v>
      </c>
      <c r="T350" s="18" t="s">
        <v>37</v>
      </c>
      <c r="U350" s="18" t="s">
        <v>8195</v>
      </c>
      <c r="V350" s="18" t="s">
        <v>41</v>
      </c>
      <c r="W350" s="18" t="s">
        <v>8196</v>
      </c>
      <c r="X350" s="18" t="s">
        <v>37</v>
      </c>
      <c r="Y350" s="18" t="s">
        <v>41</v>
      </c>
      <c r="Z350" s="18" t="s">
        <v>8197</v>
      </c>
      <c r="AA350" s="18" t="s">
        <v>37</v>
      </c>
      <c r="AB350" s="18" t="s">
        <v>41</v>
      </c>
      <c r="AC350" s="18" t="s">
        <v>37</v>
      </c>
      <c r="AD350" s="18" t="s">
        <v>37</v>
      </c>
      <c r="AE350" s="18" t="s">
        <v>4248</v>
      </c>
      <c r="AF350" s="23">
        <v>46209.655173611114</v>
      </c>
      <c r="AG350" s="23" t="s">
        <v>4007</v>
      </c>
      <c r="AH350" s="25" t="s">
        <v>3154</v>
      </c>
      <c r="AI350" s="18" t="s">
        <v>5029</v>
      </c>
      <c r="AJ350" s="20" t="s">
        <v>3155</v>
      </c>
      <c r="AK350" s="20"/>
      <c r="AL350" s="22">
        <v>46213</v>
      </c>
      <c r="AM350" s="20"/>
      <c r="AN350" s="20"/>
      <c r="AO350" s="20"/>
      <c r="AP350" s="20"/>
      <c r="AQ350" s="20"/>
    </row>
    <row r="351" spans="1:43" hidden="1" x14ac:dyDescent="0.3">
      <c r="A351" s="26">
        <v>46210</v>
      </c>
      <c r="B351" s="18" t="s">
        <v>8198</v>
      </c>
      <c r="C351" s="18" t="s">
        <v>4244</v>
      </c>
      <c r="D351" s="18" t="s">
        <v>4245</v>
      </c>
      <c r="E351" s="18" t="s">
        <v>4246</v>
      </c>
      <c r="F351" s="18" t="s">
        <v>4248</v>
      </c>
      <c r="G351" s="18" t="s">
        <v>8199</v>
      </c>
      <c r="H351" s="18" t="s">
        <v>8200</v>
      </c>
      <c r="I351" s="18" t="s">
        <v>824</v>
      </c>
      <c r="J351" s="18" t="s">
        <v>4307</v>
      </c>
      <c r="K351" s="18" t="s">
        <v>4252</v>
      </c>
      <c r="L351" s="18" t="s">
        <v>8201</v>
      </c>
      <c r="M351" s="18" t="s">
        <v>692</v>
      </c>
      <c r="N351" s="76" t="s">
        <v>725</v>
      </c>
      <c r="O351" s="18" t="s">
        <v>725</v>
      </c>
      <c r="P351" s="18" t="s">
        <v>3340</v>
      </c>
      <c r="Q351" s="18" t="s">
        <v>8202</v>
      </c>
      <c r="R351" s="18" t="s">
        <v>4364</v>
      </c>
      <c r="S351" s="18" t="s">
        <v>8203</v>
      </c>
      <c r="T351" s="18" t="s">
        <v>5556</v>
      </c>
      <c r="U351" s="18" t="s">
        <v>8204</v>
      </c>
      <c r="V351" s="18" t="s">
        <v>41</v>
      </c>
      <c r="W351" s="18" t="s">
        <v>8205</v>
      </c>
      <c r="X351" s="18" t="s">
        <v>37</v>
      </c>
      <c r="Y351" s="18" t="s">
        <v>41</v>
      </c>
      <c r="Z351" s="18" t="s">
        <v>8206</v>
      </c>
      <c r="AA351" s="18" t="s">
        <v>37</v>
      </c>
      <c r="AB351" s="18" t="s">
        <v>41</v>
      </c>
      <c r="AC351" s="18" t="s">
        <v>37</v>
      </c>
      <c r="AD351" s="18" t="s">
        <v>37</v>
      </c>
      <c r="AE351" s="18" t="s">
        <v>4248</v>
      </c>
      <c r="AF351" s="23">
        <v>46210.243541666663</v>
      </c>
      <c r="AG351" s="23" t="s">
        <v>4007</v>
      </c>
      <c r="AH351" s="25" t="s">
        <v>3154</v>
      </c>
      <c r="AI351" s="18" t="s">
        <v>5029</v>
      </c>
      <c r="AJ351" s="20" t="s">
        <v>3155</v>
      </c>
      <c r="AK351" s="20"/>
      <c r="AL351" s="22">
        <v>46213</v>
      </c>
      <c r="AM351" s="20"/>
      <c r="AN351" s="20"/>
      <c r="AO351" s="20"/>
      <c r="AP351" s="20"/>
      <c r="AQ351" s="20"/>
    </row>
    <row r="352" spans="1:43" hidden="1" x14ac:dyDescent="0.3">
      <c r="A352" s="26">
        <v>46210</v>
      </c>
      <c r="B352" s="18" t="s">
        <v>8207</v>
      </c>
      <c r="C352" s="18" t="s">
        <v>4244</v>
      </c>
      <c r="D352" s="18" t="s">
        <v>4245</v>
      </c>
      <c r="E352" s="18" t="s">
        <v>4246</v>
      </c>
      <c r="F352" s="18" t="s">
        <v>4248</v>
      </c>
      <c r="G352" s="18" t="s">
        <v>8208</v>
      </c>
      <c r="H352" s="18" t="s">
        <v>8209</v>
      </c>
      <c r="I352" s="18" t="s">
        <v>4564</v>
      </c>
      <c r="J352" s="18"/>
      <c r="K352" s="18" t="s">
        <v>4641</v>
      </c>
      <c r="L352" s="18" t="s">
        <v>8210</v>
      </c>
      <c r="M352" s="18" t="s">
        <v>692</v>
      </c>
      <c r="N352" s="31" t="s">
        <v>714</v>
      </c>
      <c r="O352" s="18" t="s">
        <v>714</v>
      </c>
      <c r="P352" s="18" t="s">
        <v>4642</v>
      </c>
      <c r="Q352" s="18" t="s">
        <v>899</v>
      </c>
      <c r="R352" s="18" t="s">
        <v>628</v>
      </c>
      <c r="S352" s="18" t="s">
        <v>628</v>
      </c>
      <c r="T352" s="18" t="s">
        <v>628</v>
      </c>
      <c r="U352" s="18" t="s">
        <v>4368</v>
      </c>
      <c r="V352" s="18" t="s">
        <v>41</v>
      </c>
      <c r="W352" s="18" t="s">
        <v>8211</v>
      </c>
      <c r="X352" s="18" t="s">
        <v>37</v>
      </c>
      <c r="Y352" s="18" t="s">
        <v>41</v>
      </c>
      <c r="Z352" s="18" t="s">
        <v>8212</v>
      </c>
      <c r="AA352" s="18" t="s">
        <v>37</v>
      </c>
      <c r="AB352" s="18"/>
      <c r="AC352" s="18"/>
      <c r="AD352" s="18"/>
      <c r="AE352" s="18" t="s">
        <v>4248</v>
      </c>
      <c r="AF352" s="23">
        <v>46210.100763888891</v>
      </c>
      <c r="AG352" s="23" t="s">
        <v>4007</v>
      </c>
      <c r="AH352" s="25" t="s">
        <v>3154</v>
      </c>
      <c r="AI352" s="18" t="s">
        <v>5126</v>
      </c>
      <c r="AJ352" s="20" t="s">
        <v>3155</v>
      </c>
      <c r="AK352" s="20"/>
      <c r="AL352" s="22">
        <v>46211</v>
      </c>
      <c r="AM352" s="20"/>
      <c r="AN352" s="20"/>
      <c r="AO352" s="20"/>
      <c r="AP352" s="20"/>
      <c r="AQ352" s="20"/>
    </row>
    <row r="353" spans="1:43" hidden="1" x14ac:dyDescent="0.3">
      <c r="A353" s="26">
        <v>46210</v>
      </c>
      <c r="B353" s="18" t="s">
        <v>8213</v>
      </c>
      <c r="C353" s="18" t="s">
        <v>4244</v>
      </c>
      <c r="D353" s="18" t="s">
        <v>4245</v>
      </c>
      <c r="E353" s="18" t="s">
        <v>4246</v>
      </c>
      <c r="F353" s="18" t="s">
        <v>4248</v>
      </c>
      <c r="G353" s="18" t="s">
        <v>8214</v>
      </c>
      <c r="H353" s="18" t="s">
        <v>8215</v>
      </c>
      <c r="I353" s="18" t="s">
        <v>792</v>
      </c>
      <c r="J353" s="18" t="s">
        <v>4311</v>
      </c>
      <c r="K353" s="18" t="s">
        <v>8216</v>
      </c>
      <c r="L353" s="18" t="s">
        <v>8217</v>
      </c>
      <c r="M353" s="18" t="s">
        <v>692</v>
      </c>
      <c r="N353" s="76" t="s">
        <v>725</v>
      </c>
      <c r="O353" s="18" t="s">
        <v>725</v>
      </c>
      <c r="P353" s="18" t="s">
        <v>8218</v>
      </c>
      <c r="Q353" s="18" t="s">
        <v>8219</v>
      </c>
      <c r="R353" s="18" t="s">
        <v>304</v>
      </c>
      <c r="S353" s="18" t="s">
        <v>37</v>
      </c>
      <c r="T353" s="18" t="s">
        <v>37</v>
      </c>
      <c r="U353" s="18" t="s">
        <v>37</v>
      </c>
      <c r="V353" s="18" t="s">
        <v>41</v>
      </c>
      <c r="W353" s="18" t="s">
        <v>8220</v>
      </c>
      <c r="X353" s="18" t="s">
        <v>37</v>
      </c>
      <c r="Y353" s="18" t="s">
        <v>41</v>
      </c>
      <c r="Z353" s="18" t="s">
        <v>8221</v>
      </c>
      <c r="AA353" s="18" t="s">
        <v>37</v>
      </c>
      <c r="AB353" s="18"/>
      <c r="AC353" s="18"/>
      <c r="AD353" s="18"/>
      <c r="AE353" s="18" t="s">
        <v>4248</v>
      </c>
      <c r="AF353" s="23">
        <v>46209.907106481478</v>
      </c>
      <c r="AG353" s="23" t="s">
        <v>4007</v>
      </c>
      <c r="AH353" s="25" t="s">
        <v>3154</v>
      </c>
      <c r="AI353" s="18" t="s">
        <v>5029</v>
      </c>
      <c r="AJ353" s="20" t="s">
        <v>3155</v>
      </c>
      <c r="AK353" s="20"/>
      <c r="AL353" s="22">
        <v>46213</v>
      </c>
      <c r="AM353" s="20"/>
      <c r="AN353" s="20"/>
      <c r="AO353" s="20"/>
      <c r="AP353" s="20"/>
      <c r="AQ353" s="20"/>
    </row>
    <row r="354" spans="1:43" hidden="1" x14ac:dyDescent="0.3">
      <c r="A354" s="26">
        <v>46210</v>
      </c>
      <c r="B354" s="18" t="s">
        <v>8222</v>
      </c>
      <c r="C354" s="18" t="s">
        <v>4244</v>
      </c>
      <c r="D354" s="18" t="s">
        <v>4245</v>
      </c>
      <c r="E354" s="18" t="s">
        <v>4246</v>
      </c>
      <c r="F354" s="18" t="s">
        <v>4248</v>
      </c>
      <c r="G354" s="18" t="s">
        <v>8223</v>
      </c>
      <c r="H354" s="18" t="s">
        <v>8224</v>
      </c>
      <c r="I354" s="18" t="s">
        <v>4564</v>
      </c>
      <c r="J354" s="18"/>
      <c r="K354" s="18" t="s">
        <v>2973</v>
      </c>
      <c r="L354" s="18" t="s">
        <v>8225</v>
      </c>
      <c r="M354" s="18" t="s">
        <v>692</v>
      </c>
      <c r="N354" s="76" t="s">
        <v>725</v>
      </c>
      <c r="O354" s="18" t="s">
        <v>725</v>
      </c>
      <c r="P354" s="18" t="s">
        <v>726</v>
      </c>
      <c r="Q354" s="18" t="s">
        <v>8226</v>
      </c>
      <c r="R354" s="18" t="s">
        <v>8227</v>
      </c>
      <c r="S354" s="18" t="s">
        <v>1529</v>
      </c>
      <c r="T354" s="18" t="s">
        <v>37</v>
      </c>
      <c r="U354" s="18" t="s">
        <v>37</v>
      </c>
      <c r="V354" s="18" t="s">
        <v>41</v>
      </c>
      <c r="W354" s="18" t="s">
        <v>41</v>
      </c>
      <c r="X354" s="18" t="s">
        <v>4943</v>
      </c>
      <c r="Y354" s="18" t="s">
        <v>37</v>
      </c>
      <c r="Z354" s="18" t="s">
        <v>41</v>
      </c>
      <c r="AA354" s="18" t="s">
        <v>5129</v>
      </c>
      <c r="AB354" s="18" t="s">
        <v>37</v>
      </c>
      <c r="AC354" s="18"/>
      <c r="AD354" s="18"/>
      <c r="AE354" s="18" t="s">
        <v>4248</v>
      </c>
      <c r="AF354" s="23">
        <v>46209.892372685186</v>
      </c>
      <c r="AG354" s="23" t="s">
        <v>4007</v>
      </c>
      <c r="AH354" s="25" t="s">
        <v>3154</v>
      </c>
      <c r="AI354" s="18" t="s">
        <v>5126</v>
      </c>
      <c r="AJ354" s="69" t="s">
        <v>3155</v>
      </c>
      <c r="AK354" s="20"/>
      <c r="AL354" s="73">
        <v>46216</v>
      </c>
      <c r="AM354" s="20"/>
      <c r="AN354" s="20"/>
      <c r="AO354" s="20"/>
      <c r="AP354" s="20"/>
      <c r="AQ354" s="20"/>
    </row>
    <row r="355" spans="1:43" hidden="1" x14ac:dyDescent="0.3">
      <c r="A355" s="26">
        <v>46210</v>
      </c>
      <c r="B355" s="18" t="s">
        <v>8228</v>
      </c>
      <c r="C355" s="18" t="s">
        <v>4244</v>
      </c>
      <c r="D355" s="18" t="s">
        <v>4245</v>
      </c>
      <c r="E355" s="18" t="s">
        <v>4246</v>
      </c>
      <c r="F355" s="18" t="s">
        <v>4248</v>
      </c>
      <c r="G355" s="18" t="s">
        <v>8229</v>
      </c>
      <c r="H355" s="18" t="s">
        <v>8230</v>
      </c>
      <c r="I355" s="18" t="s">
        <v>624</v>
      </c>
      <c r="J355" s="18" t="s">
        <v>4261</v>
      </c>
      <c r="K355" s="18" t="s">
        <v>4732</v>
      </c>
      <c r="L355" s="18" t="s">
        <v>8231</v>
      </c>
      <c r="M355" s="18" t="s">
        <v>692</v>
      </c>
      <c r="N355" s="76" t="s">
        <v>725</v>
      </c>
      <c r="O355" s="18" t="s">
        <v>725</v>
      </c>
      <c r="P355" s="18" t="s">
        <v>4733</v>
      </c>
      <c r="Q355" s="18" t="s">
        <v>8232</v>
      </c>
      <c r="R355" s="18" t="s">
        <v>316</v>
      </c>
      <c r="S355" s="18" t="s">
        <v>37</v>
      </c>
      <c r="T355" s="18" t="s">
        <v>37</v>
      </c>
      <c r="U355" s="18" t="s">
        <v>8233</v>
      </c>
      <c r="V355" s="18" t="s">
        <v>41</v>
      </c>
      <c r="W355" s="18" t="s">
        <v>4686</v>
      </c>
      <c r="X355" s="18" t="s">
        <v>37</v>
      </c>
      <c r="Y355" s="18" t="s">
        <v>41</v>
      </c>
      <c r="Z355" s="18" t="s">
        <v>4687</v>
      </c>
      <c r="AA355" s="18" t="s">
        <v>37</v>
      </c>
      <c r="AB355" s="18" t="s">
        <v>41</v>
      </c>
      <c r="AC355" s="18" t="s">
        <v>37</v>
      </c>
      <c r="AD355" s="18" t="s">
        <v>37</v>
      </c>
      <c r="AE355" s="18" t="s">
        <v>4248</v>
      </c>
      <c r="AF355" s="23">
        <v>46209.891701388886</v>
      </c>
      <c r="AG355" s="23" t="s">
        <v>4007</v>
      </c>
      <c r="AH355" s="25" t="s">
        <v>3154</v>
      </c>
      <c r="AI355" s="18" t="s">
        <v>5126</v>
      </c>
      <c r="AJ355" s="20" t="s">
        <v>3155</v>
      </c>
      <c r="AK355" s="20"/>
      <c r="AL355" s="22">
        <v>46212</v>
      </c>
      <c r="AM355" s="20"/>
      <c r="AN355" s="20"/>
      <c r="AO355" s="20"/>
      <c r="AP355" s="20"/>
      <c r="AQ355" s="20"/>
    </row>
    <row r="356" spans="1:43" hidden="1" x14ac:dyDescent="0.3">
      <c r="A356" s="26">
        <v>46210</v>
      </c>
      <c r="B356" s="18" t="s">
        <v>8234</v>
      </c>
      <c r="C356" s="18" t="s">
        <v>4244</v>
      </c>
      <c r="D356" s="18" t="s">
        <v>4245</v>
      </c>
      <c r="E356" s="18" t="s">
        <v>4246</v>
      </c>
      <c r="F356" s="18" t="s">
        <v>4248</v>
      </c>
      <c r="G356" s="18" t="s">
        <v>8235</v>
      </c>
      <c r="H356" s="18" t="s">
        <v>8236</v>
      </c>
      <c r="I356" s="18" t="s">
        <v>236</v>
      </c>
      <c r="J356" s="18" t="s">
        <v>4326</v>
      </c>
      <c r="K356" s="18" t="s">
        <v>3624</v>
      </c>
      <c r="L356" s="18" t="s">
        <v>8237</v>
      </c>
      <c r="M356" s="18" t="s">
        <v>692</v>
      </c>
      <c r="N356" s="76" t="s">
        <v>725</v>
      </c>
      <c r="O356" s="18" t="s">
        <v>725</v>
      </c>
      <c r="P356" s="18" t="s">
        <v>3563</v>
      </c>
      <c r="Q356" s="18" t="s">
        <v>8238</v>
      </c>
      <c r="R356" s="18" t="s">
        <v>2157</v>
      </c>
      <c r="S356" s="18" t="s">
        <v>37</v>
      </c>
      <c r="T356" s="18" t="s">
        <v>37</v>
      </c>
      <c r="U356" s="18" t="s">
        <v>37</v>
      </c>
      <c r="V356" s="18" t="s">
        <v>41</v>
      </c>
      <c r="W356" s="18" t="s">
        <v>8239</v>
      </c>
      <c r="X356" s="18" t="s">
        <v>37</v>
      </c>
      <c r="Y356" s="18" t="s">
        <v>41</v>
      </c>
      <c r="Z356" s="18" t="s">
        <v>8240</v>
      </c>
      <c r="AA356" s="18" t="s">
        <v>37</v>
      </c>
      <c r="AB356" s="18"/>
      <c r="AC356" s="18"/>
      <c r="AD356" s="18"/>
      <c r="AE356" s="18" t="s">
        <v>4248</v>
      </c>
      <c r="AF356" s="23">
        <v>46209.890138888892</v>
      </c>
      <c r="AG356" s="23" t="s">
        <v>4007</v>
      </c>
      <c r="AH356" s="25" t="s">
        <v>3154</v>
      </c>
      <c r="AI356" s="18" t="s">
        <v>5029</v>
      </c>
      <c r="AJ356" s="20" t="s">
        <v>3155</v>
      </c>
      <c r="AK356" s="20"/>
      <c r="AL356" s="22">
        <v>46213</v>
      </c>
      <c r="AM356" s="20"/>
      <c r="AN356" s="20"/>
      <c r="AO356" s="20"/>
      <c r="AP356" s="20"/>
      <c r="AQ356" s="20"/>
    </row>
    <row r="357" spans="1:43" hidden="1" x14ac:dyDescent="0.3">
      <c r="A357" s="26">
        <v>46210</v>
      </c>
      <c r="B357" s="18" t="s">
        <v>8241</v>
      </c>
      <c r="C357" s="18" t="s">
        <v>4244</v>
      </c>
      <c r="D357" s="18" t="s">
        <v>4245</v>
      </c>
      <c r="E357" s="18" t="s">
        <v>4246</v>
      </c>
      <c r="F357" s="18" t="s">
        <v>4248</v>
      </c>
      <c r="G357" s="18" t="s">
        <v>8242</v>
      </c>
      <c r="H357" s="18" t="s">
        <v>8243</v>
      </c>
      <c r="I357" s="18" t="s">
        <v>149</v>
      </c>
      <c r="J357" s="18" t="s">
        <v>8244</v>
      </c>
      <c r="K357" s="18" t="s">
        <v>8245</v>
      </c>
      <c r="L357" s="18" t="s">
        <v>8246</v>
      </c>
      <c r="M357" s="18" t="s">
        <v>692</v>
      </c>
      <c r="N357" s="76" t="s">
        <v>725</v>
      </c>
      <c r="O357" s="18" t="s">
        <v>725</v>
      </c>
      <c r="P357" s="18" t="s">
        <v>8247</v>
      </c>
      <c r="Q357" s="18" t="s">
        <v>4523</v>
      </c>
      <c r="R357" s="18" t="s">
        <v>1675</v>
      </c>
      <c r="S357" s="18" t="s">
        <v>37</v>
      </c>
      <c r="T357" s="18" t="s">
        <v>37</v>
      </c>
      <c r="U357" s="18" t="s">
        <v>8248</v>
      </c>
      <c r="V357" s="18" t="s">
        <v>41</v>
      </c>
      <c r="W357" s="18" t="s">
        <v>8249</v>
      </c>
      <c r="X357" s="18" t="s">
        <v>37</v>
      </c>
      <c r="Y357" s="18" t="s">
        <v>43</v>
      </c>
      <c r="Z357" s="18" t="s">
        <v>8250</v>
      </c>
      <c r="AA357" s="18" t="s">
        <v>37</v>
      </c>
      <c r="AB357" s="18" t="s">
        <v>37</v>
      </c>
      <c r="AC357" s="18" t="s">
        <v>37</v>
      </c>
      <c r="AD357" s="18"/>
      <c r="AE357" s="18" t="s">
        <v>4248</v>
      </c>
      <c r="AF357" s="23">
        <v>46209.884479166663</v>
      </c>
      <c r="AG357" s="23" t="s">
        <v>4007</v>
      </c>
      <c r="AH357" s="25" t="s">
        <v>3154</v>
      </c>
      <c r="AI357" s="18" t="s">
        <v>5126</v>
      </c>
      <c r="AJ357" s="20" t="s">
        <v>3155</v>
      </c>
      <c r="AK357" s="20"/>
      <c r="AL357" s="22">
        <v>46212</v>
      </c>
      <c r="AM357" s="20"/>
      <c r="AN357" s="20"/>
      <c r="AO357" s="20"/>
      <c r="AP357" s="20"/>
      <c r="AQ357" s="20"/>
    </row>
    <row r="358" spans="1:43" hidden="1" x14ac:dyDescent="0.3">
      <c r="A358" s="26">
        <v>46210</v>
      </c>
      <c r="B358" s="18" t="s">
        <v>8251</v>
      </c>
      <c r="C358" s="18" t="s">
        <v>4244</v>
      </c>
      <c r="D358" s="18" t="s">
        <v>4245</v>
      </c>
      <c r="E358" s="18" t="s">
        <v>4246</v>
      </c>
      <c r="F358" s="18" t="s">
        <v>4248</v>
      </c>
      <c r="G358" s="18" t="s">
        <v>8252</v>
      </c>
      <c r="H358" s="18" t="s">
        <v>8253</v>
      </c>
      <c r="I358" s="18" t="s">
        <v>770</v>
      </c>
      <c r="J358" s="18" t="s">
        <v>4314</v>
      </c>
      <c r="K358" s="18" t="s">
        <v>8254</v>
      </c>
      <c r="L358" s="19" t="s">
        <v>8255</v>
      </c>
      <c r="M358" s="18" t="s">
        <v>692</v>
      </c>
      <c r="N358" s="31" t="s">
        <v>1805</v>
      </c>
      <c r="O358" s="18" t="s">
        <v>4705</v>
      </c>
      <c r="P358" s="18" t="s">
        <v>8256</v>
      </c>
      <c r="Q358" s="18" t="s">
        <v>4514</v>
      </c>
      <c r="R358" s="18" t="s">
        <v>105</v>
      </c>
      <c r="S358" s="18" t="s">
        <v>8257</v>
      </c>
      <c r="T358" s="18" t="s">
        <v>8258</v>
      </c>
      <c r="U358" s="18" t="s">
        <v>8259</v>
      </c>
      <c r="V358" s="18" t="s">
        <v>41</v>
      </c>
      <c r="W358" s="18" t="s">
        <v>8260</v>
      </c>
      <c r="X358" s="18" t="s">
        <v>37</v>
      </c>
      <c r="Y358" s="18" t="s">
        <v>43</v>
      </c>
      <c r="Z358" s="18" t="s">
        <v>8261</v>
      </c>
      <c r="AA358" s="18" t="s">
        <v>37</v>
      </c>
      <c r="AB358" s="18" t="s">
        <v>41</v>
      </c>
      <c r="AC358" s="18" t="s">
        <v>37</v>
      </c>
      <c r="AD358" s="18" t="s">
        <v>37</v>
      </c>
      <c r="AE358" s="18" t="s">
        <v>4248</v>
      </c>
      <c r="AF358" s="23">
        <v>46209.872650462959</v>
      </c>
      <c r="AG358" s="23" t="s">
        <v>4007</v>
      </c>
      <c r="AH358" s="25" t="s">
        <v>3154</v>
      </c>
      <c r="AI358" s="18"/>
      <c r="AJ358" s="20" t="s">
        <v>3155</v>
      </c>
      <c r="AK358" s="20"/>
      <c r="AL358" s="22">
        <v>46221</v>
      </c>
      <c r="AM358" s="20"/>
      <c r="AN358" s="20"/>
      <c r="AO358" s="20"/>
      <c r="AP358" s="20"/>
      <c r="AQ358" s="20"/>
    </row>
    <row r="359" spans="1:43" hidden="1" x14ac:dyDescent="0.3">
      <c r="A359" s="26">
        <v>46210</v>
      </c>
      <c r="B359" s="18" t="s">
        <v>8262</v>
      </c>
      <c r="C359" s="18" t="s">
        <v>4244</v>
      </c>
      <c r="D359" s="18" t="s">
        <v>4245</v>
      </c>
      <c r="E359" s="18" t="s">
        <v>4246</v>
      </c>
      <c r="F359" s="18" t="s">
        <v>4248</v>
      </c>
      <c r="G359" s="18" t="s">
        <v>8263</v>
      </c>
      <c r="H359" s="18" t="s">
        <v>8264</v>
      </c>
      <c r="I359" s="18" t="s">
        <v>4564</v>
      </c>
      <c r="J359" s="18"/>
      <c r="K359" s="18" t="s">
        <v>4660</v>
      </c>
      <c r="L359" s="18" t="s">
        <v>8265</v>
      </c>
      <c r="M359" s="18" t="s">
        <v>692</v>
      </c>
      <c r="N359" s="76" t="s">
        <v>725</v>
      </c>
      <c r="O359" s="18" t="s">
        <v>725</v>
      </c>
      <c r="P359" s="18" t="s">
        <v>4661</v>
      </c>
      <c r="Q359" s="18" t="s">
        <v>4664</v>
      </c>
      <c r="R359" s="18" t="s">
        <v>8266</v>
      </c>
      <c r="S359" s="18" t="s">
        <v>2518</v>
      </c>
      <c r="T359" s="18" t="s">
        <v>3917</v>
      </c>
      <c r="U359" s="18" t="s">
        <v>8267</v>
      </c>
      <c r="V359" s="18" t="s">
        <v>41</v>
      </c>
      <c r="W359" s="18" t="s">
        <v>8268</v>
      </c>
      <c r="X359" s="18" t="s">
        <v>37</v>
      </c>
      <c r="Y359" s="18" t="s">
        <v>41</v>
      </c>
      <c r="Z359" s="18" t="s">
        <v>8269</v>
      </c>
      <c r="AA359" s="18" t="s">
        <v>37</v>
      </c>
      <c r="AB359" s="18" t="s">
        <v>37</v>
      </c>
      <c r="AC359" s="18" t="s">
        <v>37</v>
      </c>
      <c r="AD359" s="18"/>
      <c r="AE359" s="18" t="s">
        <v>4248</v>
      </c>
      <c r="AF359" s="23">
        <v>46209.832488425927</v>
      </c>
      <c r="AG359" s="23" t="s">
        <v>4007</v>
      </c>
      <c r="AH359" s="25" t="s">
        <v>3629</v>
      </c>
      <c r="AI359" s="18" t="s">
        <v>9874</v>
      </c>
      <c r="AJ359" s="20"/>
      <c r="AK359" s="20"/>
      <c r="AL359" s="27"/>
      <c r="AM359" s="20"/>
      <c r="AN359" s="20"/>
      <c r="AO359" s="20"/>
      <c r="AP359" s="20"/>
      <c r="AQ359" s="20"/>
    </row>
    <row r="360" spans="1:43" hidden="1" x14ac:dyDescent="0.3">
      <c r="A360" s="26">
        <v>46210</v>
      </c>
      <c r="B360" s="18" t="s">
        <v>8270</v>
      </c>
      <c r="C360" s="18" t="s">
        <v>4244</v>
      </c>
      <c r="D360" s="18" t="s">
        <v>4245</v>
      </c>
      <c r="E360" s="18" t="s">
        <v>4246</v>
      </c>
      <c r="F360" s="18" t="s">
        <v>4248</v>
      </c>
      <c r="G360" s="18" t="s">
        <v>4647</v>
      </c>
      <c r="H360" s="18" t="s">
        <v>4648</v>
      </c>
      <c r="I360" s="18" t="s">
        <v>4564</v>
      </c>
      <c r="J360" s="18" t="s">
        <v>4649</v>
      </c>
      <c r="K360" s="18" t="s">
        <v>3048</v>
      </c>
      <c r="L360" s="18" t="s">
        <v>8271</v>
      </c>
      <c r="M360" s="18" t="s">
        <v>692</v>
      </c>
      <c r="N360" s="76" t="s">
        <v>725</v>
      </c>
      <c r="O360" s="18" t="s">
        <v>518</v>
      </c>
      <c r="P360" s="18" t="s">
        <v>7953</v>
      </c>
      <c r="Q360" s="18" t="s">
        <v>8272</v>
      </c>
      <c r="R360" s="18" t="s">
        <v>1842</v>
      </c>
      <c r="S360" s="18" t="s">
        <v>37</v>
      </c>
      <c r="T360" s="18" t="s">
        <v>37</v>
      </c>
      <c r="U360" s="18" t="s">
        <v>8273</v>
      </c>
      <c r="V360" s="18" t="s">
        <v>41</v>
      </c>
      <c r="W360" s="18" t="s">
        <v>4650</v>
      </c>
      <c r="X360" s="18" t="s">
        <v>37</v>
      </c>
      <c r="Y360" s="18" t="s">
        <v>41</v>
      </c>
      <c r="Z360" s="18" t="s">
        <v>8274</v>
      </c>
      <c r="AA360" s="18" t="s">
        <v>37</v>
      </c>
      <c r="AB360" s="18"/>
      <c r="AC360" s="18"/>
      <c r="AD360" s="18"/>
      <c r="AE360" s="18" t="s">
        <v>4248</v>
      </c>
      <c r="AF360" s="23">
        <v>46209.72729166667</v>
      </c>
      <c r="AG360" s="23" t="s">
        <v>4007</v>
      </c>
      <c r="AH360" s="25" t="s">
        <v>3157</v>
      </c>
      <c r="AI360" s="18" t="s">
        <v>5045</v>
      </c>
      <c r="AJ360" s="20"/>
      <c r="AK360" s="20"/>
      <c r="AL360" s="27"/>
      <c r="AM360" s="20"/>
      <c r="AN360" s="20"/>
      <c r="AO360" s="20" t="s">
        <v>4959</v>
      </c>
      <c r="AP360" s="20" t="s">
        <v>8275</v>
      </c>
      <c r="AQ360" s="20"/>
    </row>
    <row r="361" spans="1:43" hidden="1" x14ac:dyDescent="0.3">
      <c r="A361" s="26">
        <v>46210</v>
      </c>
      <c r="B361" s="21" t="s">
        <v>8276</v>
      </c>
      <c r="C361" s="21" t="s">
        <v>4244</v>
      </c>
      <c r="D361" s="21" t="s">
        <v>4245</v>
      </c>
      <c r="E361" s="21" t="s">
        <v>4246</v>
      </c>
      <c r="F361" s="21" t="s">
        <v>4248</v>
      </c>
      <c r="G361" s="21" t="s">
        <v>8277</v>
      </c>
      <c r="H361" s="21" t="s">
        <v>8278</v>
      </c>
      <c r="I361" s="21" t="s">
        <v>1317</v>
      </c>
      <c r="J361" s="21" t="s">
        <v>4290</v>
      </c>
      <c r="K361" s="21" t="s">
        <v>4575</v>
      </c>
      <c r="L361" s="21" t="s">
        <v>8279</v>
      </c>
      <c r="M361" s="21" t="s">
        <v>692</v>
      </c>
      <c r="N361" s="77" t="s">
        <v>725</v>
      </c>
      <c r="O361" s="21" t="s">
        <v>725</v>
      </c>
      <c r="P361" s="21" t="s">
        <v>4576</v>
      </c>
      <c r="Q361" s="21" t="s">
        <v>8280</v>
      </c>
      <c r="R361" s="21" t="s">
        <v>671</v>
      </c>
      <c r="S361" s="21" t="s">
        <v>8281</v>
      </c>
      <c r="T361" s="21" t="s">
        <v>5016</v>
      </c>
      <c r="U361" s="21" t="s">
        <v>37</v>
      </c>
      <c r="V361" s="21" t="s">
        <v>41</v>
      </c>
      <c r="W361" s="21" t="s">
        <v>8282</v>
      </c>
      <c r="X361" s="21" t="s">
        <v>37</v>
      </c>
      <c r="Y361" s="21" t="s">
        <v>81</v>
      </c>
      <c r="Z361" s="21" t="s">
        <v>8283</v>
      </c>
      <c r="AA361" s="21" t="s">
        <v>4418</v>
      </c>
      <c r="AB361" s="21" t="s">
        <v>37</v>
      </c>
      <c r="AC361" s="21" t="s">
        <v>37</v>
      </c>
      <c r="AD361" s="21"/>
      <c r="AE361" s="21" t="s">
        <v>4248</v>
      </c>
      <c r="AF361" s="24">
        <v>46209.812199074076</v>
      </c>
      <c r="AG361" s="24" t="s">
        <v>4007</v>
      </c>
      <c r="AH361" s="25" t="s">
        <v>3154</v>
      </c>
      <c r="AI361" s="18" t="s">
        <v>5029</v>
      </c>
      <c r="AJ361" s="20" t="s">
        <v>3155</v>
      </c>
      <c r="AK361" s="20"/>
      <c r="AL361" s="22">
        <v>46213</v>
      </c>
      <c r="AM361" s="20"/>
      <c r="AN361" s="20"/>
      <c r="AO361" s="20"/>
      <c r="AP361" s="20"/>
      <c r="AQ361" s="20"/>
    </row>
    <row r="362" spans="1:43" hidden="1" x14ac:dyDescent="0.3">
      <c r="A362" s="26">
        <v>46210</v>
      </c>
      <c r="B362" s="25" t="s">
        <v>8285</v>
      </c>
      <c r="C362" s="18" t="s">
        <v>4244</v>
      </c>
      <c r="D362" s="18" t="s">
        <v>4245</v>
      </c>
      <c r="E362" s="18" t="s">
        <v>4246</v>
      </c>
      <c r="F362" s="18" t="s">
        <v>4612</v>
      </c>
      <c r="G362" s="147" t="s">
        <v>8286</v>
      </c>
      <c r="H362" s="136" t="s">
        <v>8287</v>
      </c>
      <c r="I362" s="18" t="s">
        <v>689</v>
      </c>
      <c r="J362" s="18" t="s">
        <v>4331</v>
      </c>
      <c r="K362" s="18" t="s">
        <v>8288</v>
      </c>
      <c r="L362" s="18" t="s">
        <v>8289</v>
      </c>
      <c r="M362" s="18" t="s">
        <v>275</v>
      </c>
      <c r="N362" s="62" t="s">
        <v>276</v>
      </c>
      <c r="O362" s="18" t="s">
        <v>277</v>
      </c>
      <c r="P362" s="18" t="s">
        <v>8290</v>
      </c>
      <c r="Q362" s="18" t="s">
        <v>8291</v>
      </c>
      <c r="R362" s="18" t="s">
        <v>556</v>
      </c>
      <c r="S362" s="18" t="s">
        <v>37</v>
      </c>
      <c r="T362" s="18" t="s">
        <v>37</v>
      </c>
      <c r="U362" s="18" t="s">
        <v>8292</v>
      </c>
      <c r="V362" s="18" t="s">
        <v>41</v>
      </c>
      <c r="W362" s="18" t="s">
        <v>8293</v>
      </c>
      <c r="X362" s="18" t="s">
        <v>37</v>
      </c>
      <c r="Y362" s="18" t="s">
        <v>41</v>
      </c>
      <c r="Z362" s="18" t="s">
        <v>8294</v>
      </c>
      <c r="AA362" s="18" t="s">
        <v>37</v>
      </c>
      <c r="AB362" s="18" t="s">
        <v>41</v>
      </c>
      <c r="AC362" s="18" t="s">
        <v>37</v>
      </c>
      <c r="AD362" s="18" t="s">
        <v>37</v>
      </c>
      <c r="AE362" s="18" t="s">
        <v>4248</v>
      </c>
      <c r="AF362" s="23">
        <v>46210.595069444447</v>
      </c>
      <c r="AG362" s="23" t="s">
        <v>4007</v>
      </c>
      <c r="AH362" s="25" t="s">
        <v>3157</v>
      </c>
      <c r="AI362" s="18"/>
      <c r="AJ362" s="20"/>
      <c r="AK362" s="20"/>
      <c r="AL362" s="27"/>
      <c r="AM362" s="20"/>
      <c r="AN362" s="20"/>
      <c r="AO362" s="20"/>
      <c r="AP362" s="20"/>
      <c r="AQ362" s="20"/>
    </row>
    <row r="363" spans="1:43" hidden="1" x14ac:dyDescent="0.3">
      <c r="A363" s="26">
        <v>46210</v>
      </c>
      <c r="B363" s="18" t="s">
        <v>8295</v>
      </c>
      <c r="C363" s="18" t="s">
        <v>4244</v>
      </c>
      <c r="D363" s="18" t="s">
        <v>4245</v>
      </c>
      <c r="E363" s="18" t="s">
        <v>4246</v>
      </c>
      <c r="F363" s="18" t="s">
        <v>4248</v>
      </c>
      <c r="G363" s="18" t="s">
        <v>8296</v>
      </c>
      <c r="H363" s="18" t="s">
        <v>8297</v>
      </c>
      <c r="I363" s="18" t="s">
        <v>689</v>
      </c>
      <c r="J363" s="18" t="s">
        <v>4331</v>
      </c>
      <c r="K363" s="18" t="s">
        <v>4782</v>
      </c>
      <c r="L363" s="18" t="s">
        <v>8298</v>
      </c>
      <c r="M363" s="18" t="s">
        <v>275</v>
      </c>
      <c r="N363" s="62" t="s">
        <v>276</v>
      </c>
      <c r="O363" s="18" t="s">
        <v>277</v>
      </c>
      <c r="P363" s="18" t="s">
        <v>4783</v>
      </c>
      <c r="Q363" s="18" t="s">
        <v>8299</v>
      </c>
      <c r="R363" s="18" t="s">
        <v>923</v>
      </c>
      <c r="S363" s="18" t="s">
        <v>8300</v>
      </c>
      <c r="T363" s="18" t="s">
        <v>8301</v>
      </c>
      <c r="U363" s="18" t="s">
        <v>8302</v>
      </c>
      <c r="V363" s="18" t="s">
        <v>41</v>
      </c>
      <c r="W363" s="18" t="s">
        <v>8303</v>
      </c>
      <c r="X363" s="18" t="s">
        <v>37</v>
      </c>
      <c r="Y363" s="18" t="s">
        <v>41</v>
      </c>
      <c r="Z363" s="18" t="s">
        <v>8304</v>
      </c>
      <c r="AA363" s="18" t="s">
        <v>37</v>
      </c>
      <c r="AB363" s="18" t="s">
        <v>41</v>
      </c>
      <c r="AC363" s="18" t="s">
        <v>8305</v>
      </c>
      <c r="AD363" s="18" t="s">
        <v>37</v>
      </c>
      <c r="AE363" s="18" t="s">
        <v>4248</v>
      </c>
      <c r="AF363" s="23">
        <v>46210.444641203707</v>
      </c>
      <c r="AG363" s="23" t="s">
        <v>4007</v>
      </c>
      <c r="AH363" s="25" t="s">
        <v>3154</v>
      </c>
      <c r="AI363" s="18"/>
      <c r="AJ363" s="20" t="s">
        <v>3155</v>
      </c>
      <c r="AK363" s="20"/>
      <c r="AL363" s="22">
        <v>46211</v>
      </c>
      <c r="AM363" s="20"/>
      <c r="AN363" s="20"/>
      <c r="AO363" s="20"/>
      <c r="AP363" s="20"/>
      <c r="AQ363" s="20"/>
    </row>
    <row r="364" spans="1:43" hidden="1" x14ac:dyDescent="0.3">
      <c r="A364" s="26">
        <v>46210</v>
      </c>
      <c r="B364" s="18" t="s">
        <v>8306</v>
      </c>
      <c r="C364" s="18" t="s">
        <v>4244</v>
      </c>
      <c r="D364" s="18" t="s">
        <v>4245</v>
      </c>
      <c r="E364" s="18" t="s">
        <v>4246</v>
      </c>
      <c r="F364" s="18" t="s">
        <v>4828</v>
      </c>
      <c r="G364" s="18" t="s">
        <v>8307</v>
      </c>
      <c r="H364" s="18" t="s">
        <v>8308</v>
      </c>
      <c r="I364" s="18" t="s">
        <v>647</v>
      </c>
      <c r="J364" s="18" t="s">
        <v>4534</v>
      </c>
      <c r="K364" s="18" t="s">
        <v>4447</v>
      </c>
      <c r="L364" s="18" t="s">
        <v>8309</v>
      </c>
      <c r="M364" s="18" t="s">
        <v>275</v>
      </c>
      <c r="N364" s="86" t="s">
        <v>276</v>
      </c>
      <c r="O364" s="18" t="s">
        <v>313</v>
      </c>
      <c r="P364" s="18" t="s">
        <v>4448</v>
      </c>
      <c r="Q364" s="18" t="s">
        <v>8310</v>
      </c>
      <c r="R364" s="18" t="s">
        <v>1644</v>
      </c>
      <c r="S364" s="18" t="s">
        <v>1644</v>
      </c>
      <c r="T364" s="18" t="s">
        <v>4554</v>
      </c>
      <c r="U364" s="18" t="s">
        <v>37</v>
      </c>
      <c r="V364" s="18" t="s">
        <v>41</v>
      </c>
      <c r="W364" s="18" t="s">
        <v>8311</v>
      </c>
      <c r="X364" s="18" t="s">
        <v>37</v>
      </c>
      <c r="Y364" s="18" t="s">
        <v>43</v>
      </c>
      <c r="Z364" s="18" t="s">
        <v>8312</v>
      </c>
      <c r="AA364" s="18" t="s">
        <v>37</v>
      </c>
      <c r="AB364" s="18" t="s">
        <v>41</v>
      </c>
      <c r="AC364" s="18" t="s">
        <v>37</v>
      </c>
      <c r="AD364" s="18" t="s">
        <v>37</v>
      </c>
      <c r="AE364" s="18" t="s">
        <v>4248</v>
      </c>
      <c r="AF364" s="23">
        <v>46210.590636574074</v>
      </c>
      <c r="AG364" s="23" t="s">
        <v>4007</v>
      </c>
      <c r="AH364" s="25" t="s">
        <v>3157</v>
      </c>
      <c r="AI364" s="18" t="s">
        <v>14313</v>
      </c>
      <c r="AJ364" s="20"/>
      <c r="AK364" s="20"/>
      <c r="AL364" s="27"/>
      <c r="AM364" s="20"/>
      <c r="AN364" s="20"/>
      <c r="AO364" s="20"/>
      <c r="AP364" s="20"/>
      <c r="AQ364" s="20"/>
    </row>
    <row r="365" spans="1:43" hidden="1" x14ac:dyDescent="0.3">
      <c r="A365" s="26">
        <v>46210</v>
      </c>
      <c r="B365" s="18" t="s">
        <v>8313</v>
      </c>
      <c r="C365" s="18" t="s">
        <v>4244</v>
      </c>
      <c r="D365" s="18" t="s">
        <v>4245</v>
      </c>
      <c r="E365" s="18" t="s">
        <v>4246</v>
      </c>
      <c r="F365" s="18" t="s">
        <v>4248</v>
      </c>
      <c r="G365" s="18" t="s">
        <v>8314</v>
      </c>
      <c r="H365" s="18" t="s">
        <v>8315</v>
      </c>
      <c r="I365" s="18" t="s">
        <v>327</v>
      </c>
      <c r="J365" s="18" t="s">
        <v>8316</v>
      </c>
      <c r="K365" s="18" t="s">
        <v>8317</v>
      </c>
      <c r="L365" s="18" t="s">
        <v>8318</v>
      </c>
      <c r="M365" s="18" t="s">
        <v>275</v>
      </c>
      <c r="N365" s="86" t="s">
        <v>276</v>
      </c>
      <c r="O365" s="18" t="s">
        <v>277</v>
      </c>
      <c r="P365" s="18" t="s">
        <v>4669</v>
      </c>
      <c r="Q365" s="18" t="s">
        <v>8319</v>
      </c>
      <c r="R365" s="18" t="s">
        <v>739</v>
      </c>
      <c r="S365" s="18" t="s">
        <v>37</v>
      </c>
      <c r="T365" s="18" t="s">
        <v>37</v>
      </c>
      <c r="U365" s="18" t="s">
        <v>8320</v>
      </c>
      <c r="V365" s="18" t="s">
        <v>41</v>
      </c>
      <c r="W365" s="18" t="s">
        <v>8321</v>
      </c>
      <c r="X365" s="18" t="s">
        <v>37</v>
      </c>
      <c r="Y365" s="18" t="s">
        <v>41</v>
      </c>
      <c r="Z365" s="18" t="s">
        <v>8322</v>
      </c>
      <c r="AA365" s="18" t="s">
        <v>37</v>
      </c>
      <c r="AB365" s="18" t="s">
        <v>37</v>
      </c>
      <c r="AC365" s="18" t="s">
        <v>37</v>
      </c>
      <c r="AD365" s="18"/>
      <c r="AE365" s="18" t="s">
        <v>4248</v>
      </c>
      <c r="AF365" s="23">
        <v>46210.498483796298</v>
      </c>
      <c r="AG365" s="23" t="s">
        <v>4007</v>
      </c>
      <c r="AH365" s="25" t="s">
        <v>3628</v>
      </c>
      <c r="AI365" s="18" t="s">
        <v>14313</v>
      </c>
      <c r="AJ365" s="20"/>
      <c r="AK365" s="20"/>
      <c r="AL365" s="27"/>
      <c r="AM365" s="20"/>
      <c r="AN365" s="20"/>
      <c r="AO365" s="20"/>
      <c r="AP365" s="20"/>
      <c r="AQ365" s="20"/>
    </row>
    <row r="366" spans="1:43" hidden="1" x14ac:dyDescent="0.3">
      <c r="A366" s="26">
        <v>46210</v>
      </c>
      <c r="B366" s="18" t="s">
        <v>8323</v>
      </c>
      <c r="C366" s="18" t="s">
        <v>4244</v>
      </c>
      <c r="D366" s="18" t="s">
        <v>4245</v>
      </c>
      <c r="E366" s="18" t="s">
        <v>4246</v>
      </c>
      <c r="F366" s="18" t="s">
        <v>4248</v>
      </c>
      <c r="G366" s="18" t="s">
        <v>8324</v>
      </c>
      <c r="H366" s="18" t="s">
        <v>8325</v>
      </c>
      <c r="I366" s="18" t="s">
        <v>289</v>
      </c>
      <c r="J366" s="18" t="s">
        <v>4289</v>
      </c>
      <c r="K366" s="18" t="s">
        <v>8326</v>
      </c>
      <c r="L366" s="18" t="s">
        <v>8327</v>
      </c>
      <c r="M366" s="18" t="s">
        <v>275</v>
      </c>
      <c r="N366" s="62" t="s">
        <v>276</v>
      </c>
      <c r="O366" s="18" t="s">
        <v>277</v>
      </c>
      <c r="P366" s="18" t="s">
        <v>8328</v>
      </c>
      <c r="Q366" s="18" t="s">
        <v>8329</v>
      </c>
      <c r="R366" s="18" t="s">
        <v>507</v>
      </c>
      <c r="S366" s="18" t="s">
        <v>4746</v>
      </c>
      <c r="T366" s="18" t="s">
        <v>4365</v>
      </c>
      <c r="U366" s="18" t="s">
        <v>8330</v>
      </c>
      <c r="V366" s="18" t="s">
        <v>41</v>
      </c>
      <c r="W366" s="18" t="s">
        <v>8331</v>
      </c>
      <c r="X366" s="18" t="s">
        <v>37</v>
      </c>
      <c r="Y366" s="18" t="s">
        <v>41</v>
      </c>
      <c r="Z366" s="18" t="s">
        <v>8332</v>
      </c>
      <c r="AA366" s="18" t="s">
        <v>37</v>
      </c>
      <c r="AB366" s="18" t="s">
        <v>37</v>
      </c>
      <c r="AC366" s="18" t="s">
        <v>37</v>
      </c>
      <c r="AD366" s="18"/>
      <c r="AE366" s="18" t="s">
        <v>4248</v>
      </c>
      <c r="AF366" s="23">
        <v>46210.538171296299</v>
      </c>
      <c r="AG366" s="23" t="s">
        <v>4007</v>
      </c>
      <c r="AH366" s="25" t="s">
        <v>3154</v>
      </c>
      <c r="AI366" s="18"/>
      <c r="AJ366" s="20" t="s">
        <v>3155</v>
      </c>
      <c r="AK366" s="20"/>
      <c r="AL366" s="22">
        <v>46211</v>
      </c>
      <c r="AM366" s="20"/>
      <c r="AN366" s="20"/>
      <c r="AO366" s="20"/>
      <c r="AP366" s="20"/>
      <c r="AQ366" s="20"/>
    </row>
    <row r="367" spans="1:43" hidden="1" x14ac:dyDescent="0.3">
      <c r="A367" s="26">
        <v>46210</v>
      </c>
      <c r="B367" s="25" t="s">
        <v>8333</v>
      </c>
      <c r="C367" s="18" t="s">
        <v>4244</v>
      </c>
      <c r="D367" s="18" t="s">
        <v>4245</v>
      </c>
      <c r="E367" s="18" t="s">
        <v>4246</v>
      </c>
      <c r="F367" s="18" t="s">
        <v>4248</v>
      </c>
      <c r="G367" s="147" t="s">
        <v>8334</v>
      </c>
      <c r="H367" s="136" t="s">
        <v>8335</v>
      </c>
      <c r="I367" s="18" t="s">
        <v>311</v>
      </c>
      <c r="J367" s="18" t="s">
        <v>4749</v>
      </c>
      <c r="K367" s="18" t="s">
        <v>8336</v>
      </c>
      <c r="L367" s="18" t="s">
        <v>8337</v>
      </c>
      <c r="M367" s="18" t="s">
        <v>275</v>
      </c>
      <c r="N367" s="62" t="s">
        <v>276</v>
      </c>
      <c r="O367" s="18" t="s">
        <v>4937</v>
      </c>
      <c r="P367" s="18" t="s">
        <v>8338</v>
      </c>
      <c r="Q367" s="18" t="s">
        <v>8338</v>
      </c>
      <c r="R367" s="18" t="s">
        <v>2157</v>
      </c>
      <c r="S367" s="18" t="s">
        <v>37</v>
      </c>
      <c r="T367" s="18" t="s">
        <v>37</v>
      </c>
      <c r="U367" s="18" t="s">
        <v>8339</v>
      </c>
      <c r="V367" s="18" t="s">
        <v>41</v>
      </c>
      <c r="W367" s="18" t="s">
        <v>8340</v>
      </c>
      <c r="X367" s="18" t="s">
        <v>37</v>
      </c>
      <c r="Y367" s="18" t="s">
        <v>41</v>
      </c>
      <c r="Z367" s="18" t="s">
        <v>5130</v>
      </c>
      <c r="AA367" s="18" t="s">
        <v>37</v>
      </c>
      <c r="AB367" s="18" t="s">
        <v>41</v>
      </c>
      <c r="AC367" s="18" t="s">
        <v>8341</v>
      </c>
      <c r="AD367" s="18" t="s">
        <v>37</v>
      </c>
      <c r="AE367" s="18" t="s">
        <v>4248</v>
      </c>
      <c r="AF367" s="23">
        <v>46207.816284722219</v>
      </c>
      <c r="AG367" s="23" t="s">
        <v>4007</v>
      </c>
      <c r="AH367" s="25" t="s">
        <v>3157</v>
      </c>
      <c r="AI367" s="18"/>
      <c r="AJ367" s="20"/>
      <c r="AK367" s="20"/>
      <c r="AL367" s="27"/>
      <c r="AM367" s="20"/>
      <c r="AN367" s="20"/>
      <c r="AO367" s="20" t="s">
        <v>4959</v>
      </c>
      <c r="AP367" s="20" t="s">
        <v>5053</v>
      </c>
      <c r="AQ367" s="20"/>
    </row>
    <row r="368" spans="1:43" hidden="1" x14ac:dyDescent="0.3">
      <c r="A368" s="26">
        <v>46210</v>
      </c>
      <c r="B368" s="18" t="s">
        <v>8342</v>
      </c>
      <c r="C368" s="18" t="s">
        <v>4244</v>
      </c>
      <c r="D368" s="18" t="s">
        <v>4245</v>
      </c>
      <c r="E368" s="18" t="s">
        <v>4246</v>
      </c>
      <c r="F368" s="18" t="s">
        <v>4248</v>
      </c>
      <c r="G368" s="18" t="s">
        <v>8343</v>
      </c>
      <c r="H368" s="18" t="s">
        <v>8344</v>
      </c>
      <c r="I368" s="18" t="s">
        <v>236</v>
      </c>
      <c r="J368" s="18" t="s">
        <v>4326</v>
      </c>
      <c r="K368" s="18" t="s">
        <v>8345</v>
      </c>
      <c r="L368" s="18" t="s">
        <v>8346</v>
      </c>
      <c r="M368" s="18" t="s">
        <v>1583</v>
      </c>
      <c r="N368" s="74" t="s">
        <v>4294</v>
      </c>
      <c r="O368" s="18" t="s">
        <v>4503</v>
      </c>
      <c r="P368" s="18" t="s">
        <v>795</v>
      </c>
      <c r="Q368" s="18" t="s">
        <v>303</v>
      </c>
      <c r="R368" s="18" t="s">
        <v>682</v>
      </c>
      <c r="S368" s="18" t="s">
        <v>37</v>
      </c>
      <c r="T368" s="18" t="s">
        <v>37</v>
      </c>
      <c r="U368" s="18" t="s">
        <v>8347</v>
      </c>
      <c r="V368" s="18" t="s">
        <v>41</v>
      </c>
      <c r="W368" s="18" t="s">
        <v>8348</v>
      </c>
      <c r="X368" s="18" t="s">
        <v>37</v>
      </c>
      <c r="Y368" s="18" t="s">
        <v>41</v>
      </c>
      <c r="Z368" s="18" t="s">
        <v>8349</v>
      </c>
      <c r="AA368" s="18" t="s">
        <v>37</v>
      </c>
      <c r="AB368" s="18" t="s">
        <v>41</v>
      </c>
      <c r="AC368" s="18" t="s">
        <v>37</v>
      </c>
      <c r="AD368" s="18" t="s">
        <v>37</v>
      </c>
      <c r="AE368" s="18" t="s">
        <v>4248</v>
      </c>
      <c r="AF368" s="23">
        <v>46210.398923611108</v>
      </c>
      <c r="AG368" s="23" t="s">
        <v>4007</v>
      </c>
      <c r="AH368" s="25" t="s">
        <v>3154</v>
      </c>
      <c r="AI368" s="18"/>
      <c r="AJ368" s="20" t="s">
        <v>3155</v>
      </c>
      <c r="AK368" s="20"/>
      <c r="AL368" s="22">
        <v>46211</v>
      </c>
      <c r="AM368" s="20"/>
      <c r="AN368" s="20"/>
      <c r="AO368" s="20"/>
      <c r="AP368" s="20"/>
      <c r="AQ368" s="20"/>
    </row>
    <row r="369" spans="1:43" hidden="1" x14ac:dyDescent="0.3">
      <c r="A369" s="26">
        <v>46210</v>
      </c>
      <c r="B369" s="18" t="s">
        <v>8350</v>
      </c>
      <c r="C369" s="18" t="s">
        <v>4244</v>
      </c>
      <c r="D369" s="18" t="s">
        <v>4245</v>
      </c>
      <c r="E369" s="18" t="s">
        <v>4246</v>
      </c>
      <c r="F369" s="18" t="s">
        <v>4248</v>
      </c>
      <c r="G369" s="18" t="s">
        <v>8351</v>
      </c>
      <c r="H369" s="18" t="s">
        <v>8352</v>
      </c>
      <c r="I369" s="18" t="s">
        <v>4564</v>
      </c>
      <c r="J369" s="18"/>
      <c r="K369" s="18" t="s">
        <v>8353</v>
      </c>
      <c r="L369" s="18" t="s">
        <v>8354</v>
      </c>
      <c r="M369" s="18" t="s">
        <v>356</v>
      </c>
      <c r="N369" s="79" t="s">
        <v>357</v>
      </c>
      <c r="O369" s="18" t="s">
        <v>7226</v>
      </c>
      <c r="P369" s="18" t="s">
        <v>4404</v>
      </c>
      <c r="Q369" s="18" t="s">
        <v>8355</v>
      </c>
      <c r="R369" s="18"/>
      <c r="S369" s="18" t="s">
        <v>37</v>
      </c>
      <c r="T369" s="18" t="s">
        <v>37</v>
      </c>
      <c r="U369" s="18" t="s">
        <v>8356</v>
      </c>
      <c r="V369" s="18" t="s">
        <v>41</v>
      </c>
      <c r="W369" s="18" t="s">
        <v>8357</v>
      </c>
      <c r="X369" s="18" t="s">
        <v>37</v>
      </c>
      <c r="Y369" s="18" t="s">
        <v>41</v>
      </c>
      <c r="Z369" s="18" t="s">
        <v>4802</v>
      </c>
      <c r="AA369" s="18" t="s">
        <v>37</v>
      </c>
      <c r="AB369" s="18"/>
      <c r="AC369" s="18"/>
      <c r="AD369" s="18"/>
      <c r="AE369" s="18" t="s">
        <v>4248</v>
      </c>
      <c r="AF369" s="23">
        <v>46210.410925925928</v>
      </c>
      <c r="AG369" s="23" t="s">
        <v>4007</v>
      </c>
      <c r="AH369" s="25" t="s">
        <v>3154</v>
      </c>
      <c r="AI369" s="18"/>
      <c r="AJ369" s="20" t="s">
        <v>3155</v>
      </c>
      <c r="AK369" s="20"/>
      <c r="AL369" s="73">
        <v>46211</v>
      </c>
      <c r="AM369" s="20"/>
      <c r="AN369" s="110" t="s">
        <v>11562</v>
      </c>
      <c r="AO369" s="20"/>
      <c r="AP369" s="20"/>
      <c r="AQ369" s="20"/>
    </row>
    <row r="370" spans="1:43" hidden="1" x14ac:dyDescent="0.3">
      <c r="A370" s="26">
        <v>46210</v>
      </c>
      <c r="B370" s="18" t="s">
        <v>8358</v>
      </c>
      <c r="C370" s="18" t="s">
        <v>4244</v>
      </c>
      <c r="D370" s="18" t="s">
        <v>4245</v>
      </c>
      <c r="E370" s="18" t="s">
        <v>4246</v>
      </c>
      <c r="F370" s="18" t="s">
        <v>4248</v>
      </c>
      <c r="G370" s="147" t="s">
        <v>8359</v>
      </c>
      <c r="H370" s="18" t="s">
        <v>8360</v>
      </c>
      <c r="I370" s="18" t="s">
        <v>4564</v>
      </c>
      <c r="J370" s="18"/>
      <c r="K370" s="18" t="s">
        <v>4574</v>
      </c>
      <c r="L370" s="18" t="s">
        <v>8361</v>
      </c>
      <c r="M370" s="18" t="s">
        <v>356</v>
      </c>
      <c r="N370" s="84" t="s">
        <v>4754</v>
      </c>
      <c r="O370" s="18" t="s">
        <v>4754</v>
      </c>
      <c r="P370" s="18" t="s">
        <v>3340</v>
      </c>
      <c r="Q370" s="18" t="s">
        <v>304</v>
      </c>
      <c r="R370" s="18" t="s">
        <v>405</v>
      </c>
      <c r="S370" s="18" t="s">
        <v>332</v>
      </c>
      <c r="T370" s="18" t="s">
        <v>695</v>
      </c>
      <c r="U370" s="18" t="s">
        <v>8362</v>
      </c>
      <c r="V370" s="18" t="s">
        <v>41</v>
      </c>
      <c r="W370" s="18" t="s">
        <v>8363</v>
      </c>
      <c r="X370" s="18" t="s">
        <v>37</v>
      </c>
      <c r="Y370" s="18" t="s">
        <v>41</v>
      </c>
      <c r="Z370" s="18" t="s">
        <v>8364</v>
      </c>
      <c r="AA370" s="18" t="s">
        <v>37</v>
      </c>
      <c r="AB370" s="18" t="s">
        <v>37</v>
      </c>
      <c r="AC370" s="18" t="s">
        <v>37</v>
      </c>
      <c r="AD370" s="18"/>
      <c r="AE370" s="18" t="s">
        <v>4248</v>
      </c>
      <c r="AF370" s="23">
        <v>46210.429895833331</v>
      </c>
      <c r="AG370" s="23" t="s">
        <v>4007</v>
      </c>
      <c r="AH370" s="25" t="s">
        <v>3157</v>
      </c>
      <c r="AI370" s="18" t="s">
        <v>8513</v>
      </c>
      <c r="AJ370" s="20"/>
      <c r="AK370" s="20"/>
      <c r="AL370" s="27"/>
      <c r="AM370" s="20"/>
      <c r="AN370" s="20"/>
      <c r="AO370" s="20"/>
      <c r="AP370" s="20"/>
      <c r="AQ370" s="20"/>
    </row>
    <row r="371" spans="1:43" hidden="1" x14ac:dyDescent="0.3">
      <c r="A371" s="26">
        <v>46210</v>
      </c>
      <c r="B371" s="18" t="s">
        <v>8365</v>
      </c>
      <c r="C371" s="18" t="s">
        <v>4244</v>
      </c>
      <c r="D371" s="18" t="s">
        <v>4245</v>
      </c>
      <c r="E371" s="18" t="s">
        <v>4246</v>
      </c>
      <c r="F371" s="18" t="s">
        <v>4248</v>
      </c>
      <c r="G371" s="18" t="s">
        <v>8366</v>
      </c>
      <c r="H371" s="18" t="s">
        <v>8367</v>
      </c>
      <c r="I371" s="18" t="s">
        <v>4564</v>
      </c>
      <c r="J371" s="18"/>
      <c r="K371" s="18" t="s">
        <v>4517</v>
      </c>
      <c r="L371" s="18" t="s">
        <v>8368</v>
      </c>
      <c r="M371" s="18" t="s">
        <v>450</v>
      </c>
      <c r="N371" s="63" t="s">
        <v>450</v>
      </c>
      <c r="O371" s="18" t="s">
        <v>450</v>
      </c>
      <c r="P371" s="18" t="s">
        <v>4518</v>
      </c>
      <c r="Q371" s="18" t="s">
        <v>4624</v>
      </c>
      <c r="R371" s="18"/>
      <c r="S371" s="18" t="s">
        <v>37</v>
      </c>
      <c r="T371" s="18" t="s">
        <v>37</v>
      </c>
      <c r="U371" s="18" t="s">
        <v>8369</v>
      </c>
      <c r="V371" s="18" t="s">
        <v>41</v>
      </c>
      <c r="W371" s="18" t="s">
        <v>8370</v>
      </c>
      <c r="X371" s="18" t="s">
        <v>37</v>
      </c>
      <c r="Y371" s="18" t="s">
        <v>41</v>
      </c>
      <c r="Z371" s="18" t="s">
        <v>8371</v>
      </c>
      <c r="AA371" s="18" t="s">
        <v>37</v>
      </c>
      <c r="AB371" s="18"/>
      <c r="AC371" s="18"/>
      <c r="AD371" s="18"/>
      <c r="AE371" s="18" t="s">
        <v>4248</v>
      </c>
      <c r="AF371" s="23">
        <v>46210.411817129629</v>
      </c>
      <c r="AG371" s="23" t="s">
        <v>4007</v>
      </c>
      <c r="AH371" s="25" t="s">
        <v>3154</v>
      </c>
      <c r="AI371" s="18"/>
      <c r="AJ371" s="20" t="s">
        <v>3155</v>
      </c>
      <c r="AK371" s="20"/>
      <c r="AL371" s="22">
        <v>46210</v>
      </c>
      <c r="AM371" s="20"/>
      <c r="AN371" s="20"/>
      <c r="AO371" s="20"/>
      <c r="AP371" s="20"/>
      <c r="AQ371" s="20"/>
    </row>
    <row r="372" spans="1:43" hidden="1" x14ac:dyDescent="0.3">
      <c r="A372" s="26">
        <v>46210</v>
      </c>
      <c r="B372" s="18" t="s">
        <v>8372</v>
      </c>
      <c r="C372" s="18" t="s">
        <v>4244</v>
      </c>
      <c r="D372" s="18" t="s">
        <v>4245</v>
      </c>
      <c r="E372" s="18" t="s">
        <v>4246</v>
      </c>
      <c r="F372" s="18" t="s">
        <v>4248</v>
      </c>
      <c r="G372" s="18" t="s">
        <v>8373</v>
      </c>
      <c r="H372" s="18" t="s">
        <v>8374</v>
      </c>
      <c r="I372" s="18" t="s">
        <v>1275</v>
      </c>
      <c r="J372" s="18" t="s">
        <v>8375</v>
      </c>
      <c r="K372" s="18" t="s">
        <v>8376</v>
      </c>
      <c r="L372" s="18" t="s">
        <v>8377</v>
      </c>
      <c r="M372" s="18" t="s">
        <v>450</v>
      </c>
      <c r="N372" s="63" t="s">
        <v>450</v>
      </c>
      <c r="O372" s="18" t="s">
        <v>450</v>
      </c>
      <c r="P372" s="18" t="s">
        <v>4595</v>
      </c>
      <c r="Q372" s="18" t="s">
        <v>8378</v>
      </c>
      <c r="R372" s="18" t="s">
        <v>1773</v>
      </c>
      <c r="S372" s="18" t="s">
        <v>37</v>
      </c>
      <c r="T372" s="18" t="s">
        <v>37</v>
      </c>
      <c r="U372" s="18" t="s">
        <v>8379</v>
      </c>
      <c r="V372" s="18" t="s">
        <v>41</v>
      </c>
      <c r="W372" s="18" t="s">
        <v>8380</v>
      </c>
      <c r="X372" s="18" t="s">
        <v>37</v>
      </c>
      <c r="Y372" s="18" t="s">
        <v>43</v>
      </c>
      <c r="Z372" s="18" t="s">
        <v>8381</v>
      </c>
      <c r="AA372" s="18" t="s">
        <v>37</v>
      </c>
      <c r="AB372" s="18" t="s">
        <v>37</v>
      </c>
      <c r="AC372" s="18" t="s">
        <v>37</v>
      </c>
      <c r="AD372" s="18"/>
      <c r="AE372" s="18" t="s">
        <v>4248</v>
      </c>
      <c r="AF372" s="23">
        <v>46210.457719907405</v>
      </c>
      <c r="AG372" s="23" t="s">
        <v>4007</v>
      </c>
      <c r="AH372" s="25" t="s">
        <v>3154</v>
      </c>
      <c r="AI372" s="18"/>
      <c r="AJ372" s="20" t="s">
        <v>3155</v>
      </c>
      <c r="AK372" s="20"/>
      <c r="AL372" s="22">
        <v>46210</v>
      </c>
      <c r="AM372" s="20"/>
      <c r="AN372" s="20"/>
      <c r="AO372" s="20"/>
      <c r="AP372" s="20"/>
      <c r="AQ372" s="20"/>
    </row>
    <row r="373" spans="1:43" hidden="1" x14ac:dyDescent="0.3">
      <c r="A373" s="26">
        <v>46210</v>
      </c>
      <c r="B373" s="18" t="s">
        <v>8382</v>
      </c>
      <c r="C373" s="18" t="s">
        <v>4244</v>
      </c>
      <c r="D373" s="18" t="s">
        <v>4245</v>
      </c>
      <c r="E373" s="18" t="s">
        <v>4246</v>
      </c>
      <c r="F373" s="18" t="s">
        <v>4248</v>
      </c>
      <c r="G373" s="147" t="s">
        <v>8383</v>
      </c>
      <c r="H373" s="18" t="s">
        <v>8384</v>
      </c>
      <c r="I373" s="18" t="s">
        <v>4038</v>
      </c>
      <c r="J373" s="18" t="s">
        <v>4278</v>
      </c>
      <c r="K373" s="18" t="s">
        <v>8385</v>
      </c>
      <c r="L373" s="18" t="s">
        <v>8386</v>
      </c>
      <c r="M373" s="18" t="s">
        <v>450</v>
      </c>
      <c r="N373" s="63" t="s">
        <v>450</v>
      </c>
      <c r="O373" s="18" t="s">
        <v>450</v>
      </c>
      <c r="P373" s="18" t="s">
        <v>8387</v>
      </c>
      <c r="Q373" s="18" t="s">
        <v>8388</v>
      </c>
      <c r="R373" s="18" t="s">
        <v>628</v>
      </c>
      <c r="S373" s="18" t="s">
        <v>37</v>
      </c>
      <c r="T373" s="18" t="s">
        <v>37</v>
      </c>
      <c r="U373" s="18" t="s">
        <v>37</v>
      </c>
      <c r="V373" s="18" t="s">
        <v>41</v>
      </c>
      <c r="W373" s="18" t="s">
        <v>8389</v>
      </c>
      <c r="X373" s="18" t="s">
        <v>37</v>
      </c>
      <c r="Y373" s="18" t="s">
        <v>41</v>
      </c>
      <c r="Z373" s="18" t="s">
        <v>8390</v>
      </c>
      <c r="AA373" s="18" t="s">
        <v>37</v>
      </c>
      <c r="AB373" s="18" t="s">
        <v>37</v>
      </c>
      <c r="AC373" s="18" t="s">
        <v>37</v>
      </c>
      <c r="AD373" s="18"/>
      <c r="AE373" s="18" t="s">
        <v>4248</v>
      </c>
      <c r="AF373" s="23">
        <v>46210.553020833337</v>
      </c>
      <c r="AG373" s="23" t="s">
        <v>4007</v>
      </c>
      <c r="AH373" s="25" t="s">
        <v>3157</v>
      </c>
      <c r="AI373" s="18" t="s">
        <v>15250</v>
      </c>
      <c r="AJ373" s="20"/>
      <c r="AK373" s="20"/>
      <c r="AL373" s="27"/>
      <c r="AM373" s="20"/>
      <c r="AN373" s="20"/>
      <c r="AO373" s="20"/>
      <c r="AP373" s="20"/>
      <c r="AQ373" s="20"/>
    </row>
    <row r="374" spans="1:43" hidden="1" x14ac:dyDescent="0.3">
      <c r="A374" s="26">
        <v>46210</v>
      </c>
      <c r="B374" s="18" t="s">
        <v>8391</v>
      </c>
      <c r="C374" s="18" t="s">
        <v>4244</v>
      </c>
      <c r="D374" s="18" t="s">
        <v>4245</v>
      </c>
      <c r="E374" s="18" t="s">
        <v>4246</v>
      </c>
      <c r="F374" s="18" t="s">
        <v>4248</v>
      </c>
      <c r="G374" s="18" t="s">
        <v>8392</v>
      </c>
      <c r="H374" s="18" t="s">
        <v>8393</v>
      </c>
      <c r="I374" s="18" t="s">
        <v>4038</v>
      </c>
      <c r="J374" s="18" t="s">
        <v>4278</v>
      </c>
      <c r="K374" s="18" t="s">
        <v>4512</v>
      </c>
      <c r="L374" s="18" t="s">
        <v>8394</v>
      </c>
      <c r="M374" s="18" t="s">
        <v>450</v>
      </c>
      <c r="N374" s="63" t="s">
        <v>450</v>
      </c>
      <c r="O374" s="18" t="s">
        <v>450</v>
      </c>
      <c r="P374" s="18" t="s">
        <v>4513</v>
      </c>
      <c r="Q374" s="18" t="s">
        <v>8395</v>
      </c>
      <c r="R374" s="18" t="s">
        <v>1773</v>
      </c>
      <c r="S374" s="18" t="s">
        <v>8396</v>
      </c>
      <c r="T374" s="18" t="s">
        <v>8397</v>
      </c>
      <c r="U374" s="18" t="s">
        <v>8398</v>
      </c>
      <c r="V374" s="18" t="s">
        <v>41</v>
      </c>
      <c r="W374" s="18" t="s">
        <v>8399</v>
      </c>
      <c r="X374" s="18" t="s">
        <v>37</v>
      </c>
      <c r="Y374" s="18" t="s">
        <v>41</v>
      </c>
      <c r="Z374" s="18" t="s">
        <v>8400</v>
      </c>
      <c r="AA374" s="18" t="s">
        <v>37</v>
      </c>
      <c r="AB374" s="18" t="s">
        <v>41</v>
      </c>
      <c r="AC374" s="18" t="s">
        <v>37</v>
      </c>
      <c r="AD374" s="18" t="s">
        <v>37</v>
      </c>
      <c r="AE374" s="18" t="s">
        <v>4248</v>
      </c>
      <c r="AF374" s="23">
        <v>46209.752210648148</v>
      </c>
      <c r="AG374" s="23" t="s">
        <v>4007</v>
      </c>
      <c r="AH374" s="25" t="s">
        <v>3154</v>
      </c>
      <c r="AI374" s="18"/>
      <c r="AJ374" s="20" t="s">
        <v>3155</v>
      </c>
      <c r="AK374" s="20"/>
      <c r="AL374" s="22">
        <v>46218</v>
      </c>
      <c r="AM374" s="20"/>
      <c r="AN374" s="20"/>
      <c r="AO374" s="20" t="s">
        <v>4959</v>
      </c>
      <c r="AP374" s="20"/>
      <c r="AQ374" s="20"/>
    </row>
    <row r="375" spans="1:43" hidden="1" x14ac:dyDescent="0.3">
      <c r="A375" s="26">
        <v>46210</v>
      </c>
      <c r="B375" s="18" t="s">
        <v>8401</v>
      </c>
      <c r="C375" s="18" t="s">
        <v>4244</v>
      </c>
      <c r="D375" s="18" t="s">
        <v>4245</v>
      </c>
      <c r="E375" s="18" t="s">
        <v>4246</v>
      </c>
      <c r="F375" s="18" t="s">
        <v>4248</v>
      </c>
      <c r="G375" s="18" t="s">
        <v>8402</v>
      </c>
      <c r="H375" s="18" t="s">
        <v>8403</v>
      </c>
      <c r="I375" s="18" t="s">
        <v>3607</v>
      </c>
      <c r="J375" s="18" t="s">
        <v>4277</v>
      </c>
      <c r="K375" s="18" t="s">
        <v>4496</v>
      </c>
      <c r="L375" s="18" t="s">
        <v>8404</v>
      </c>
      <c r="M375" s="18" t="s">
        <v>450</v>
      </c>
      <c r="N375" s="63" t="s">
        <v>450</v>
      </c>
      <c r="O375" s="18" t="s">
        <v>450</v>
      </c>
      <c r="P375" s="18" t="s">
        <v>74</v>
      </c>
      <c r="Q375" s="18" t="s">
        <v>8405</v>
      </c>
      <c r="R375" s="18"/>
      <c r="S375" s="18" t="s">
        <v>37</v>
      </c>
      <c r="T375" s="18" t="s">
        <v>37</v>
      </c>
      <c r="U375" s="18" t="s">
        <v>37</v>
      </c>
      <c r="V375" s="18" t="s">
        <v>41</v>
      </c>
      <c r="W375" s="18" t="s">
        <v>4966</v>
      </c>
      <c r="X375" s="18" t="s">
        <v>37</v>
      </c>
      <c r="Y375" s="18" t="s">
        <v>41</v>
      </c>
      <c r="Z375" s="18" t="s">
        <v>8406</v>
      </c>
      <c r="AA375" s="18" t="s">
        <v>37</v>
      </c>
      <c r="AB375" s="18"/>
      <c r="AC375" s="18"/>
      <c r="AD375" s="18"/>
      <c r="AE375" s="18" t="s">
        <v>4248</v>
      </c>
      <c r="AF375" s="23">
        <v>46210.34578703704</v>
      </c>
      <c r="AG375" s="23" t="s">
        <v>4007</v>
      </c>
      <c r="AH375" s="25" t="s">
        <v>3154</v>
      </c>
      <c r="AI375" s="18"/>
      <c r="AJ375" s="20" t="s">
        <v>3155</v>
      </c>
      <c r="AK375" s="20"/>
      <c r="AL375" s="22">
        <v>46210</v>
      </c>
      <c r="AM375" s="20"/>
      <c r="AN375" s="20"/>
      <c r="AO375" s="20"/>
      <c r="AP375" s="20"/>
      <c r="AQ375" s="20"/>
    </row>
    <row r="376" spans="1:43" hidden="1" x14ac:dyDescent="0.3">
      <c r="A376" s="26">
        <v>46210</v>
      </c>
      <c r="B376" s="18" t="s">
        <v>8407</v>
      </c>
      <c r="C376" s="18" t="s">
        <v>4244</v>
      </c>
      <c r="D376" s="18" t="s">
        <v>4245</v>
      </c>
      <c r="E376" s="18" t="s">
        <v>4246</v>
      </c>
      <c r="F376" s="18" t="s">
        <v>4248</v>
      </c>
      <c r="G376" s="18" t="s">
        <v>8408</v>
      </c>
      <c r="H376" s="18" t="s">
        <v>8409</v>
      </c>
      <c r="I376" s="18" t="s">
        <v>4258</v>
      </c>
      <c r="J376" s="18" t="s">
        <v>4369</v>
      </c>
      <c r="K376" s="18" t="s">
        <v>4479</v>
      </c>
      <c r="L376" s="18" t="s">
        <v>8410</v>
      </c>
      <c r="M376" s="18" t="s">
        <v>450</v>
      </c>
      <c r="N376" s="63" t="s">
        <v>450</v>
      </c>
      <c r="O376" s="18" t="s">
        <v>450</v>
      </c>
      <c r="P376" s="18" t="s">
        <v>278</v>
      </c>
      <c r="Q376" s="18" t="s">
        <v>8411</v>
      </c>
      <c r="R376" s="18" t="s">
        <v>141</v>
      </c>
      <c r="S376" s="18" t="s">
        <v>8412</v>
      </c>
      <c r="T376" s="18" t="s">
        <v>4836</v>
      </c>
      <c r="U376" s="18" t="s">
        <v>8413</v>
      </c>
      <c r="V376" s="18" t="s">
        <v>41</v>
      </c>
      <c r="W376" s="18" t="s">
        <v>8414</v>
      </c>
      <c r="X376" s="18" t="s">
        <v>37</v>
      </c>
      <c r="Y376" s="18" t="s">
        <v>81</v>
      </c>
      <c r="Z376" s="18" t="s">
        <v>8415</v>
      </c>
      <c r="AA376" s="18" t="s">
        <v>8416</v>
      </c>
      <c r="AB376" s="18" t="s">
        <v>41</v>
      </c>
      <c r="AC376" s="18" t="s">
        <v>8417</v>
      </c>
      <c r="AD376" s="18" t="s">
        <v>37</v>
      </c>
      <c r="AE376" s="18" t="s">
        <v>4248</v>
      </c>
      <c r="AF376" s="23">
        <v>46210.372939814813</v>
      </c>
      <c r="AG376" s="23" t="s">
        <v>4007</v>
      </c>
      <c r="AH376" s="25" t="s">
        <v>3154</v>
      </c>
      <c r="AI376" s="18"/>
      <c r="AJ376" s="69" t="s">
        <v>3155</v>
      </c>
      <c r="AK376" s="20"/>
      <c r="AL376" s="73">
        <v>46217</v>
      </c>
      <c r="AM376" s="20"/>
      <c r="AN376" s="20"/>
      <c r="AO376" s="20"/>
      <c r="AP376" s="20"/>
      <c r="AQ376" s="20"/>
    </row>
    <row r="377" spans="1:43" hidden="1" x14ac:dyDescent="0.3">
      <c r="A377" s="26">
        <v>46210</v>
      </c>
      <c r="B377" s="18" t="s">
        <v>8418</v>
      </c>
      <c r="C377" s="18" t="s">
        <v>4244</v>
      </c>
      <c r="D377" s="18" t="s">
        <v>4245</v>
      </c>
      <c r="E377" s="18" t="s">
        <v>4246</v>
      </c>
      <c r="F377" s="18" t="s">
        <v>4248</v>
      </c>
      <c r="G377" s="18" t="s">
        <v>8419</v>
      </c>
      <c r="H377" s="18" t="s">
        <v>8420</v>
      </c>
      <c r="I377" s="18" t="s">
        <v>4564</v>
      </c>
      <c r="J377" s="18"/>
      <c r="K377" s="18" t="s">
        <v>3062</v>
      </c>
      <c r="L377" s="18" t="s">
        <v>8421</v>
      </c>
      <c r="M377" s="18" t="s">
        <v>692</v>
      </c>
      <c r="N377" s="76" t="s">
        <v>725</v>
      </c>
      <c r="O377" s="18" t="s">
        <v>725</v>
      </c>
      <c r="P377" s="18" t="s">
        <v>1877</v>
      </c>
      <c r="Q377" s="18" t="s">
        <v>8422</v>
      </c>
      <c r="R377" s="18" t="s">
        <v>4683</v>
      </c>
      <c r="S377" s="18" t="s">
        <v>8423</v>
      </c>
      <c r="T377" s="18" t="s">
        <v>8424</v>
      </c>
      <c r="U377" s="18" t="s">
        <v>8425</v>
      </c>
      <c r="V377" s="18" t="s">
        <v>41</v>
      </c>
      <c r="W377" s="18" t="s">
        <v>8426</v>
      </c>
      <c r="X377" s="18" t="s">
        <v>37</v>
      </c>
      <c r="Y377" s="18" t="s">
        <v>41</v>
      </c>
      <c r="Z377" s="18" t="s">
        <v>8427</v>
      </c>
      <c r="AA377" s="18" t="s">
        <v>37</v>
      </c>
      <c r="AB377" s="18" t="s">
        <v>37</v>
      </c>
      <c r="AC377" s="18" t="s">
        <v>37</v>
      </c>
      <c r="AD377" s="18"/>
      <c r="AE377" s="18" t="s">
        <v>4248</v>
      </c>
      <c r="AF377" s="23">
        <v>46210.396539351852</v>
      </c>
      <c r="AG377" s="23" t="s">
        <v>4007</v>
      </c>
      <c r="AH377" s="25" t="s">
        <v>3154</v>
      </c>
      <c r="AI377" s="18" t="s">
        <v>5126</v>
      </c>
      <c r="AJ377" s="20" t="s">
        <v>3155</v>
      </c>
      <c r="AK377" s="20"/>
      <c r="AL377" s="22">
        <v>46212</v>
      </c>
      <c r="AM377" s="20"/>
      <c r="AN377" s="20"/>
      <c r="AO377" s="20"/>
      <c r="AP377" s="20"/>
      <c r="AQ377" s="20"/>
    </row>
    <row r="378" spans="1:43" hidden="1" x14ac:dyDescent="0.3">
      <c r="A378" s="26">
        <v>46210</v>
      </c>
      <c r="B378" s="18" t="s">
        <v>8428</v>
      </c>
      <c r="C378" s="18" t="s">
        <v>4244</v>
      </c>
      <c r="D378" s="18" t="s">
        <v>4245</v>
      </c>
      <c r="E378" s="18" t="s">
        <v>4246</v>
      </c>
      <c r="F378" s="18" t="s">
        <v>4248</v>
      </c>
      <c r="G378" s="18" t="s">
        <v>8429</v>
      </c>
      <c r="H378" s="18" t="s">
        <v>8430</v>
      </c>
      <c r="I378" s="18" t="s">
        <v>4564</v>
      </c>
      <c r="J378" s="18"/>
      <c r="K378" s="18" t="s">
        <v>8431</v>
      </c>
      <c r="L378" s="18" t="s">
        <v>8432</v>
      </c>
      <c r="M378" s="18" t="s">
        <v>692</v>
      </c>
      <c r="N378" s="76" t="s">
        <v>725</v>
      </c>
      <c r="O378" s="18" t="s">
        <v>725</v>
      </c>
      <c r="P378" s="18" t="s">
        <v>8433</v>
      </c>
      <c r="Q378" s="18" t="s">
        <v>8434</v>
      </c>
      <c r="R378" s="18" t="s">
        <v>507</v>
      </c>
      <c r="S378" s="18" t="s">
        <v>37</v>
      </c>
      <c r="T378" s="18" t="s">
        <v>37</v>
      </c>
      <c r="U378" s="18" t="s">
        <v>5097</v>
      </c>
      <c r="V378" s="18" t="s">
        <v>41</v>
      </c>
      <c r="W378" s="18" t="s">
        <v>8435</v>
      </c>
      <c r="X378" s="18" t="s">
        <v>37</v>
      </c>
      <c r="Y378" s="18" t="s">
        <v>41</v>
      </c>
      <c r="Z378" s="18" t="s">
        <v>8436</v>
      </c>
      <c r="AA378" s="18" t="s">
        <v>37</v>
      </c>
      <c r="AB378" s="18" t="s">
        <v>37</v>
      </c>
      <c r="AC378" s="18" t="s">
        <v>37</v>
      </c>
      <c r="AD378" s="18"/>
      <c r="AE378" s="18" t="s">
        <v>4248</v>
      </c>
      <c r="AF378" s="23">
        <v>46210.367013888892</v>
      </c>
      <c r="AG378" s="23" t="s">
        <v>4007</v>
      </c>
      <c r="AH378" s="25" t="s">
        <v>3154</v>
      </c>
      <c r="AI378" s="18" t="s">
        <v>5029</v>
      </c>
      <c r="AJ378" s="20" t="s">
        <v>3155</v>
      </c>
      <c r="AK378" s="20"/>
      <c r="AL378" s="22">
        <v>46213</v>
      </c>
      <c r="AM378" s="20"/>
      <c r="AN378" s="20"/>
      <c r="AO378" s="20"/>
      <c r="AP378" s="20"/>
      <c r="AQ378" s="20"/>
    </row>
    <row r="379" spans="1:43" hidden="1" x14ac:dyDescent="0.3">
      <c r="A379" s="26">
        <v>46210</v>
      </c>
      <c r="B379" s="18" t="s">
        <v>8437</v>
      </c>
      <c r="C379" s="18" t="s">
        <v>4244</v>
      </c>
      <c r="D379" s="18" t="s">
        <v>4245</v>
      </c>
      <c r="E379" s="18" t="s">
        <v>4246</v>
      </c>
      <c r="F379" s="18" t="s">
        <v>4248</v>
      </c>
      <c r="G379" s="18" t="s">
        <v>8438</v>
      </c>
      <c r="H379" s="18" t="s">
        <v>8439</v>
      </c>
      <c r="I379" s="18" t="s">
        <v>2358</v>
      </c>
      <c r="J379" s="18" t="s">
        <v>4320</v>
      </c>
      <c r="K379" s="18" t="s">
        <v>4644</v>
      </c>
      <c r="L379" s="18" t="s">
        <v>8440</v>
      </c>
      <c r="M379" s="18" t="s">
        <v>692</v>
      </c>
      <c r="N379" s="31" t="s">
        <v>714</v>
      </c>
      <c r="O379" s="18" t="s">
        <v>714</v>
      </c>
      <c r="P379" s="18" t="s">
        <v>4446</v>
      </c>
      <c r="Q379" s="18" t="s">
        <v>8441</v>
      </c>
      <c r="R379" s="18" t="s">
        <v>1718</v>
      </c>
      <c r="S379" s="18" t="s">
        <v>8442</v>
      </c>
      <c r="T379" s="18" t="s">
        <v>8443</v>
      </c>
      <c r="U379" s="18" t="s">
        <v>37</v>
      </c>
      <c r="V379" s="18" t="s">
        <v>41</v>
      </c>
      <c r="W379" s="18" t="s">
        <v>8444</v>
      </c>
      <c r="X379" s="18" t="s">
        <v>37</v>
      </c>
      <c r="Y379" s="18" t="s">
        <v>41</v>
      </c>
      <c r="Z379" s="18" t="s">
        <v>8445</v>
      </c>
      <c r="AA379" s="18" t="s">
        <v>37</v>
      </c>
      <c r="AB379" s="18" t="s">
        <v>37</v>
      </c>
      <c r="AC379" s="18" t="s">
        <v>37</v>
      </c>
      <c r="AD379" s="18"/>
      <c r="AE379" s="18" t="s">
        <v>4248</v>
      </c>
      <c r="AF379" s="23">
        <v>46210.397731481484</v>
      </c>
      <c r="AG379" s="23" t="s">
        <v>4007</v>
      </c>
      <c r="AH379" s="25" t="s">
        <v>3154</v>
      </c>
      <c r="AI379" s="18" t="s">
        <v>5126</v>
      </c>
      <c r="AJ379" s="20" t="s">
        <v>3155</v>
      </c>
      <c r="AK379" s="20"/>
      <c r="AL379" s="22">
        <v>46211</v>
      </c>
      <c r="AM379" s="20"/>
      <c r="AN379" s="20"/>
      <c r="AO379" s="20"/>
      <c r="AP379" s="20"/>
      <c r="AQ379" s="20"/>
    </row>
    <row r="380" spans="1:43" hidden="1" x14ac:dyDescent="0.3">
      <c r="A380" s="26">
        <v>46210</v>
      </c>
      <c r="B380" s="18" t="s">
        <v>8446</v>
      </c>
      <c r="C380" s="18" t="s">
        <v>4244</v>
      </c>
      <c r="D380" s="18" t="s">
        <v>4245</v>
      </c>
      <c r="E380" s="18" t="s">
        <v>4246</v>
      </c>
      <c r="F380" s="18" t="s">
        <v>4248</v>
      </c>
      <c r="G380" s="18" t="s">
        <v>8447</v>
      </c>
      <c r="H380" s="18" t="s">
        <v>8448</v>
      </c>
      <c r="I380" s="18" t="s">
        <v>4564</v>
      </c>
      <c r="J380" s="18"/>
      <c r="K380" s="18" t="s">
        <v>3112</v>
      </c>
      <c r="L380" s="18" t="s">
        <v>8449</v>
      </c>
      <c r="M380" s="18" t="s">
        <v>692</v>
      </c>
      <c r="N380" s="76" t="s">
        <v>725</v>
      </c>
      <c r="O380" s="18" t="s">
        <v>725</v>
      </c>
      <c r="P380" s="18" t="s">
        <v>2488</v>
      </c>
      <c r="Q380" s="18" t="s">
        <v>8450</v>
      </c>
      <c r="R380" s="18"/>
      <c r="S380" s="18" t="s">
        <v>37</v>
      </c>
      <c r="T380" s="18" t="s">
        <v>37</v>
      </c>
      <c r="U380" s="18" t="s">
        <v>37</v>
      </c>
      <c r="V380" s="18" t="s">
        <v>41</v>
      </c>
      <c r="W380" s="18" t="s">
        <v>8451</v>
      </c>
      <c r="X380" s="18" t="s">
        <v>37</v>
      </c>
      <c r="Y380" s="18" t="s">
        <v>41</v>
      </c>
      <c r="Z380" s="18" t="s">
        <v>8452</v>
      </c>
      <c r="AA380" s="18" t="s">
        <v>37</v>
      </c>
      <c r="AB380" s="18"/>
      <c r="AC380" s="18"/>
      <c r="AD380" s="18"/>
      <c r="AE380" s="18" t="s">
        <v>4248</v>
      </c>
      <c r="AF380" s="23">
        <v>46210.457002314812</v>
      </c>
      <c r="AG380" s="23" t="s">
        <v>4007</v>
      </c>
      <c r="AH380" s="25" t="s">
        <v>3154</v>
      </c>
      <c r="AI380" s="18" t="s">
        <v>5029</v>
      </c>
      <c r="AJ380" s="20" t="s">
        <v>3155</v>
      </c>
      <c r="AK380" s="20"/>
      <c r="AL380" s="22">
        <v>46213</v>
      </c>
      <c r="AM380" s="20"/>
      <c r="AN380" s="20"/>
      <c r="AO380" s="20"/>
      <c r="AP380" s="20"/>
      <c r="AQ380" s="20"/>
    </row>
    <row r="381" spans="1:43" hidden="1" x14ac:dyDescent="0.3">
      <c r="A381" s="26">
        <v>46210</v>
      </c>
      <c r="B381" s="18" t="s">
        <v>8453</v>
      </c>
      <c r="C381" s="18" t="s">
        <v>4244</v>
      </c>
      <c r="D381" s="18" t="s">
        <v>4245</v>
      </c>
      <c r="E381" s="18" t="s">
        <v>4246</v>
      </c>
      <c r="F381" s="18" t="s">
        <v>4248</v>
      </c>
      <c r="G381" s="18" t="s">
        <v>8454</v>
      </c>
      <c r="H381" s="18" t="s">
        <v>8455</v>
      </c>
      <c r="I381" s="18" t="s">
        <v>647</v>
      </c>
      <c r="J381" s="18" t="s">
        <v>4534</v>
      </c>
      <c r="K381" s="18" t="s">
        <v>8456</v>
      </c>
      <c r="L381" s="18" t="s">
        <v>8457</v>
      </c>
      <c r="M381" s="18" t="s">
        <v>692</v>
      </c>
      <c r="N381" s="76" t="s">
        <v>725</v>
      </c>
      <c r="O381" s="18" t="s">
        <v>725</v>
      </c>
      <c r="P381" s="18" t="s">
        <v>8458</v>
      </c>
      <c r="Q381" s="18" t="s">
        <v>8459</v>
      </c>
      <c r="R381" s="18" t="s">
        <v>555</v>
      </c>
      <c r="S381" s="18" t="s">
        <v>37</v>
      </c>
      <c r="T381" s="18" t="s">
        <v>37</v>
      </c>
      <c r="U381" s="18" t="s">
        <v>8460</v>
      </c>
      <c r="V381" s="18" t="s">
        <v>41</v>
      </c>
      <c r="W381" s="18" t="s">
        <v>8461</v>
      </c>
      <c r="X381" s="18" t="s">
        <v>37</v>
      </c>
      <c r="Y381" s="18" t="s">
        <v>41</v>
      </c>
      <c r="Z381" s="18" t="s">
        <v>8462</v>
      </c>
      <c r="AA381" s="18" t="s">
        <v>37</v>
      </c>
      <c r="AB381" s="18" t="s">
        <v>41</v>
      </c>
      <c r="AC381" s="18" t="s">
        <v>37</v>
      </c>
      <c r="AD381" s="18" t="s">
        <v>37</v>
      </c>
      <c r="AE381" s="18" t="s">
        <v>4248</v>
      </c>
      <c r="AF381" s="23">
        <v>46210.366446759261</v>
      </c>
      <c r="AG381" s="23" t="s">
        <v>4007</v>
      </c>
      <c r="AH381" s="25" t="s">
        <v>3154</v>
      </c>
      <c r="AI381" s="18" t="s">
        <v>5126</v>
      </c>
      <c r="AJ381" s="69" t="s">
        <v>3155</v>
      </c>
      <c r="AK381" s="20"/>
      <c r="AL381" s="73">
        <v>46216</v>
      </c>
      <c r="AM381" s="20"/>
      <c r="AN381" s="20"/>
      <c r="AO381" s="20"/>
      <c r="AP381" s="20"/>
      <c r="AQ381" s="20"/>
    </row>
    <row r="382" spans="1:43" hidden="1" x14ac:dyDescent="0.3">
      <c r="A382" s="26">
        <v>46210</v>
      </c>
      <c r="B382" s="18" t="s">
        <v>8463</v>
      </c>
      <c r="C382" s="18" t="s">
        <v>4244</v>
      </c>
      <c r="D382" s="18" t="s">
        <v>4245</v>
      </c>
      <c r="E382" s="18" t="s">
        <v>4246</v>
      </c>
      <c r="F382" s="18" t="s">
        <v>4248</v>
      </c>
      <c r="G382" s="18" t="s">
        <v>8464</v>
      </c>
      <c r="H382" s="18" t="s">
        <v>8465</v>
      </c>
      <c r="I382" s="18" t="s">
        <v>4564</v>
      </c>
      <c r="J382" s="18"/>
      <c r="K382" s="18" t="s">
        <v>8016</v>
      </c>
      <c r="L382" s="18" t="s">
        <v>8466</v>
      </c>
      <c r="M382" s="18" t="s">
        <v>692</v>
      </c>
      <c r="N382" s="31" t="s">
        <v>714</v>
      </c>
      <c r="O382" s="18" t="s">
        <v>714</v>
      </c>
      <c r="P382" s="18" t="s">
        <v>8018</v>
      </c>
      <c r="Q382" s="18" t="s">
        <v>8467</v>
      </c>
      <c r="R382" s="18" t="s">
        <v>2014</v>
      </c>
      <c r="S382" s="18" t="s">
        <v>37</v>
      </c>
      <c r="T382" s="18" t="s">
        <v>37</v>
      </c>
      <c r="U382" s="18" t="s">
        <v>8468</v>
      </c>
      <c r="V382" s="18" t="s">
        <v>41</v>
      </c>
      <c r="W382" s="18" t="s">
        <v>8469</v>
      </c>
      <c r="X382" s="18" t="s">
        <v>37</v>
      </c>
      <c r="Y382" s="18" t="s">
        <v>41</v>
      </c>
      <c r="Z382" s="18" t="s">
        <v>8470</v>
      </c>
      <c r="AA382" s="18" t="s">
        <v>37</v>
      </c>
      <c r="AB382" s="18"/>
      <c r="AC382" s="18"/>
      <c r="AD382" s="18"/>
      <c r="AE382" s="18" t="s">
        <v>4248</v>
      </c>
      <c r="AF382" s="23">
        <v>46210.523240740738</v>
      </c>
      <c r="AG382" s="23" t="s">
        <v>4007</v>
      </c>
      <c r="AH382" s="25" t="s">
        <v>3154</v>
      </c>
      <c r="AI382" s="18" t="s">
        <v>5126</v>
      </c>
      <c r="AJ382" s="20" t="s">
        <v>3155</v>
      </c>
      <c r="AK382" s="20"/>
      <c r="AL382" s="22">
        <v>46211</v>
      </c>
      <c r="AM382" s="20"/>
      <c r="AN382" s="20"/>
      <c r="AO382" s="20"/>
      <c r="AP382" s="20"/>
      <c r="AQ382" s="20"/>
    </row>
    <row r="383" spans="1:43" hidden="1" x14ac:dyDescent="0.3">
      <c r="A383" s="26">
        <v>46210</v>
      </c>
      <c r="B383" s="18" t="s">
        <v>8471</v>
      </c>
      <c r="C383" s="18" t="s">
        <v>4244</v>
      </c>
      <c r="D383" s="18" t="s">
        <v>4245</v>
      </c>
      <c r="E383" s="18" t="s">
        <v>4246</v>
      </c>
      <c r="F383" s="18" t="s">
        <v>4248</v>
      </c>
      <c r="G383" s="18" t="s">
        <v>8472</v>
      </c>
      <c r="H383" s="18" t="s">
        <v>8473</v>
      </c>
      <c r="I383" s="18" t="s">
        <v>4564</v>
      </c>
      <c r="J383" s="18"/>
      <c r="K383" s="18" t="s">
        <v>5137</v>
      </c>
      <c r="L383" s="18" t="s">
        <v>8474</v>
      </c>
      <c r="M383" s="18" t="s">
        <v>692</v>
      </c>
      <c r="N383" s="76" t="s">
        <v>725</v>
      </c>
      <c r="O383" s="18" t="s">
        <v>725</v>
      </c>
      <c r="P383" s="18" t="s">
        <v>5138</v>
      </c>
      <c r="Q383" s="18" t="s">
        <v>8475</v>
      </c>
      <c r="R383" s="18" t="s">
        <v>2644</v>
      </c>
      <c r="S383" s="18" t="s">
        <v>37</v>
      </c>
      <c r="T383" s="18" t="s">
        <v>37</v>
      </c>
      <c r="U383" s="18" t="s">
        <v>7654</v>
      </c>
      <c r="V383" s="18" t="s">
        <v>41</v>
      </c>
      <c r="W383" s="18" t="s">
        <v>8476</v>
      </c>
      <c r="X383" s="18" t="s">
        <v>37</v>
      </c>
      <c r="Y383" s="18" t="s">
        <v>41</v>
      </c>
      <c r="Z383" s="18" t="s">
        <v>8477</v>
      </c>
      <c r="AA383" s="18" t="s">
        <v>37</v>
      </c>
      <c r="AB383" s="18"/>
      <c r="AC383" s="18"/>
      <c r="AD383" s="18"/>
      <c r="AE383" s="18" t="s">
        <v>4248</v>
      </c>
      <c r="AF383" s="23">
        <v>46210.509074074071</v>
      </c>
      <c r="AG383" s="23" t="s">
        <v>4007</v>
      </c>
      <c r="AH383" s="25" t="s">
        <v>3154</v>
      </c>
      <c r="AI383" s="18" t="s">
        <v>5126</v>
      </c>
      <c r="AJ383" s="20" t="s">
        <v>3155</v>
      </c>
      <c r="AK383" s="20"/>
      <c r="AL383" s="22">
        <v>46212</v>
      </c>
      <c r="AM383" s="20"/>
      <c r="AN383" s="20"/>
      <c r="AO383" s="20"/>
      <c r="AP383" s="20"/>
      <c r="AQ383" s="20"/>
    </row>
    <row r="384" spans="1:43" hidden="1" x14ac:dyDescent="0.3">
      <c r="A384" s="26">
        <v>46210</v>
      </c>
      <c r="B384" s="18" t="s">
        <v>8478</v>
      </c>
      <c r="C384" s="18" t="s">
        <v>4244</v>
      </c>
      <c r="D384" s="18" t="s">
        <v>4245</v>
      </c>
      <c r="E384" s="18" t="s">
        <v>4246</v>
      </c>
      <c r="F384" s="18" t="s">
        <v>4248</v>
      </c>
      <c r="G384" s="18" t="s">
        <v>8479</v>
      </c>
      <c r="H384" s="18" t="s">
        <v>8480</v>
      </c>
      <c r="I384" s="18" t="s">
        <v>4564</v>
      </c>
      <c r="J384" s="18"/>
      <c r="K384" s="18" t="s">
        <v>5007</v>
      </c>
      <c r="L384" s="18" t="s">
        <v>8481</v>
      </c>
      <c r="M384" s="18" t="s">
        <v>692</v>
      </c>
      <c r="N384" s="31" t="s">
        <v>714</v>
      </c>
      <c r="O384" s="18" t="s">
        <v>714</v>
      </c>
      <c r="P384" s="18" t="s">
        <v>6759</v>
      </c>
      <c r="Q384" s="18" t="s">
        <v>1711</v>
      </c>
      <c r="R384" s="18" t="s">
        <v>556</v>
      </c>
      <c r="S384" s="18" t="s">
        <v>37</v>
      </c>
      <c r="T384" s="18" t="s">
        <v>37</v>
      </c>
      <c r="U384" s="18" t="s">
        <v>8482</v>
      </c>
      <c r="V384" s="18" t="s">
        <v>41</v>
      </c>
      <c r="W384" s="18" t="s">
        <v>8483</v>
      </c>
      <c r="X384" s="18" t="s">
        <v>37</v>
      </c>
      <c r="Y384" s="18" t="s">
        <v>41</v>
      </c>
      <c r="Z384" s="18" t="s">
        <v>8484</v>
      </c>
      <c r="AA384" s="18" t="s">
        <v>37</v>
      </c>
      <c r="AB384" s="18" t="s">
        <v>37</v>
      </c>
      <c r="AC384" s="18" t="s">
        <v>37</v>
      </c>
      <c r="AD384" s="18"/>
      <c r="AE384" s="18" t="s">
        <v>4248</v>
      </c>
      <c r="AF384" s="23">
        <v>46210.52238425926</v>
      </c>
      <c r="AG384" s="23" t="s">
        <v>4007</v>
      </c>
      <c r="AH384" s="25" t="s">
        <v>3154</v>
      </c>
      <c r="AI384" s="18" t="s">
        <v>5126</v>
      </c>
      <c r="AJ384" s="20" t="s">
        <v>3155</v>
      </c>
      <c r="AK384" s="20"/>
      <c r="AL384" s="22">
        <v>46211</v>
      </c>
      <c r="AM384" s="20"/>
      <c r="AN384" s="20"/>
      <c r="AO384" s="20"/>
      <c r="AP384" s="20"/>
      <c r="AQ384" s="20"/>
    </row>
    <row r="385" spans="1:43" hidden="1" x14ac:dyDescent="0.3">
      <c r="A385" s="26">
        <v>46210</v>
      </c>
      <c r="B385" s="18" t="s">
        <v>8485</v>
      </c>
      <c r="C385" s="18" t="s">
        <v>4244</v>
      </c>
      <c r="D385" s="18" t="s">
        <v>4245</v>
      </c>
      <c r="E385" s="18" t="s">
        <v>4246</v>
      </c>
      <c r="F385" s="18" t="s">
        <v>4612</v>
      </c>
      <c r="G385" s="18" t="s">
        <v>8486</v>
      </c>
      <c r="H385" s="18" t="s">
        <v>8487</v>
      </c>
      <c r="I385" s="18" t="s">
        <v>4564</v>
      </c>
      <c r="J385" s="18"/>
      <c r="K385" s="18" t="s">
        <v>4533</v>
      </c>
      <c r="L385" s="18" t="s">
        <v>8488</v>
      </c>
      <c r="M385" s="18" t="s">
        <v>692</v>
      </c>
      <c r="N385" s="31" t="s">
        <v>714</v>
      </c>
      <c r="O385" s="18" t="s">
        <v>714</v>
      </c>
      <c r="P385" s="18" t="s">
        <v>1873</v>
      </c>
      <c r="Q385" s="18" t="s">
        <v>5027</v>
      </c>
      <c r="R385" s="18" t="s">
        <v>304</v>
      </c>
      <c r="S385" s="18" t="s">
        <v>37</v>
      </c>
      <c r="T385" s="18" t="s">
        <v>37</v>
      </c>
      <c r="U385" s="18" t="s">
        <v>37</v>
      </c>
      <c r="V385" s="18" t="s">
        <v>41</v>
      </c>
      <c r="W385" s="18" t="s">
        <v>8489</v>
      </c>
      <c r="X385" s="18" t="s">
        <v>37</v>
      </c>
      <c r="Y385" s="18" t="s">
        <v>41</v>
      </c>
      <c r="Z385" s="18" t="s">
        <v>5107</v>
      </c>
      <c r="AA385" s="18" t="s">
        <v>37</v>
      </c>
      <c r="AB385" s="18"/>
      <c r="AC385" s="18"/>
      <c r="AD385" s="18"/>
      <c r="AE385" s="18" t="s">
        <v>4248</v>
      </c>
      <c r="AF385" s="23">
        <v>46210.56758101852</v>
      </c>
      <c r="AG385" s="23" t="s">
        <v>4007</v>
      </c>
      <c r="AH385" s="25" t="s">
        <v>3154</v>
      </c>
      <c r="AI385" s="106" t="s">
        <v>19348</v>
      </c>
      <c r="AJ385" s="20" t="s">
        <v>3155</v>
      </c>
      <c r="AK385" s="20"/>
      <c r="AL385" s="22">
        <v>46227</v>
      </c>
      <c r="AM385" s="20"/>
      <c r="AN385" s="20"/>
      <c r="AO385" s="20"/>
      <c r="AP385" s="20"/>
      <c r="AQ385" s="20"/>
    </row>
    <row r="386" spans="1:43" hidden="1" x14ac:dyDescent="0.3">
      <c r="A386" s="26">
        <v>46210</v>
      </c>
      <c r="B386" s="18" t="s">
        <v>8490</v>
      </c>
      <c r="C386" s="18" t="s">
        <v>4244</v>
      </c>
      <c r="D386" s="18" t="s">
        <v>4245</v>
      </c>
      <c r="E386" s="18" t="s">
        <v>4246</v>
      </c>
      <c r="F386" s="18" t="s">
        <v>4248</v>
      </c>
      <c r="G386" s="18" t="s">
        <v>8491</v>
      </c>
      <c r="H386" s="18" t="s">
        <v>8492</v>
      </c>
      <c r="I386" s="18" t="s">
        <v>813</v>
      </c>
      <c r="J386" s="18" t="s">
        <v>8493</v>
      </c>
      <c r="K386" s="18" t="s">
        <v>8494</v>
      </c>
      <c r="L386" s="18" t="s">
        <v>8495</v>
      </c>
      <c r="M386" s="18" t="s">
        <v>692</v>
      </c>
      <c r="N386" s="76" t="s">
        <v>725</v>
      </c>
      <c r="O386" s="18" t="s">
        <v>725</v>
      </c>
      <c r="P386" s="18" t="s">
        <v>4850</v>
      </c>
      <c r="Q386" s="18" t="s">
        <v>8496</v>
      </c>
      <c r="R386" s="18" t="s">
        <v>662</v>
      </c>
      <c r="S386" s="18" t="s">
        <v>37</v>
      </c>
      <c r="T386" s="18" t="s">
        <v>37</v>
      </c>
      <c r="U386" s="18" t="s">
        <v>37</v>
      </c>
      <c r="V386" s="18" t="s">
        <v>41</v>
      </c>
      <c r="W386" s="18" t="s">
        <v>8497</v>
      </c>
      <c r="X386" s="18" t="s">
        <v>37</v>
      </c>
      <c r="Y386" s="18" t="s">
        <v>43</v>
      </c>
      <c r="Z386" s="18" t="s">
        <v>8498</v>
      </c>
      <c r="AA386" s="18" t="s">
        <v>37</v>
      </c>
      <c r="AB386" s="18"/>
      <c r="AC386" s="18"/>
      <c r="AD386" s="18"/>
      <c r="AE386" s="18" t="s">
        <v>4248</v>
      </c>
      <c r="AF386" s="23">
        <v>46209.935798611114</v>
      </c>
      <c r="AG386" s="23" t="s">
        <v>4007</v>
      </c>
      <c r="AH386" s="25" t="s">
        <v>3154</v>
      </c>
      <c r="AI386" s="18" t="s">
        <v>5126</v>
      </c>
      <c r="AJ386" s="20" t="s">
        <v>3155</v>
      </c>
      <c r="AK386" s="20" t="s">
        <v>9245</v>
      </c>
      <c r="AL386" s="22">
        <v>46212</v>
      </c>
      <c r="AM386" s="20"/>
      <c r="AN386" s="20"/>
      <c r="AO386" s="20" t="s">
        <v>4959</v>
      </c>
      <c r="AP386" s="20"/>
      <c r="AQ386" s="20"/>
    </row>
    <row r="387" spans="1:43" hidden="1" x14ac:dyDescent="0.3">
      <c r="A387" s="26">
        <v>46210</v>
      </c>
      <c r="B387" s="18" t="s">
        <v>8499</v>
      </c>
      <c r="C387" s="18" t="s">
        <v>4244</v>
      </c>
      <c r="D387" s="18" t="s">
        <v>4245</v>
      </c>
      <c r="E387" s="18" t="s">
        <v>4246</v>
      </c>
      <c r="F387" s="18" t="s">
        <v>4248</v>
      </c>
      <c r="G387" s="18" t="s">
        <v>8500</v>
      </c>
      <c r="H387" s="18" t="s">
        <v>8501</v>
      </c>
      <c r="I387" s="18" t="s">
        <v>612</v>
      </c>
      <c r="J387" s="18" t="s">
        <v>4810</v>
      </c>
      <c r="K387" s="18" t="s">
        <v>8494</v>
      </c>
      <c r="L387" s="18" t="s">
        <v>8502</v>
      </c>
      <c r="M387" s="18" t="s">
        <v>692</v>
      </c>
      <c r="N387" s="76" t="s">
        <v>725</v>
      </c>
      <c r="O387" s="18" t="s">
        <v>725</v>
      </c>
      <c r="P387" s="18" t="s">
        <v>4850</v>
      </c>
      <c r="Q387" s="18" t="s">
        <v>4852</v>
      </c>
      <c r="R387" s="18" t="s">
        <v>662</v>
      </c>
      <c r="S387" s="18" t="s">
        <v>37</v>
      </c>
      <c r="T387" s="18" t="s">
        <v>37</v>
      </c>
      <c r="U387" s="18" t="s">
        <v>8503</v>
      </c>
      <c r="V387" s="18" t="s">
        <v>41</v>
      </c>
      <c r="W387" s="18" t="s">
        <v>8504</v>
      </c>
      <c r="X387" s="18" t="s">
        <v>37</v>
      </c>
      <c r="Y387" s="18" t="s">
        <v>43</v>
      </c>
      <c r="Z387" s="18" t="s">
        <v>8505</v>
      </c>
      <c r="AA387" s="18" t="s">
        <v>37</v>
      </c>
      <c r="AB387" s="18" t="s">
        <v>41</v>
      </c>
      <c r="AC387" s="18" t="s">
        <v>37</v>
      </c>
      <c r="AD387" s="18" t="s">
        <v>37</v>
      </c>
      <c r="AE387" s="18" t="s">
        <v>4248</v>
      </c>
      <c r="AF387" s="23">
        <v>46210.505659722221</v>
      </c>
      <c r="AG387" s="23" t="s">
        <v>4007</v>
      </c>
      <c r="AH387" s="25" t="s">
        <v>3154</v>
      </c>
      <c r="AI387" s="18" t="s">
        <v>5126</v>
      </c>
      <c r="AJ387" s="69" t="s">
        <v>3155</v>
      </c>
      <c r="AK387" s="20"/>
      <c r="AL387" s="73">
        <v>46216</v>
      </c>
      <c r="AM387" s="20"/>
      <c r="AN387" s="20"/>
      <c r="AO387" s="20"/>
      <c r="AP387" s="20"/>
      <c r="AQ387" s="20"/>
    </row>
    <row r="388" spans="1:43" hidden="1" x14ac:dyDescent="0.3">
      <c r="A388" s="26">
        <v>46210</v>
      </c>
      <c r="B388" s="21" t="s">
        <v>8506</v>
      </c>
      <c r="C388" s="21" t="s">
        <v>4244</v>
      </c>
      <c r="D388" s="21" t="s">
        <v>4245</v>
      </c>
      <c r="E388" s="21" t="s">
        <v>4246</v>
      </c>
      <c r="F388" s="21" t="s">
        <v>4612</v>
      </c>
      <c r="G388" s="21" t="s">
        <v>8507</v>
      </c>
      <c r="H388" s="21" t="s">
        <v>8508</v>
      </c>
      <c r="I388" s="21" t="s">
        <v>4564</v>
      </c>
      <c r="J388" s="21"/>
      <c r="K388" s="21" t="s">
        <v>3619</v>
      </c>
      <c r="L388" s="21" t="s">
        <v>8509</v>
      </c>
      <c r="M388" s="21" t="s">
        <v>692</v>
      </c>
      <c r="N388" s="77" t="s">
        <v>725</v>
      </c>
      <c r="O388" s="21" t="s">
        <v>725</v>
      </c>
      <c r="P388" s="21" t="s">
        <v>3540</v>
      </c>
      <c r="Q388" s="21" t="s">
        <v>3341</v>
      </c>
      <c r="R388" s="21" t="s">
        <v>876</v>
      </c>
      <c r="S388" s="21" t="s">
        <v>37</v>
      </c>
      <c r="T388" s="21" t="s">
        <v>37</v>
      </c>
      <c r="U388" s="21" t="s">
        <v>8510</v>
      </c>
      <c r="V388" s="21" t="s">
        <v>41</v>
      </c>
      <c r="W388" s="21" t="s">
        <v>8511</v>
      </c>
      <c r="X388" s="21" t="s">
        <v>37</v>
      </c>
      <c r="Y388" s="21" t="s">
        <v>41</v>
      </c>
      <c r="Z388" s="21" t="s">
        <v>8512</v>
      </c>
      <c r="AA388" s="21" t="s">
        <v>37</v>
      </c>
      <c r="AB388" s="21" t="s">
        <v>37</v>
      </c>
      <c r="AC388" s="21" t="s">
        <v>37</v>
      </c>
      <c r="AD388" s="21"/>
      <c r="AE388" s="21" t="s">
        <v>4248</v>
      </c>
      <c r="AF388" s="24">
        <v>46210.604421296295</v>
      </c>
      <c r="AG388" s="24" t="s">
        <v>4007</v>
      </c>
      <c r="AH388" s="25" t="s">
        <v>3154</v>
      </c>
      <c r="AI388" s="18" t="s">
        <v>5029</v>
      </c>
      <c r="AJ388" s="20" t="s">
        <v>3155</v>
      </c>
      <c r="AK388" s="20"/>
      <c r="AL388" s="22">
        <v>46213</v>
      </c>
      <c r="AM388" s="20"/>
      <c r="AN388" s="20"/>
      <c r="AO388" s="20" t="s">
        <v>4959</v>
      </c>
      <c r="AP388" s="20" t="s">
        <v>5053</v>
      </c>
      <c r="AQ388" s="20"/>
    </row>
    <row r="389" spans="1:43" hidden="1" x14ac:dyDescent="0.3">
      <c r="A389" s="26">
        <v>46211</v>
      </c>
      <c r="B389" s="18" t="s">
        <v>8514</v>
      </c>
      <c r="C389" s="18" t="s">
        <v>4244</v>
      </c>
      <c r="D389" s="18" t="s">
        <v>4245</v>
      </c>
      <c r="E389" s="18" t="s">
        <v>4246</v>
      </c>
      <c r="F389" s="18" t="s">
        <v>4612</v>
      </c>
      <c r="G389" s="18" t="s">
        <v>8515</v>
      </c>
      <c r="H389" s="18" t="s">
        <v>8516</v>
      </c>
      <c r="I389" s="18" t="s">
        <v>4037</v>
      </c>
      <c r="J389" s="18" t="s">
        <v>4714</v>
      </c>
      <c r="K389" s="18" t="s">
        <v>8517</v>
      </c>
      <c r="L389" s="18" t="s">
        <v>8518</v>
      </c>
      <c r="M389" s="18" t="s">
        <v>275</v>
      </c>
      <c r="N389" s="86" t="s">
        <v>276</v>
      </c>
      <c r="O389" s="18" t="s">
        <v>313</v>
      </c>
      <c r="P389" s="18" t="s">
        <v>8519</v>
      </c>
      <c r="Q389" s="18" t="s">
        <v>8520</v>
      </c>
      <c r="R389" s="18" t="s">
        <v>1529</v>
      </c>
      <c r="S389" s="18" t="s">
        <v>37</v>
      </c>
      <c r="T389" s="18" t="s">
        <v>37</v>
      </c>
      <c r="U389" s="18" t="s">
        <v>4614</v>
      </c>
      <c r="V389" s="18" t="s">
        <v>41</v>
      </c>
      <c r="W389" s="18" t="s">
        <v>8521</v>
      </c>
      <c r="X389" s="18" t="s">
        <v>37</v>
      </c>
      <c r="Y389" s="18" t="s">
        <v>41</v>
      </c>
      <c r="Z389" s="18" t="s">
        <v>8522</v>
      </c>
      <c r="AA389" s="18" t="s">
        <v>37</v>
      </c>
      <c r="AB389" s="18" t="s">
        <v>41</v>
      </c>
      <c r="AC389" s="18" t="s">
        <v>37</v>
      </c>
      <c r="AD389" s="18" t="s">
        <v>37</v>
      </c>
      <c r="AE389" s="18" t="s">
        <v>4248</v>
      </c>
      <c r="AF389" s="23">
        <v>46210.746238425927</v>
      </c>
      <c r="AG389" s="23" t="s">
        <v>4007</v>
      </c>
      <c r="AH389" s="25" t="s">
        <v>3154</v>
      </c>
      <c r="AI389" s="18" t="s">
        <v>14313</v>
      </c>
      <c r="AJ389" s="20" t="s">
        <v>3155</v>
      </c>
      <c r="AK389" s="20"/>
      <c r="AL389" s="22">
        <v>46230</v>
      </c>
      <c r="AM389" s="20"/>
      <c r="AN389" s="20"/>
      <c r="AO389" s="20"/>
      <c r="AP389" s="20"/>
      <c r="AQ389" s="20"/>
    </row>
    <row r="390" spans="1:43" hidden="1" x14ac:dyDescent="0.3">
      <c r="A390" s="26">
        <v>46211</v>
      </c>
      <c r="B390" s="18" t="s">
        <v>8523</v>
      </c>
      <c r="C390" s="18" t="s">
        <v>4244</v>
      </c>
      <c r="D390" s="18" t="s">
        <v>4245</v>
      </c>
      <c r="E390" s="18" t="s">
        <v>4246</v>
      </c>
      <c r="F390" s="18" t="s">
        <v>4612</v>
      </c>
      <c r="G390" s="18" t="s">
        <v>8524</v>
      </c>
      <c r="H390" s="18" t="s">
        <v>8525</v>
      </c>
      <c r="I390" s="18" t="s">
        <v>4564</v>
      </c>
      <c r="J390" s="18"/>
      <c r="K390" s="18" t="s">
        <v>8526</v>
      </c>
      <c r="L390" s="18" t="s">
        <v>8527</v>
      </c>
      <c r="M390" s="18" t="s">
        <v>275</v>
      </c>
      <c r="N390" s="62" t="s">
        <v>276</v>
      </c>
      <c r="O390" s="18" t="s">
        <v>277</v>
      </c>
      <c r="P390" s="18" t="s">
        <v>8528</v>
      </c>
      <c r="Q390" s="18" t="s">
        <v>8529</v>
      </c>
      <c r="R390" s="18" t="s">
        <v>923</v>
      </c>
      <c r="S390" s="18" t="s">
        <v>8530</v>
      </c>
      <c r="T390" s="18" t="s">
        <v>923</v>
      </c>
      <c r="U390" s="18" t="s">
        <v>8531</v>
      </c>
      <c r="V390" s="18" t="s">
        <v>41</v>
      </c>
      <c r="W390" s="18" t="s">
        <v>8532</v>
      </c>
      <c r="X390" s="18" t="s">
        <v>37</v>
      </c>
      <c r="Y390" s="18" t="s">
        <v>41</v>
      </c>
      <c r="Z390" s="18" t="s">
        <v>8533</v>
      </c>
      <c r="AA390" s="18" t="s">
        <v>37</v>
      </c>
      <c r="AB390" s="18" t="s">
        <v>37</v>
      </c>
      <c r="AC390" s="18" t="s">
        <v>37</v>
      </c>
      <c r="AD390" s="18"/>
      <c r="AE390" s="18" t="s">
        <v>4248</v>
      </c>
      <c r="AF390" s="23">
        <v>46210.961388888885</v>
      </c>
      <c r="AG390" s="23" t="s">
        <v>4007</v>
      </c>
      <c r="AH390" s="25" t="s">
        <v>3154</v>
      </c>
      <c r="AI390" s="18"/>
      <c r="AJ390" s="20" t="s">
        <v>3155</v>
      </c>
      <c r="AK390" s="20"/>
      <c r="AL390" s="22">
        <v>46230</v>
      </c>
      <c r="AM390" s="20"/>
      <c r="AN390" s="20"/>
      <c r="AO390" s="20" t="s">
        <v>4959</v>
      </c>
      <c r="AP390" s="20" t="s">
        <v>5053</v>
      </c>
      <c r="AQ390" s="20"/>
    </row>
    <row r="391" spans="1:43" hidden="1" x14ac:dyDescent="0.3">
      <c r="A391" s="26">
        <v>46211</v>
      </c>
      <c r="B391" s="18" t="s">
        <v>8534</v>
      </c>
      <c r="C391" s="18" t="s">
        <v>4244</v>
      </c>
      <c r="D391" s="18" t="s">
        <v>4245</v>
      </c>
      <c r="E391" s="18" t="s">
        <v>4246</v>
      </c>
      <c r="F391" s="18" t="s">
        <v>4828</v>
      </c>
      <c r="G391" s="18" t="s">
        <v>8535</v>
      </c>
      <c r="H391" s="18" t="s">
        <v>8536</v>
      </c>
      <c r="I391" s="18" t="s">
        <v>1245</v>
      </c>
      <c r="J391" s="18" t="s">
        <v>5003</v>
      </c>
      <c r="K391" s="18" t="s">
        <v>8537</v>
      </c>
      <c r="L391" s="18" t="s">
        <v>8538</v>
      </c>
      <c r="M391" s="18" t="s">
        <v>1583</v>
      </c>
      <c r="N391" s="74" t="s">
        <v>4348</v>
      </c>
      <c r="O391" s="18" t="s">
        <v>4348</v>
      </c>
      <c r="P391" s="18" t="s">
        <v>8539</v>
      </c>
      <c r="Q391" s="18" t="s">
        <v>2378</v>
      </c>
      <c r="R391" s="18" t="s">
        <v>184</v>
      </c>
      <c r="S391" s="18" t="s">
        <v>37</v>
      </c>
      <c r="T391" s="18" t="s">
        <v>37</v>
      </c>
      <c r="U391" s="18" t="s">
        <v>37</v>
      </c>
      <c r="V391" s="18" t="s">
        <v>41</v>
      </c>
      <c r="W391" s="18" t="s">
        <v>8540</v>
      </c>
      <c r="X391" s="18" t="s">
        <v>37</v>
      </c>
      <c r="Y391" s="18" t="s">
        <v>41</v>
      </c>
      <c r="Z391" s="18" t="s">
        <v>8541</v>
      </c>
      <c r="AA391" s="18" t="s">
        <v>37</v>
      </c>
      <c r="AB391" s="18" t="s">
        <v>41</v>
      </c>
      <c r="AC391" s="18" t="s">
        <v>8542</v>
      </c>
      <c r="AD391" s="18" t="s">
        <v>37</v>
      </c>
      <c r="AE391" s="18" t="s">
        <v>4248</v>
      </c>
      <c r="AF391" s="23">
        <v>46210.674120370371</v>
      </c>
      <c r="AG391" s="23" t="s">
        <v>4007</v>
      </c>
      <c r="AH391" s="25" t="s">
        <v>3154</v>
      </c>
      <c r="AI391" s="18"/>
      <c r="AJ391" s="20" t="s">
        <v>3155</v>
      </c>
      <c r="AK391" s="20"/>
      <c r="AL391" s="22">
        <v>46212</v>
      </c>
      <c r="AM391" s="20"/>
      <c r="AN391" s="20"/>
      <c r="AO391" s="20"/>
      <c r="AP391" s="20"/>
      <c r="AQ391" s="20"/>
    </row>
    <row r="392" spans="1:43" hidden="1" x14ac:dyDescent="0.3">
      <c r="A392" s="26">
        <v>46211</v>
      </c>
      <c r="B392" s="18" t="s">
        <v>8543</v>
      </c>
      <c r="C392" s="18" t="s">
        <v>4244</v>
      </c>
      <c r="D392" s="18" t="s">
        <v>4245</v>
      </c>
      <c r="E392" s="18" t="s">
        <v>4246</v>
      </c>
      <c r="F392" s="18" t="s">
        <v>4612</v>
      </c>
      <c r="G392" s="18" t="s">
        <v>8544</v>
      </c>
      <c r="H392" s="18" t="s">
        <v>8545</v>
      </c>
      <c r="I392" s="18" t="s">
        <v>4423</v>
      </c>
      <c r="J392" s="18" t="s">
        <v>4429</v>
      </c>
      <c r="K392" s="18" t="s">
        <v>8546</v>
      </c>
      <c r="L392" s="18" t="s">
        <v>8547</v>
      </c>
      <c r="M392" s="18" t="s">
        <v>356</v>
      </c>
      <c r="N392" s="84" t="s">
        <v>4754</v>
      </c>
      <c r="O392" s="18" t="s">
        <v>4754</v>
      </c>
      <c r="P392" s="18" t="s">
        <v>8548</v>
      </c>
      <c r="Q392" s="18" t="s">
        <v>8549</v>
      </c>
      <c r="R392" s="18" t="s">
        <v>507</v>
      </c>
      <c r="S392" s="18" t="s">
        <v>37</v>
      </c>
      <c r="T392" s="18" t="s">
        <v>37</v>
      </c>
      <c r="U392" s="18" t="s">
        <v>8550</v>
      </c>
      <c r="V392" s="18" t="s">
        <v>41</v>
      </c>
      <c r="W392" s="18" t="s">
        <v>8551</v>
      </c>
      <c r="X392" s="18" t="s">
        <v>37</v>
      </c>
      <c r="Y392" s="18" t="s">
        <v>41</v>
      </c>
      <c r="Z392" s="18" t="s">
        <v>8552</v>
      </c>
      <c r="AA392" s="18" t="s">
        <v>37</v>
      </c>
      <c r="AB392" s="18" t="s">
        <v>37</v>
      </c>
      <c r="AC392" s="18" t="s">
        <v>37</v>
      </c>
      <c r="AD392" s="18"/>
      <c r="AE392" s="18" t="s">
        <v>4248</v>
      </c>
      <c r="AF392" s="23">
        <v>46210.963483796295</v>
      </c>
      <c r="AG392" s="23" t="s">
        <v>4007</v>
      </c>
      <c r="AH392" s="25" t="s">
        <v>3154</v>
      </c>
      <c r="AI392" s="18"/>
      <c r="AJ392" s="20" t="s">
        <v>3155</v>
      </c>
      <c r="AK392" s="20"/>
      <c r="AL392" s="22">
        <v>46212</v>
      </c>
      <c r="AM392" s="20"/>
      <c r="AN392" s="20"/>
      <c r="AO392" s="20"/>
      <c r="AP392" s="20"/>
      <c r="AQ392" s="20"/>
    </row>
    <row r="393" spans="1:43" hidden="1" x14ac:dyDescent="0.3">
      <c r="A393" s="26">
        <v>46211</v>
      </c>
      <c r="B393" s="18" t="s">
        <v>8553</v>
      </c>
      <c r="C393" s="18" t="s">
        <v>4244</v>
      </c>
      <c r="D393" s="18" t="s">
        <v>4245</v>
      </c>
      <c r="E393" s="18" t="s">
        <v>4246</v>
      </c>
      <c r="F393" s="18" t="s">
        <v>4612</v>
      </c>
      <c r="G393" s="18" t="s">
        <v>8554</v>
      </c>
      <c r="H393" s="18" t="s">
        <v>8555</v>
      </c>
      <c r="I393" s="18" t="s">
        <v>4423</v>
      </c>
      <c r="J393" s="18" t="s">
        <v>4429</v>
      </c>
      <c r="K393" s="18" t="s">
        <v>8556</v>
      </c>
      <c r="L393" s="18" t="s">
        <v>8557</v>
      </c>
      <c r="M393" s="18" t="s">
        <v>356</v>
      </c>
      <c r="N393" s="84" t="s">
        <v>4754</v>
      </c>
      <c r="O393" s="18" t="s">
        <v>8558</v>
      </c>
      <c r="P393" s="18" t="s">
        <v>8559</v>
      </c>
      <c r="Q393" s="18" t="s">
        <v>8560</v>
      </c>
      <c r="R393" s="18" t="s">
        <v>739</v>
      </c>
      <c r="S393" s="18" t="s">
        <v>8561</v>
      </c>
      <c r="T393" s="18" t="s">
        <v>8562</v>
      </c>
      <c r="U393" s="18" t="s">
        <v>8563</v>
      </c>
      <c r="V393" s="18" t="s">
        <v>41</v>
      </c>
      <c r="W393" s="18" t="s">
        <v>8564</v>
      </c>
      <c r="X393" s="18" t="s">
        <v>37</v>
      </c>
      <c r="Y393" s="18" t="s">
        <v>41</v>
      </c>
      <c r="Z393" s="18" t="s">
        <v>8565</v>
      </c>
      <c r="AA393" s="18" t="s">
        <v>37</v>
      </c>
      <c r="AB393" s="18" t="s">
        <v>41</v>
      </c>
      <c r="AC393" s="18" t="s">
        <v>37</v>
      </c>
      <c r="AD393" s="18" t="s">
        <v>37</v>
      </c>
      <c r="AE393" s="18" t="s">
        <v>4248</v>
      </c>
      <c r="AF393" s="23">
        <v>46210.722997685189</v>
      </c>
      <c r="AG393" s="23" t="s">
        <v>4007</v>
      </c>
      <c r="AH393" s="25" t="s">
        <v>3154</v>
      </c>
      <c r="AI393" s="18"/>
      <c r="AJ393" s="20" t="s">
        <v>3155</v>
      </c>
      <c r="AK393" s="20"/>
      <c r="AL393" s="22">
        <v>46219</v>
      </c>
      <c r="AM393" s="20"/>
      <c r="AN393" s="20" t="s">
        <v>11562</v>
      </c>
      <c r="AO393" s="20"/>
      <c r="AP393" s="20"/>
      <c r="AQ393" s="20"/>
    </row>
    <row r="394" spans="1:43" hidden="1" x14ac:dyDescent="0.3">
      <c r="A394" s="26">
        <v>46211</v>
      </c>
      <c r="B394" s="18" t="s">
        <v>8566</v>
      </c>
      <c r="C394" s="18" t="s">
        <v>4244</v>
      </c>
      <c r="D394" s="18" t="s">
        <v>4245</v>
      </c>
      <c r="E394" s="18" t="s">
        <v>4246</v>
      </c>
      <c r="F394" s="18" t="s">
        <v>4612</v>
      </c>
      <c r="G394" s="18" t="s">
        <v>8567</v>
      </c>
      <c r="H394" s="18" t="s">
        <v>8568</v>
      </c>
      <c r="I394" s="18" t="s">
        <v>4564</v>
      </c>
      <c r="J394" s="18"/>
      <c r="K394" s="18" t="s">
        <v>5109</v>
      </c>
      <c r="L394" s="18" t="s">
        <v>8569</v>
      </c>
      <c r="M394" s="18" t="s">
        <v>401</v>
      </c>
      <c r="N394" s="85" t="s">
        <v>402</v>
      </c>
      <c r="O394" s="18" t="s">
        <v>401</v>
      </c>
      <c r="P394" s="18" t="s">
        <v>4493</v>
      </c>
      <c r="Q394" s="18" t="s">
        <v>8570</v>
      </c>
      <c r="R394" s="18" t="s">
        <v>785</v>
      </c>
      <c r="S394" s="18" t="s">
        <v>37</v>
      </c>
      <c r="T394" s="18" t="s">
        <v>37</v>
      </c>
      <c r="U394" s="18" t="s">
        <v>5041</v>
      </c>
      <c r="V394" s="18" t="s">
        <v>41</v>
      </c>
      <c r="W394" s="18" t="s">
        <v>8571</v>
      </c>
      <c r="X394" s="18" t="s">
        <v>37</v>
      </c>
      <c r="Y394" s="18" t="s">
        <v>41</v>
      </c>
      <c r="Z394" s="18" t="s">
        <v>8572</v>
      </c>
      <c r="AA394" s="18" t="s">
        <v>37</v>
      </c>
      <c r="AB394" s="18" t="s">
        <v>41</v>
      </c>
      <c r="AC394" s="18" t="s">
        <v>6065</v>
      </c>
      <c r="AD394" s="18" t="s">
        <v>37</v>
      </c>
      <c r="AE394" s="18" t="s">
        <v>4248</v>
      </c>
      <c r="AF394" s="23">
        <v>46210.742349537039</v>
      </c>
      <c r="AG394" s="23" t="s">
        <v>4007</v>
      </c>
      <c r="AH394" s="25" t="s">
        <v>3154</v>
      </c>
      <c r="AI394" s="18"/>
      <c r="AJ394" s="20" t="s">
        <v>3155</v>
      </c>
      <c r="AK394" s="20"/>
      <c r="AL394" s="22">
        <v>46218</v>
      </c>
      <c r="AM394" s="20"/>
      <c r="AN394" s="20"/>
      <c r="AO394" s="20"/>
      <c r="AP394" s="20"/>
      <c r="AQ394" s="20"/>
    </row>
    <row r="395" spans="1:43" hidden="1" x14ac:dyDescent="0.3">
      <c r="A395" s="26">
        <v>46211</v>
      </c>
      <c r="B395" s="18" t="s">
        <v>8573</v>
      </c>
      <c r="C395" s="18" t="s">
        <v>4244</v>
      </c>
      <c r="D395" s="18" t="s">
        <v>4245</v>
      </c>
      <c r="E395" s="18" t="s">
        <v>4246</v>
      </c>
      <c r="F395" s="18" t="s">
        <v>4828</v>
      </c>
      <c r="G395" s="18" t="s">
        <v>8574</v>
      </c>
      <c r="H395" s="18" t="s">
        <v>8575</v>
      </c>
      <c r="I395" s="18" t="s">
        <v>564</v>
      </c>
      <c r="J395" s="18" t="s">
        <v>4304</v>
      </c>
      <c r="K395" s="18" t="s">
        <v>7453</v>
      </c>
      <c r="L395" s="18" t="s">
        <v>8576</v>
      </c>
      <c r="M395" s="18" t="s">
        <v>450</v>
      </c>
      <c r="N395" s="63" t="s">
        <v>450</v>
      </c>
      <c r="O395" s="18" t="s">
        <v>450</v>
      </c>
      <c r="P395" s="18" t="s">
        <v>7455</v>
      </c>
      <c r="Q395" s="18" t="s">
        <v>8577</v>
      </c>
      <c r="R395" s="18" t="s">
        <v>304</v>
      </c>
      <c r="S395" s="18" t="s">
        <v>8578</v>
      </c>
      <c r="T395" s="18" t="s">
        <v>1688</v>
      </c>
      <c r="U395" s="18" t="s">
        <v>8579</v>
      </c>
      <c r="V395" s="18" t="s">
        <v>41</v>
      </c>
      <c r="W395" s="18" t="s">
        <v>8580</v>
      </c>
      <c r="X395" s="18" t="s">
        <v>37</v>
      </c>
      <c r="Y395" s="18" t="s">
        <v>41</v>
      </c>
      <c r="Z395" s="18" t="s">
        <v>8581</v>
      </c>
      <c r="AA395" s="18" t="s">
        <v>37</v>
      </c>
      <c r="AB395" s="18" t="s">
        <v>37</v>
      </c>
      <c r="AC395" s="18" t="s">
        <v>37</v>
      </c>
      <c r="AD395" s="18"/>
      <c r="AE395" s="18" t="s">
        <v>4248</v>
      </c>
      <c r="AF395" s="23">
        <v>46210.994201388887</v>
      </c>
      <c r="AG395" s="23" t="s">
        <v>4007</v>
      </c>
      <c r="AH395" s="25" t="s">
        <v>3154</v>
      </c>
      <c r="AI395" s="18"/>
      <c r="AJ395" s="20" t="s">
        <v>3155</v>
      </c>
      <c r="AK395" s="20"/>
      <c r="AL395" s="22">
        <v>46216</v>
      </c>
      <c r="AM395" s="20"/>
      <c r="AN395" s="20"/>
      <c r="AO395" s="20" t="s">
        <v>4959</v>
      </c>
      <c r="AP395" s="20" t="s">
        <v>5053</v>
      </c>
      <c r="AQ395" s="20"/>
    </row>
    <row r="396" spans="1:43" hidden="1" x14ac:dyDescent="0.3">
      <c r="A396" s="26">
        <v>46211</v>
      </c>
      <c r="B396" s="18" t="s">
        <v>8582</v>
      </c>
      <c r="C396" s="18" t="s">
        <v>4244</v>
      </c>
      <c r="D396" s="18" t="s">
        <v>4245</v>
      </c>
      <c r="E396" s="18" t="s">
        <v>4246</v>
      </c>
      <c r="F396" s="18" t="s">
        <v>4612</v>
      </c>
      <c r="G396" s="18" t="s">
        <v>8583</v>
      </c>
      <c r="H396" s="18" t="s">
        <v>8584</v>
      </c>
      <c r="I396" s="18" t="s">
        <v>1227</v>
      </c>
      <c r="J396" s="18" t="s">
        <v>4287</v>
      </c>
      <c r="K396" s="18" t="s">
        <v>7453</v>
      </c>
      <c r="L396" s="18" t="s">
        <v>8585</v>
      </c>
      <c r="M396" s="18" t="s">
        <v>450</v>
      </c>
      <c r="N396" s="63" t="s">
        <v>450</v>
      </c>
      <c r="O396" s="18" t="s">
        <v>450</v>
      </c>
      <c r="P396" s="18" t="s">
        <v>7455</v>
      </c>
      <c r="Q396" s="18" t="s">
        <v>8586</v>
      </c>
      <c r="R396" s="18" t="s">
        <v>359</v>
      </c>
      <c r="S396" s="18" t="s">
        <v>8587</v>
      </c>
      <c r="T396" s="18" t="s">
        <v>4845</v>
      </c>
      <c r="U396" s="18" t="s">
        <v>8588</v>
      </c>
      <c r="V396" s="18" t="s">
        <v>41</v>
      </c>
      <c r="W396" s="18" t="s">
        <v>8589</v>
      </c>
      <c r="X396" s="18" t="s">
        <v>37</v>
      </c>
      <c r="Y396" s="18" t="s">
        <v>41</v>
      </c>
      <c r="Z396" s="18" t="s">
        <v>8590</v>
      </c>
      <c r="AA396" s="18" t="s">
        <v>37</v>
      </c>
      <c r="AB396" s="18" t="s">
        <v>37</v>
      </c>
      <c r="AC396" s="18" t="s">
        <v>37</v>
      </c>
      <c r="AD396" s="18"/>
      <c r="AE396" s="18" t="s">
        <v>4248</v>
      </c>
      <c r="AF396" s="23">
        <v>46210.874594907407</v>
      </c>
      <c r="AG396" s="23" t="s">
        <v>4007</v>
      </c>
      <c r="AH396" s="25" t="s">
        <v>3154</v>
      </c>
      <c r="AI396" s="18"/>
      <c r="AJ396" s="20" t="s">
        <v>3155</v>
      </c>
      <c r="AK396" s="20"/>
      <c r="AL396" s="22">
        <v>46216</v>
      </c>
      <c r="AM396" s="20"/>
      <c r="AN396" s="20"/>
      <c r="AO396" s="20"/>
      <c r="AP396" s="20"/>
      <c r="AQ396" s="20"/>
    </row>
    <row r="397" spans="1:43" hidden="1" x14ac:dyDescent="0.3">
      <c r="A397" s="26">
        <v>46211</v>
      </c>
      <c r="B397" s="18" t="s">
        <v>8591</v>
      </c>
      <c r="C397" s="18" t="s">
        <v>4244</v>
      </c>
      <c r="D397" s="18" t="s">
        <v>4245</v>
      </c>
      <c r="E397" s="18" t="s">
        <v>4246</v>
      </c>
      <c r="F397" s="18" t="s">
        <v>4612</v>
      </c>
      <c r="G397" s="18" t="s">
        <v>8592</v>
      </c>
      <c r="H397" s="18" t="s">
        <v>8593</v>
      </c>
      <c r="I397" s="18" t="s">
        <v>436</v>
      </c>
      <c r="J397" s="18" t="s">
        <v>4288</v>
      </c>
      <c r="K397" s="18" t="s">
        <v>8594</v>
      </c>
      <c r="L397" s="18" t="s">
        <v>8595</v>
      </c>
      <c r="M397" s="18" t="s">
        <v>450</v>
      </c>
      <c r="N397" s="63" t="s">
        <v>4403</v>
      </c>
      <c r="O397" s="18" t="s">
        <v>4403</v>
      </c>
      <c r="P397" s="18" t="s">
        <v>8596</v>
      </c>
      <c r="Q397" s="18" t="s">
        <v>303</v>
      </c>
      <c r="R397" s="18" t="s">
        <v>37</v>
      </c>
      <c r="S397" s="18" t="s">
        <v>8597</v>
      </c>
      <c r="T397" s="18" t="s">
        <v>37</v>
      </c>
      <c r="U397" s="18" t="s">
        <v>8598</v>
      </c>
      <c r="V397" s="18" t="s">
        <v>41</v>
      </c>
      <c r="W397" s="18" t="s">
        <v>8599</v>
      </c>
      <c r="X397" s="18" t="s">
        <v>37</v>
      </c>
      <c r="Y397" s="18" t="s">
        <v>41</v>
      </c>
      <c r="Z397" s="18" t="s">
        <v>8600</v>
      </c>
      <c r="AA397" s="18" t="s">
        <v>37</v>
      </c>
      <c r="AB397" s="18"/>
      <c r="AC397" s="18"/>
      <c r="AD397" s="18"/>
      <c r="AE397" s="18" t="s">
        <v>4248</v>
      </c>
      <c r="AF397" s="23">
        <v>46210.739050925928</v>
      </c>
      <c r="AG397" s="23" t="s">
        <v>4007</v>
      </c>
      <c r="AH397" s="25" t="s">
        <v>3630</v>
      </c>
      <c r="AI397" s="18"/>
      <c r="AJ397" s="20"/>
      <c r="AK397" s="20"/>
      <c r="AL397" s="27"/>
      <c r="AM397" s="20"/>
      <c r="AN397" s="20"/>
      <c r="AO397" s="20"/>
      <c r="AP397" s="20"/>
      <c r="AQ397" s="20"/>
    </row>
    <row r="398" spans="1:43" hidden="1" x14ac:dyDescent="0.3">
      <c r="A398" s="26">
        <v>46211</v>
      </c>
      <c r="B398" s="18" t="s">
        <v>8601</v>
      </c>
      <c r="C398" s="18" t="s">
        <v>4244</v>
      </c>
      <c r="D398" s="18" t="s">
        <v>4245</v>
      </c>
      <c r="E398" s="18" t="s">
        <v>4246</v>
      </c>
      <c r="F398" s="18" t="s">
        <v>4612</v>
      </c>
      <c r="G398" s="18" t="s">
        <v>8602</v>
      </c>
      <c r="H398" s="18" t="s">
        <v>8603</v>
      </c>
      <c r="I398" s="18" t="s">
        <v>436</v>
      </c>
      <c r="J398" s="18" t="s">
        <v>4798</v>
      </c>
      <c r="K398" s="18" t="s">
        <v>5008</v>
      </c>
      <c r="L398" s="18" t="s">
        <v>8604</v>
      </c>
      <c r="M398" s="18" t="s">
        <v>450</v>
      </c>
      <c r="N398" s="63" t="s">
        <v>450</v>
      </c>
      <c r="O398" s="18" t="s">
        <v>450</v>
      </c>
      <c r="P398" s="18" t="s">
        <v>5009</v>
      </c>
      <c r="Q398" s="18" t="s">
        <v>8605</v>
      </c>
      <c r="R398" s="18" t="s">
        <v>105</v>
      </c>
      <c r="S398" s="18" t="s">
        <v>105</v>
      </c>
      <c r="T398" s="18" t="s">
        <v>507</v>
      </c>
      <c r="U398" s="18" t="s">
        <v>8606</v>
      </c>
      <c r="V398" s="18" t="s">
        <v>41</v>
      </c>
      <c r="W398" s="18" t="s">
        <v>8607</v>
      </c>
      <c r="X398" s="18" t="s">
        <v>37</v>
      </c>
      <c r="Y398" s="18" t="s">
        <v>41</v>
      </c>
      <c r="Z398" s="18" t="s">
        <v>8608</v>
      </c>
      <c r="AA398" s="18" t="s">
        <v>37</v>
      </c>
      <c r="AB398" s="18"/>
      <c r="AC398" s="18"/>
      <c r="AD398" s="18"/>
      <c r="AE398" s="18" t="s">
        <v>4248</v>
      </c>
      <c r="AF398" s="23">
        <v>46210.691944444443</v>
      </c>
      <c r="AG398" s="23" t="s">
        <v>4007</v>
      </c>
      <c r="AH398" s="25" t="s">
        <v>3154</v>
      </c>
      <c r="AI398" s="18"/>
      <c r="AJ398" s="20" t="s">
        <v>3155</v>
      </c>
      <c r="AK398" s="20"/>
      <c r="AL398" s="22">
        <v>46216</v>
      </c>
      <c r="AM398" s="20"/>
      <c r="AN398" s="20"/>
      <c r="AO398" s="20"/>
      <c r="AP398" s="20"/>
      <c r="AQ398" s="20"/>
    </row>
    <row r="399" spans="1:43" hidden="1" x14ac:dyDescent="0.3">
      <c r="A399" s="26">
        <v>46211</v>
      </c>
      <c r="B399" s="18" t="s">
        <v>8609</v>
      </c>
      <c r="C399" s="18" t="s">
        <v>4244</v>
      </c>
      <c r="D399" s="18" t="s">
        <v>4245</v>
      </c>
      <c r="E399" s="18" t="s">
        <v>4246</v>
      </c>
      <c r="F399" s="18" t="s">
        <v>4612</v>
      </c>
      <c r="G399" s="18" t="s">
        <v>8610</v>
      </c>
      <c r="H399" s="18" t="s">
        <v>8611</v>
      </c>
      <c r="I399" s="18" t="s">
        <v>436</v>
      </c>
      <c r="J399" s="18" t="s">
        <v>4262</v>
      </c>
      <c r="K399" s="18" t="s">
        <v>8612</v>
      </c>
      <c r="L399" s="18" t="s">
        <v>8613</v>
      </c>
      <c r="M399" s="18" t="s">
        <v>450</v>
      </c>
      <c r="N399" s="63" t="s">
        <v>450</v>
      </c>
      <c r="O399" s="18" t="s">
        <v>450</v>
      </c>
      <c r="P399" s="18" t="s">
        <v>8614</v>
      </c>
      <c r="Q399" s="18" t="s">
        <v>8615</v>
      </c>
      <c r="R399" s="18" t="s">
        <v>1773</v>
      </c>
      <c r="S399" s="18" t="s">
        <v>8616</v>
      </c>
      <c r="T399" s="18" t="s">
        <v>8617</v>
      </c>
      <c r="U399" s="18" t="s">
        <v>8618</v>
      </c>
      <c r="V399" s="18" t="s">
        <v>41</v>
      </c>
      <c r="W399" s="18" t="s">
        <v>8619</v>
      </c>
      <c r="X399" s="18" t="s">
        <v>37</v>
      </c>
      <c r="Y399" s="18" t="s">
        <v>41</v>
      </c>
      <c r="Z399" s="18" t="s">
        <v>8620</v>
      </c>
      <c r="AA399" s="18" t="s">
        <v>37</v>
      </c>
      <c r="AB399" s="18" t="s">
        <v>37</v>
      </c>
      <c r="AC399" s="18" t="s">
        <v>37</v>
      </c>
      <c r="AD399" s="18"/>
      <c r="AE399" s="18" t="s">
        <v>4248</v>
      </c>
      <c r="AF399" s="23">
        <v>46210.658379629633</v>
      </c>
      <c r="AG399" s="23" t="s">
        <v>4007</v>
      </c>
      <c r="AH399" s="25" t="s">
        <v>3154</v>
      </c>
      <c r="AI399" s="18"/>
      <c r="AJ399" s="20" t="s">
        <v>3155</v>
      </c>
      <c r="AK399" s="20"/>
      <c r="AL399" s="22">
        <v>46216</v>
      </c>
      <c r="AM399" s="20"/>
      <c r="AN399" s="20"/>
      <c r="AO399" s="20"/>
      <c r="AP399" s="20"/>
      <c r="AQ399" s="20"/>
    </row>
    <row r="400" spans="1:43" hidden="1" x14ac:dyDescent="0.3">
      <c r="A400" s="26">
        <v>46211</v>
      </c>
      <c r="B400" s="18" t="s">
        <v>8621</v>
      </c>
      <c r="C400" s="18" t="s">
        <v>4244</v>
      </c>
      <c r="D400" s="18" t="s">
        <v>4245</v>
      </c>
      <c r="E400" s="18" t="s">
        <v>4246</v>
      </c>
      <c r="F400" s="18" t="s">
        <v>4612</v>
      </c>
      <c r="G400" s="18" t="s">
        <v>8622</v>
      </c>
      <c r="H400" s="18" t="s">
        <v>8623</v>
      </c>
      <c r="I400" s="18" t="s">
        <v>4564</v>
      </c>
      <c r="J400" s="18"/>
      <c r="K400" s="18" t="s">
        <v>8624</v>
      </c>
      <c r="L400" s="18" t="s">
        <v>8625</v>
      </c>
      <c r="M400" s="18" t="s">
        <v>450</v>
      </c>
      <c r="N400" s="63" t="s">
        <v>450</v>
      </c>
      <c r="O400" s="18" t="s">
        <v>450</v>
      </c>
      <c r="P400" s="18" t="s">
        <v>8626</v>
      </c>
      <c r="Q400" s="18" t="s">
        <v>923</v>
      </c>
      <c r="R400" s="18" t="s">
        <v>555</v>
      </c>
      <c r="S400" s="18" t="s">
        <v>8627</v>
      </c>
      <c r="T400" s="18" t="s">
        <v>4382</v>
      </c>
      <c r="U400" s="18" t="s">
        <v>37</v>
      </c>
      <c r="V400" s="18" t="s">
        <v>41</v>
      </c>
      <c r="W400" s="18" t="s">
        <v>8628</v>
      </c>
      <c r="X400" s="18" t="s">
        <v>37</v>
      </c>
      <c r="Y400" s="18" t="s">
        <v>41</v>
      </c>
      <c r="Z400" s="18" t="s">
        <v>8629</v>
      </c>
      <c r="AA400" s="18" t="s">
        <v>37</v>
      </c>
      <c r="AB400" s="18" t="s">
        <v>81</v>
      </c>
      <c r="AC400" s="18" t="s">
        <v>8630</v>
      </c>
      <c r="AD400" s="18" t="s">
        <v>105</v>
      </c>
      <c r="AE400" s="18" t="s">
        <v>4248</v>
      </c>
      <c r="AF400" s="23">
        <v>46210.850706018522</v>
      </c>
      <c r="AG400" s="23" t="s">
        <v>4007</v>
      </c>
      <c r="AH400" s="25" t="s">
        <v>3154</v>
      </c>
      <c r="AI400" s="18"/>
      <c r="AJ400" s="20" t="s">
        <v>3155</v>
      </c>
      <c r="AK400" s="20"/>
      <c r="AL400" s="22">
        <v>46216</v>
      </c>
      <c r="AM400" s="20"/>
      <c r="AN400" s="20"/>
      <c r="AO400" s="20" t="s">
        <v>4959</v>
      </c>
      <c r="AP400" s="20" t="s">
        <v>5053</v>
      </c>
      <c r="AQ400" s="20"/>
    </row>
    <row r="401" spans="1:43" hidden="1" x14ac:dyDescent="0.3">
      <c r="A401" s="26">
        <v>46211</v>
      </c>
      <c r="B401" s="18" t="s">
        <v>8631</v>
      </c>
      <c r="C401" s="18" t="s">
        <v>4244</v>
      </c>
      <c r="D401" s="18" t="s">
        <v>4245</v>
      </c>
      <c r="E401" s="18" t="s">
        <v>4246</v>
      </c>
      <c r="F401" s="18" t="s">
        <v>4612</v>
      </c>
      <c r="G401" s="18" t="s">
        <v>8632</v>
      </c>
      <c r="H401" s="18" t="s">
        <v>8633</v>
      </c>
      <c r="I401" s="18" t="s">
        <v>436</v>
      </c>
      <c r="J401" s="18" t="s">
        <v>4288</v>
      </c>
      <c r="K401" s="18" t="s">
        <v>8634</v>
      </c>
      <c r="L401" s="18" t="s">
        <v>8635</v>
      </c>
      <c r="M401" s="18" t="s">
        <v>450</v>
      </c>
      <c r="N401" s="63" t="s">
        <v>450</v>
      </c>
      <c r="O401" s="18" t="s">
        <v>450</v>
      </c>
      <c r="P401" s="18" t="s">
        <v>8636</v>
      </c>
      <c r="Q401" s="18" t="s">
        <v>8637</v>
      </c>
      <c r="R401" s="18" t="s">
        <v>1773</v>
      </c>
      <c r="S401" s="18" t="s">
        <v>8638</v>
      </c>
      <c r="T401" s="18" t="s">
        <v>2456</v>
      </c>
      <c r="U401" s="18" t="s">
        <v>8639</v>
      </c>
      <c r="V401" s="18" t="s">
        <v>41</v>
      </c>
      <c r="W401" s="18" t="s">
        <v>8640</v>
      </c>
      <c r="X401" s="18" t="s">
        <v>37</v>
      </c>
      <c r="Y401" s="18" t="s">
        <v>41</v>
      </c>
      <c r="Z401" s="18" t="s">
        <v>8639</v>
      </c>
      <c r="AA401" s="18" t="s">
        <v>37</v>
      </c>
      <c r="AB401" s="18" t="s">
        <v>41</v>
      </c>
      <c r="AC401" s="18" t="s">
        <v>37</v>
      </c>
      <c r="AD401" s="18" t="s">
        <v>37</v>
      </c>
      <c r="AE401" s="18" t="s">
        <v>4248</v>
      </c>
      <c r="AF401" s="23">
        <v>46210.608900462961</v>
      </c>
      <c r="AG401" s="23" t="s">
        <v>4007</v>
      </c>
      <c r="AH401" s="25" t="s">
        <v>3154</v>
      </c>
      <c r="AI401" s="18"/>
      <c r="AJ401" s="20" t="s">
        <v>3155</v>
      </c>
      <c r="AK401" s="20"/>
      <c r="AL401" s="22">
        <v>46216</v>
      </c>
      <c r="AM401" s="20"/>
      <c r="AN401" s="20"/>
      <c r="AO401" s="20"/>
      <c r="AP401" s="20"/>
      <c r="AQ401" s="20"/>
    </row>
    <row r="402" spans="1:43" hidden="1" x14ac:dyDescent="0.3">
      <c r="A402" s="26">
        <v>46211</v>
      </c>
      <c r="B402" s="18" t="s">
        <v>8641</v>
      </c>
      <c r="C402" s="18" t="s">
        <v>4244</v>
      </c>
      <c r="D402" s="18" t="s">
        <v>4245</v>
      </c>
      <c r="E402" s="18" t="s">
        <v>4246</v>
      </c>
      <c r="F402" s="18" t="s">
        <v>4828</v>
      </c>
      <c r="G402" s="18" t="s">
        <v>8642</v>
      </c>
      <c r="H402" s="18" t="s">
        <v>8643</v>
      </c>
      <c r="I402" s="18" t="s">
        <v>1275</v>
      </c>
      <c r="J402" s="18" t="s">
        <v>4286</v>
      </c>
      <c r="K402" s="18" t="s">
        <v>8644</v>
      </c>
      <c r="L402" s="18" t="s">
        <v>8645</v>
      </c>
      <c r="M402" s="18" t="s">
        <v>450</v>
      </c>
      <c r="N402" s="63" t="s">
        <v>450</v>
      </c>
      <c r="O402" s="18" t="s">
        <v>450</v>
      </c>
      <c r="P402" s="18" t="s">
        <v>8646</v>
      </c>
      <c r="Q402" s="18" t="s">
        <v>5035</v>
      </c>
      <c r="R402" s="18" t="s">
        <v>37</v>
      </c>
      <c r="S402" s="18" t="s">
        <v>8647</v>
      </c>
      <c r="T402" s="18" t="s">
        <v>8648</v>
      </c>
      <c r="U402" s="18" t="s">
        <v>4634</v>
      </c>
      <c r="V402" s="18" t="s">
        <v>41</v>
      </c>
      <c r="W402" s="18" t="s">
        <v>8649</v>
      </c>
      <c r="X402" s="18" t="s">
        <v>37</v>
      </c>
      <c r="Y402" s="18" t="s">
        <v>43</v>
      </c>
      <c r="Z402" s="18" t="s">
        <v>8650</v>
      </c>
      <c r="AA402" s="18" t="s">
        <v>37</v>
      </c>
      <c r="AB402" s="18" t="s">
        <v>37</v>
      </c>
      <c r="AC402" s="18" t="s">
        <v>37</v>
      </c>
      <c r="AD402" s="18"/>
      <c r="AE402" s="18" t="s">
        <v>4248</v>
      </c>
      <c r="AF402" s="23">
        <v>46210.79760416667</v>
      </c>
      <c r="AG402" s="23" t="s">
        <v>4007</v>
      </c>
      <c r="AH402" s="25" t="s">
        <v>3154</v>
      </c>
      <c r="AI402" s="18"/>
      <c r="AJ402" s="20" t="s">
        <v>3155</v>
      </c>
      <c r="AK402" s="20"/>
      <c r="AL402" s="22">
        <v>46216</v>
      </c>
      <c r="AM402" s="20"/>
      <c r="AN402" s="20"/>
      <c r="AO402" s="20"/>
      <c r="AP402" s="20"/>
      <c r="AQ402" s="20"/>
    </row>
    <row r="403" spans="1:43" hidden="1" x14ac:dyDescent="0.3">
      <c r="A403" s="26">
        <v>46211</v>
      </c>
      <c r="B403" s="18" t="s">
        <v>8651</v>
      </c>
      <c r="C403" s="18" t="s">
        <v>4244</v>
      </c>
      <c r="D403" s="18" t="s">
        <v>4245</v>
      </c>
      <c r="E403" s="18" t="s">
        <v>4246</v>
      </c>
      <c r="F403" s="18" t="s">
        <v>4612</v>
      </c>
      <c r="G403" s="18" t="s">
        <v>8652</v>
      </c>
      <c r="H403" s="18" t="s">
        <v>8653</v>
      </c>
      <c r="I403" s="18" t="s">
        <v>3606</v>
      </c>
      <c r="J403" s="18" t="s">
        <v>4285</v>
      </c>
      <c r="K403" s="18" t="s">
        <v>8654</v>
      </c>
      <c r="L403" s="18" t="s">
        <v>8655</v>
      </c>
      <c r="M403" s="18" t="s">
        <v>450</v>
      </c>
      <c r="N403" s="63" t="s">
        <v>450</v>
      </c>
      <c r="O403" s="18" t="s">
        <v>450</v>
      </c>
      <c r="P403" s="18" t="s">
        <v>4727</v>
      </c>
      <c r="Q403" s="18" t="s">
        <v>4546</v>
      </c>
      <c r="R403" s="18" t="s">
        <v>507</v>
      </c>
      <c r="S403" s="18" t="s">
        <v>8656</v>
      </c>
      <c r="T403" s="18" t="s">
        <v>8657</v>
      </c>
      <c r="U403" s="18" t="s">
        <v>8658</v>
      </c>
      <c r="V403" s="18" t="s">
        <v>41</v>
      </c>
      <c r="W403" s="18" t="s">
        <v>8659</v>
      </c>
      <c r="X403" s="18" t="s">
        <v>37</v>
      </c>
      <c r="Y403" s="18" t="s">
        <v>81</v>
      </c>
      <c r="Z403" s="18" t="s">
        <v>8660</v>
      </c>
      <c r="AA403" s="18" t="s">
        <v>37</v>
      </c>
      <c r="AB403" s="18" t="s">
        <v>41</v>
      </c>
      <c r="AC403" s="18" t="s">
        <v>37</v>
      </c>
      <c r="AD403" s="18" t="s">
        <v>37</v>
      </c>
      <c r="AE403" s="18" t="s">
        <v>4248</v>
      </c>
      <c r="AF403" s="23">
        <v>46210.957766203705</v>
      </c>
      <c r="AG403" s="23" t="s">
        <v>4007</v>
      </c>
      <c r="AH403" s="25" t="s">
        <v>3154</v>
      </c>
      <c r="AI403" s="18"/>
      <c r="AJ403" s="20" t="s">
        <v>3155</v>
      </c>
      <c r="AK403" s="20"/>
      <c r="AL403" s="22">
        <v>46216</v>
      </c>
      <c r="AM403" s="20"/>
      <c r="AN403" s="20"/>
      <c r="AO403" s="20"/>
      <c r="AP403" s="20"/>
      <c r="AQ403" s="20"/>
    </row>
    <row r="404" spans="1:43" hidden="1" x14ac:dyDescent="0.3">
      <c r="A404" s="26">
        <v>46211</v>
      </c>
      <c r="B404" s="18" t="s">
        <v>8661</v>
      </c>
      <c r="C404" s="18" t="s">
        <v>4244</v>
      </c>
      <c r="D404" s="18" t="s">
        <v>4245</v>
      </c>
      <c r="E404" s="18" t="s">
        <v>4246</v>
      </c>
      <c r="F404" s="18" t="s">
        <v>4612</v>
      </c>
      <c r="G404" s="18" t="s">
        <v>8662</v>
      </c>
      <c r="H404" s="18" t="s">
        <v>8663</v>
      </c>
      <c r="I404" s="18" t="s">
        <v>4038</v>
      </c>
      <c r="J404" s="18" t="s">
        <v>4278</v>
      </c>
      <c r="K404" s="18" t="s">
        <v>8664</v>
      </c>
      <c r="L404" s="18" t="s">
        <v>8665</v>
      </c>
      <c r="M404" s="18" t="s">
        <v>450</v>
      </c>
      <c r="N404" s="63" t="s">
        <v>450</v>
      </c>
      <c r="O404" s="18" t="s">
        <v>450</v>
      </c>
      <c r="P404" s="18" t="s">
        <v>8666</v>
      </c>
      <c r="Q404" s="18" t="s">
        <v>8667</v>
      </c>
      <c r="R404" s="18" t="s">
        <v>555</v>
      </c>
      <c r="S404" s="18" t="s">
        <v>37</v>
      </c>
      <c r="T404" s="18" t="s">
        <v>37</v>
      </c>
      <c r="U404" s="18" t="s">
        <v>8668</v>
      </c>
      <c r="V404" s="18" t="s">
        <v>41</v>
      </c>
      <c r="W404" s="18" t="s">
        <v>8669</v>
      </c>
      <c r="X404" s="18" t="s">
        <v>37</v>
      </c>
      <c r="Y404" s="18" t="s">
        <v>41</v>
      </c>
      <c r="Z404" s="18" t="s">
        <v>8670</v>
      </c>
      <c r="AA404" s="18" t="s">
        <v>37</v>
      </c>
      <c r="AB404" s="18"/>
      <c r="AC404" s="18"/>
      <c r="AD404" s="18"/>
      <c r="AE404" s="18" t="s">
        <v>4248</v>
      </c>
      <c r="AF404" s="23">
        <v>46210.94190972222</v>
      </c>
      <c r="AG404" s="23" t="s">
        <v>4007</v>
      </c>
      <c r="AH404" s="25" t="s">
        <v>3154</v>
      </c>
      <c r="AI404" s="18"/>
      <c r="AJ404" s="20" t="s">
        <v>3155</v>
      </c>
      <c r="AK404" s="20"/>
      <c r="AL404" s="22">
        <v>46216</v>
      </c>
      <c r="AM404" s="20"/>
      <c r="AN404" s="20"/>
      <c r="AO404" s="20"/>
      <c r="AP404" s="20"/>
      <c r="AQ404" s="20"/>
    </row>
    <row r="405" spans="1:43" hidden="1" x14ac:dyDescent="0.3">
      <c r="A405" s="26">
        <v>46211</v>
      </c>
      <c r="B405" s="18" t="s">
        <v>8671</v>
      </c>
      <c r="C405" s="18" t="s">
        <v>4244</v>
      </c>
      <c r="D405" s="18" t="s">
        <v>4245</v>
      </c>
      <c r="E405" s="18" t="s">
        <v>4246</v>
      </c>
      <c r="F405" s="18" t="s">
        <v>4612</v>
      </c>
      <c r="G405" s="18" t="s">
        <v>8672</v>
      </c>
      <c r="H405" s="18" t="s">
        <v>8673</v>
      </c>
      <c r="I405" s="18" t="s">
        <v>3607</v>
      </c>
      <c r="J405" s="18" t="s">
        <v>4947</v>
      </c>
      <c r="K405" s="18" t="s">
        <v>8674</v>
      </c>
      <c r="L405" s="18" t="s">
        <v>8675</v>
      </c>
      <c r="M405" s="18" t="s">
        <v>450</v>
      </c>
      <c r="N405" s="63" t="s">
        <v>450</v>
      </c>
      <c r="O405" s="18" t="s">
        <v>450</v>
      </c>
      <c r="P405" s="18" t="s">
        <v>4818</v>
      </c>
      <c r="Q405" s="18" t="s">
        <v>8676</v>
      </c>
      <c r="R405" s="18" t="s">
        <v>8677</v>
      </c>
      <c r="S405" s="18" t="s">
        <v>4819</v>
      </c>
      <c r="T405" s="18" t="s">
        <v>8678</v>
      </c>
      <c r="U405" s="18" t="s">
        <v>8679</v>
      </c>
      <c r="V405" s="18" t="s">
        <v>41</v>
      </c>
      <c r="W405" s="18" t="s">
        <v>8680</v>
      </c>
      <c r="X405" s="18" t="s">
        <v>37</v>
      </c>
      <c r="Y405" s="18" t="s">
        <v>81</v>
      </c>
      <c r="Z405" s="18" t="s">
        <v>5004</v>
      </c>
      <c r="AA405" s="18" t="s">
        <v>8681</v>
      </c>
      <c r="AB405" s="18" t="s">
        <v>43</v>
      </c>
      <c r="AC405" s="18" t="s">
        <v>8682</v>
      </c>
      <c r="AD405" s="18" t="s">
        <v>37</v>
      </c>
      <c r="AE405" s="18" t="s">
        <v>4248</v>
      </c>
      <c r="AF405" s="23">
        <v>46210.839756944442</v>
      </c>
      <c r="AG405" s="23" t="s">
        <v>4007</v>
      </c>
      <c r="AH405" s="25" t="s">
        <v>3154</v>
      </c>
      <c r="AI405" s="18"/>
      <c r="AJ405" s="20" t="s">
        <v>3155</v>
      </c>
      <c r="AK405" s="20"/>
      <c r="AL405" s="22">
        <v>46216</v>
      </c>
      <c r="AM405" s="20"/>
      <c r="AN405" s="20"/>
      <c r="AO405" s="20"/>
      <c r="AP405" s="20"/>
      <c r="AQ405" s="20"/>
    </row>
    <row r="406" spans="1:43" hidden="1" x14ac:dyDescent="0.3">
      <c r="A406" s="26">
        <v>46211</v>
      </c>
      <c r="B406" s="18" t="s">
        <v>8683</v>
      </c>
      <c r="C406" s="18" t="s">
        <v>4244</v>
      </c>
      <c r="D406" s="18" t="s">
        <v>4245</v>
      </c>
      <c r="E406" s="18" t="s">
        <v>4246</v>
      </c>
      <c r="F406" s="18" t="s">
        <v>4828</v>
      </c>
      <c r="G406" s="18" t="s">
        <v>8684</v>
      </c>
      <c r="H406" s="18" t="s">
        <v>8685</v>
      </c>
      <c r="I406" s="18" t="s">
        <v>4799</v>
      </c>
      <c r="J406" s="18" t="s">
        <v>5032</v>
      </c>
      <c r="K406" s="18" t="s">
        <v>8686</v>
      </c>
      <c r="L406" s="18" t="s">
        <v>8687</v>
      </c>
      <c r="M406" s="18" t="s">
        <v>692</v>
      </c>
      <c r="N406" s="31" t="s">
        <v>1805</v>
      </c>
      <c r="O406" s="18" t="s">
        <v>1805</v>
      </c>
      <c r="P406" s="18" t="s">
        <v>8688</v>
      </c>
      <c r="Q406" s="18" t="s">
        <v>8689</v>
      </c>
      <c r="R406" s="18" t="s">
        <v>4497</v>
      </c>
      <c r="S406" s="18" t="s">
        <v>8690</v>
      </c>
      <c r="T406" s="18" t="s">
        <v>8691</v>
      </c>
      <c r="U406" s="18" t="s">
        <v>8692</v>
      </c>
      <c r="V406" s="18" t="s">
        <v>41</v>
      </c>
      <c r="W406" s="18" t="s">
        <v>8693</v>
      </c>
      <c r="X406" s="18" t="s">
        <v>37</v>
      </c>
      <c r="Y406" s="18" t="s">
        <v>41</v>
      </c>
      <c r="Z406" s="18" t="s">
        <v>8694</v>
      </c>
      <c r="AA406" s="18" t="s">
        <v>37</v>
      </c>
      <c r="AB406" s="18" t="s">
        <v>41</v>
      </c>
      <c r="AC406" s="18" t="s">
        <v>37</v>
      </c>
      <c r="AD406" s="18" t="s">
        <v>37</v>
      </c>
      <c r="AE406" s="18" t="s">
        <v>4248</v>
      </c>
      <c r="AF406" s="23">
        <v>46210.710694444446</v>
      </c>
      <c r="AG406" s="23" t="s">
        <v>4007</v>
      </c>
      <c r="AH406" s="25" t="s">
        <v>3154</v>
      </c>
      <c r="AI406" s="18" t="s">
        <v>5126</v>
      </c>
      <c r="AJ406" s="20" t="s">
        <v>3155</v>
      </c>
      <c r="AK406" s="20"/>
      <c r="AL406" s="22">
        <v>46211</v>
      </c>
      <c r="AM406" s="20"/>
      <c r="AN406" s="20"/>
      <c r="AO406" s="20"/>
      <c r="AP406" s="20"/>
      <c r="AQ406" s="20"/>
    </row>
    <row r="407" spans="1:43" hidden="1" x14ac:dyDescent="0.3">
      <c r="A407" s="26">
        <v>46211</v>
      </c>
      <c r="B407" s="18" t="s">
        <v>8695</v>
      </c>
      <c r="C407" s="18" t="s">
        <v>4244</v>
      </c>
      <c r="D407" s="18" t="s">
        <v>4245</v>
      </c>
      <c r="E407" s="18" t="s">
        <v>4246</v>
      </c>
      <c r="F407" s="18" t="s">
        <v>4612</v>
      </c>
      <c r="G407" s="18" t="s">
        <v>8696</v>
      </c>
      <c r="H407" s="18" t="s">
        <v>8697</v>
      </c>
      <c r="I407" s="18" t="s">
        <v>1329</v>
      </c>
      <c r="J407" s="18" t="s">
        <v>4321</v>
      </c>
      <c r="K407" s="18" t="s">
        <v>4641</v>
      </c>
      <c r="L407" s="18" t="s">
        <v>8698</v>
      </c>
      <c r="M407" s="18" t="s">
        <v>692</v>
      </c>
      <c r="N407" s="31" t="s">
        <v>714</v>
      </c>
      <c r="O407" s="18" t="s">
        <v>714</v>
      </c>
      <c r="P407" s="18" t="s">
        <v>4642</v>
      </c>
      <c r="Q407" s="18" t="s">
        <v>8699</v>
      </c>
      <c r="R407" s="18" t="s">
        <v>3530</v>
      </c>
      <c r="S407" s="18" t="s">
        <v>37</v>
      </c>
      <c r="T407" s="18" t="s">
        <v>37</v>
      </c>
      <c r="U407" s="18" t="s">
        <v>8700</v>
      </c>
      <c r="V407" s="18" t="s">
        <v>41</v>
      </c>
      <c r="W407" s="18" t="s">
        <v>8701</v>
      </c>
      <c r="X407" s="18" t="s">
        <v>37</v>
      </c>
      <c r="Y407" s="18" t="s">
        <v>41</v>
      </c>
      <c r="Z407" s="18" t="s">
        <v>8702</v>
      </c>
      <c r="AA407" s="18" t="s">
        <v>37</v>
      </c>
      <c r="AB407" s="18" t="s">
        <v>43</v>
      </c>
      <c r="AC407" s="18" t="s">
        <v>8703</v>
      </c>
      <c r="AD407" s="18" t="s">
        <v>37</v>
      </c>
      <c r="AE407" s="18" t="s">
        <v>4248</v>
      </c>
      <c r="AF407" s="23">
        <v>46210.995844907404</v>
      </c>
      <c r="AG407" s="23" t="s">
        <v>4007</v>
      </c>
      <c r="AH407" s="25" t="s">
        <v>3154</v>
      </c>
      <c r="AI407" s="18" t="s">
        <v>5126</v>
      </c>
      <c r="AJ407" s="20" t="s">
        <v>3155</v>
      </c>
      <c r="AK407" s="20"/>
      <c r="AL407" s="73">
        <v>46212</v>
      </c>
      <c r="AM407" s="20"/>
      <c r="AN407" s="20"/>
      <c r="AO407" s="20"/>
      <c r="AP407" s="20"/>
      <c r="AQ407" s="20"/>
    </row>
    <row r="408" spans="1:43" hidden="1" x14ac:dyDescent="0.3">
      <c r="A408" s="26">
        <v>46211</v>
      </c>
      <c r="B408" s="18" t="s">
        <v>8704</v>
      </c>
      <c r="C408" s="18" t="s">
        <v>4244</v>
      </c>
      <c r="D408" s="18" t="s">
        <v>4245</v>
      </c>
      <c r="E408" s="18" t="s">
        <v>4246</v>
      </c>
      <c r="F408" s="18" t="s">
        <v>4828</v>
      </c>
      <c r="G408" s="18" t="s">
        <v>8705</v>
      </c>
      <c r="H408" s="18" t="s">
        <v>8706</v>
      </c>
      <c r="I408" s="18" t="s">
        <v>4491</v>
      </c>
      <c r="J408" s="18" t="s">
        <v>4259</v>
      </c>
      <c r="K408" s="18" t="s">
        <v>8016</v>
      </c>
      <c r="L408" s="18" t="s">
        <v>8707</v>
      </c>
      <c r="M408" s="18" t="s">
        <v>692</v>
      </c>
      <c r="N408" s="31" t="s">
        <v>714</v>
      </c>
      <c r="O408" s="18" t="s">
        <v>714</v>
      </c>
      <c r="P408" s="18" t="s">
        <v>8018</v>
      </c>
      <c r="Q408" s="18" t="s">
        <v>4923</v>
      </c>
      <c r="R408" s="18" t="s">
        <v>662</v>
      </c>
      <c r="S408" s="18" t="s">
        <v>37</v>
      </c>
      <c r="T408" s="18" t="s">
        <v>37</v>
      </c>
      <c r="U408" s="18" t="s">
        <v>37</v>
      </c>
      <c r="V408" s="18" t="s">
        <v>41</v>
      </c>
      <c r="W408" s="18" t="s">
        <v>8708</v>
      </c>
      <c r="X408" s="18" t="s">
        <v>37</v>
      </c>
      <c r="Y408" s="18" t="s">
        <v>41</v>
      </c>
      <c r="Z408" s="18" t="s">
        <v>8709</v>
      </c>
      <c r="AA408" s="18" t="s">
        <v>37</v>
      </c>
      <c r="AB408" s="18"/>
      <c r="AC408" s="18"/>
      <c r="AD408" s="18"/>
      <c r="AE408" s="18" t="s">
        <v>4248</v>
      </c>
      <c r="AF408" s="23">
        <v>46210.776203703703</v>
      </c>
      <c r="AG408" s="23" t="s">
        <v>4007</v>
      </c>
      <c r="AH408" s="25" t="s">
        <v>3157</v>
      </c>
      <c r="AI408" s="18" t="s">
        <v>3630</v>
      </c>
      <c r="AJ408" s="20"/>
      <c r="AK408" s="20" t="s">
        <v>15612</v>
      </c>
      <c r="AL408" s="27"/>
      <c r="AM408" s="20"/>
      <c r="AN408" s="20"/>
      <c r="AO408" s="20"/>
      <c r="AP408" s="20"/>
      <c r="AQ408" s="20"/>
    </row>
    <row r="409" spans="1:43" hidden="1" x14ac:dyDescent="0.3">
      <c r="A409" s="26">
        <v>46211</v>
      </c>
      <c r="B409" s="18" t="s">
        <v>8710</v>
      </c>
      <c r="C409" s="18" t="s">
        <v>4244</v>
      </c>
      <c r="D409" s="18" t="s">
        <v>4245</v>
      </c>
      <c r="E409" s="18" t="s">
        <v>4246</v>
      </c>
      <c r="F409" s="18" t="s">
        <v>4612</v>
      </c>
      <c r="G409" s="18" t="s">
        <v>8711</v>
      </c>
      <c r="H409" s="18" t="s">
        <v>8712</v>
      </c>
      <c r="I409" s="18" t="s">
        <v>4310</v>
      </c>
      <c r="J409" s="18" t="s">
        <v>4525</v>
      </c>
      <c r="K409" s="18" t="s">
        <v>8713</v>
      </c>
      <c r="L409" s="18" t="s">
        <v>8714</v>
      </c>
      <c r="M409" s="18" t="s">
        <v>692</v>
      </c>
      <c r="N409" s="76" t="s">
        <v>725</v>
      </c>
      <c r="O409" s="18" t="s">
        <v>725</v>
      </c>
      <c r="P409" s="18" t="s">
        <v>8715</v>
      </c>
      <c r="Q409" s="18" t="s">
        <v>8716</v>
      </c>
      <c r="R409" s="18" t="s">
        <v>1529</v>
      </c>
      <c r="S409" s="18" t="s">
        <v>8717</v>
      </c>
      <c r="T409" s="18" t="s">
        <v>8718</v>
      </c>
      <c r="U409" s="18" t="s">
        <v>8719</v>
      </c>
      <c r="V409" s="18" t="s">
        <v>41</v>
      </c>
      <c r="W409" s="18" t="s">
        <v>8720</v>
      </c>
      <c r="X409" s="18" t="s">
        <v>37</v>
      </c>
      <c r="Y409" s="18" t="s">
        <v>41</v>
      </c>
      <c r="Z409" s="18" t="s">
        <v>8721</v>
      </c>
      <c r="AA409" s="18" t="s">
        <v>37</v>
      </c>
      <c r="AB409" s="18" t="s">
        <v>41</v>
      </c>
      <c r="AC409" s="18" t="s">
        <v>37</v>
      </c>
      <c r="AD409" s="18" t="s">
        <v>37</v>
      </c>
      <c r="AE409" s="18" t="s">
        <v>4248</v>
      </c>
      <c r="AF409" s="23">
        <v>46210.652615740742</v>
      </c>
      <c r="AG409" s="23" t="s">
        <v>4007</v>
      </c>
      <c r="AH409" s="25" t="s">
        <v>3154</v>
      </c>
      <c r="AI409" s="18" t="s">
        <v>5029</v>
      </c>
      <c r="AJ409" s="20" t="s">
        <v>3155</v>
      </c>
      <c r="AK409" s="20"/>
      <c r="AL409" s="22">
        <v>46213</v>
      </c>
      <c r="AM409" s="20"/>
      <c r="AN409" s="20"/>
      <c r="AO409" s="20"/>
      <c r="AP409" s="20"/>
      <c r="AQ409" s="20"/>
    </row>
    <row r="410" spans="1:43" hidden="1" x14ac:dyDescent="0.3">
      <c r="A410" s="26">
        <v>46211</v>
      </c>
      <c r="B410" s="18" t="s">
        <v>8722</v>
      </c>
      <c r="C410" s="18" t="s">
        <v>4244</v>
      </c>
      <c r="D410" s="18" t="s">
        <v>4245</v>
      </c>
      <c r="E410" s="18" t="s">
        <v>4246</v>
      </c>
      <c r="F410" s="18" t="s">
        <v>4828</v>
      </c>
      <c r="G410" s="147" t="s">
        <v>8723</v>
      </c>
      <c r="H410" s="88" t="s">
        <v>8724</v>
      </c>
      <c r="I410" s="18" t="s">
        <v>4564</v>
      </c>
      <c r="J410" s="18"/>
      <c r="K410" s="18" t="s">
        <v>8725</v>
      </c>
      <c r="L410" s="18" t="s">
        <v>8726</v>
      </c>
      <c r="M410" s="18" t="s">
        <v>692</v>
      </c>
      <c r="N410" s="31" t="s">
        <v>714</v>
      </c>
      <c r="O410" s="18" t="s">
        <v>714</v>
      </c>
      <c r="P410" s="18" t="s">
        <v>8727</v>
      </c>
      <c r="Q410" s="18" t="s">
        <v>5051</v>
      </c>
      <c r="R410" s="18" t="s">
        <v>555</v>
      </c>
      <c r="S410" s="18" t="s">
        <v>8728</v>
      </c>
      <c r="T410" s="18" t="s">
        <v>4044</v>
      </c>
      <c r="U410" s="18" t="s">
        <v>8729</v>
      </c>
      <c r="V410" s="18" t="s">
        <v>41</v>
      </c>
      <c r="W410" s="18" t="s">
        <v>8730</v>
      </c>
      <c r="X410" s="18" t="s">
        <v>37</v>
      </c>
      <c r="Y410" s="18" t="s">
        <v>41</v>
      </c>
      <c r="Z410" s="18" t="s">
        <v>8731</v>
      </c>
      <c r="AA410" s="18" t="s">
        <v>37</v>
      </c>
      <c r="AB410" s="18" t="s">
        <v>41</v>
      </c>
      <c r="AC410" s="18" t="s">
        <v>37</v>
      </c>
      <c r="AD410" s="18" t="s">
        <v>37</v>
      </c>
      <c r="AE410" s="18" t="s">
        <v>4248</v>
      </c>
      <c r="AF410" s="23">
        <v>46210.663206018522</v>
      </c>
      <c r="AG410" s="23" t="s">
        <v>4007</v>
      </c>
      <c r="AH410" s="25" t="s">
        <v>3157</v>
      </c>
      <c r="AI410" s="25" t="s">
        <v>19349</v>
      </c>
      <c r="AJ410" s="20"/>
      <c r="AK410" s="20" t="s">
        <v>15612</v>
      </c>
      <c r="AL410" s="27"/>
      <c r="AM410" s="20"/>
      <c r="AN410" s="20"/>
      <c r="AO410" s="20" t="s">
        <v>4959</v>
      </c>
      <c r="AP410" s="20" t="s">
        <v>5053</v>
      </c>
      <c r="AQ410" s="20"/>
    </row>
    <row r="411" spans="1:43" hidden="1" x14ac:dyDescent="0.3">
      <c r="A411" s="26">
        <v>46211</v>
      </c>
      <c r="B411" s="18" t="s">
        <v>8732</v>
      </c>
      <c r="C411" s="18" t="s">
        <v>4244</v>
      </c>
      <c r="D411" s="18" t="s">
        <v>4245</v>
      </c>
      <c r="E411" s="18" t="s">
        <v>4246</v>
      </c>
      <c r="F411" s="18" t="s">
        <v>4612</v>
      </c>
      <c r="G411" s="18" t="s">
        <v>8733</v>
      </c>
      <c r="H411" s="18" t="s">
        <v>8734</v>
      </c>
      <c r="I411" s="18" t="s">
        <v>529</v>
      </c>
      <c r="J411" s="18" t="s">
        <v>5134</v>
      </c>
      <c r="K411" s="18" t="s">
        <v>3147</v>
      </c>
      <c r="L411" s="18" t="s">
        <v>8735</v>
      </c>
      <c r="M411" s="18" t="s">
        <v>692</v>
      </c>
      <c r="N411" s="76" t="s">
        <v>725</v>
      </c>
      <c r="O411" s="18" t="s">
        <v>725</v>
      </c>
      <c r="P411" s="18" t="s">
        <v>2825</v>
      </c>
      <c r="Q411" s="18" t="s">
        <v>899</v>
      </c>
      <c r="R411" s="18" t="s">
        <v>588</v>
      </c>
      <c r="S411" s="18" t="s">
        <v>37</v>
      </c>
      <c r="T411" s="18" t="s">
        <v>37</v>
      </c>
      <c r="U411" s="18" t="s">
        <v>8736</v>
      </c>
      <c r="V411" s="18" t="s">
        <v>41</v>
      </c>
      <c r="W411" s="18" t="s">
        <v>8737</v>
      </c>
      <c r="X411" s="18" t="s">
        <v>37</v>
      </c>
      <c r="Y411" s="18" t="s">
        <v>41</v>
      </c>
      <c r="Z411" s="18" t="s">
        <v>8738</v>
      </c>
      <c r="AA411" s="18" t="s">
        <v>37</v>
      </c>
      <c r="AB411" s="18" t="s">
        <v>37</v>
      </c>
      <c r="AC411" s="18" t="s">
        <v>37</v>
      </c>
      <c r="AD411" s="18"/>
      <c r="AE411" s="18" t="s">
        <v>4248</v>
      </c>
      <c r="AF411" s="23">
        <v>46210.659675925926</v>
      </c>
      <c r="AG411" s="23" t="s">
        <v>4007</v>
      </c>
      <c r="AH411" s="25" t="s">
        <v>3154</v>
      </c>
      <c r="AI411" s="18" t="s">
        <v>5029</v>
      </c>
      <c r="AJ411" s="20" t="s">
        <v>3155</v>
      </c>
      <c r="AK411" s="20"/>
      <c r="AL411" s="22">
        <v>46213</v>
      </c>
      <c r="AM411" s="20"/>
      <c r="AN411" s="20"/>
      <c r="AO411" s="20"/>
      <c r="AP411" s="20"/>
      <c r="AQ411" s="20"/>
    </row>
    <row r="412" spans="1:43" hidden="1" x14ac:dyDescent="0.3">
      <c r="A412" s="26">
        <v>46211</v>
      </c>
      <c r="B412" s="18" t="s">
        <v>8739</v>
      </c>
      <c r="C412" s="18" t="s">
        <v>4244</v>
      </c>
      <c r="D412" s="18" t="s">
        <v>4245</v>
      </c>
      <c r="E412" s="18" t="s">
        <v>4246</v>
      </c>
      <c r="F412" s="18" t="s">
        <v>4612</v>
      </c>
      <c r="G412" s="18" t="s">
        <v>8740</v>
      </c>
      <c r="H412" s="18" t="s">
        <v>8741</v>
      </c>
      <c r="I412" s="18" t="s">
        <v>824</v>
      </c>
      <c r="J412" s="18" t="s">
        <v>4307</v>
      </c>
      <c r="K412" s="18" t="s">
        <v>3121</v>
      </c>
      <c r="L412" s="18" t="s">
        <v>8742</v>
      </c>
      <c r="M412" s="18" t="s">
        <v>692</v>
      </c>
      <c r="N412" s="76" t="s">
        <v>725</v>
      </c>
      <c r="O412" s="18" t="s">
        <v>725</v>
      </c>
      <c r="P412" s="18" t="s">
        <v>2572</v>
      </c>
      <c r="Q412" s="18" t="s">
        <v>5044</v>
      </c>
      <c r="R412" s="18" t="s">
        <v>4554</v>
      </c>
      <c r="S412" s="18" t="s">
        <v>4551</v>
      </c>
      <c r="T412" s="18" t="s">
        <v>4554</v>
      </c>
      <c r="U412" s="18" t="s">
        <v>8743</v>
      </c>
      <c r="V412" s="18" t="s">
        <v>41</v>
      </c>
      <c r="W412" s="18" t="s">
        <v>8744</v>
      </c>
      <c r="X412" s="18" t="s">
        <v>37</v>
      </c>
      <c r="Y412" s="18" t="s">
        <v>41</v>
      </c>
      <c r="Z412" s="18" t="s">
        <v>8745</v>
      </c>
      <c r="AA412" s="18" t="s">
        <v>37</v>
      </c>
      <c r="AB412" s="18" t="s">
        <v>37</v>
      </c>
      <c r="AC412" s="18" t="s">
        <v>37</v>
      </c>
      <c r="AD412" s="18"/>
      <c r="AE412" s="18" t="s">
        <v>4248</v>
      </c>
      <c r="AF412" s="23">
        <v>46210.90865740741</v>
      </c>
      <c r="AG412" s="23" t="s">
        <v>4007</v>
      </c>
      <c r="AH412" s="25" t="s">
        <v>3154</v>
      </c>
      <c r="AI412" s="18" t="s">
        <v>5029</v>
      </c>
      <c r="AJ412" s="20" t="s">
        <v>3155</v>
      </c>
      <c r="AK412" s="20"/>
      <c r="AL412" s="22">
        <v>46213</v>
      </c>
      <c r="AM412" s="20"/>
      <c r="AN412" s="20"/>
      <c r="AO412" s="20"/>
      <c r="AP412" s="20"/>
      <c r="AQ412" s="20"/>
    </row>
    <row r="413" spans="1:43" hidden="1" x14ac:dyDescent="0.3">
      <c r="A413" s="26">
        <v>46211</v>
      </c>
      <c r="B413" s="18" t="s">
        <v>8746</v>
      </c>
      <c r="C413" s="18" t="s">
        <v>4244</v>
      </c>
      <c r="D413" s="18" t="s">
        <v>4245</v>
      </c>
      <c r="E413" s="18" t="s">
        <v>4246</v>
      </c>
      <c r="F413" s="18" t="s">
        <v>4828</v>
      </c>
      <c r="G413" s="18" t="s">
        <v>8747</v>
      </c>
      <c r="H413" s="18" t="s">
        <v>8748</v>
      </c>
      <c r="I413" s="18" t="s">
        <v>4564</v>
      </c>
      <c r="J413" s="18"/>
      <c r="K413" s="18" t="s">
        <v>6841</v>
      </c>
      <c r="L413" s="18" t="s">
        <v>8749</v>
      </c>
      <c r="M413" s="18" t="s">
        <v>692</v>
      </c>
      <c r="N413" s="31" t="s">
        <v>1805</v>
      </c>
      <c r="O413" s="18" t="s">
        <v>1805</v>
      </c>
      <c r="P413" s="18" t="s">
        <v>8750</v>
      </c>
      <c r="Q413" s="18" t="s">
        <v>5033</v>
      </c>
      <c r="R413" s="18"/>
      <c r="S413" s="18" t="s">
        <v>37</v>
      </c>
      <c r="T413" s="18" t="s">
        <v>37</v>
      </c>
      <c r="U413" s="18" t="s">
        <v>8751</v>
      </c>
      <c r="V413" s="18" t="s">
        <v>41</v>
      </c>
      <c r="W413" s="18" t="s">
        <v>8752</v>
      </c>
      <c r="X413" s="18" t="s">
        <v>37</v>
      </c>
      <c r="Y413" s="18" t="s">
        <v>41</v>
      </c>
      <c r="Z413" s="18" t="s">
        <v>8753</v>
      </c>
      <c r="AA413" s="18" t="s">
        <v>37</v>
      </c>
      <c r="AB413" s="18"/>
      <c r="AC413" s="18"/>
      <c r="AD413" s="18"/>
      <c r="AE413" s="18" t="s">
        <v>4248</v>
      </c>
      <c r="AF413" s="23">
        <v>46210.675000000003</v>
      </c>
      <c r="AG413" s="23" t="s">
        <v>4007</v>
      </c>
      <c r="AH413" s="25" t="s">
        <v>3154</v>
      </c>
      <c r="AI413" s="18" t="s">
        <v>5126</v>
      </c>
      <c r="AJ413" s="20" t="s">
        <v>3155</v>
      </c>
      <c r="AK413" s="20"/>
      <c r="AL413" s="22">
        <v>46211</v>
      </c>
      <c r="AM413" s="20"/>
      <c r="AN413" s="20"/>
      <c r="AO413" s="20"/>
      <c r="AP413" s="20"/>
      <c r="AQ413" s="20"/>
    </row>
    <row r="414" spans="1:43" hidden="1" x14ac:dyDescent="0.3">
      <c r="A414" s="26">
        <v>46211</v>
      </c>
      <c r="B414" s="18" t="s">
        <v>8754</v>
      </c>
      <c r="C414" s="18" t="s">
        <v>4244</v>
      </c>
      <c r="D414" s="18" t="s">
        <v>4245</v>
      </c>
      <c r="E414" s="18" t="s">
        <v>4246</v>
      </c>
      <c r="F414" s="18" t="s">
        <v>4828</v>
      </c>
      <c r="G414" s="18" t="s">
        <v>8755</v>
      </c>
      <c r="H414" s="18" t="s">
        <v>8756</v>
      </c>
      <c r="I414" s="18" t="s">
        <v>4564</v>
      </c>
      <c r="J414" s="18"/>
      <c r="K414" s="18" t="s">
        <v>6841</v>
      </c>
      <c r="L414" s="18" t="s">
        <v>8757</v>
      </c>
      <c r="M414" s="18" t="s">
        <v>692</v>
      </c>
      <c r="N414" s="31" t="s">
        <v>1805</v>
      </c>
      <c r="O414" s="18" t="s">
        <v>1805</v>
      </c>
      <c r="P414" s="18" t="s">
        <v>8750</v>
      </c>
      <c r="Q414" s="18" t="s">
        <v>8758</v>
      </c>
      <c r="R414" s="18" t="s">
        <v>1773</v>
      </c>
      <c r="S414" s="18" t="s">
        <v>37</v>
      </c>
      <c r="T414" s="18" t="s">
        <v>37</v>
      </c>
      <c r="U414" s="18" t="s">
        <v>8759</v>
      </c>
      <c r="V414" s="18" t="s">
        <v>41</v>
      </c>
      <c r="W414" s="18" t="s">
        <v>8760</v>
      </c>
      <c r="X414" s="18" t="s">
        <v>37</v>
      </c>
      <c r="Y414" s="18" t="s">
        <v>41</v>
      </c>
      <c r="Z414" s="18" t="s">
        <v>8753</v>
      </c>
      <c r="AA414" s="18" t="s">
        <v>37</v>
      </c>
      <c r="AB414" s="18"/>
      <c r="AC414" s="18"/>
      <c r="AD414" s="18"/>
      <c r="AE414" s="18" t="s">
        <v>4248</v>
      </c>
      <c r="AF414" s="23">
        <v>46210.768391203703</v>
      </c>
      <c r="AG414" s="23" t="s">
        <v>4007</v>
      </c>
      <c r="AH414" s="25" t="s">
        <v>3154</v>
      </c>
      <c r="AI414" s="18" t="s">
        <v>5126</v>
      </c>
      <c r="AJ414" s="20" t="s">
        <v>3155</v>
      </c>
      <c r="AK414" s="20"/>
      <c r="AL414" s="22">
        <v>46211</v>
      </c>
      <c r="AM414" s="20"/>
      <c r="AN414" s="20"/>
      <c r="AO414" s="20"/>
      <c r="AP414" s="20"/>
      <c r="AQ414" s="20"/>
    </row>
    <row r="415" spans="1:43" hidden="1" x14ac:dyDescent="0.3">
      <c r="A415" s="26">
        <v>46211</v>
      </c>
      <c r="B415" s="18" t="s">
        <v>8761</v>
      </c>
      <c r="C415" s="18" t="s">
        <v>4244</v>
      </c>
      <c r="D415" s="18" t="s">
        <v>4245</v>
      </c>
      <c r="E415" s="18" t="s">
        <v>4246</v>
      </c>
      <c r="F415" s="18" t="s">
        <v>4612</v>
      </c>
      <c r="G415" s="18" t="s">
        <v>8762</v>
      </c>
      <c r="H415" s="18" t="s">
        <v>8763</v>
      </c>
      <c r="I415" s="18" t="s">
        <v>564</v>
      </c>
      <c r="J415" s="18" t="s">
        <v>4304</v>
      </c>
      <c r="K415" s="18" t="s">
        <v>8764</v>
      </c>
      <c r="L415" s="18" t="s">
        <v>8765</v>
      </c>
      <c r="M415" s="18" t="s">
        <v>692</v>
      </c>
      <c r="N415" s="76" t="s">
        <v>725</v>
      </c>
      <c r="O415" s="18" t="s">
        <v>725</v>
      </c>
      <c r="P415" s="18" t="s">
        <v>8766</v>
      </c>
      <c r="Q415" s="18" t="s">
        <v>8767</v>
      </c>
      <c r="R415" s="18" t="s">
        <v>1858</v>
      </c>
      <c r="S415" s="18" t="s">
        <v>37</v>
      </c>
      <c r="T415" s="18" t="s">
        <v>37</v>
      </c>
      <c r="U415" s="18" t="s">
        <v>1858</v>
      </c>
      <c r="V415" s="18" t="s">
        <v>41</v>
      </c>
      <c r="W415" s="18" t="s">
        <v>8768</v>
      </c>
      <c r="X415" s="18" t="s">
        <v>37</v>
      </c>
      <c r="Y415" s="18" t="s">
        <v>41</v>
      </c>
      <c r="Z415" s="18" t="s">
        <v>8769</v>
      </c>
      <c r="AA415" s="18" t="s">
        <v>37</v>
      </c>
      <c r="AB415" s="18" t="s">
        <v>41</v>
      </c>
      <c r="AC415" s="18" t="s">
        <v>8770</v>
      </c>
      <c r="AD415" s="18" t="s">
        <v>37</v>
      </c>
      <c r="AE415" s="18" t="s">
        <v>4248</v>
      </c>
      <c r="AF415" s="23">
        <v>46210.655486111114</v>
      </c>
      <c r="AG415" s="23" t="s">
        <v>4007</v>
      </c>
      <c r="AH415" s="25" t="s">
        <v>3154</v>
      </c>
      <c r="AI415" s="18" t="s">
        <v>5029</v>
      </c>
      <c r="AJ415" s="20" t="s">
        <v>3155</v>
      </c>
      <c r="AK415" s="20"/>
      <c r="AL415" s="22">
        <v>46213</v>
      </c>
      <c r="AM415" s="20"/>
      <c r="AN415" s="20"/>
      <c r="AO415" s="20"/>
      <c r="AP415" s="20"/>
      <c r="AQ415" s="20"/>
    </row>
    <row r="416" spans="1:43" hidden="1" x14ac:dyDescent="0.3">
      <c r="A416" s="26">
        <v>46211</v>
      </c>
      <c r="B416" s="18" t="s">
        <v>8771</v>
      </c>
      <c r="C416" s="18" t="s">
        <v>4244</v>
      </c>
      <c r="D416" s="18" t="s">
        <v>4245</v>
      </c>
      <c r="E416" s="18" t="s">
        <v>4246</v>
      </c>
      <c r="F416" s="18" t="s">
        <v>4612</v>
      </c>
      <c r="G416" s="18" t="s">
        <v>8772</v>
      </c>
      <c r="H416" s="18" t="s">
        <v>8773</v>
      </c>
      <c r="I416" s="18" t="s">
        <v>4299</v>
      </c>
      <c r="J416" s="18" t="s">
        <v>4500</v>
      </c>
      <c r="K416" s="18" t="s">
        <v>8774</v>
      </c>
      <c r="L416" s="18" t="s">
        <v>8775</v>
      </c>
      <c r="M416" s="18" t="s">
        <v>692</v>
      </c>
      <c r="N416" s="76" t="s">
        <v>725</v>
      </c>
      <c r="O416" s="18" t="s">
        <v>725</v>
      </c>
      <c r="P416" s="18" t="s">
        <v>8776</v>
      </c>
      <c r="Q416" s="18" t="s">
        <v>6451</v>
      </c>
      <c r="R416" s="18" t="s">
        <v>105</v>
      </c>
      <c r="S416" s="18" t="s">
        <v>8777</v>
      </c>
      <c r="T416" s="18" t="s">
        <v>105</v>
      </c>
      <c r="U416" s="18" t="s">
        <v>8778</v>
      </c>
      <c r="V416" s="18" t="s">
        <v>41</v>
      </c>
      <c r="W416" s="18" t="s">
        <v>8779</v>
      </c>
      <c r="X416" s="18" t="s">
        <v>37</v>
      </c>
      <c r="Y416" s="18" t="s">
        <v>41</v>
      </c>
      <c r="Z416" s="18" t="s">
        <v>8780</v>
      </c>
      <c r="AA416" s="18" t="s">
        <v>37</v>
      </c>
      <c r="AB416" s="18" t="s">
        <v>41</v>
      </c>
      <c r="AC416" s="18" t="s">
        <v>8781</v>
      </c>
      <c r="AD416" s="18" t="s">
        <v>37</v>
      </c>
      <c r="AE416" s="18" t="s">
        <v>4248</v>
      </c>
      <c r="AF416" s="23">
        <v>46210.621817129628</v>
      </c>
      <c r="AG416" s="23" t="s">
        <v>4007</v>
      </c>
      <c r="AH416" s="25" t="s">
        <v>3154</v>
      </c>
      <c r="AI416" s="18" t="s">
        <v>5029</v>
      </c>
      <c r="AJ416" s="20" t="s">
        <v>3155</v>
      </c>
      <c r="AK416" s="20"/>
      <c r="AL416" s="22">
        <v>46213</v>
      </c>
      <c r="AM416" s="20"/>
      <c r="AN416" s="20"/>
      <c r="AO416" s="20"/>
      <c r="AP416" s="20"/>
      <c r="AQ416" s="20"/>
    </row>
    <row r="417" spans="1:43" hidden="1" x14ac:dyDescent="0.3">
      <c r="A417" s="26">
        <v>46211</v>
      </c>
      <c r="B417" s="18" t="s">
        <v>8782</v>
      </c>
      <c r="C417" s="18" t="s">
        <v>4244</v>
      </c>
      <c r="D417" s="18" t="s">
        <v>4245</v>
      </c>
      <c r="E417" s="18" t="s">
        <v>4246</v>
      </c>
      <c r="F417" s="18" t="s">
        <v>4612</v>
      </c>
      <c r="G417" s="18" t="s">
        <v>8783</v>
      </c>
      <c r="H417" s="18" t="s">
        <v>8784</v>
      </c>
      <c r="I417" s="18" t="s">
        <v>1250</v>
      </c>
      <c r="J417" s="18" t="s">
        <v>4295</v>
      </c>
      <c r="K417" s="18" t="s">
        <v>8785</v>
      </c>
      <c r="L417" s="18" t="s">
        <v>8786</v>
      </c>
      <c r="M417" s="18" t="s">
        <v>692</v>
      </c>
      <c r="N417" s="76" t="s">
        <v>725</v>
      </c>
      <c r="O417" s="18" t="s">
        <v>725</v>
      </c>
      <c r="P417" s="18" t="s">
        <v>8787</v>
      </c>
      <c r="Q417" s="18" t="s">
        <v>8788</v>
      </c>
      <c r="R417" s="18" t="s">
        <v>105</v>
      </c>
      <c r="S417" s="18" t="s">
        <v>105</v>
      </c>
      <c r="T417" s="18" t="s">
        <v>105</v>
      </c>
      <c r="U417" s="18" t="s">
        <v>8789</v>
      </c>
      <c r="V417" s="18" t="s">
        <v>41</v>
      </c>
      <c r="W417" s="18" t="s">
        <v>8790</v>
      </c>
      <c r="X417" s="18" t="s">
        <v>37</v>
      </c>
      <c r="Y417" s="18" t="s">
        <v>41</v>
      </c>
      <c r="Z417" s="18" t="s">
        <v>8791</v>
      </c>
      <c r="AA417" s="18" t="s">
        <v>37</v>
      </c>
      <c r="AB417" s="18" t="s">
        <v>41</v>
      </c>
      <c r="AC417" s="18" t="s">
        <v>37</v>
      </c>
      <c r="AD417" s="18" t="s">
        <v>37</v>
      </c>
      <c r="AE417" s="18" t="s">
        <v>4248</v>
      </c>
      <c r="AF417" s="23">
        <v>46210.86550925926</v>
      </c>
      <c r="AG417" s="23" t="s">
        <v>4007</v>
      </c>
      <c r="AH417" s="25" t="s">
        <v>3154</v>
      </c>
      <c r="AI417" s="18" t="s">
        <v>5029</v>
      </c>
      <c r="AJ417" s="20" t="s">
        <v>3155</v>
      </c>
      <c r="AK417" s="20"/>
      <c r="AL417" s="22">
        <v>46212</v>
      </c>
      <c r="AM417" s="20"/>
      <c r="AN417" s="20"/>
      <c r="AO417" s="20"/>
      <c r="AP417" s="20"/>
      <c r="AQ417" s="20"/>
    </row>
    <row r="418" spans="1:43" hidden="1" x14ac:dyDescent="0.3">
      <c r="A418" s="26">
        <v>46211</v>
      </c>
      <c r="B418" s="18" t="s">
        <v>8792</v>
      </c>
      <c r="C418" s="18" t="s">
        <v>4244</v>
      </c>
      <c r="D418" s="18" t="s">
        <v>4245</v>
      </c>
      <c r="E418" s="18" t="s">
        <v>4246</v>
      </c>
      <c r="F418" s="18" t="s">
        <v>4612</v>
      </c>
      <c r="G418" s="18" t="s">
        <v>8793</v>
      </c>
      <c r="H418" s="18" t="s">
        <v>8794</v>
      </c>
      <c r="I418" s="18" t="s">
        <v>4564</v>
      </c>
      <c r="J418" s="18"/>
      <c r="K418" s="18" t="s">
        <v>4372</v>
      </c>
      <c r="L418" s="18" t="s">
        <v>8795</v>
      </c>
      <c r="M418" s="18" t="s">
        <v>692</v>
      </c>
      <c r="N418" s="31" t="s">
        <v>714</v>
      </c>
      <c r="O418" s="18" t="s">
        <v>714</v>
      </c>
      <c r="P418" s="18" t="s">
        <v>4373</v>
      </c>
      <c r="Q418" s="18" t="s">
        <v>8796</v>
      </c>
      <c r="R418" s="18" t="s">
        <v>91</v>
      </c>
      <c r="S418" s="18" t="s">
        <v>37</v>
      </c>
      <c r="T418" s="18" t="s">
        <v>37</v>
      </c>
      <c r="U418" s="18" t="s">
        <v>8797</v>
      </c>
      <c r="V418" s="18" t="s">
        <v>41</v>
      </c>
      <c r="W418" s="18" t="s">
        <v>8798</v>
      </c>
      <c r="X418" s="18" t="s">
        <v>37</v>
      </c>
      <c r="Y418" s="18" t="s">
        <v>41</v>
      </c>
      <c r="Z418" s="18" t="s">
        <v>8799</v>
      </c>
      <c r="AA418" s="18" t="s">
        <v>37</v>
      </c>
      <c r="AB418" s="18"/>
      <c r="AC418" s="18"/>
      <c r="AD418" s="18"/>
      <c r="AE418" s="18" t="s">
        <v>4248</v>
      </c>
      <c r="AF418" s="23">
        <v>46210.90011574074</v>
      </c>
      <c r="AG418" s="23" t="s">
        <v>4007</v>
      </c>
      <c r="AH418" s="25" t="s">
        <v>3154</v>
      </c>
      <c r="AI418" s="106" t="s">
        <v>19348</v>
      </c>
      <c r="AJ418" s="20" t="s">
        <v>3155</v>
      </c>
      <c r="AK418" s="20"/>
      <c r="AL418" s="73">
        <v>46213</v>
      </c>
      <c r="AM418" s="20"/>
      <c r="AN418" s="20"/>
      <c r="AO418" s="20"/>
      <c r="AP418" s="20"/>
      <c r="AQ418" s="20"/>
    </row>
    <row r="419" spans="1:43" hidden="1" x14ac:dyDescent="0.3">
      <c r="A419" s="26">
        <v>46211</v>
      </c>
      <c r="B419" s="18" t="s">
        <v>8800</v>
      </c>
      <c r="C419" s="18" t="s">
        <v>4244</v>
      </c>
      <c r="D419" s="18" t="s">
        <v>4245</v>
      </c>
      <c r="E419" s="18" t="s">
        <v>4246</v>
      </c>
      <c r="F419" s="18" t="s">
        <v>4612</v>
      </c>
      <c r="G419" s="18" t="s">
        <v>8801</v>
      </c>
      <c r="H419" s="18" t="s">
        <v>8802</v>
      </c>
      <c r="I419" s="18" t="s">
        <v>1217</v>
      </c>
      <c r="J419" s="18" t="s">
        <v>5059</v>
      </c>
      <c r="K419" s="18" t="s">
        <v>6253</v>
      </c>
      <c r="L419" s="18" t="s">
        <v>8803</v>
      </c>
      <c r="M419" s="18" t="s">
        <v>692</v>
      </c>
      <c r="N419" s="31" t="s">
        <v>714</v>
      </c>
      <c r="O419" s="18" t="s">
        <v>714</v>
      </c>
      <c r="P419" s="18" t="s">
        <v>1437</v>
      </c>
      <c r="Q419" s="18" t="s">
        <v>1711</v>
      </c>
      <c r="R419" s="18" t="s">
        <v>507</v>
      </c>
      <c r="S419" s="18" t="s">
        <v>8804</v>
      </c>
      <c r="T419" s="18" t="s">
        <v>8805</v>
      </c>
      <c r="U419" s="18" t="s">
        <v>8806</v>
      </c>
      <c r="V419" s="18" t="s">
        <v>41</v>
      </c>
      <c r="W419" s="18" t="s">
        <v>8807</v>
      </c>
      <c r="X419" s="18" t="s">
        <v>37</v>
      </c>
      <c r="Y419" s="18" t="s">
        <v>41</v>
      </c>
      <c r="Z419" s="18" t="s">
        <v>4690</v>
      </c>
      <c r="AA419" s="18" t="s">
        <v>37</v>
      </c>
      <c r="AB419" s="18" t="s">
        <v>41</v>
      </c>
      <c r="AC419" s="18" t="s">
        <v>8808</v>
      </c>
      <c r="AD419" s="18" t="s">
        <v>37</v>
      </c>
      <c r="AE419" s="18" t="s">
        <v>4248</v>
      </c>
      <c r="AF419" s="23">
        <v>46210.87667824074</v>
      </c>
      <c r="AG419" s="23" t="s">
        <v>4007</v>
      </c>
      <c r="AH419" s="25" t="s">
        <v>3154</v>
      </c>
      <c r="AI419" s="18" t="s">
        <v>5126</v>
      </c>
      <c r="AJ419" s="20" t="s">
        <v>3155</v>
      </c>
      <c r="AK419" s="20"/>
      <c r="AL419" s="22">
        <v>46211</v>
      </c>
      <c r="AM419" s="20"/>
      <c r="AN419" s="20"/>
      <c r="AO419" s="20"/>
      <c r="AP419" s="20"/>
      <c r="AQ419" s="20"/>
    </row>
    <row r="420" spans="1:43" hidden="1" x14ac:dyDescent="0.3">
      <c r="A420" s="26">
        <v>46211</v>
      </c>
      <c r="B420" s="18" t="s">
        <v>8809</v>
      </c>
      <c r="C420" s="18" t="s">
        <v>4244</v>
      </c>
      <c r="D420" s="18" t="s">
        <v>4245</v>
      </c>
      <c r="E420" s="18" t="s">
        <v>4246</v>
      </c>
      <c r="F420" s="18" t="s">
        <v>4612</v>
      </c>
      <c r="G420" s="18" t="s">
        <v>8810</v>
      </c>
      <c r="H420" s="18" t="s">
        <v>8811</v>
      </c>
      <c r="I420" s="18" t="s">
        <v>4398</v>
      </c>
      <c r="J420" s="18"/>
      <c r="K420" s="18" t="s">
        <v>4641</v>
      </c>
      <c r="L420" s="18" t="s">
        <v>8812</v>
      </c>
      <c r="M420" s="18" t="s">
        <v>692</v>
      </c>
      <c r="N420" s="31" t="s">
        <v>714</v>
      </c>
      <c r="O420" s="18" t="s">
        <v>714</v>
      </c>
      <c r="P420" s="18" t="s">
        <v>4642</v>
      </c>
      <c r="Q420" s="18" t="s">
        <v>4456</v>
      </c>
      <c r="R420" s="18" t="s">
        <v>105</v>
      </c>
      <c r="S420" s="18" t="s">
        <v>37</v>
      </c>
      <c r="T420" s="18" t="s">
        <v>37</v>
      </c>
      <c r="U420" s="18" t="s">
        <v>37</v>
      </c>
      <c r="V420" s="18" t="s">
        <v>41</v>
      </c>
      <c r="W420" s="18" t="s">
        <v>8813</v>
      </c>
      <c r="X420" s="18" t="s">
        <v>37</v>
      </c>
      <c r="Y420" s="18" t="s">
        <v>41</v>
      </c>
      <c r="Z420" s="18" t="s">
        <v>8211</v>
      </c>
      <c r="AA420" s="18" t="s">
        <v>37</v>
      </c>
      <c r="AB420" s="18"/>
      <c r="AC420" s="18"/>
      <c r="AD420" s="18"/>
      <c r="AE420" s="18" t="s">
        <v>4248</v>
      </c>
      <c r="AF420" s="23">
        <v>46210.635335648149</v>
      </c>
      <c r="AG420" s="23" t="s">
        <v>4007</v>
      </c>
      <c r="AH420" s="25" t="s">
        <v>3154</v>
      </c>
      <c r="AI420" s="18" t="s">
        <v>5126</v>
      </c>
      <c r="AJ420" s="20" t="s">
        <v>3155</v>
      </c>
      <c r="AK420" s="20"/>
      <c r="AL420" s="73">
        <v>46212</v>
      </c>
      <c r="AM420" s="20"/>
      <c r="AN420" s="20"/>
      <c r="AO420" s="20"/>
      <c r="AP420" s="20"/>
      <c r="AQ420" s="20"/>
    </row>
    <row r="421" spans="1:43" hidden="1" x14ac:dyDescent="0.3">
      <c r="A421" s="26">
        <v>46211</v>
      </c>
      <c r="B421" s="18" t="s">
        <v>8814</v>
      </c>
      <c r="C421" s="18" t="s">
        <v>4244</v>
      </c>
      <c r="D421" s="18" t="s">
        <v>4245</v>
      </c>
      <c r="E421" s="18" t="s">
        <v>4246</v>
      </c>
      <c r="F421" s="18" t="s">
        <v>4612</v>
      </c>
      <c r="G421" s="18" t="s">
        <v>8815</v>
      </c>
      <c r="H421" s="18" t="s">
        <v>8816</v>
      </c>
      <c r="I421" s="18" t="s">
        <v>624</v>
      </c>
      <c r="J421" s="18" t="s">
        <v>4261</v>
      </c>
      <c r="K421" s="18" t="s">
        <v>4987</v>
      </c>
      <c r="L421" s="18" t="s">
        <v>8817</v>
      </c>
      <c r="M421" s="18" t="s">
        <v>692</v>
      </c>
      <c r="N421" s="76" t="s">
        <v>725</v>
      </c>
      <c r="O421" s="18" t="s">
        <v>725</v>
      </c>
      <c r="P421" s="18" t="s">
        <v>4416</v>
      </c>
      <c r="Q421" s="18" t="s">
        <v>4344</v>
      </c>
      <c r="R421" s="18" t="s">
        <v>105</v>
      </c>
      <c r="S421" s="18" t="s">
        <v>4915</v>
      </c>
      <c r="T421" s="18" t="s">
        <v>4481</v>
      </c>
      <c r="U421" s="18" t="s">
        <v>1749</v>
      </c>
      <c r="V421" s="18" t="s">
        <v>41</v>
      </c>
      <c r="W421" s="18" t="s">
        <v>5093</v>
      </c>
      <c r="X421" s="18" t="s">
        <v>37</v>
      </c>
      <c r="Y421" s="18" t="s">
        <v>41</v>
      </c>
      <c r="Z421" s="18" t="s">
        <v>8818</v>
      </c>
      <c r="AA421" s="18" t="s">
        <v>37</v>
      </c>
      <c r="AB421" s="18" t="s">
        <v>41</v>
      </c>
      <c r="AC421" s="18" t="s">
        <v>37</v>
      </c>
      <c r="AD421" s="18" t="s">
        <v>37</v>
      </c>
      <c r="AE421" s="18" t="s">
        <v>4248</v>
      </c>
      <c r="AF421" s="23">
        <v>46210.909722222219</v>
      </c>
      <c r="AG421" s="23" t="s">
        <v>4007</v>
      </c>
      <c r="AH421" s="25" t="s">
        <v>3154</v>
      </c>
      <c r="AI421" s="18" t="s">
        <v>5126</v>
      </c>
      <c r="AJ421" s="20" t="s">
        <v>3155</v>
      </c>
      <c r="AK421" s="20"/>
      <c r="AL421" s="22">
        <v>46212</v>
      </c>
      <c r="AM421" s="20"/>
      <c r="AN421" s="20"/>
      <c r="AO421" s="20"/>
      <c r="AP421" s="20"/>
      <c r="AQ421" s="20"/>
    </row>
    <row r="422" spans="1:43" hidden="1" x14ac:dyDescent="0.3">
      <c r="A422" s="26">
        <v>46211</v>
      </c>
      <c r="B422" s="18" t="s">
        <v>8819</v>
      </c>
      <c r="C422" s="18" t="s">
        <v>4244</v>
      </c>
      <c r="D422" s="18" t="s">
        <v>4245</v>
      </c>
      <c r="E422" s="18" t="s">
        <v>4246</v>
      </c>
      <c r="F422" s="18" t="s">
        <v>4612</v>
      </c>
      <c r="G422" s="18" t="s">
        <v>8820</v>
      </c>
      <c r="H422" s="18" t="s">
        <v>8821</v>
      </c>
      <c r="I422" s="18" t="s">
        <v>469</v>
      </c>
      <c r="J422" s="18" t="s">
        <v>4835</v>
      </c>
      <c r="K422" s="18" t="s">
        <v>8822</v>
      </c>
      <c r="L422" s="18" t="s">
        <v>8823</v>
      </c>
      <c r="M422" s="18" t="s">
        <v>692</v>
      </c>
      <c r="N422" s="31" t="s">
        <v>714</v>
      </c>
      <c r="O422" s="18" t="s">
        <v>714</v>
      </c>
      <c r="P422" s="18" t="s">
        <v>4928</v>
      </c>
      <c r="Q422" s="18" t="s">
        <v>4914</v>
      </c>
      <c r="R422" s="18" t="s">
        <v>4495</v>
      </c>
      <c r="S422" s="18" t="s">
        <v>4668</v>
      </c>
      <c r="T422" s="18" t="s">
        <v>8824</v>
      </c>
      <c r="U422" s="18" t="s">
        <v>8825</v>
      </c>
      <c r="V422" s="18" t="s">
        <v>41</v>
      </c>
      <c r="W422" s="18" t="s">
        <v>8826</v>
      </c>
      <c r="X422" s="18" t="s">
        <v>37</v>
      </c>
      <c r="Y422" s="18" t="s">
        <v>81</v>
      </c>
      <c r="Z422" s="18" t="s">
        <v>8827</v>
      </c>
      <c r="AA422" s="18" t="s">
        <v>37</v>
      </c>
      <c r="AB422" s="18" t="s">
        <v>41</v>
      </c>
      <c r="AC422" s="18" t="s">
        <v>37</v>
      </c>
      <c r="AD422" s="18" t="s">
        <v>37</v>
      </c>
      <c r="AE422" s="18" t="s">
        <v>4248</v>
      </c>
      <c r="AF422" s="23">
        <v>46210.696562500001</v>
      </c>
      <c r="AG422" s="23" t="s">
        <v>4007</v>
      </c>
      <c r="AH422" s="25" t="s">
        <v>3157</v>
      </c>
      <c r="AI422" s="106" t="s">
        <v>19348</v>
      </c>
      <c r="AJ422" s="20"/>
      <c r="AK422" s="20" t="s">
        <v>15612</v>
      </c>
      <c r="AL422" s="27"/>
      <c r="AM422" s="20"/>
      <c r="AN422" s="20"/>
      <c r="AO422" s="20"/>
      <c r="AP422" s="20"/>
      <c r="AQ422" s="20"/>
    </row>
    <row r="423" spans="1:43" hidden="1" x14ac:dyDescent="0.3">
      <c r="A423" s="26">
        <v>46211</v>
      </c>
      <c r="B423" s="18" t="s">
        <v>8828</v>
      </c>
      <c r="C423" s="18" t="s">
        <v>4244</v>
      </c>
      <c r="D423" s="18" t="s">
        <v>4245</v>
      </c>
      <c r="E423" s="18" t="s">
        <v>4246</v>
      </c>
      <c r="F423" s="18" t="s">
        <v>4612</v>
      </c>
      <c r="G423" s="18" t="s">
        <v>8829</v>
      </c>
      <c r="H423" s="18" t="s">
        <v>8830</v>
      </c>
      <c r="I423" s="18" t="s">
        <v>48</v>
      </c>
      <c r="J423" s="18" t="s">
        <v>4271</v>
      </c>
      <c r="K423" s="18" t="s">
        <v>8831</v>
      </c>
      <c r="L423" s="18" t="s">
        <v>8832</v>
      </c>
      <c r="M423" s="18" t="s">
        <v>692</v>
      </c>
      <c r="N423" s="76" t="s">
        <v>725</v>
      </c>
      <c r="O423" s="18" t="s">
        <v>725</v>
      </c>
      <c r="P423" s="18" t="s">
        <v>8833</v>
      </c>
      <c r="Q423" s="18" t="s">
        <v>8834</v>
      </c>
      <c r="R423" s="18" t="s">
        <v>682</v>
      </c>
      <c r="S423" s="18" t="s">
        <v>682</v>
      </c>
      <c r="T423" s="18" t="s">
        <v>1510</v>
      </c>
      <c r="U423" s="18" t="s">
        <v>8835</v>
      </c>
      <c r="V423" s="18" t="s">
        <v>41</v>
      </c>
      <c r="W423" s="18" t="s">
        <v>8836</v>
      </c>
      <c r="X423" s="18" t="s">
        <v>37</v>
      </c>
      <c r="Y423" s="18" t="s">
        <v>41</v>
      </c>
      <c r="Z423" s="18" t="s">
        <v>8837</v>
      </c>
      <c r="AA423" s="18" t="s">
        <v>37</v>
      </c>
      <c r="AB423" s="18" t="s">
        <v>41</v>
      </c>
      <c r="AC423" s="18" t="s">
        <v>37</v>
      </c>
      <c r="AD423" s="18" t="s">
        <v>37</v>
      </c>
      <c r="AE423" s="18" t="s">
        <v>4248</v>
      </c>
      <c r="AF423" s="23">
        <v>46210.939918981479</v>
      </c>
      <c r="AG423" s="23" t="s">
        <v>4007</v>
      </c>
      <c r="AH423" s="25" t="s">
        <v>3154</v>
      </c>
      <c r="AI423" s="18" t="s">
        <v>5029</v>
      </c>
      <c r="AJ423" s="20" t="s">
        <v>3155</v>
      </c>
      <c r="AK423" s="20"/>
      <c r="AL423" s="22">
        <v>46213</v>
      </c>
      <c r="AM423" s="20"/>
      <c r="AN423" s="20"/>
      <c r="AO423" s="20"/>
      <c r="AP423" s="20"/>
      <c r="AQ423" s="20"/>
    </row>
    <row r="424" spans="1:43" hidden="1" x14ac:dyDescent="0.3">
      <c r="A424" s="26">
        <v>46211</v>
      </c>
      <c r="B424" s="21" t="s">
        <v>8838</v>
      </c>
      <c r="C424" s="21" t="s">
        <v>4244</v>
      </c>
      <c r="D424" s="21" t="s">
        <v>4245</v>
      </c>
      <c r="E424" s="21" t="s">
        <v>4246</v>
      </c>
      <c r="F424" s="21" t="s">
        <v>4612</v>
      </c>
      <c r="G424" s="21" t="s">
        <v>8839</v>
      </c>
      <c r="H424" s="21" t="s">
        <v>8840</v>
      </c>
      <c r="I424" s="21" t="s">
        <v>48</v>
      </c>
      <c r="J424" s="21" t="s">
        <v>4273</v>
      </c>
      <c r="K424" s="21" t="s">
        <v>3050</v>
      </c>
      <c r="L424" s="21" t="s">
        <v>8841</v>
      </c>
      <c r="M424" s="21" t="s">
        <v>692</v>
      </c>
      <c r="N424" s="77" t="s">
        <v>725</v>
      </c>
      <c r="O424" s="21" t="s">
        <v>725</v>
      </c>
      <c r="P424" s="21" t="s">
        <v>1793</v>
      </c>
      <c r="Q424" s="21" t="s">
        <v>4846</v>
      </c>
      <c r="R424" s="21" t="s">
        <v>588</v>
      </c>
      <c r="S424" s="21" t="s">
        <v>37</v>
      </c>
      <c r="T424" s="21" t="s">
        <v>37</v>
      </c>
      <c r="U424" s="21" t="s">
        <v>37</v>
      </c>
      <c r="V424" s="21" t="s">
        <v>41</v>
      </c>
      <c r="W424" s="21" t="s">
        <v>8842</v>
      </c>
      <c r="X424" s="21" t="s">
        <v>37</v>
      </c>
      <c r="Y424" s="21" t="s">
        <v>43</v>
      </c>
      <c r="Z424" s="21" t="s">
        <v>8843</v>
      </c>
      <c r="AA424" s="21" t="s">
        <v>37</v>
      </c>
      <c r="AB424" s="21" t="s">
        <v>37</v>
      </c>
      <c r="AC424" s="21" t="s">
        <v>37</v>
      </c>
      <c r="AD424" s="21"/>
      <c r="AE424" s="21" t="s">
        <v>4248</v>
      </c>
      <c r="AF424" s="24">
        <v>46211.061192129629</v>
      </c>
      <c r="AG424" s="24" t="s">
        <v>4007</v>
      </c>
      <c r="AH424" s="25" t="s">
        <v>3154</v>
      </c>
      <c r="AI424" s="18" t="s">
        <v>5029</v>
      </c>
      <c r="AJ424" s="20" t="s">
        <v>3155</v>
      </c>
      <c r="AK424" s="20"/>
      <c r="AL424" s="22">
        <v>46213</v>
      </c>
      <c r="AM424" s="20"/>
      <c r="AN424" s="20"/>
      <c r="AO424" s="20" t="s">
        <v>4959</v>
      </c>
      <c r="AP424" s="20" t="s">
        <v>8844</v>
      </c>
      <c r="AQ424" s="20"/>
    </row>
    <row r="425" spans="1:43" hidden="1" x14ac:dyDescent="0.3">
      <c r="A425" s="26">
        <v>46211</v>
      </c>
      <c r="B425" s="18" t="s">
        <v>8846</v>
      </c>
      <c r="C425" s="18" t="s">
        <v>4244</v>
      </c>
      <c r="D425" s="18" t="s">
        <v>4245</v>
      </c>
      <c r="E425" s="18" t="s">
        <v>4246</v>
      </c>
      <c r="F425" s="18" t="s">
        <v>4612</v>
      </c>
      <c r="G425" s="18" t="s">
        <v>8847</v>
      </c>
      <c r="H425" s="18" t="s">
        <v>8848</v>
      </c>
      <c r="I425" s="18" t="s">
        <v>1247</v>
      </c>
      <c r="J425" s="18" t="s">
        <v>4786</v>
      </c>
      <c r="K425" s="18" t="s">
        <v>3987</v>
      </c>
      <c r="L425" s="18" t="s">
        <v>8849</v>
      </c>
      <c r="M425" s="18" t="s">
        <v>1583</v>
      </c>
      <c r="N425" s="74" t="s">
        <v>3388</v>
      </c>
      <c r="O425" s="18" t="s">
        <v>3388</v>
      </c>
      <c r="P425" s="18" t="s">
        <v>4003</v>
      </c>
      <c r="Q425" s="18" t="s">
        <v>1852</v>
      </c>
      <c r="R425" s="18" t="s">
        <v>37</v>
      </c>
      <c r="S425" s="18" t="s">
        <v>37</v>
      </c>
      <c r="T425" s="18" t="s">
        <v>37</v>
      </c>
      <c r="U425" s="18" t="s">
        <v>8850</v>
      </c>
      <c r="V425" s="18" t="s">
        <v>41</v>
      </c>
      <c r="W425" s="18" t="s">
        <v>8851</v>
      </c>
      <c r="X425" s="18" t="s">
        <v>37</v>
      </c>
      <c r="Y425" s="18" t="s">
        <v>41</v>
      </c>
      <c r="Z425" s="18" t="s">
        <v>8852</v>
      </c>
      <c r="AA425" s="18" t="s">
        <v>37</v>
      </c>
      <c r="AB425" s="18" t="s">
        <v>37</v>
      </c>
      <c r="AC425" s="18" t="s">
        <v>37</v>
      </c>
      <c r="AD425" s="18"/>
      <c r="AE425" s="18" t="s">
        <v>4248</v>
      </c>
      <c r="AF425" s="23">
        <v>46211.392407407409</v>
      </c>
      <c r="AG425" s="23" t="s">
        <v>4007</v>
      </c>
      <c r="AH425" s="25" t="s">
        <v>3154</v>
      </c>
      <c r="AI425" s="18"/>
      <c r="AJ425" s="20" t="s">
        <v>3155</v>
      </c>
      <c r="AK425" s="20"/>
      <c r="AL425" s="22">
        <v>46212</v>
      </c>
      <c r="AM425" s="20"/>
      <c r="AN425" s="20"/>
      <c r="AO425" s="20"/>
      <c r="AP425" s="20"/>
      <c r="AQ425" s="20"/>
    </row>
    <row r="426" spans="1:43" hidden="1" x14ac:dyDescent="0.3">
      <c r="A426" s="26">
        <v>46211</v>
      </c>
      <c r="B426" s="25" t="s">
        <v>8853</v>
      </c>
      <c r="C426" s="18" t="s">
        <v>4244</v>
      </c>
      <c r="D426" s="18" t="s">
        <v>4245</v>
      </c>
      <c r="E426" s="18" t="s">
        <v>4246</v>
      </c>
      <c r="F426" s="18" t="s">
        <v>4612</v>
      </c>
      <c r="G426" s="147" t="s">
        <v>8854</v>
      </c>
      <c r="H426" s="18" t="s">
        <v>8855</v>
      </c>
      <c r="I426" s="18" t="s">
        <v>4564</v>
      </c>
      <c r="J426" s="18"/>
      <c r="K426" s="18" t="s">
        <v>8856</v>
      </c>
      <c r="L426" s="18" t="s">
        <v>16967</v>
      </c>
      <c r="M426" s="18" t="s">
        <v>1583</v>
      </c>
      <c r="N426" s="74" t="s">
        <v>4348</v>
      </c>
      <c r="O426" s="18" t="s">
        <v>4348</v>
      </c>
      <c r="P426" s="18" t="s">
        <v>1716</v>
      </c>
      <c r="Q426" s="18" t="s">
        <v>8857</v>
      </c>
      <c r="R426" s="18" t="s">
        <v>507</v>
      </c>
      <c r="S426" s="18" t="s">
        <v>8858</v>
      </c>
      <c r="T426" s="18" t="s">
        <v>4345</v>
      </c>
      <c r="U426" s="18" t="s">
        <v>2456</v>
      </c>
      <c r="V426" s="18" t="s">
        <v>41</v>
      </c>
      <c r="W426" s="126" t="s">
        <v>8859</v>
      </c>
      <c r="X426" s="18" t="s">
        <v>37</v>
      </c>
      <c r="Y426" s="18" t="s">
        <v>81</v>
      </c>
      <c r="Z426" s="18" t="s">
        <v>8860</v>
      </c>
      <c r="AA426" s="18" t="s">
        <v>83</v>
      </c>
      <c r="AB426" s="18" t="s">
        <v>37</v>
      </c>
      <c r="AC426" s="18" t="s">
        <v>37</v>
      </c>
      <c r="AD426" s="18"/>
      <c r="AE426" s="18" t="s">
        <v>4248</v>
      </c>
      <c r="AF426" s="23">
        <v>46211.583414351851</v>
      </c>
      <c r="AG426" s="23" t="s">
        <v>4007</v>
      </c>
      <c r="AH426" s="25" t="s">
        <v>3157</v>
      </c>
      <c r="AI426" s="18"/>
      <c r="AJ426" s="20"/>
      <c r="AK426" s="20"/>
      <c r="AL426" s="27"/>
      <c r="AM426" s="20"/>
      <c r="AN426" s="20"/>
      <c r="AO426" s="20"/>
      <c r="AP426" s="20"/>
      <c r="AQ426" s="20"/>
    </row>
    <row r="427" spans="1:43" hidden="1" x14ac:dyDescent="0.3">
      <c r="A427" s="26">
        <v>46211</v>
      </c>
      <c r="B427" s="18" t="s">
        <v>8861</v>
      </c>
      <c r="C427" s="18" t="s">
        <v>4244</v>
      </c>
      <c r="D427" s="18" t="s">
        <v>4245</v>
      </c>
      <c r="E427" s="18" t="s">
        <v>4246</v>
      </c>
      <c r="F427" s="18" t="s">
        <v>4828</v>
      </c>
      <c r="G427" s="18" t="s">
        <v>8862</v>
      </c>
      <c r="H427" s="18" t="s">
        <v>8863</v>
      </c>
      <c r="I427" s="18" t="s">
        <v>4530</v>
      </c>
      <c r="J427" s="18" t="s">
        <v>4531</v>
      </c>
      <c r="K427" s="18" t="s">
        <v>8864</v>
      </c>
      <c r="L427" s="18" t="s">
        <v>8865</v>
      </c>
      <c r="M427" s="18" t="s">
        <v>356</v>
      </c>
      <c r="N427" s="84" t="s">
        <v>4754</v>
      </c>
      <c r="O427" s="18" t="s">
        <v>4754</v>
      </c>
      <c r="P427" s="18" t="s">
        <v>8866</v>
      </c>
      <c r="Q427" s="18" t="s">
        <v>8867</v>
      </c>
      <c r="R427" s="18" t="s">
        <v>4391</v>
      </c>
      <c r="S427" s="18" t="s">
        <v>37</v>
      </c>
      <c r="T427" s="18" t="s">
        <v>37</v>
      </c>
      <c r="U427" s="18" t="s">
        <v>8868</v>
      </c>
      <c r="V427" s="18" t="s">
        <v>41</v>
      </c>
      <c r="W427" s="18" t="s">
        <v>8869</v>
      </c>
      <c r="X427" s="18" t="s">
        <v>37</v>
      </c>
      <c r="Y427" s="18" t="s">
        <v>41</v>
      </c>
      <c r="Z427" s="18" t="s">
        <v>8870</v>
      </c>
      <c r="AA427" s="18" t="s">
        <v>37</v>
      </c>
      <c r="AB427" s="18" t="s">
        <v>41</v>
      </c>
      <c r="AC427" s="18" t="s">
        <v>37</v>
      </c>
      <c r="AD427" s="18" t="s">
        <v>37</v>
      </c>
      <c r="AE427" s="18" t="s">
        <v>4248</v>
      </c>
      <c r="AF427" s="23">
        <v>46211.486770833333</v>
      </c>
      <c r="AG427" s="23" t="s">
        <v>4007</v>
      </c>
      <c r="AH427" s="25" t="s">
        <v>3154</v>
      </c>
      <c r="AI427" s="18"/>
      <c r="AJ427" s="20" t="s">
        <v>3155</v>
      </c>
      <c r="AK427" s="20"/>
      <c r="AL427" s="22">
        <v>46217</v>
      </c>
      <c r="AM427" s="20"/>
      <c r="AN427" s="20"/>
      <c r="AO427" s="20"/>
      <c r="AP427" s="20"/>
      <c r="AQ427" s="20"/>
    </row>
    <row r="428" spans="1:43" hidden="1" x14ac:dyDescent="0.3">
      <c r="A428" s="26">
        <v>46211</v>
      </c>
      <c r="B428" s="18" t="s">
        <v>8871</v>
      </c>
      <c r="C428" s="18" t="s">
        <v>4244</v>
      </c>
      <c r="D428" s="18" t="s">
        <v>4245</v>
      </c>
      <c r="E428" s="18" t="s">
        <v>4246</v>
      </c>
      <c r="F428" s="18" t="s">
        <v>4612</v>
      </c>
      <c r="G428" s="18" t="s">
        <v>8872</v>
      </c>
      <c r="H428" s="18" t="s">
        <v>8873</v>
      </c>
      <c r="I428" s="18" t="s">
        <v>4564</v>
      </c>
      <c r="J428" s="18"/>
      <c r="K428" s="18" t="s">
        <v>5120</v>
      </c>
      <c r="L428" s="18" t="s">
        <v>8874</v>
      </c>
      <c r="M428" s="18" t="s">
        <v>356</v>
      </c>
      <c r="N428" s="63" t="s">
        <v>5121</v>
      </c>
      <c r="O428" s="18" t="s">
        <v>5121</v>
      </c>
      <c r="P428" s="18" t="s">
        <v>3810</v>
      </c>
      <c r="Q428" s="18" t="s">
        <v>8875</v>
      </c>
      <c r="R428" s="18"/>
      <c r="S428" s="18" t="s">
        <v>37</v>
      </c>
      <c r="T428" s="18" t="s">
        <v>37</v>
      </c>
      <c r="U428" s="18" t="s">
        <v>37</v>
      </c>
      <c r="V428" s="18" t="s">
        <v>41</v>
      </c>
      <c r="W428" s="18" t="s">
        <v>8876</v>
      </c>
      <c r="X428" s="18" t="s">
        <v>37</v>
      </c>
      <c r="Y428" s="18" t="s">
        <v>41</v>
      </c>
      <c r="Z428" s="18" t="s">
        <v>8877</v>
      </c>
      <c r="AA428" s="18" t="s">
        <v>37</v>
      </c>
      <c r="AB428" s="18"/>
      <c r="AC428" s="18"/>
      <c r="AD428" s="18"/>
      <c r="AE428" s="18" t="s">
        <v>4248</v>
      </c>
      <c r="AF428" s="23">
        <v>46211.574594907404</v>
      </c>
      <c r="AG428" s="23" t="s">
        <v>4007</v>
      </c>
      <c r="AH428" s="25" t="s">
        <v>3630</v>
      </c>
      <c r="AI428" s="18" t="s">
        <v>15249</v>
      </c>
      <c r="AJ428" s="20"/>
      <c r="AK428" s="20"/>
      <c r="AL428" s="27"/>
      <c r="AM428" s="20"/>
      <c r="AN428" s="20"/>
      <c r="AO428" s="20"/>
      <c r="AP428" s="20"/>
      <c r="AQ428" s="20"/>
    </row>
    <row r="429" spans="1:43" hidden="1" x14ac:dyDescent="0.3">
      <c r="A429" s="26">
        <v>46211</v>
      </c>
      <c r="B429" s="18" t="s">
        <v>8878</v>
      </c>
      <c r="C429" s="18" t="s">
        <v>4244</v>
      </c>
      <c r="D429" s="18" t="s">
        <v>4245</v>
      </c>
      <c r="E429" s="18" t="s">
        <v>4246</v>
      </c>
      <c r="F429" s="18" t="s">
        <v>4828</v>
      </c>
      <c r="G429" s="18" t="s">
        <v>8879</v>
      </c>
      <c r="H429" s="18" t="s">
        <v>8880</v>
      </c>
      <c r="I429" s="18" t="s">
        <v>4564</v>
      </c>
      <c r="J429" s="18"/>
      <c r="K429" s="18" t="s">
        <v>7453</v>
      </c>
      <c r="L429" s="18" t="s">
        <v>8881</v>
      </c>
      <c r="M429" s="18" t="s">
        <v>450</v>
      </c>
      <c r="N429" s="63" t="s">
        <v>450</v>
      </c>
      <c r="O429" s="18" t="s">
        <v>450</v>
      </c>
      <c r="P429" s="18" t="s">
        <v>7455</v>
      </c>
      <c r="Q429" s="18" t="s">
        <v>8882</v>
      </c>
      <c r="R429" s="18" t="s">
        <v>923</v>
      </c>
      <c r="S429" s="18" t="s">
        <v>37</v>
      </c>
      <c r="T429" s="18" t="s">
        <v>37</v>
      </c>
      <c r="U429" s="18" t="s">
        <v>8883</v>
      </c>
      <c r="V429" s="18" t="s">
        <v>41</v>
      </c>
      <c r="W429" s="18" t="s">
        <v>8884</v>
      </c>
      <c r="X429" s="18" t="s">
        <v>37</v>
      </c>
      <c r="Y429" s="18" t="s">
        <v>41</v>
      </c>
      <c r="Z429" s="18" t="s">
        <v>8885</v>
      </c>
      <c r="AA429" s="18" t="s">
        <v>37</v>
      </c>
      <c r="AB429" s="18"/>
      <c r="AC429" s="18"/>
      <c r="AD429" s="18"/>
      <c r="AE429" s="18" t="s">
        <v>4248</v>
      </c>
      <c r="AF429" s="23">
        <v>46211.459386574075</v>
      </c>
      <c r="AG429" s="23" t="s">
        <v>4007</v>
      </c>
      <c r="AH429" s="25" t="s">
        <v>3154</v>
      </c>
      <c r="AI429" s="18"/>
      <c r="AJ429" s="20" t="s">
        <v>3155</v>
      </c>
      <c r="AK429" s="20"/>
      <c r="AL429" s="22">
        <v>46216</v>
      </c>
      <c r="AM429" s="20"/>
      <c r="AN429" s="20"/>
      <c r="AO429" s="20" t="s">
        <v>4959</v>
      </c>
      <c r="AP429" s="20" t="s">
        <v>5053</v>
      </c>
      <c r="AQ429" s="20"/>
    </row>
    <row r="430" spans="1:43" hidden="1" x14ac:dyDescent="0.3">
      <c r="A430" s="26">
        <v>46211</v>
      </c>
      <c r="B430" s="18" t="s">
        <v>8886</v>
      </c>
      <c r="C430" s="18" t="s">
        <v>4244</v>
      </c>
      <c r="D430" s="18" t="s">
        <v>4245</v>
      </c>
      <c r="E430" s="18" t="s">
        <v>4246</v>
      </c>
      <c r="F430" s="18" t="s">
        <v>4612</v>
      </c>
      <c r="G430" s="18" t="s">
        <v>8887</v>
      </c>
      <c r="H430" s="18" t="s">
        <v>8888</v>
      </c>
      <c r="I430" s="18" t="s">
        <v>1275</v>
      </c>
      <c r="J430" s="18" t="s">
        <v>4286</v>
      </c>
      <c r="K430" s="18" t="s">
        <v>4351</v>
      </c>
      <c r="L430" s="18" t="s">
        <v>8889</v>
      </c>
      <c r="M430" s="18" t="s">
        <v>450</v>
      </c>
      <c r="N430" s="63" t="s">
        <v>450</v>
      </c>
      <c r="O430" s="18" t="s">
        <v>450</v>
      </c>
      <c r="P430" s="18" t="s">
        <v>4352</v>
      </c>
      <c r="Q430" s="18" t="s">
        <v>8890</v>
      </c>
      <c r="R430" s="18" t="s">
        <v>1842</v>
      </c>
      <c r="S430" s="18" t="s">
        <v>37</v>
      </c>
      <c r="T430" s="18" t="s">
        <v>37</v>
      </c>
      <c r="U430" s="18" t="s">
        <v>37</v>
      </c>
      <c r="V430" s="18" t="s">
        <v>41</v>
      </c>
      <c r="W430" s="18" t="s">
        <v>8891</v>
      </c>
      <c r="X430" s="18" t="s">
        <v>37</v>
      </c>
      <c r="Y430" s="18" t="s">
        <v>41</v>
      </c>
      <c r="Z430" s="18" t="s">
        <v>8892</v>
      </c>
      <c r="AA430" s="18" t="s">
        <v>37</v>
      </c>
      <c r="AB430" s="18" t="s">
        <v>41</v>
      </c>
      <c r="AC430" s="18" t="s">
        <v>37</v>
      </c>
      <c r="AD430" s="18" t="s">
        <v>37</v>
      </c>
      <c r="AE430" s="18" t="s">
        <v>4248</v>
      </c>
      <c r="AF430" s="23">
        <v>46211.476956018516</v>
      </c>
      <c r="AG430" s="23" t="s">
        <v>4007</v>
      </c>
      <c r="AH430" s="25" t="s">
        <v>3154</v>
      </c>
      <c r="AI430" s="18"/>
      <c r="AJ430" s="20" t="s">
        <v>3155</v>
      </c>
      <c r="AK430" s="20"/>
      <c r="AL430" s="22">
        <v>46216</v>
      </c>
      <c r="AM430" s="20"/>
      <c r="AN430" s="20"/>
      <c r="AO430" s="20"/>
      <c r="AP430" s="20"/>
      <c r="AQ430" s="20"/>
    </row>
    <row r="431" spans="1:43" hidden="1" x14ac:dyDescent="0.3">
      <c r="A431" s="26">
        <v>46211</v>
      </c>
      <c r="B431" s="18" t="s">
        <v>8893</v>
      </c>
      <c r="C431" s="18" t="s">
        <v>4244</v>
      </c>
      <c r="D431" s="18" t="s">
        <v>4245</v>
      </c>
      <c r="E431" s="18" t="s">
        <v>4246</v>
      </c>
      <c r="F431" s="18" t="s">
        <v>4828</v>
      </c>
      <c r="G431" s="18" t="s">
        <v>8894</v>
      </c>
      <c r="H431" s="18" t="s">
        <v>8895</v>
      </c>
      <c r="I431" s="18" t="s">
        <v>4038</v>
      </c>
      <c r="J431" s="18" t="s">
        <v>4278</v>
      </c>
      <c r="K431" s="18" t="s">
        <v>8896</v>
      </c>
      <c r="L431" s="18" t="s">
        <v>8897</v>
      </c>
      <c r="M431" s="18" t="s">
        <v>450</v>
      </c>
      <c r="N431" s="63" t="s">
        <v>4410</v>
      </c>
      <c r="O431" s="18" t="s">
        <v>4508</v>
      </c>
      <c r="P431" s="18" t="s">
        <v>8898</v>
      </c>
      <c r="Q431" s="18" t="s">
        <v>8899</v>
      </c>
      <c r="R431" s="18" t="s">
        <v>65</v>
      </c>
      <c r="S431" s="18" t="s">
        <v>37</v>
      </c>
      <c r="T431" s="18" t="s">
        <v>37</v>
      </c>
      <c r="U431" s="18" t="s">
        <v>8900</v>
      </c>
      <c r="V431" s="18" t="s">
        <v>41</v>
      </c>
      <c r="W431" s="18" t="s">
        <v>8901</v>
      </c>
      <c r="X431" s="18" t="s">
        <v>37</v>
      </c>
      <c r="Y431" s="18" t="s">
        <v>41</v>
      </c>
      <c r="Z431" s="18" t="s">
        <v>8902</v>
      </c>
      <c r="AA431" s="18" t="s">
        <v>37</v>
      </c>
      <c r="AB431" s="18" t="s">
        <v>41</v>
      </c>
      <c r="AC431" s="18" t="s">
        <v>37</v>
      </c>
      <c r="AD431" s="18" t="s">
        <v>37</v>
      </c>
      <c r="AE431" s="18" t="s">
        <v>4248</v>
      </c>
      <c r="AF431" s="23">
        <v>46211.461215277777</v>
      </c>
      <c r="AG431" s="23" t="s">
        <v>4007</v>
      </c>
      <c r="AH431" s="25" t="s">
        <v>3154</v>
      </c>
      <c r="AI431" s="18"/>
      <c r="AJ431" s="20" t="s">
        <v>3155</v>
      </c>
      <c r="AK431" s="20"/>
      <c r="AL431" s="22">
        <v>46216</v>
      </c>
      <c r="AM431" s="20"/>
      <c r="AN431" s="20"/>
      <c r="AO431" s="20"/>
      <c r="AP431" s="20"/>
      <c r="AQ431" s="20"/>
    </row>
    <row r="432" spans="1:43" hidden="1" x14ac:dyDescent="0.3">
      <c r="A432" s="26">
        <v>46211</v>
      </c>
      <c r="B432" s="18" t="s">
        <v>8903</v>
      </c>
      <c r="C432" s="18" t="s">
        <v>4244</v>
      </c>
      <c r="D432" s="18" t="s">
        <v>4245</v>
      </c>
      <c r="E432" s="18" t="s">
        <v>4246</v>
      </c>
      <c r="F432" s="18" t="s">
        <v>4612</v>
      </c>
      <c r="G432" s="18" t="s">
        <v>8904</v>
      </c>
      <c r="H432" s="18" t="s">
        <v>8905</v>
      </c>
      <c r="I432" s="18" t="s">
        <v>4564</v>
      </c>
      <c r="J432" s="18"/>
      <c r="K432" s="18" t="s">
        <v>8906</v>
      </c>
      <c r="L432" s="18" t="s">
        <v>8907</v>
      </c>
      <c r="M432" s="18" t="s">
        <v>450</v>
      </c>
      <c r="N432" s="63" t="s">
        <v>450</v>
      </c>
      <c r="O432" s="18" t="s">
        <v>450</v>
      </c>
      <c r="P432" s="18" t="s">
        <v>8908</v>
      </c>
      <c r="Q432" s="18" t="s">
        <v>4849</v>
      </c>
      <c r="R432" s="18" t="s">
        <v>682</v>
      </c>
      <c r="S432" s="18" t="s">
        <v>37</v>
      </c>
      <c r="T432" s="18" t="s">
        <v>37</v>
      </c>
      <c r="U432" s="18" t="s">
        <v>8909</v>
      </c>
      <c r="V432" s="18" t="s">
        <v>41</v>
      </c>
      <c r="W432" s="18" t="s">
        <v>8910</v>
      </c>
      <c r="X432" s="18" t="s">
        <v>37</v>
      </c>
      <c r="Y432" s="18" t="s">
        <v>41</v>
      </c>
      <c r="Z432" s="18" t="s">
        <v>8911</v>
      </c>
      <c r="AA432" s="18" t="s">
        <v>37</v>
      </c>
      <c r="AB432" s="18" t="s">
        <v>37</v>
      </c>
      <c r="AC432" s="18" t="s">
        <v>37</v>
      </c>
      <c r="AD432" s="18"/>
      <c r="AE432" s="18" t="s">
        <v>4248</v>
      </c>
      <c r="AF432" s="23">
        <v>46211.597939814812</v>
      </c>
      <c r="AG432" s="23" t="s">
        <v>4007</v>
      </c>
      <c r="AH432" s="25" t="s">
        <v>3154</v>
      </c>
      <c r="AI432" s="18"/>
      <c r="AJ432" s="20" t="s">
        <v>3155</v>
      </c>
      <c r="AK432" s="20"/>
      <c r="AL432" s="22">
        <v>46216</v>
      </c>
      <c r="AM432" s="20"/>
      <c r="AN432" s="20"/>
      <c r="AO432" s="20"/>
      <c r="AP432" s="20"/>
      <c r="AQ432" s="20"/>
    </row>
    <row r="433" spans="1:43" hidden="1" x14ac:dyDescent="0.3">
      <c r="A433" s="26">
        <v>46211</v>
      </c>
      <c r="B433" s="18" t="s">
        <v>8912</v>
      </c>
      <c r="C433" s="18" t="s">
        <v>4244</v>
      </c>
      <c r="D433" s="18" t="s">
        <v>4245</v>
      </c>
      <c r="E433" s="18" t="s">
        <v>4246</v>
      </c>
      <c r="F433" s="18" t="s">
        <v>4612</v>
      </c>
      <c r="G433" s="18" t="s">
        <v>8913</v>
      </c>
      <c r="H433" s="18" t="s">
        <v>8914</v>
      </c>
      <c r="I433" s="18" t="s">
        <v>236</v>
      </c>
      <c r="J433" s="18" t="s">
        <v>4326</v>
      </c>
      <c r="K433" s="18" t="s">
        <v>3048</v>
      </c>
      <c r="L433" s="18" t="s">
        <v>8915</v>
      </c>
      <c r="M433" s="18" t="s">
        <v>692</v>
      </c>
      <c r="N433" s="76" t="s">
        <v>725</v>
      </c>
      <c r="O433" s="18" t="s">
        <v>518</v>
      </c>
      <c r="P433" s="18" t="s">
        <v>7953</v>
      </c>
      <c r="Q433" s="18" t="s">
        <v>8916</v>
      </c>
      <c r="R433" s="18" t="s">
        <v>4855</v>
      </c>
      <c r="S433" s="18" t="s">
        <v>37</v>
      </c>
      <c r="T433" s="18" t="s">
        <v>37</v>
      </c>
      <c r="U433" s="18" t="s">
        <v>37</v>
      </c>
      <c r="V433" s="18" t="s">
        <v>41</v>
      </c>
      <c r="W433" s="18" t="s">
        <v>8917</v>
      </c>
      <c r="X433" s="18" t="s">
        <v>37</v>
      </c>
      <c r="Y433" s="18" t="s">
        <v>43</v>
      </c>
      <c r="Z433" s="18" t="s">
        <v>8918</v>
      </c>
      <c r="AA433" s="18" t="s">
        <v>37</v>
      </c>
      <c r="AB433" s="18"/>
      <c r="AC433" s="18"/>
      <c r="AD433" s="18"/>
      <c r="AE433" s="18" t="s">
        <v>4248</v>
      </c>
      <c r="AF433" s="23">
        <v>46211.441423611112</v>
      </c>
      <c r="AG433" s="23" t="s">
        <v>4007</v>
      </c>
      <c r="AH433" s="25" t="s">
        <v>3154</v>
      </c>
      <c r="AI433" s="18" t="s">
        <v>5029</v>
      </c>
      <c r="AJ433" s="20" t="s">
        <v>3155</v>
      </c>
      <c r="AK433" s="20"/>
      <c r="AL433" s="22">
        <v>46218</v>
      </c>
      <c r="AM433" s="20"/>
      <c r="AN433" s="20"/>
      <c r="AO433" s="20"/>
      <c r="AP433" s="20"/>
      <c r="AQ433" s="20"/>
    </row>
    <row r="434" spans="1:43" hidden="1" x14ac:dyDescent="0.3">
      <c r="A434" s="26">
        <v>46211</v>
      </c>
      <c r="B434" s="18" t="s">
        <v>8919</v>
      </c>
      <c r="C434" s="18" t="s">
        <v>4244</v>
      </c>
      <c r="D434" s="18" t="s">
        <v>4245</v>
      </c>
      <c r="E434" s="18" t="s">
        <v>4246</v>
      </c>
      <c r="F434" s="18" t="s">
        <v>4612</v>
      </c>
      <c r="G434" s="18" t="s">
        <v>8920</v>
      </c>
      <c r="H434" s="18" t="s">
        <v>8921</v>
      </c>
      <c r="I434" s="18" t="s">
        <v>658</v>
      </c>
      <c r="J434" s="18" t="s">
        <v>8922</v>
      </c>
      <c r="K434" s="18" t="s">
        <v>8923</v>
      </c>
      <c r="L434" s="18" t="s">
        <v>8924</v>
      </c>
      <c r="M434" s="18" t="s">
        <v>692</v>
      </c>
      <c r="N434" s="31" t="s">
        <v>714</v>
      </c>
      <c r="O434" s="18" t="s">
        <v>714</v>
      </c>
      <c r="P434" s="18" t="s">
        <v>4550</v>
      </c>
      <c r="Q434" s="18" t="s">
        <v>3788</v>
      </c>
      <c r="R434" s="18" t="s">
        <v>1773</v>
      </c>
      <c r="S434" s="18" t="s">
        <v>37</v>
      </c>
      <c r="T434" s="18" t="s">
        <v>37</v>
      </c>
      <c r="U434" s="18" t="s">
        <v>8925</v>
      </c>
      <c r="V434" s="18" t="s">
        <v>41</v>
      </c>
      <c r="W434" s="18" t="s">
        <v>8926</v>
      </c>
      <c r="X434" s="18" t="s">
        <v>37</v>
      </c>
      <c r="Y434" s="18" t="s">
        <v>41</v>
      </c>
      <c r="Z434" s="18" t="s">
        <v>8927</v>
      </c>
      <c r="AA434" s="18" t="s">
        <v>37</v>
      </c>
      <c r="AB434" s="18" t="s">
        <v>37</v>
      </c>
      <c r="AC434" s="18" t="s">
        <v>37</v>
      </c>
      <c r="AD434" s="18"/>
      <c r="AE434" s="18" t="s">
        <v>4248</v>
      </c>
      <c r="AF434" s="23">
        <v>46211.531076388892</v>
      </c>
      <c r="AG434" s="23" t="s">
        <v>4007</v>
      </c>
      <c r="AH434" s="25" t="s">
        <v>3154</v>
      </c>
      <c r="AI434" s="106" t="s">
        <v>19348</v>
      </c>
      <c r="AJ434" s="20" t="s">
        <v>3155</v>
      </c>
      <c r="AK434" s="20"/>
      <c r="AL434" s="73">
        <v>46213</v>
      </c>
      <c r="AM434" s="20"/>
      <c r="AN434" s="20"/>
      <c r="AO434" s="20"/>
      <c r="AP434" s="20"/>
      <c r="AQ434" s="20"/>
    </row>
    <row r="435" spans="1:43" hidden="1" x14ac:dyDescent="0.3">
      <c r="A435" s="26">
        <v>46211</v>
      </c>
      <c r="B435" s="18" t="s">
        <v>8928</v>
      </c>
      <c r="C435" s="18" t="s">
        <v>4244</v>
      </c>
      <c r="D435" s="18" t="s">
        <v>4245</v>
      </c>
      <c r="E435" s="18" t="s">
        <v>4246</v>
      </c>
      <c r="F435" s="18" t="s">
        <v>4612</v>
      </c>
      <c r="G435" s="18" t="s">
        <v>8929</v>
      </c>
      <c r="H435" s="18" t="s">
        <v>8930</v>
      </c>
      <c r="I435" s="18" t="s">
        <v>87</v>
      </c>
      <c r="J435" s="18" t="s">
        <v>4797</v>
      </c>
      <c r="K435" s="18" t="s">
        <v>8931</v>
      </c>
      <c r="L435" s="18" t="s">
        <v>8932</v>
      </c>
      <c r="M435" s="18" t="s">
        <v>692</v>
      </c>
      <c r="N435" s="76" t="s">
        <v>725</v>
      </c>
      <c r="O435" s="18" t="s">
        <v>725</v>
      </c>
      <c r="P435" s="18" t="s">
        <v>8933</v>
      </c>
      <c r="Q435" s="18" t="s">
        <v>8934</v>
      </c>
      <c r="R435" s="18" t="s">
        <v>556</v>
      </c>
      <c r="S435" s="18" t="s">
        <v>37</v>
      </c>
      <c r="T435" s="18" t="s">
        <v>37</v>
      </c>
      <c r="U435" s="18" t="s">
        <v>8935</v>
      </c>
      <c r="V435" s="18" t="s">
        <v>41</v>
      </c>
      <c r="W435" s="18" t="s">
        <v>8936</v>
      </c>
      <c r="X435" s="18" t="s">
        <v>37</v>
      </c>
      <c r="Y435" s="18" t="s">
        <v>41</v>
      </c>
      <c r="Z435" s="18" t="s">
        <v>8937</v>
      </c>
      <c r="AA435" s="18" t="s">
        <v>37</v>
      </c>
      <c r="AB435" s="18" t="s">
        <v>37</v>
      </c>
      <c r="AC435" s="18" t="s">
        <v>37</v>
      </c>
      <c r="AD435" s="18"/>
      <c r="AE435" s="18" t="s">
        <v>4248</v>
      </c>
      <c r="AF435" s="23">
        <v>46211.597118055557</v>
      </c>
      <c r="AG435" s="23" t="s">
        <v>4007</v>
      </c>
      <c r="AH435" s="25" t="s">
        <v>3154</v>
      </c>
      <c r="AI435" s="18" t="s">
        <v>5126</v>
      </c>
      <c r="AJ435" s="20" t="s">
        <v>3155</v>
      </c>
      <c r="AK435" s="20"/>
      <c r="AL435" s="22">
        <v>46212</v>
      </c>
      <c r="AM435" s="20"/>
      <c r="AN435" s="20"/>
      <c r="AO435" s="20"/>
      <c r="AP435" s="20"/>
      <c r="AQ435" s="20"/>
    </row>
    <row r="436" spans="1:43" hidden="1" x14ac:dyDescent="0.3">
      <c r="A436" s="26">
        <v>46211</v>
      </c>
      <c r="B436" s="18" t="s">
        <v>8938</v>
      </c>
      <c r="C436" s="18" t="s">
        <v>4244</v>
      </c>
      <c r="D436" s="18" t="s">
        <v>4245</v>
      </c>
      <c r="E436" s="18" t="s">
        <v>4246</v>
      </c>
      <c r="F436" s="18" t="s">
        <v>4828</v>
      </c>
      <c r="G436" s="18" t="s">
        <v>8939</v>
      </c>
      <c r="H436" s="18" t="s">
        <v>8940</v>
      </c>
      <c r="I436" s="18" t="s">
        <v>647</v>
      </c>
      <c r="J436" s="18" t="s">
        <v>4534</v>
      </c>
      <c r="K436" s="18" t="s">
        <v>8016</v>
      </c>
      <c r="L436" s="18" t="s">
        <v>8941</v>
      </c>
      <c r="M436" s="18" t="s">
        <v>692</v>
      </c>
      <c r="N436" s="31" t="s">
        <v>714</v>
      </c>
      <c r="O436" s="18" t="s">
        <v>714</v>
      </c>
      <c r="P436" s="18" t="s">
        <v>8018</v>
      </c>
      <c r="Q436" s="18" t="s">
        <v>8942</v>
      </c>
      <c r="R436" s="18" t="s">
        <v>507</v>
      </c>
      <c r="S436" s="18" t="s">
        <v>37</v>
      </c>
      <c r="T436" s="18" t="s">
        <v>37</v>
      </c>
      <c r="U436" s="18" t="s">
        <v>8943</v>
      </c>
      <c r="V436" s="18" t="s">
        <v>41</v>
      </c>
      <c r="W436" s="18" t="s">
        <v>8944</v>
      </c>
      <c r="X436" s="18" t="s">
        <v>37</v>
      </c>
      <c r="Y436" s="18" t="s">
        <v>41</v>
      </c>
      <c r="Z436" s="18" t="s">
        <v>8945</v>
      </c>
      <c r="AA436" s="18" t="s">
        <v>37</v>
      </c>
      <c r="AB436" s="18"/>
      <c r="AC436" s="18"/>
      <c r="AD436" s="18"/>
      <c r="AE436" s="18" t="s">
        <v>4248</v>
      </c>
      <c r="AF436" s="23">
        <v>46211.360254629632</v>
      </c>
      <c r="AG436" s="23" t="s">
        <v>4007</v>
      </c>
      <c r="AH436" s="25" t="s">
        <v>3154</v>
      </c>
      <c r="AI436" s="106" t="s">
        <v>19348</v>
      </c>
      <c r="AJ436" s="20" t="s">
        <v>3155</v>
      </c>
      <c r="AK436" s="20"/>
      <c r="AL436" s="22">
        <v>46230</v>
      </c>
      <c r="AM436" s="20"/>
      <c r="AN436" s="20"/>
      <c r="AO436" s="20"/>
      <c r="AP436" s="20"/>
      <c r="AQ436" s="20"/>
    </row>
    <row r="437" spans="1:43" hidden="1" x14ac:dyDescent="0.3">
      <c r="A437" s="26">
        <v>46211</v>
      </c>
      <c r="B437" s="18" t="s">
        <v>8946</v>
      </c>
      <c r="C437" s="18" t="s">
        <v>4244</v>
      </c>
      <c r="D437" s="18" t="s">
        <v>4245</v>
      </c>
      <c r="E437" s="18" t="s">
        <v>4246</v>
      </c>
      <c r="F437" s="18" t="s">
        <v>4828</v>
      </c>
      <c r="G437" s="18" t="s">
        <v>8947</v>
      </c>
      <c r="H437" s="18" t="s">
        <v>8948</v>
      </c>
      <c r="I437" s="18" t="s">
        <v>529</v>
      </c>
      <c r="J437" s="18" t="s">
        <v>5134</v>
      </c>
      <c r="K437" s="18" t="s">
        <v>4716</v>
      </c>
      <c r="L437" s="18" t="s">
        <v>8949</v>
      </c>
      <c r="M437" s="18" t="s">
        <v>692</v>
      </c>
      <c r="N437" s="76" t="s">
        <v>714</v>
      </c>
      <c r="O437" s="18" t="s">
        <v>714</v>
      </c>
      <c r="P437" s="18" t="s">
        <v>4717</v>
      </c>
      <c r="Q437" s="18" t="s">
        <v>8950</v>
      </c>
      <c r="R437" s="18" t="s">
        <v>2881</v>
      </c>
      <c r="S437" s="18" t="s">
        <v>37</v>
      </c>
      <c r="T437" s="18" t="s">
        <v>37</v>
      </c>
      <c r="U437" s="18" t="s">
        <v>37</v>
      </c>
      <c r="V437" s="18" t="s">
        <v>41</v>
      </c>
      <c r="W437" s="18" t="s">
        <v>8951</v>
      </c>
      <c r="X437" s="18" t="s">
        <v>37</v>
      </c>
      <c r="Y437" s="18" t="s">
        <v>81</v>
      </c>
      <c r="Z437" s="18" t="s">
        <v>8952</v>
      </c>
      <c r="AA437" s="18"/>
      <c r="AB437" s="18"/>
      <c r="AC437" s="18"/>
      <c r="AD437" s="18"/>
      <c r="AE437" s="18" t="s">
        <v>4248</v>
      </c>
      <c r="AF437" s="23">
        <v>46211.429629629631</v>
      </c>
      <c r="AG437" s="23" t="s">
        <v>4007</v>
      </c>
      <c r="AH437" s="25" t="s">
        <v>3154</v>
      </c>
      <c r="AI437" s="18" t="s">
        <v>5029</v>
      </c>
      <c r="AJ437" s="69" t="s">
        <v>3155</v>
      </c>
      <c r="AK437" s="20"/>
      <c r="AL437" s="73">
        <v>46216</v>
      </c>
      <c r="AM437" s="20"/>
      <c r="AN437" s="20"/>
      <c r="AO437" s="20"/>
      <c r="AP437" s="20"/>
      <c r="AQ437" s="20"/>
    </row>
    <row r="438" spans="1:43" hidden="1" x14ac:dyDescent="0.3">
      <c r="A438" s="26">
        <v>46211</v>
      </c>
      <c r="B438" s="18" t="s">
        <v>8953</v>
      </c>
      <c r="C438" s="18" t="s">
        <v>4244</v>
      </c>
      <c r="D438" s="18" t="s">
        <v>4245</v>
      </c>
      <c r="E438" s="18" t="s">
        <v>4246</v>
      </c>
      <c r="F438" s="18" t="s">
        <v>4612</v>
      </c>
      <c r="G438" s="18" t="s">
        <v>8954</v>
      </c>
      <c r="H438" s="18" t="s">
        <v>8955</v>
      </c>
      <c r="I438" s="18" t="s">
        <v>824</v>
      </c>
      <c r="J438" s="18" t="s">
        <v>4307</v>
      </c>
      <c r="K438" s="18" t="s">
        <v>8956</v>
      </c>
      <c r="L438" s="130" t="s">
        <v>8957</v>
      </c>
      <c r="M438" s="18" t="s">
        <v>692</v>
      </c>
      <c r="N438" s="76" t="s">
        <v>725</v>
      </c>
      <c r="O438" s="18" t="s">
        <v>725</v>
      </c>
      <c r="P438" s="18" t="s">
        <v>5047</v>
      </c>
      <c r="Q438" s="18" t="s">
        <v>8958</v>
      </c>
      <c r="R438" s="18" t="s">
        <v>37</v>
      </c>
      <c r="S438" s="18" t="s">
        <v>37</v>
      </c>
      <c r="T438" s="18" t="s">
        <v>37</v>
      </c>
      <c r="U438" s="18" t="s">
        <v>8959</v>
      </c>
      <c r="V438" s="18" t="s">
        <v>41</v>
      </c>
      <c r="W438" s="18" t="s">
        <v>8960</v>
      </c>
      <c r="X438" s="18" t="s">
        <v>37</v>
      </c>
      <c r="Y438" s="18" t="s">
        <v>41</v>
      </c>
      <c r="Z438" s="18" t="s">
        <v>8961</v>
      </c>
      <c r="AA438" s="18" t="s">
        <v>37</v>
      </c>
      <c r="AB438" s="18" t="s">
        <v>41</v>
      </c>
      <c r="AC438" s="18" t="s">
        <v>37</v>
      </c>
      <c r="AD438" s="18" t="s">
        <v>37</v>
      </c>
      <c r="AE438" s="18" t="s">
        <v>4248</v>
      </c>
      <c r="AF438" s="23">
        <v>46211.584004629629</v>
      </c>
      <c r="AG438" s="23" t="s">
        <v>4007</v>
      </c>
      <c r="AH438" s="25" t="s">
        <v>3154</v>
      </c>
      <c r="AI438" s="108" t="s">
        <v>21248</v>
      </c>
      <c r="AJ438" s="20" t="s">
        <v>3155</v>
      </c>
      <c r="AK438" s="20"/>
      <c r="AL438" s="22">
        <v>46237</v>
      </c>
      <c r="AM438" s="20"/>
      <c r="AN438" s="20"/>
      <c r="AO438" s="20"/>
      <c r="AP438" s="20"/>
      <c r="AQ438" s="20"/>
    </row>
    <row r="439" spans="1:43" hidden="1" x14ac:dyDescent="0.3">
      <c r="A439" s="26">
        <v>46211</v>
      </c>
      <c r="B439" s="18" t="s">
        <v>8962</v>
      </c>
      <c r="C439" s="18" t="s">
        <v>4244</v>
      </c>
      <c r="D439" s="18" t="s">
        <v>4245</v>
      </c>
      <c r="E439" s="18" t="s">
        <v>4246</v>
      </c>
      <c r="F439" s="18" t="s">
        <v>4828</v>
      </c>
      <c r="G439" s="18" t="s">
        <v>8963</v>
      </c>
      <c r="H439" s="18" t="s">
        <v>8964</v>
      </c>
      <c r="I439" s="18" t="s">
        <v>247</v>
      </c>
      <c r="J439" s="18" t="s">
        <v>8965</v>
      </c>
      <c r="K439" s="18" t="s">
        <v>8966</v>
      </c>
      <c r="L439" s="18" t="s">
        <v>8967</v>
      </c>
      <c r="M439" s="18" t="s">
        <v>692</v>
      </c>
      <c r="N439" s="76" t="s">
        <v>725</v>
      </c>
      <c r="O439" s="18" t="s">
        <v>725</v>
      </c>
      <c r="P439" s="18" t="s">
        <v>8968</v>
      </c>
      <c r="Q439" s="18" t="s">
        <v>8969</v>
      </c>
      <c r="R439" s="18" t="s">
        <v>1529</v>
      </c>
      <c r="S439" s="18" t="s">
        <v>37</v>
      </c>
      <c r="T439" s="18" t="s">
        <v>37</v>
      </c>
      <c r="U439" s="18" t="s">
        <v>8970</v>
      </c>
      <c r="V439" s="18" t="s">
        <v>41</v>
      </c>
      <c r="W439" s="18" t="s">
        <v>8971</v>
      </c>
      <c r="X439" s="18" t="s">
        <v>37</v>
      </c>
      <c r="Y439" s="18" t="s">
        <v>41</v>
      </c>
      <c r="Z439" s="18" t="s">
        <v>8972</v>
      </c>
      <c r="AA439" s="18" t="s">
        <v>37</v>
      </c>
      <c r="AB439" s="18" t="s">
        <v>37</v>
      </c>
      <c r="AC439" s="18" t="s">
        <v>37</v>
      </c>
      <c r="AD439" s="18"/>
      <c r="AE439" s="18" t="s">
        <v>4248</v>
      </c>
      <c r="AF439" s="23">
        <v>46211.522280092591</v>
      </c>
      <c r="AG439" s="23" t="s">
        <v>4007</v>
      </c>
      <c r="AH439" s="25" t="s">
        <v>3157</v>
      </c>
      <c r="AI439" s="18" t="s">
        <v>5045</v>
      </c>
      <c r="AJ439" s="20"/>
      <c r="AK439" s="20"/>
      <c r="AL439" s="27"/>
      <c r="AM439" s="20"/>
      <c r="AN439" s="20"/>
      <c r="AO439" s="20"/>
      <c r="AP439" s="20"/>
      <c r="AQ439" s="20"/>
    </row>
    <row r="440" spans="1:43" hidden="1" x14ac:dyDescent="0.3">
      <c r="A440" s="26">
        <v>46211</v>
      </c>
      <c r="B440" s="18" t="s">
        <v>8973</v>
      </c>
      <c r="C440" s="18" t="s">
        <v>4244</v>
      </c>
      <c r="D440" s="18" t="s">
        <v>4245</v>
      </c>
      <c r="E440" s="18" t="s">
        <v>4246</v>
      </c>
      <c r="F440" s="18" t="s">
        <v>4612</v>
      </c>
      <c r="G440" s="18" t="s">
        <v>8974</v>
      </c>
      <c r="H440" s="18" t="s">
        <v>8975</v>
      </c>
      <c r="I440" s="18" t="s">
        <v>612</v>
      </c>
      <c r="J440" s="18" t="s">
        <v>4298</v>
      </c>
      <c r="K440" s="18" t="s">
        <v>8494</v>
      </c>
      <c r="L440" s="18" t="s">
        <v>8976</v>
      </c>
      <c r="M440" s="18" t="s">
        <v>692</v>
      </c>
      <c r="N440" s="76" t="s">
        <v>725</v>
      </c>
      <c r="O440" s="18" t="s">
        <v>725</v>
      </c>
      <c r="P440" s="18" t="s">
        <v>4850</v>
      </c>
      <c r="Q440" s="18" t="s">
        <v>899</v>
      </c>
      <c r="R440" s="18" t="s">
        <v>795</v>
      </c>
      <c r="S440" s="18" t="s">
        <v>37</v>
      </c>
      <c r="T440" s="18" t="s">
        <v>37</v>
      </c>
      <c r="U440" s="18" t="s">
        <v>37</v>
      </c>
      <c r="V440" s="18" t="s">
        <v>41</v>
      </c>
      <c r="W440" s="18" t="s">
        <v>8977</v>
      </c>
      <c r="X440" s="18" t="s">
        <v>37</v>
      </c>
      <c r="Y440" s="18" t="s">
        <v>41</v>
      </c>
      <c r="Z440" s="18" t="s">
        <v>8978</v>
      </c>
      <c r="AA440" s="18" t="s">
        <v>37</v>
      </c>
      <c r="AB440" s="18" t="s">
        <v>41</v>
      </c>
      <c r="AC440" s="18" t="s">
        <v>37</v>
      </c>
      <c r="AD440" s="18" t="s">
        <v>37</v>
      </c>
      <c r="AE440" s="18" t="s">
        <v>4248</v>
      </c>
      <c r="AF440" s="23">
        <v>46211.5231712963</v>
      </c>
      <c r="AG440" s="23" t="s">
        <v>4007</v>
      </c>
      <c r="AH440" s="25" t="s">
        <v>3157</v>
      </c>
      <c r="AI440" s="18" t="s">
        <v>13565</v>
      </c>
      <c r="AJ440" s="20"/>
      <c r="AK440" s="20"/>
      <c r="AL440" s="27"/>
      <c r="AM440" s="20"/>
      <c r="AN440" s="20"/>
      <c r="AO440" s="20" t="s">
        <v>4959</v>
      </c>
      <c r="AP440" s="20" t="s">
        <v>5053</v>
      </c>
      <c r="AQ440" s="20"/>
    </row>
    <row r="441" spans="1:43" hidden="1" x14ac:dyDescent="0.3">
      <c r="A441" s="26">
        <v>46211</v>
      </c>
      <c r="B441" s="18" t="s">
        <v>8979</v>
      </c>
      <c r="C441" s="18" t="s">
        <v>4244</v>
      </c>
      <c r="D441" s="18" t="s">
        <v>4245</v>
      </c>
      <c r="E441" s="18" t="s">
        <v>4246</v>
      </c>
      <c r="F441" s="18" t="s">
        <v>4828</v>
      </c>
      <c r="G441" s="18" t="s">
        <v>8980</v>
      </c>
      <c r="H441" s="18" t="s">
        <v>8981</v>
      </c>
      <c r="I441" s="18" t="s">
        <v>4564</v>
      </c>
      <c r="J441" s="18"/>
      <c r="K441" s="18" t="s">
        <v>3134</v>
      </c>
      <c r="L441" s="18" t="s">
        <v>8982</v>
      </c>
      <c r="M441" s="18" t="s">
        <v>692</v>
      </c>
      <c r="N441" s="31" t="s">
        <v>714</v>
      </c>
      <c r="O441" s="18" t="s">
        <v>714</v>
      </c>
      <c r="P441" s="18" t="s">
        <v>63</v>
      </c>
      <c r="Q441" s="18" t="s">
        <v>8983</v>
      </c>
      <c r="R441" s="18" t="s">
        <v>91</v>
      </c>
      <c r="S441" s="18" t="s">
        <v>37</v>
      </c>
      <c r="T441" s="18" t="s">
        <v>37</v>
      </c>
      <c r="U441" s="18" t="s">
        <v>8984</v>
      </c>
      <c r="V441" s="18" t="s">
        <v>41</v>
      </c>
      <c r="W441" s="18" t="s">
        <v>8985</v>
      </c>
      <c r="X441" s="18" t="s">
        <v>37</v>
      </c>
      <c r="Y441" s="18" t="s">
        <v>41</v>
      </c>
      <c r="Z441" s="18" t="s">
        <v>8986</v>
      </c>
      <c r="AA441" s="18" t="s">
        <v>37</v>
      </c>
      <c r="AB441" s="18"/>
      <c r="AC441" s="18"/>
      <c r="AD441" s="18"/>
      <c r="AE441" s="18" t="s">
        <v>4248</v>
      </c>
      <c r="AF441" s="23">
        <v>46211.489849537036</v>
      </c>
      <c r="AG441" s="23" t="s">
        <v>4007</v>
      </c>
      <c r="AH441" s="25" t="s">
        <v>3154</v>
      </c>
      <c r="AI441" s="106" t="s">
        <v>19348</v>
      </c>
      <c r="AJ441" s="69" t="s">
        <v>3155</v>
      </c>
      <c r="AK441" s="20"/>
      <c r="AL441" s="73">
        <v>46217</v>
      </c>
      <c r="AM441" s="20"/>
      <c r="AN441" s="20"/>
      <c r="AO441" s="20"/>
      <c r="AP441" s="20"/>
      <c r="AQ441" s="20"/>
    </row>
    <row r="442" spans="1:43" hidden="1" x14ac:dyDescent="0.3">
      <c r="A442" s="26">
        <v>46211</v>
      </c>
      <c r="B442" s="18" t="s">
        <v>8987</v>
      </c>
      <c r="C442" s="18" t="s">
        <v>4244</v>
      </c>
      <c r="D442" s="18" t="s">
        <v>4245</v>
      </c>
      <c r="E442" s="18" t="s">
        <v>4246</v>
      </c>
      <c r="F442" s="18" t="s">
        <v>4828</v>
      </c>
      <c r="G442" s="18" t="s">
        <v>8988</v>
      </c>
      <c r="H442" s="18" t="s">
        <v>8989</v>
      </c>
      <c r="I442" s="18" t="s">
        <v>1317</v>
      </c>
      <c r="J442" s="18" t="s">
        <v>4290</v>
      </c>
      <c r="K442" s="18" t="s">
        <v>4575</v>
      </c>
      <c r="L442" s="18" t="s">
        <v>8990</v>
      </c>
      <c r="M442" s="18" t="s">
        <v>692</v>
      </c>
      <c r="N442" s="76" t="s">
        <v>725</v>
      </c>
      <c r="O442" s="18" t="s">
        <v>725</v>
      </c>
      <c r="P442" s="18" t="s">
        <v>4576</v>
      </c>
      <c r="Q442" s="18" t="s">
        <v>681</v>
      </c>
      <c r="R442" s="18" t="s">
        <v>828</v>
      </c>
      <c r="S442" s="18" t="s">
        <v>8991</v>
      </c>
      <c r="T442" s="18" t="s">
        <v>8992</v>
      </c>
      <c r="U442" s="18" t="s">
        <v>37</v>
      </c>
      <c r="V442" s="18" t="s">
        <v>41</v>
      </c>
      <c r="W442" s="18" t="s">
        <v>8993</v>
      </c>
      <c r="X442" s="18" t="s">
        <v>37</v>
      </c>
      <c r="Y442" s="18" t="s">
        <v>41</v>
      </c>
      <c r="Z442" s="18" t="s">
        <v>8994</v>
      </c>
      <c r="AA442" s="18" t="s">
        <v>37</v>
      </c>
      <c r="AB442" s="18" t="s">
        <v>81</v>
      </c>
      <c r="AC442" s="18" t="s">
        <v>8995</v>
      </c>
      <c r="AD442" s="18" t="s">
        <v>83</v>
      </c>
      <c r="AE442" s="18" t="s">
        <v>4248</v>
      </c>
      <c r="AF442" s="23">
        <v>46211.509814814817</v>
      </c>
      <c r="AG442" s="23" t="s">
        <v>4007</v>
      </c>
      <c r="AH442" s="25" t="s">
        <v>3154</v>
      </c>
      <c r="AI442" s="18" t="s">
        <v>5029</v>
      </c>
      <c r="AJ442" s="69" t="s">
        <v>3155</v>
      </c>
      <c r="AK442" s="20"/>
      <c r="AL442" s="73">
        <v>46216</v>
      </c>
      <c r="AM442" s="20"/>
      <c r="AN442" s="20"/>
      <c r="AO442" s="20"/>
      <c r="AP442" s="20"/>
      <c r="AQ442" s="20"/>
    </row>
    <row r="443" spans="1:43" hidden="1" x14ac:dyDescent="0.3">
      <c r="A443" s="26">
        <v>46211</v>
      </c>
      <c r="B443" s="18" t="s">
        <v>8996</v>
      </c>
      <c r="C443" s="18" t="s">
        <v>4244</v>
      </c>
      <c r="D443" s="18" t="s">
        <v>4245</v>
      </c>
      <c r="E443" s="18" t="s">
        <v>4246</v>
      </c>
      <c r="F443" s="18" t="s">
        <v>4828</v>
      </c>
      <c r="G443" s="18" t="s">
        <v>8997</v>
      </c>
      <c r="H443" s="18" t="s">
        <v>8998</v>
      </c>
      <c r="I443" s="18" t="s">
        <v>4564</v>
      </c>
      <c r="J443" s="18"/>
      <c r="K443" s="18" t="s">
        <v>8016</v>
      </c>
      <c r="L443" s="18" t="s">
        <v>8999</v>
      </c>
      <c r="M443" s="18" t="s">
        <v>692</v>
      </c>
      <c r="N443" s="31" t="s">
        <v>714</v>
      </c>
      <c r="O443" s="18" t="s">
        <v>714</v>
      </c>
      <c r="P443" s="18" t="s">
        <v>8018</v>
      </c>
      <c r="Q443" s="18" t="s">
        <v>9000</v>
      </c>
      <c r="R443" s="18" t="s">
        <v>2894</v>
      </c>
      <c r="S443" s="18" t="s">
        <v>37</v>
      </c>
      <c r="T443" s="18" t="s">
        <v>37</v>
      </c>
      <c r="U443" s="18" t="s">
        <v>37</v>
      </c>
      <c r="V443" s="18" t="s">
        <v>41</v>
      </c>
      <c r="W443" s="18" t="s">
        <v>9001</v>
      </c>
      <c r="X443" s="18" t="s">
        <v>37</v>
      </c>
      <c r="Y443" s="18" t="s">
        <v>41</v>
      </c>
      <c r="Z443" s="18" t="s">
        <v>9002</v>
      </c>
      <c r="AA443" s="18" t="s">
        <v>37</v>
      </c>
      <c r="AB443" s="18"/>
      <c r="AC443" s="18"/>
      <c r="AD443" s="18"/>
      <c r="AE443" s="18" t="s">
        <v>4248</v>
      </c>
      <c r="AF443" s="23">
        <v>46211.518287037034</v>
      </c>
      <c r="AG443" s="23" t="s">
        <v>4007</v>
      </c>
      <c r="AH443" s="25" t="s">
        <v>3154</v>
      </c>
      <c r="AI443" s="106" t="s">
        <v>19348</v>
      </c>
      <c r="AJ443" s="20" t="s">
        <v>3155</v>
      </c>
      <c r="AK443" s="20"/>
      <c r="AL443" s="22">
        <v>46216</v>
      </c>
      <c r="AM443" s="20"/>
      <c r="AN443" s="20"/>
      <c r="AO443" s="20"/>
      <c r="AP443" s="20"/>
      <c r="AQ443" s="20"/>
    </row>
    <row r="444" spans="1:43" hidden="1" x14ac:dyDescent="0.3">
      <c r="A444" s="26">
        <v>46211</v>
      </c>
      <c r="B444" s="21" t="s">
        <v>9003</v>
      </c>
      <c r="C444" s="21" t="s">
        <v>4244</v>
      </c>
      <c r="D444" s="21" t="s">
        <v>4245</v>
      </c>
      <c r="E444" s="21" t="s">
        <v>4246</v>
      </c>
      <c r="F444" s="21" t="s">
        <v>4828</v>
      </c>
      <c r="G444" s="21" t="s">
        <v>9004</v>
      </c>
      <c r="H444" s="21" t="s">
        <v>9005</v>
      </c>
      <c r="I444" s="21" t="s">
        <v>4564</v>
      </c>
      <c r="J444" s="21"/>
      <c r="K444" s="21" t="s">
        <v>3134</v>
      </c>
      <c r="L444" s="21" t="s">
        <v>9006</v>
      </c>
      <c r="M444" s="21" t="s">
        <v>692</v>
      </c>
      <c r="N444" s="65" t="s">
        <v>714</v>
      </c>
      <c r="O444" s="21" t="s">
        <v>714</v>
      </c>
      <c r="P444" s="21" t="s">
        <v>63</v>
      </c>
      <c r="Q444" s="21" t="s">
        <v>9007</v>
      </c>
      <c r="R444" s="21" t="s">
        <v>4381</v>
      </c>
      <c r="S444" s="21" t="s">
        <v>37</v>
      </c>
      <c r="T444" s="21" t="s">
        <v>37</v>
      </c>
      <c r="U444" s="21" t="s">
        <v>37</v>
      </c>
      <c r="V444" s="21" t="s">
        <v>41</v>
      </c>
      <c r="W444" s="21" t="s">
        <v>9008</v>
      </c>
      <c r="X444" s="21" t="s">
        <v>37</v>
      </c>
      <c r="Y444" s="21" t="s">
        <v>41</v>
      </c>
      <c r="Z444" s="21" t="s">
        <v>9009</v>
      </c>
      <c r="AA444" s="21" t="s">
        <v>37</v>
      </c>
      <c r="AB444" s="21"/>
      <c r="AC444" s="21"/>
      <c r="AD444" s="21"/>
      <c r="AE444" s="21" t="s">
        <v>4248</v>
      </c>
      <c r="AF444" s="24">
        <v>46211.595914351848</v>
      </c>
      <c r="AG444" s="24" t="s">
        <v>4007</v>
      </c>
      <c r="AH444" s="25" t="s">
        <v>3154</v>
      </c>
      <c r="AI444" s="106" t="s">
        <v>19348</v>
      </c>
      <c r="AJ444" s="20" t="s">
        <v>3155</v>
      </c>
      <c r="AK444" s="20"/>
      <c r="AL444" s="73">
        <v>46213</v>
      </c>
      <c r="AM444" s="20"/>
      <c r="AN444" s="20"/>
      <c r="AO444" s="20"/>
      <c r="AP444" s="20"/>
      <c r="AQ444" s="20"/>
    </row>
    <row r="445" spans="1:43" hidden="1" x14ac:dyDescent="0.3">
      <c r="A445" s="66">
        <v>46212</v>
      </c>
      <c r="B445" s="67" t="s">
        <v>9010</v>
      </c>
      <c r="C445" s="67" t="s">
        <v>4244</v>
      </c>
      <c r="D445" s="67" t="s">
        <v>4245</v>
      </c>
      <c r="E445" s="67" t="s">
        <v>4246</v>
      </c>
      <c r="F445" s="67" t="s">
        <v>4612</v>
      </c>
      <c r="G445" s="67" t="s">
        <v>9011</v>
      </c>
      <c r="H445" s="67" t="s">
        <v>9012</v>
      </c>
      <c r="I445" s="67" t="s">
        <v>4564</v>
      </c>
      <c r="J445" s="67"/>
      <c r="K445" s="67" t="s">
        <v>4543</v>
      </c>
      <c r="L445" s="67" t="s">
        <v>9013</v>
      </c>
      <c r="M445" s="67" t="s">
        <v>1583</v>
      </c>
      <c r="N445" s="74" t="s">
        <v>3388</v>
      </c>
      <c r="O445" s="67" t="s">
        <v>3388</v>
      </c>
      <c r="P445" s="67" t="s">
        <v>4544</v>
      </c>
      <c r="Q445" s="67" t="s">
        <v>4162</v>
      </c>
      <c r="R445" s="67" t="s">
        <v>785</v>
      </c>
      <c r="S445" s="67" t="s">
        <v>37</v>
      </c>
      <c r="T445" s="67" t="s">
        <v>37</v>
      </c>
      <c r="U445" s="67" t="s">
        <v>37</v>
      </c>
      <c r="V445" s="67" t="s">
        <v>41</v>
      </c>
      <c r="W445" s="67" t="s">
        <v>9014</v>
      </c>
      <c r="X445" s="67" t="s">
        <v>37</v>
      </c>
      <c r="Y445" s="67" t="s">
        <v>41</v>
      </c>
      <c r="Z445" s="67" t="s">
        <v>9015</v>
      </c>
      <c r="AA445" s="67" t="s">
        <v>37</v>
      </c>
      <c r="AB445" s="67" t="s">
        <v>37</v>
      </c>
      <c r="AC445" s="67" t="s">
        <v>37</v>
      </c>
      <c r="AD445" s="67"/>
      <c r="AE445" s="67" t="s">
        <v>4248</v>
      </c>
      <c r="AF445" s="68">
        <v>46211.75072916667</v>
      </c>
      <c r="AG445" s="68" t="s">
        <v>4007</v>
      </c>
      <c r="AH445" s="25" t="s">
        <v>3154</v>
      </c>
      <c r="AI445" s="67"/>
      <c r="AJ445" s="69" t="s">
        <v>3155</v>
      </c>
      <c r="AK445" s="69"/>
      <c r="AL445" s="73">
        <v>46217</v>
      </c>
      <c r="AM445" s="69"/>
      <c r="AN445" s="69"/>
      <c r="AO445" s="69" t="s">
        <v>4959</v>
      </c>
      <c r="AP445" s="69" t="s">
        <v>5053</v>
      </c>
      <c r="AQ445" s="69"/>
    </row>
    <row r="446" spans="1:43" hidden="1" x14ac:dyDescent="0.3">
      <c r="A446" s="66">
        <v>46212</v>
      </c>
      <c r="B446" s="67" t="s">
        <v>9016</v>
      </c>
      <c r="C446" s="67" t="s">
        <v>4244</v>
      </c>
      <c r="D446" s="67" t="s">
        <v>4245</v>
      </c>
      <c r="E446" s="67" t="s">
        <v>4246</v>
      </c>
      <c r="F446" s="67" t="s">
        <v>4828</v>
      </c>
      <c r="G446" s="67" t="s">
        <v>5069</v>
      </c>
      <c r="H446" s="67" t="s">
        <v>5070</v>
      </c>
      <c r="I446" s="67" t="s">
        <v>1245</v>
      </c>
      <c r="J446" s="67" t="s">
        <v>4266</v>
      </c>
      <c r="K446" s="67" t="s">
        <v>4712</v>
      </c>
      <c r="L446" s="67" t="s">
        <v>9017</v>
      </c>
      <c r="M446" s="67" t="s">
        <v>1583</v>
      </c>
      <c r="N446" s="74" t="s">
        <v>3388</v>
      </c>
      <c r="O446" s="67" t="s">
        <v>3388</v>
      </c>
      <c r="P446" s="67" t="s">
        <v>4713</v>
      </c>
      <c r="Q446" s="67" t="s">
        <v>4601</v>
      </c>
      <c r="R446" s="67" t="s">
        <v>4527</v>
      </c>
      <c r="S446" s="67" t="s">
        <v>37</v>
      </c>
      <c r="T446" s="67" t="s">
        <v>37</v>
      </c>
      <c r="U446" s="67" t="s">
        <v>5071</v>
      </c>
      <c r="V446" s="67" t="s">
        <v>41</v>
      </c>
      <c r="W446" s="67" t="s">
        <v>5072</v>
      </c>
      <c r="X446" s="67" t="s">
        <v>37</v>
      </c>
      <c r="Y446" s="67" t="s">
        <v>41</v>
      </c>
      <c r="Z446" s="67" t="s">
        <v>5073</v>
      </c>
      <c r="AA446" s="67" t="s">
        <v>37</v>
      </c>
      <c r="AB446" s="67" t="s">
        <v>81</v>
      </c>
      <c r="AC446" s="67" t="s">
        <v>9018</v>
      </c>
      <c r="AD446" s="67" t="s">
        <v>105</v>
      </c>
      <c r="AE446" s="67" t="s">
        <v>4248</v>
      </c>
      <c r="AF446" s="68">
        <v>46211.667349537034</v>
      </c>
      <c r="AG446" s="68" t="s">
        <v>4007</v>
      </c>
      <c r="AH446" s="25" t="s">
        <v>3154</v>
      </c>
      <c r="AI446" s="67"/>
      <c r="AJ446" s="69" t="s">
        <v>3155</v>
      </c>
      <c r="AK446" s="69"/>
      <c r="AL446" s="73">
        <v>46217</v>
      </c>
      <c r="AM446" s="69"/>
      <c r="AN446" s="69"/>
      <c r="AO446" s="69" t="s">
        <v>4959</v>
      </c>
      <c r="AP446" s="69" t="s">
        <v>5053</v>
      </c>
      <c r="AQ446" s="69"/>
    </row>
    <row r="447" spans="1:43" hidden="1" x14ac:dyDescent="0.3">
      <c r="A447" s="66">
        <v>46212</v>
      </c>
      <c r="B447" s="67" t="s">
        <v>9019</v>
      </c>
      <c r="C447" s="67" t="s">
        <v>4244</v>
      </c>
      <c r="D447" s="67" t="s">
        <v>4245</v>
      </c>
      <c r="E447" s="67" t="s">
        <v>4246</v>
      </c>
      <c r="F447" s="67" t="s">
        <v>4828</v>
      </c>
      <c r="G447" s="67" t="s">
        <v>9020</v>
      </c>
      <c r="H447" s="186" t="s">
        <v>9021</v>
      </c>
      <c r="I447" s="67" t="s">
        <v>4564</v>
      </c>
      <c r="J447" s="67"/>
      <c r="K447" s="67" t="s">
        <v>9022</v>
      </c>
      <c r="L447" s="67" t="s">
        <v>9023</v>
      </c>
      <c r="M447" s="67" t="s">
        <v>356</v>
      </c>
      <c r="N447" s="76" t="s">
        <v>9024</v>
      </c>
      <c r="O447" s="67" t="s">
        <v>9024</v>
      </c>
      <c r="P447" s="67" t="s">
        <v>9025</v>
      </c>
      <c r="Q447" s="67" t="s">
        <v>9026</v>
      </c>
      <c r="R447" s="67" t="s">
        <v>556</v>
      </c>
      <c r="S447" s="67" t="s">
        <v>37</v>
      </c>
      <c r="T447" s="67" t="s">
        <v>37</v>
      </c>
      <c r="U447" s="67" t="s">
        <v>9027</v>
      </c>
      <c r="V447" s="67" t="s">
        <v>41</v>
      </c>
      <c r="W447" s="67" t="s">
        <v>9028</v>
      </c>
      <c r="X447" s="67" t="s">
        <v>37</v>
      </c>
      <c r="Y447" s="67" t="s">
        <v>41</v>
      </c>
      <c r="Z447" s="67" t="s">
        <v>9029</v>
      </c>
      <c r="AA447" s="67" t="s">
        <v>37</v>
      </c>
      <c r="AB447" s="67"/>
      <c r="AC447" s="67"/>
      <c r="AD447" s="67"/>
      <c r="AE447" s="67" t="s">
        <v>4248</v>
      </c>
      <c r="AF447" s="68">
        <v>46211.648090277777</v>
      </c>
      <c r="AG447" s="68" t="s">
        <v>4007</v>
      </c>
      <c r="AH447" s="25" t="s">
        <v>3154</v>
      </c>
      <c r="AI447" s="18" t="s">
        <v>3797</v>
      </c>
      <c r="AJ447" s="135" t="s">
        <v>3155</v>
      </c>
      <c r="AK447" s="69"/>
      <c r="AL447" s="22">
        <v>46230</v>
      </c>
      <c r="AM447" s="69"/>
      <c r="AN447" s="69"/>
      <c r="AO447" s="69"/>
      <c r="AP447" s="69"/>
      <c r="AQ447" s="69"/>
    </row>
    <row r="448" spans="1:43" hidden="1" x14ac:dyDescent="0.3">
      <c r="A448" s="66">
        <v>46212</v>
      </c>
      <c r="B448" s="67" t="s">
        <v>9030</v>
      </c>
      <c r="C448" s="67" t="s">
        <v>4244</v>
      </c>
      <c r="D448" s="67" t="s">
        <v>4245</v>
      </c>
      <c r="E448" s="67" t="s">
        <v>4246</v>
      </c>
      <c r="F448" s="67" t="s">
        <v>4828</v>
      </c>
      <c r="G448" s="67" t="s">
        <v>9031</v>
      </c>
      <c r="H448" s="18" t="s">
        <v>9032</v>
      </c>
      <c r="I448" s="67" t="s">
        <v>4564</v>
      </c>
      <c r="J448" s="67"/>
      <c r="K448" s="67" t="s">
        <v>9033</v>
      </c>
      <c r="L448" s="67" t="s">
        <v>9034</v>
      </c>
      <c r="M448" s="67" t="s">
        <v>356</v>
      </c>
      <c r="N448" s="104" t="s">
        <v>4754</v>
      </c>
      <c r="O448" s="67" t="s">
        <v>8558</v>
      </c>
      <c r="P448" s="67" t="s">
        <v>9035</v>
      </c>
      <c r="Q448" s="67" t="s">
        <v>9036</v>
      </c>
      <c r="R448" s="67" t="s">
        <v>76</v>
      </c>
      <c r="S448" s="67" t="s">
        <v>37</v>
      </c>
      <c r="T448" s="67" t="s">
        <v>37</v>
      </c>
      <c r="U448" s="67" t="s">
        <v>37</v>
      </c>
      <c r="V448" s="67" t="s">
        <v>41</v>
      </c>
      <c r="W448" s="67" t="s">
        <v>9037</v>
      </c>
      <c r="X448" s="67" t="s">
        <v>37</v>
      </c>
      <c r="Y448" s="67" t="s">
        <v>41</v>
      </c>
      <c r="Z448" s="67">
        <v>8094584800</v>
      </c>
      <c r="AA448" s="67" t="s">
        <v>37</v>
      </c>
      <c r="AB448" s="67"/>
      <c r="AC448" s="67"/>
      <c r="AD448" s="67"/>
      <c r="AE448" s="67" t="s">
        <v>4248</v>
      </c>
      <c r="AF448" s="68">
        <v>46211.718298611115</v>
      </c>
      <c r="AG448" s="68" t="s">
        <v>4007</v>
      </c>
      <c r="AH448" s="25" t="s">
        <v>3154</v>
      </c>
      <c r="AI448" s="18" t="s">
        <v>9035</v>
      </c>
      <c r="AJ448" s="20" t="s">
        <v>3155</v>
      </c>
      <c r="AK448" s="69"/>
      <c r="AL448" s="73">
        <v>46226</v>
      </c>
      <c r="AM448" s="69"/>
      <c r="AN448" s="69"/>
      <c r="AO448" s="69"/>
      <c r="AP448" s="69"/>
      <c r="AQ448" s="69"/>
    </row>
    <row r="449" spans="1:43" hidden="1" x14ac:dyDescent="0.3">
      <c r="A449" s="66">
        <v>46212</v>
      </c>
      <c r="B449" s="67" t="s">
        <v>9038</v>
      </c>
      <c r="C449" s="67" t="s">
        <v>4244</v>
      </c>
      <c r="D449" s="67" t="s">
        <v>4245</v>
      </c>
      <c r="E449" s="67" t="s">
        <v>4246</v>
      </c>
      <c r="F449" s="67" t="s">
        <v>4828</v>
      </c>
      <c r="G449" s="67" t="s">
        <v>9039</v>
      </c>
      <c r="H449" s="67" t="s">
        <v>9040</v>
      </c>
      <c r="I449" s="67" t="s">
        <v>4564</v>
      </c>
      <c r="J449" s="67"/>
      <c r="K449" s="67" t="s">
        <v>9041</v>
      </c>
      <c r="L449" s="67" t="s">
        <v>9042</v>
      </c>
      <c r="M449" s="67" t="s">
        <v>450</v>
      </c>
      <c r="N449" s="83" t="s">
        <v>450</v>
      </c>
      <c r="O449" s="67" t="s">
        <v>450</v>
      </c>
      <c r="P449" s="67" t="s">
        <v>9043</v>
      </c>
      <c r="Q449" s="67" t="s">
        <v>3993</v>
      </c>
      <c r="R449" s="67" t="s">
        <v>682</v>
      </c>
      <c r="S449" s="67" t="s">
        <v>37</v>
      </c>
      <c r="T449" s="67" t="s">
        <v>37</v>
      </c>
      <c r="U449" s="67" t="s">
        <v>37</v>
      </c>
      <c r="V449" s="67" t="s">
        <v>41</v>
      </c>
      <c r="W449" s="67" t="s">
        <v>9044</v>
      </c>
      <c r="X449" s="67" t="s">
        <v>37</v>
      </c>
      <c r="Y449" s="67" t="s">
        <v>43</v>
      </c>
      <c r="Z449" s="67" t="s">
        <v>9045</v>
      </c>
      <c r="AA449" s="67" t="s">
        <v>37</v>
      </c>
      <c r="AB449" s="67" t="s">
        <v>37</v>
      </c>
      <c r="AC449" s="67" t="s">
        <v>37</v>
      </c>
      <c r="AD449" s="67"/>
      <c r="AE449" s="67" t="s">
        <v>4248</v>
      </c>
      <c r="AF449" s="68">
        <v>46212.041180555556</v>
      </c>
      <c r="AG449" s="68" t="s">
        <v>4007</v>
      </c>
      <c r="AH449" s="25" t="s">
        <v>3154</v>
      </c>
      <c r="AI449" s="67"/>
      <c r="AJ449" s="20" t="s">
        <v>3155</v>
      </c>
      <c r="AK449" s="69"/>
      <c r="AL449" s="22">
        <v>46218</v>
      </c>
      <c r="AM449" s="69"/>
      <c r="AN449" s="69"/>
      <c r="AO449" s="69"/>
      <c r="AP449" s="69"/>
      <c r="AQ449" s="69"/>
    </row>
    <row r="450" spans="1:43" hidden="1" x14ac:dyDescent="0.3">
      <c r="A450" s="66">
        <v>46212</v>
      </c>
      <c r="B450" s="67" t="s">
        <v>9046</v>
      </c>
      <c r="C450" s="67" t="s">
        <v>4244</v>
      </c>
      <c r="D450" s="67" t="s">
        <v>4245</v>
      </c>
      <c r="E450" s="67" t="s">
        <v>4246</v>
      </c>
      <c r="F450" s="67" t="s">
        <v>4612</v>
      </c>
      <c r="G450" s="67" t="s">
        <v>9047</v>
      </c>
      <c r="H450" s="67" t="s">
        <v>9048</v>
      </c>
      <c r="I450" s="67" t="s">
        <v>3606</v>
      </c>
      <c r="J450" s="67" t="s">
        <v>4285</v>
      </c>
      <c r="K450" s="67" t="s">
        <v>9049</v>
      </c>
      <c r="L450" s="67" t="s">
        <v>9050</v>
      </c>
      <c r="M450" s="67" t="s">
        <v>450</v>
      </c>
      <c r="N450" s="114" t="s">
        <v>450</v>
      </c>
      <c r="O450" s="67" t="s">
        <v>450</v>
      </c>
      <c r="P450" s="67" t="s">
        <v>9051</v>
      </c>
      <c r="Q450" s="67" t="s">
        <v>4558</v>
      </c>
      <c r="R450" s="67" t="s">
        <v>105</v>
      </c>
      <c r="S450" s="67" t="s">
        <v>9052</v>
      </c>
      <c r="T450" s="67" t="s">
        <v>4924</v>
      </c>
      <c r="U450" s="67" t="s">
        <v>9053</v>
      </c>
      <c r="V450" s="67" t="s">
        <v>41</v>
      </c>
      <c r="W450" s="67" t="s">
        <v>9054</v>
      </c>
      <c r="X450" s="67" t="s">
        <v>37</v>
      </c>
      <c r="Y450" s="67" t="s">
        <v>41</v>
      </c>
      <c r="Z450" s="67" t="s">
        <v>9055</v>
      </c>
      <c r="AA450" s="67" t="s">
        <v>37</v>
      </c>
      <c r="AB450" s="67" t="s">
        <v>41</v>
      </c>
      <c r="AC450" s="67" t="s">
        <v>37</v>
      </c>
      <c r="AD450" s="67" t="s">
        <v>37</v>
      </c>
      <c r="AE450" s="67" t="s">
        <v>4248</v>
      </c>
      <c r="AF450" s="68">
        <v>46211.93854166667</v>
      </c>
      <c r="AG450" s="68" t="s">
        <v>4007</v>
      </c>
      <c r="AH450" s="25" t="s">
        <v>3154</v>
      </c>
      <c r="AI450" s="67"/>
      <c r="AJ450" s="20" t="s">
        <v>3155</v>
      </c>
      <c r="AK450" s="69"/>
      <c r="AL450" s="73">
        <v>46218</v>
      </c>
      <c r="AM450" s="69"/>
      <c r="AN450" s="69"/>
      <c r="AO450" s="69"/>
      <c r="AP450" s="69"/>
      <c r="AQ450" s="69"/>
    </row>
    <row r="451" spans="1:43" hidden="1" x14ac:dyDescent="0.3">
      <c r="A451" s="66">
        <v>46212</v>
      </c>
      <c r="B451" s="67" t="s">
        <v>9056</v>
      </c>
      <c r="C451" s="67" t="s">
        <v>4244</v>
      </c>
      <c r="D451" s="67" t="s">
        <v>4245</v>
      </c>
      <c r="E451" s="67" t="s">
        <v>4246</v>
      </c>
      <c r="F451" s="67" t="s">
        <v>4612</v>
      </c>
      <c r="G451" s="145" t="s">
        <v>9057</v>
      </c>
      <c r="H451" s="67" t="s">
        <v>9058</v>
      </c>
      <c r="I451" s="67" t="s">
        <v>4564</v>
      </c>
      <c r="J451" s="67" t="s">
        <v>4649</v>
      </c>
      <c r="K451" s="67" t="s">
        <v>4596</v>
      </c>
      <c r="L451" s="18" t="s">
        <v>9059</v>
      </c>
      <c r="M451" s="67" t="s">
        <v>450</v>
      </c>
      <c r="N451" s="114" t="s">
        <v>450</v>
      </c>
      <c r="O451" s="67" t="s">
        <v>450</v>
      </c>
      <c r="P451" s="67" t="s">
        <v>4597</v>
      </c>
      <c r="Q451" s="67" t="s">
        <v>9060</v>
      </c>
      <c r="R451" s="67" t="s">
        <v>662</v>
      </c>
      <c r="S451" s="67" t="s">
        <v>37</v>
      </c>
      <c r="T451" s="67" t="s">
        <v>37</v>
      </c>
      <c r="U451" s="67" t="s">
        <v>9061</v>
      </c>
      <c r="V451" s="67" t="s">
        <v>41</v>
      </c>
      <c r="W451" s="67" t="s">
        <v>9062</v>
      </c>
      <c r="X451" s="67" t="s">
        <v>37</v>
      </c>
      <c r="Y451" s="67" t="s">
        <v>41</v>
      </c>
      <c r="Z451" s="67" t="s">
        <v>9063</v>
      </c>
      <c r="AA451" s="67" t="s">
        <v>37</v>
      </c>
      <c r="AB451" s="67" t="s">
        <v>37</v>
      </c>
      <c r="AC451" s="67" t="s">
        <v>37</v>
      </c>
      <c r="AD451" s="67"/>
      <c r="AE451" s="67" t="s">
        <v>4248</v>
      </c>
      <c r="AF451" s="68">
        <v>46211.631747685184</v>
      </c>
      <c r="AG451" s="68" t="s">
        <v>4007</v>
      </c>
      <c r="AH451" s="25" t="s">
        <v>3157</v>
      </c>
      <c r="AI451" s="18" t="s">
        <v>5045</v>
      </c>
      <c r="AJ451" s="69"/>
      <c r="AK451" s="69"/>
      <c r="AL451" s="70"/>
      <c r="AM451" s="69"/>
      <c r="AN451" s="69"/>
      <c r="AO451" s="69" t="s">
        <v>4959</v>
      </c>
      <c r="AP451" s="69" t="s">
        <v>5053</v>
      </c>
      <c r="AQ451" s="69"/>
    </row>
    <row r="452" spans="1:43" hidden="1" x14ac:dyDescent="0.3">
      <c r="A452" s="66">
        <v>46212</v>
      </c>
      <c r="B452" s="67" t="s">
        <v>9064</v>
      </c>
      <c r="C452" s="67" t="s">
        <v>4244</v>
      </c>
      <c r="D452" s="67" t="s">
        <v>4245</v>
      </c>
      <c r="E452" s="67" t="s">
        <v>4246</v>
      </c>
      <c r="F452" s="67" t="s">
        <v>4612</v>
      </c>
      <c r="G452" s="67" t="s">
        <v>9065</v>
      </c>
      <c r="H452" s="67" t="s">
        <v>9066</v>
      </c>
      <c r="I452" s="67" t="s">
        <v>3606</v>
      </c>
      <c r="J452" s="67" t="s">
        <v>4285</v>
      </c>
      <c r="K452" s="67" t="s">
        <v>9067</v>
      </c>
      <c r="L452" s="67" t="s">
        <v>9068</v>
      </c>
      <c r="M452" s="67" t="s">
        <v>450</v>
      </c>
      <c r="N452" s="83" t="s">
        <v>4396</v>
      </c>
      <c r="O452" s="67" t="s">
        <v>4396</v>
      </c>
      <c r="P452" s="67" t="s">
        <v>9069</v>
      </c>
      <c r="Q452" s="67" t="s">
        <v>9070</v>
      </c>
      <c r="R452" s="67" t="s">
        <v>105</v>
      </c>
      <c r="S452" s="67" t="s">
        <v>9071</v>
      </c>
      <c r="T452" s="67" t="s">
        <v>4918</v>
      </c>
      <c r="U452" s="67" t="s">
        <v>37</v>
      </c>
      <c r="V452" s="67" t="s">
        <v>41</v>
      </c>
      <c r="W452" s="67" t="s">
        <v>9072</v>
      </c>
      <c r="X452" s="67" t="s">
        <v>37</v>
      </c>
      <c r="Y452" s="67" t="s">
        <v>41</v>
      </c>
      <c r="Z452" s="67" t="s">
        <v>9073</v>
      </c>
      <c r="AA452" s="67" t="s">
        <v>37</v>
      </c>
      <c r="AB452" s="67" t="s">
        <v>37</v>
      </c>
      <c r="AC452" s="67" t="s">
        <v>37</v>
      </c>
      <c r="AD452" s="67"/>
      <c r="AE452" s="67" t="s">
        <v>4248</v>
      </c>
      <c r="AF452" s="68">
        <v>46211.775509259256</v>
      </c>
      <c r="AG452" s="68" t="s">
        <v>4007</v>
      </c>
      <c r="AH452" s="25" t="s">
        <v>3154</v>
      </c>
      <c r="AI452" s="67"/>
      <c r="AJ452" s="20" t="s">
        <v>3155</v>
      </c>
      <c r="AK452" s="69"/>
      <c r="AL452" s="22">
        <v>46221</v>
      </c>
      <c r="AM452" s="69"/>
      <c r="AN452" s="69"/>
      <c r="AO452" s="69"/>
      <c r="AP452" s="69"/>
      <c r="AQ452" s="69"/>
    </row>
    <row r="453" spans="1:43" hidden="1" x14ac:dyDescent="0.3">
      <c r="A453" s="66">
        <v>46212</v>
      </c>
      <c r="B453" s="67" t="s">
        <v>9074</v>
      </c>
      <c r="C453" s="67" t="s">
        <v>4244</v>
      </c>
      <c r="D453" s="67" t="s">
        <v>4245</v>
      </c>
      <c r="E453" s="67" t="s">
        <v>4246</v>
      </c>
      <c r="F453" s="67" t="s">
        <v>4612</v>
      </c>
      <c r="G453" s="67" t="s">
        <v>9075</v>
      </c>
      <c r="H453" s="67" t="s">
        <v>9076</v>
      </c>
      <c r="I453" s="67" t="s">
        <v>1315</v>
      </c>
      <c r="J453" s="67" t="s">
        <v>4284</v>
      </c>
      <c r="K453" s="67" t="s">
        <v>4407</v>
      </c>
      <c r="L453" s="67" t="s">
        <v>9077</v>
      </c>
      <c r="M453" s="67" t="s">
        <v>450</v>
      </c>
      <c r="N453" s="83" t="s">
        <v>450</v>
      </c>
      <c r="O453" s="67" t="s">
        <v>450</v>
      </c>
      <c r="P453" s="67" t="s">
        <v>4408</v>
      </c>
      <c r="Q453" s="67" t="s">
        <v>9078</v>
      </c>
      <c r="R453" s="67" t="s">
        <v>640</v>
      </c>
      <c r="S453" s="67" t="s">
        <v>37</v>
      </c>
      <c r="T453" s="67" t="s">
        <v>37</v>
      </c>
      <c r="U453" s="67" t="s">
        <v>37</v>
      </c>
      <c r="V453" s="67" t="s">
        <v>41</v>
      </c>
      <c r="W453" s="67" t="s">
        <v>9079</v>
      </c>
      <c r="X453" s="67" t="s">
        <v>37</v>
      </c>
      <c r="Y453" s="67" t="s">
        <v>41</v>
      </c>
      <c r="Z453" s="67" t="s">
        <v>9080</v>
      </c>
      <c r="AA453" s="67" t="s">
        <v>37</v>
      </c>
      <c r="AB453" s="67"/>
      <c r="AC453" s="67"/>
      <c r="AD453" s="67"/>
      <c r="AE453" s="67" t="s">
        <v>4248</v>
      </c>
      <c r="AF453" s="68">
        <v>46211.733831018515</v>
      </c>
      <c r="AG453" s="68" t="s">
        <v>4007</v>
      </c>
      <c r="AH453" s="25" t="s">
        <v>3154</v>
      </c>
      <c r="AI453" s="67"/>
      <c r="AJ453" s="20" t="s">
        <v>3155</v>
      </c>
      <c r="AK453" s="69"/>
      <c r="AL453" s="73">
        <v>46219</v>
      </c>
      <c r="AM453" s="69"/>
      <c r="AN453" s="69"/>
      <c r="AO453" s="69"/>
      <c r="AP453" s="69"/>
      <c r="AQ453" s="69"/>
    </row>
    <row r="454" spans="1:43" hidden="1" x14ac:dyDescent="0.3">
      <c r="A454" s="66">
        <v>46212</v>
      </c>
      <c r="B454" s="67" t="s">
        <v>9081</v>
      </c>
      <c r="C454" s="67" t="s">
        <v>4244</v>
      </c>
      <c r="D454" s="67" t="s">
        <v>4245</v>
      </c>
      <c r="E454" s="67" t="s">
        <v>4246</v>
      </c>
      <c r="F454" s="67" t="s">
        <v>4612</v>
      </c>
      <c r="G454" s="67" t="s">
        <v>9082</v>
      </c>
      <c r="H454" s="67" t="s">
        <v>9083</v>
      </c>
      <c r="I454" s="67" t="s">
        <v>448</v>
      </c>
      <c r="J454" s="67" t="s">
        <v>4283</v>
      </c>
      <c r="K454" s="67" t="s">
        <v>9084</v>
      </c>
      <c r="L454" s="67" t="s">
        <v>9085</v>
      </c>
      <c r="M454" s="67" t="s">
        <v>450</v>
      </c>
      <c r="N454" s="83" t="s">
        <v>450</v>
      </c>
      <c r="O454" s="67" t="s">
        <v>450</v>
      </c>
      <c r="P454" s="67" t="s">
        <v>9086</v>
      </c>
      <c r="Q454" s="67" t="s">
        <v>556</v>
      </c>
      <c r="R454" s="67" t="s">
        <v>5089</v>
      </c>
      <c r="S454" s="67" t="s">
        <v>37</v>
      </c>
      <c r="T454" s="67" t="s">
        <v>37</v>
      </c>
      <c r="U454" s="67" t="s">
        <v>37</v>
      </c>
      <c r="V454" s="67" t="s">
        <v>41</v>
      </c>
      <c r="W454" s="67" t="s">
        <v>9087</v>
      </c>
      <c r="X454" s="67" t="s">
        <v>37</v>
      </c>
      <c r="Y454" s="67" t="s">
        <v>41</v>
      </c>
      <c r="Z454" s="67" t="s">
        <v>9088</v>
      </c>
      <c r="AA454" s="67" t="s">
        <v>37</v>
      </c>
      <c r="AB454" s="67" t="s">
        <v>37</v>
      </c>
      <c r="AC454" s="67" t="s">
        <v>37</v>
      </c>
      <c r="AD454" s="67"/>
      <c r="AE454" s="67" t="s">
        <v>4248</v>
      </c>
      <c r="AF454" s="68">
        <v>46211.68167824074</v>
      </c>
      <c r="AG454" s="68" t="s">
        <v>4007</v>
      </c>
      <c r="AH454" s="25" t="s">
        <v>3154</v>
      </c>
      <c r="AI454" s="67"/>
      <c r="AJ454" s="20" t="s">
        <v>3155</v>
      </c>
      <c r="AK454" s="69"/>
      <c r="AL454" s="73">
        <v>46218</v>
      </c>
      <c r="AM454" s="69"/>
      <c r="AN454" s="69"/>
      <c r="AO454" s="69" t="s">
        <v>4959</v>
      </c>
      <c r="AP454" s="69" t="s">
        <v>5053</v>
      </c>
      <c r="AQ454" s="69"/>
    </row>
    <row r="455" spans="1:43" hidden="1" x14ac:dyDescent="0.3">
      <c r="A455" s="66">
        <v>46212</v>
      </c>
      <c r="B455" s="67" t="s">
        <v>9089</v>
      </c>
      <c r="C455" s="67" t="s">
        <v>4244</v>
      </c>
      <c r="D455" s="67" t="s">
        <v>4245</v>
      </c>
      <c r="E455" s="67" t="s">
        <v>4246</v>
      </c>
      <c r="F455" s="67" t="s">
        <v>4612</v>
      </c>
      <c r="G455" s="67" t="s">
        <v>9090</v>
      </c>
      <c r="H455" s="67" t="s">
        <v>9091</v>
      </c>
      <c r="I455" s="67" t="s">
        <v>4564</v>
      </c>
      <c r="J455" s="67"/>
      <c r="K455" s="67" t="s">
        <v>4383</v>
      </c>
      <c r="L455" s="67" t="s">
        <v>9092</v>
      </c>
      <c r="M455" s="67" t="s">
        <v>450</v>
      </c>
      <c r="N455" s="83" t="s">
        <v>450</v>
      </c>
      <c r="O455" s="67" t="s">
        <v>450</v>
      </c>
      <c r="P455" s="67" t="s">
        <v>4384</v>
      </c>
      <c r="Q455" s="67" t="s">
        <v>4929</v>
      </c>
      <c r="R455" s="67" t="s">
        <v>3530</v>
      </c>
      <c r="S455" s="67" t="s">
        <v>37</v>
      </c>
      <c r="T455" s="67" t="s">
        <v>37</v>
      </c>
      <c r="U455" s="67" t="s">
        <v>37</v>
      </c>
      <c r="V455" s="67" t="s">
        <v>41</v>
      </c>
      <c r="W455" s="67" t="s">
        <v>9093</v>
      </c>
      <c r="X455" s="67" t="s">
        <v>37</v>
      </c>
      <c r="Y455" s="67" t="s">
        <v>43</v>
      </c>
      <c r="Z455" s="67" t="s">
        <v>9094</v>
      </c>
      <c r="AA455" s="67" t="s">
        <v>37</v>
      </c>
      <c r="AB455" s="67"/>
      <c r="AC455" s="67"/>
      <c r="AD455" s="67"/>
      <c r="AE455" s="67" t="s">
        <v>4248</v>
      </c>
      <c r="AF455" s="68">
        <v>46211.674305555556</v>
      </c>
      <c r="AG455" s="68" t="s">
        <v>4007</v>
      </c>
      <c r="AH455" s="25" t="s">
        <v>3154</v>
      </c>
      <c r="AI455" s="67"/>
      <c r="AJ455" s="20" t="s">
        <v>3155</v>
      </c>
      <c r="AK455" s="69"/>
      <c r="AL455" s="22">
        <v>46218</v>
      </c>
      <c r="AM455" s="69"/>
      <c r="AN455" s="69"/>
      <c r="AO455" s="69"/>
      <c r="AP455" s="69"/>
      <c r="AQ455" s="69"/>
    </row>
    <row r="456" spans="1:43" hidden="1" x14ac:dyDescent="0.3">
      <c r="A456" s="66">
        <v>46212</v>
      </c>
      <c r="B456" s="67" t="s">
        <v>9095</v>
      </c>
      <c r="C456" s="67" t="s">
        <v>4244</v>
      </c>
      <c r="D456" s="67" t="s">
        <v>4245</v>
      </c>
      <c r="E456" s="67" t="s">
        <v>4246</v>
      </c>
      <c r="F456" s="67" t="s">
        <v>4828</v>
      </c>
      <c r="G456" s="67" t="s">
        <v>9096</v>
      </c>
      <c r="H456" s="67" t="s">
        <v>9097</v>
      </c>
      <c r="I456" s="67" t="s">
        <v>4564</v>
      </c>
      <c r="J456" s="67" t="s">
        <v>4649</v>
      </c>
      <c r="K456" s="67" t="s">
        <v>9098</v>
      </c>
      <c r="L456" s="67" t="s">
        <v>9099</v>
      </c>
      <c r="M456" s="67" t="s">
        <v>692</v>
      </c>
      <c r="N456" s="76" t="s">
        <v>725</v>
      </c>
      <c r="O456" s="67" t="s">
        <v>725</v>
      </c>
      <c r="P456" s="67" t="s">
        <v>9100</v>
      </c>
      <c r="Q456" s="67" t="s">
        <v>9101</v>
      </c>
      <c r="R456" s="67" t="s">
        <v>1996</v>
      </c>
      <c r="S456" s="67" t="s">
        <v>37</v>
      </c>
      <c r="T456" s="67" t="s">
        <v>37</v>
      </c>
      <c r="U456" s="67" t="s">
        <v>9102</v>
      </c>
      <c r="V456" s="67" t="s">
        <v>41</v>
      </c>
      <c r="W456" s="67" t="s">
        <v>9103</v>
      </c>
      <c r="X456" s="67" t="s">
        <v>37</v>
      </c>
      <c r="Y456" s="67" t="s">
        <v>41</v>
      </c>
      <c r="Z456" s="67" t="s">
        <v>9104</v>
      </c>
      <c r="AA456" s="67" t="s">
        <v>37</v>
      </c>
      <c r="AB456" s="67" t="s">
        <v>37</v>
      </c>
      <c r="AC456" s="67" t="s">
        <v>37</v>
      </c>
      <c r="AD456" s="67"/>
      <c r="AE456" s="67" t="s">
        <v>4248</v>
      </c>
      <c r="AF456" s="68">
        <v>46212.083495370367</v>
      </c>
      <c r="AG456" s="68" t="s">
        <v>4007</v>
      </c>
      <c r="AH456" s="25" t="s">
        <v>3154</v>
      </c>
      <c r="AI456" s="18" t="s">
        <v>5029</v>
      </c>
      <c r="AJ456" s="69" t="s">
        <v>3155</v>
      </c>
      <c r="AK456" s="69"/>
      <c r="AL456" s="73">
        <v>46216</v>
      </c>
      <c r="AM456" s="69"/>
      <c r="AN456" s="69"/>
      <c r="AO456" s="69"/>
      <c r="AP456" s="69"/>
      <c r="AQ456" s="69"/>
    </row>
    <row r="457" spans="1:43" hidden="1" x14ac:dyDescent="0.3">
      <c r="A457" s="66">
        <v>46212</v>
      </c>
      <c r="B457" s="67" t="s">
        <v>9105</v>
      </c>
      <c r="C457" s="67" t="s">
        <v>4244</v>
      </c>
      <c r="D457" s="67" t="s">
        <v>4245</v>
      </c>
      <c r="E457" s="67" t="s">
        <v>4246</v>
      </c>
      <c r="F457" s="67" t="s">
        <v>4828</v>
      </c>
      <c r="G457" s="67" t="s">
        <v>9106</v>
      </c>
      <c r="H457" s="67" t="s">
        <v>9107</v>
      </c>
      <c r="I457" s="67" t="s">
        <v>4564</v>
      </c>
      <c r="J457" s="67"/>
      <c r="K457" s="67" t="s">
        <v>9108</v>
      </c>
      <c r="L457" s="67" t="s">
        <v>9109</v>
      </c>
      <c r="M457" s="67" t="s">
        <v>692</v>
      </c>
      <c r="N457" s="76" t="s">
        <v>725</v>
      </c>
      <c r="O457" s="67" t="s">
        <v>725</v>
      </c>
      <c r="P457" s="67" t="s">
        <v>9110</v>
      </c>
      <c r="Q457" s="67" t="s">
        <v>4837</v>
      </c>
      <c r="R457" s="67" t="s">
        <v>2089</v>
      </c>
      <c r="S457" s="67" t="s">
        <v>9111</v>
      </c>
      <c r="T457" s="67" t="s">
        <v>9112</v>
      </c>
      <c r="U457" s="67" t="s">
        <v>9113</v>
      </c>
      <c r="V457" s="67" t="s">
        <v>41</v>
      </c>
      <c r="W457" s="67" t="s">
        <v>9114</v>
      </c>
      <c r="X457" s="67" t="s">
        <v>37</v>
      </c>
      <c r="Y457" s="67" t="s">
        <v>41</v>
      </c>
      <c r="Z457" s="67" t="s">
        <v>9115</v>
      </c>
      <c r="AA457" s="67" t="s">
        <v>37</v>
      </c>
      <c r="AB457" s="67" t="s">
        <v>37</v>
      </c>
      <c r="AC457" s="67" t="s">
        <v>37</v>
      </c>
      <c r="AD457" s="67"/>
      <c r="AE457" s="67" t="s">
        <v>4248</v>
      </c>
      <c r="AF457" s="68">
        <v>46212.049849537034</v>
      </c>
      <c r="AG457" s="68" t="s">
        <v>4007</v>
      </c>
      <c r="AH457" s="25" t="s">
        <v>3154</v>
      </c>
      <c r="AI457" s="18" t="s">
        <v>5029</v>
      </c>
      <c r="AJ457" s="69" t="s">
        <v>3155</v>
      </c>
      <c r="AK457" s="69"/>
      <c r="AL457" s="73">
        <v>46216</v>
      </c>
      <c r="AM457" s="69"/>
      <c r="AN457" s="69"/>
      <c r="AO457" s="69" t="s">
        <v>4959</v>
      </c>
      <c r="AP457" s="69" t="s">
        <v>5053</v>
      </c>
      <c r="AQ457" s="69"/>
    </row>
    <row r="458" spans="1:43" hidden="1" x14ac:dyDescent="0.3">
      <c r="A458" s="66">
        <v>46212</v>
      </c>
      <c r="B458" s="67" t="s">
        <v>9116</v>
      </c>
      <c r="C458" s="67" t="s">
        <v>4244</v>
      </c>
      <c r="D458" s="67" t="s">
        <v>4245</v>
      </c>
      <c r="E458" s="67" t="s">
        <v>4246</v>
      </c>
      <c r="F458" s="67" t="s">
        <v>4828</v>
      </c>
      <c r="G458" s="67" t="s">
        <v>9117</v>
      </c>
      <c r="H458" s="67" t="s">
        <v>9118</v>
      </c>
      <c r="I458" s="67" t="s">
        <v>236</v>
      </c>
      <c r="J458" s="67" t="s">
        <v>4326</v>
      </c>
      <c r="K458" s="67" t="s">
        <v>9119</v>
      </c>
      <c r="L458" s="67" t="s">
        <v>9120</v>
      </c>
      <c r="M458" s="67" t="s">
        <v>692</v>
      </c>
      <c r="N458" s="76" t="s">
        <v>725</v>
      </c>
      <c r="O458" s="67" t="s">
        <v>725</v>
      </c>
      <c r="P458" s="67" t="s">
        <v>9121</v>
      </c>
      <c r="Q458" s="67" t="s">
        <v>4953</v>
      </c>
      <c r="R458" s="67" t="s">
        <v>2867</v>
      </c>
      <c r="S458" s="67" t="s">
        <v>2867</v>
      </c>
      <c r="T458" s="67" t="s">
        <v>4249</v>
      </c>
      <c r="U458" s="67" t="s">
        <v>9122</v>
      </c>
      <c r="V458" s="67" t="s">
        <v>41</v>
      </c>
      <c r="W458" s="67" t="s">
        <v>9123</v>
      </c>
      <c r="X458" s="67" t="s">
        <v>37</v>
      </c>
      <c r="Y458" s="67" t="s">
        <v>81</v>
      </c>
      <c r="Z458" s="67" t="s">
        <v>9124</v>
      </c>
      <c r="AA458" s="67" t="s">
        <v>37</v>
      </c>
      <c r="AB458" s="67" t="s">
        <v>41</v>
      </c>
      <c r="AC458" s="67" t="s">
        <v>37</v>
      </c>
      <c r="AD458" s="67" t="s">
        <v>37</v>
      </c>
      <c r="AE458" s="67" t="s">
        <v>4248</v>
      </c>
      <c r="AF458" s="68">
        <v>46212.013321759259</v>
      </c>
      <c r="AG458" s="68" t="s">
        <v>4007</v>
      </c>
      <c r="AH458" s="25" t="s">
        <v>3154</v>
      </c>
      <c r="AI458" s="18" t="s">
        <v>5029</v>
      </c>
      <c r="AJ458" s="69" t="s">
        <v>3155</v>
      </c>
      <c r="AK458" s="69"/>
      <c r="AL458" s="73">
        <v>46216</v>
      </c>
      <c r="AM458" s="69"/>
      <c r="AN458" s="69"/>
      <c r="AO458" s="69"/>
      <c r="AP458" s="69"/>
      <c r="AQ458" s="69"/>
    </row>
    <row r="459" spans="1:43" hidden="1" x14ac:dyDescent="0.3">
      <c r="A459" s="66">
        <v>46212</v>
      </c>
      <c r="B459" s="67" t="s">
        <v>9125</v>
      </c>
      <c r="C459" s="67" t="s">
        <v>4244</v>
      </c>
      <c r="D459" s="67" t="s">
        <v>4245</v>
      </c>
      <c r="E459" s="67" t="s">
        <v>4246</v>
      </c>
      <c r="F459" s="67" t="s">
        <v>4612</v>
      </c>
      <c r="G459" s="67" t="s">
        <v>9126</v>
      </c>
      <c r="H459" s="67" t="s">
        <v>9127</v>
      </c>
      <c r="I459" s="67" t="s">
        <v>4564</v>
      </c>
      <c r="J459" s="67"/>
      <c r="K459" s="67" t="s">
        <v>4672</v>
      </c>
      <c r="L459" s="67" t="s">
        <v>9128</v>
      </c>
      <c r="M459" s="67" t="s">
        <v>692</v>
      </c>
      <c r="N459" s="81" t="s">
        <v>1805</v>
      </c>
      <c r="O459" s="67" t="s">
        <v>4705</v>
      </c>
      <c r="P459" s="67" t="s">
        <v>4374</v>
      </c>
      <c r="Q459" s="67" t="s">
        <v>303</v>
      </c>
      <c r="R459" s="67" t="s">
        <v>37</v>
      </c>
      <c r="S459" s="67" t="s">
        <v>37</v>
      </c>
      <c r="T459" s="67" t="s">
        <v>37</v>
      </c>
      <c r="U459" s="67" t="s">
        <v>9129</v>
      </c>
      <c r="V459" s="67" t="s">
        <v>41</v>
      </c>
      <c r="W459" s="67" t="s">
        <v>9130</v>
      </c>
      <c r="X459" s="67" t="s">
        <v>37</v>
      </c>
      <c r="Y459" s="67" t="s">
        <v>41</v>
      </c>
      <c r="Z459" s="67" t="s">
        <v>9131</v>
      </c>
      <c r="AA459" s="67" t="s">
        <v>37</v>
      </c>
      <c r="AB459" s="67" t="s">
        <v>41</v>
      </c>
      <c r="AC459" s="67" t="s">
        <v>9132</v>
      </c>
      <c r="AD459" s="67" t="s">
        <v>37</v>
      </c>
      <c r="AE459" s="67" t="s">
        <v>4248</v>
      </c>
      <c r="AF459" s="68">
        <v>46212.003252314818</v>
      </c>
      <c r="AG459" s="68" t="s">
        <v>4007</v>
      </c>
      <c r="AH459" s="25" t="s">
        <v>3154</v>
      </c>
      <c r="AI459" s="106" t="s">
        <v>19348</v>
      </c>
      <c r="AJ459" s="20" t="s">
        <v>3155</v>
      </c>
      <c r="AK459" s="69"/>
      <c r="AL459" s="73">
        <v>46219</v>
      </c>
      <c r="AM459" s="69"/>
      <c r="AN459" s="69"/>
      <c r="AO459" s="69" t="s">
        <v>4959</v>
      </c>
      <c r="AP459" s="69" t="s">
        <v>5053</v>
      </c>
      <c r="AQ459" s="69"/>
    </row>
    <row r="460" spans="1:43" hidden="1" x14ac:dyDescent="0.3">
      <c r="A460" s="66">
        <v>46212</v>
      </c>
      <c r="B460" s="67" t="s">
        <v>9133</v>
      </c>
      <c r="C460" s="67" t="s">
        <v>4244</v>
      </c>
      <c r="D460" s="67" t="s">
        <v>4245</v>
      </c>
      <c r="E460" s="67" t="s">
        <v>4246</v>
      </c>
      <c r="F460" s="67" t="s">
        <v>4612</v>
      </c>
      <c r="G460" s="67" t="s">
        <v>9134</v>
      </c>
      <c r="H460" s="67" t="s">
        <v>9135</v>
      </c>
      <c r="I460" s="67" t="s">
        <v>4564</v>
      </c>
      <c r="J460" s="67"/>
      <c r="K460" s="67" t="s">
        <v>3100</v>
      </c>
      <c r="L460" s="67" t="s">
        <v>9136</v>
      </c>
      <c r="M460" s="67" t="s">
        <v>692</v>
      </c>
      <c r="N460" s="81" t="s">
        <v>1805</v>
      </c>
      <c r="O460" s="67" t="s">
        <v>1805</v>
      </c>
      <c r="P460" s="67" t="s">
        <v>1716</v>
      </c>
      <c r="Q460" s="67" t="s">
        <v>9137</v>
      </c>
      <c r="R460" s="67" t="s">
        <v>795</v>
      </c>
      <c r="S460" s="67" t="s">
        <v>37</v>
      </c>
      <c r="T460" s="67" t="s">
        <v>37</v>
      </c>
      <c r="U460" s="67" t="s">
        <v>9138</v>
      </c>
      <c r="V460" s="67" t="s">
        <v>41</v>
      </c>
      <c r="W460" s="67" t="s">
        <v>9139</v>
      </c>
      <c r="X460" s="67" t="s">
        <v>37</v>
      </c>
      <c r="Y460" s="67" t="s">
        <v>41</v>
      </c>
      <c r="Z460" s="67" t="s">
        <v>9140</v>
      </c>
      <c r="AA460" s="67" t="s">
        <v>37</v>
      </c>
      <c r="AB460" s="67"/>
      <c r="AC460" s="67"/>
      <c r="AD460" s="67"/>
      <c r="AE460" s="67" t="s">
        <v>4248</v>
      </c>
      <c r="AF460" s="68">
        <v>46211.957280092596</v>
      </c>
      <c r="AG460" s="68" t="s">
        <v>4007</v>
      </c>
      <c r="AH460" s="25" t="s">
        <v>3154</v>
      </c>
      <c r="AI460" s="106" t="s">
        <v>19348</v>
      </c>
      <c r="AJ460" s="20" t="s">
        <v>3155</v>
      </c>
      <c r="AK460" s="69"/>
      <c r="AL460" s="73">
        <v>46219</v>
      </c>
      <c r="AM460" s="69"/>
      <c r="AN460" s="69"/>
      <c r="AO460" s="69"/>
      <c r="AP460" s="69"/>
      <c r="AQ460" s="69"/>
    </row>
    <row r="461" spans="1:43" hidden="1" x14ac:dyDescent="0.3">
      <c r="A461" s="66">
        <v>46212</v>
      </c>
      <c r="B461" s="67" t="s">
        <v>9141</v>
      </c>
      <c r="C461" s="67" t="s">
        <v>4244</v>
      </c>
      <c r="D461" s="67" t="s">
        <v>4245</v>
      </c>
      <c r="E461" s="67" t="s">
        <v>4246</v>
      </c>
      <c r="F461" s="67" t="s">
        <v>4612</v>
      </c>
      <c r="G461" s="67" t="s">
        <v>9142</v>
      </c>
      <c r="H461" s="67" t="s">
        <v>9143</v>
      </c>
      <c r="I461" s="67" t="s">
        <v>4564</v>
      </c>
      <c r="J461" s="67"/>
      <c r="K461" s="67" t="s">
        <v>5108</v>
      </c>
      <c r="L461" s="67" t="s">
        <v>9144</v>
      </c>
      <c r="M461" s="67" t="s">
        <v>692</v>
      </c>
      <c r="N461" s="81" t="s">
        <v>1805</v>
      </c>
      <c r="O461" s="67" t="s">
        <v>4528</v>
      </c>
      <c r="P461" s="67" t="s">
        <v>471</v>
      </c>
      <c r="Q461" s="67" t="s">
        <v>9145</v>
      </c>
      <c r="R461" s="67" t="s">
        <v>4941</v>
      </c>
      <c r="S461" s="67" t="s">
        <v>105</v>
      </c>
      <c r="T461" s="67" t="s">
        <v>105</v>
      </c>
      <c r="U461" s="67" t="s">
        <v>9146</v>
      </c>
      <c r="V461" s="67" t="s">
        <v>41</v>
      </c>
      <c r="W461" s="67" t="s">
        <v>9147</v>
      </c>
      <c r="X461" s="67" t="s">
        <v>37</v>
      </c>
      <c r="Y461" s="67" t="s">
        <v>41</v>
      </c>
      <c r="Z461" s="67" t="s">
        <v>9148</v>
      </c>
      <c r="AA461" s="67" t="s">
        <v>37</v>
      </c>
      <c r="AB461" s="67"/>
      <c r="AC461" s="67"/>
      <c r="AD461" s="67"/>
      <c r="AE461" s="67" t="s">
        <v>4248</v>
      </c>
      <c r="AF461" s="68">
        <v>46211.94872685185</v>
      </c>
      <c r="AG461" s="68" t="s">
        <v>4007</v>
      </c>
      <c r="AH461" s="25" t="s">
        <v>3154</v>
      </c>
      <c r="AI461" s="106" t="s">
        <v>19348</v>
      </c>
      <c r="AJ461" s="20" t="s">
        <v>3155</v>
      </c>
      <c r="AK461" s="69"/>
      <c r="AL461" s="73">
        <v>46219</v>
      </c>
      <c r="AM461" s="69"/>
      <c r="AN461" s="69"/>
      <c r="AO461" s="69"/>
      <c r="AP461" s="69"/>
      <c r="AQ461" s="69"/>
    </row>
    <row r="462" spans="1:43" hidden="1" x14ac:dyDescent="0.3">
      <c r="A462" s="66">
        <v>46212</v>
      </c>
      <c r="B462" s="67" t="s">
        <v>9149</v>
      </c>
      <c r="C462" s="67" t="s">
        <v>4244</v>
      </c>
      <c r="D462" s="67" t="s">
        <v>4245</v>
      </c>
      <c r="E462" s="67" t="s">
        <v>4246</v>
      </c>
      <c r="F462" s="67" t="s">
        <v>4828</v>
      </c>
      <c r="G462" s="67" t="s">
        <v>9150</v>
      </c>
      <c r="H462" s="67" t="s">
        <v>9151</v>
      </c>
      <c r="I462" s="67" t="s">
        <v>679</v>
      </c>
      <c r="J462" s="67" t="s">
        <v>4322</v>
      </c>
      <c r="K462" s="67" t="s">
        <v>6253</v>
      </c>
      <c r="L462" s="67" t="s">
        <v>9152</v>
      </c>
      <c r="M462" s="67" t="s">
        <v>692</v>
      </c>
      <c r="N462" s="81" t="s">
        <v>714</v>
      </c>
      <c r="O462" s="67" t="s">
        <v>714</v>
      </c>
      <c r="P462" s="67" t="s">
        <v>1437</v>
      </c>
      <c r="Q462" s="67" t="s">
        <v>9153</v>
      </c>
      <c r="R462" s="67" t="s">
        <v>105</v>
      </c>
      <c r="S462" s="67" t="s">
        <v>37</v>
      </c>
      <c r="T462" s="67" t="s">
        <v>37</v>
      </c>
      <c r="U462" s="67" t="s">
        <v>37</v>
      </c>
      <c r="V462" s="67" t="s">
        <v>41</v>
      </c>
      <c r="W462" s="67" t="s">
        <v>9154</v>
      </c>
      <c r="X462" s="67" t="s">
        <v>37</v>
      </c>
      <c r="Y462" s="67" t="s">
        <v>41</v>
      </c>
      <c r="Z462" s="67" t="s">
        <v>9155</v>
      </c>
      <c r="AA462" s="67" t="s">
        <v>37</v>
      </c>
      <c r="AB462" s="67" t="s">
        <v>41</v>
      </c>
      <c r="AC462" s="67" t="s">
        <v>37</v>
      </c>
      <c r="AD462" s="67" t="s">
        <v>37</v>
      </c>
      <c r="AE462" s="67" t="s">
        <v>4248</v>
      </c>
      <c r="AF462" s="68">
        <v>46211.626342592594</v>
      </c>
      <c r="AG462" s="68" t="s">
        <v>4007</v>
      </c>
      <c r="AH462" s="25" t="s">
        <v>3154</v>
      </c>
      <c r="AI462" s="106" t="s">
        <v>19348</v>
      </c>
      <c r="AJ462" s="20" t="s">
        <v>3155</v>
      </c>
      <c r="AK462" s="69"/>
      <c r="AL462" s="73">
        <v>46213</v>
      </c>
      <c r="AM462" s="69"/>
      <c r="AN462" s="69"/>
      <c r="AO462" s="69"/>
      <c r="AP462" s="69"/>
      <c r="AQ462" s="69"/>
    </row>
    <row r="463" spans="1:43" hidden="1" x14ac:dyDescent="0.3">
      <c r="A463" s="66">
        <v>46212</v>
      </c>
      <c r="B463" s="67" t="s">
        <v>9156</v>
      </c>
      <c r="C463" s="67" t="s">
        <v>4244</v>
      </c>
      <c r="D463" s="67" t="s">
        <v>4245</v>
      </c>
      <c r="E463" s="67" t="s">
        <v>4246</v>
      </c>
      <c r="F463" s="67" t="s">
        <v>4828</v>
      </c>
      <c r="G463" s="67" t="s">
        <v>9157</v>
      </c>
      <c r="H463" s="67" t="s">
        <v>9158</v>
      </c>
      <c r="I463" s="67" t="s">
        <v>4564</v>
      </c>
      <c r="J463" s="67"/>
      <c r="K463" s="67" t="s">
        <v>4716</v>
      </c>
      <c r="L463" s="67" t="s">
        <v>9159</v>
      </c>
      <c r="M463" s="67" t="s">
        <v>692</v>
      </c>
      <c r="N463" s="76" t="s">
        <v>714</v>
      </c>
      <c r="O463" s="67" t="s">
        <v>714</v>
      </c>
      <c r="P463" s="67" t="s">
        <v>4717</v>
      </c>
      <c r="Q463" s="67" t="s">
        <v>9160</v>
      </c>
      <c r="R463" s="67" t="s">
        <v>3596</v>
      </c>
      <c r="S463" s="67" t="s">
        <v>37</v>
      </c>
      <c r="T463" s="67" t="s">
        <v>37</v>
      </c>
      <c r="U463" s="67" t="s">
        <v>9161</v>
      </c>
      <c r="V463" s="67" t="s">
        <v>41</v>
      </c>
      <c r="W463" s="67" t="s">
        <v>9162</v>
      </c>
      <c r="X463" s="67" t="s">
        <v>37</v>
      </c>
      <c r="Y463" s="67" t="s">
        <v>41</v>
      </c>
      <c r="Z463" s="67" t="s">
        <v>9163</v>
      </c>
      <c r="AA463" s="67" t="s">
        <v>37</v>
      </c>
      <c r="AB463" s="67"/>
      <c r="AC463" s="67"/>
      <c r="AD463" s="67"/>
      <c r="AE463" s="67" t="s">
        <v>4248</v>
      </c>
      <c r="AF463" s="68">
        <v>46211.934247685182</v>
      </c>
      <c r="AG463" s="68" t="s">
        <v>4007</v>
      </c>
      <c r="AH463" s="25" t="s">
        <v>3154</v>
      </c>
      <c r="AI463" s="18" t="s">
        <v>5029</v>
      </c>
      <c r="AJ463" s="69" t="s">
        <v>3155</v>
      </c>
      <c r="AK463" s="69"/>
      <c r="AL463" s="73">
        <v>46216</v>
      </c>
      <c r="AM463" s="69"/>
      <c r="AN463" s="69"/>
      <c r="AO463" s="69"/>
      <c r="AP463" s="69"/>
      <c r="AQ463" s="69"/>
    </row>
    <row r="464" spans="1:43" hidden="1" x14ac:dyDescent="0.3">
      <c r="A464" s="66">
        <v>46212</v>
      </c>
      <c r="B464" s="67" t="s">
        <v>9164</v>
      </c>
      <c r="C464" s="67" t="s">
        <v>4244</v>
      </c>
      <c r="D464" s="67" t="s">
        <v>4245</v>
      </c>
      <c r="E464" s="67" t="s">
        <v>4246</v>
      </c>
      <c r="F464" s="67" t="s">
        <v>4828</v>
      </c>
      <c r="G464" s="67" t="s">
        <v>9165</v>
      </c>
      <c r="H464" s="67" t="s">
        <v>9166</v>
      </c>
      <c r="I464" s="67" t="s">
        <v>2043</v>
      </c>
      <c r="J464" s="67" t="s">
        <v>4287</v>
      </c>
      <c r="K464" s="67" t="s">
        <v>2987</v>
      </c>
      <c r="L464" s="67" t="s">
        <v>9167</v>
      </c>
      <c r="M464" s="67" t="s">
        <v>692</v>
      </c>
      <c r="N464" s="76" t="s">
        <v>725</v>
      </c>
      <c r="O464" s="67" t="s">
        <v>725</v>
      </c>
      <c r="P464" s="67" t="s">
        <v>874</v>
      </c>
      <c r="Q464" s="67" t="s">
        <v>4910</v>
      </c>
      <c r="R464" s="67" t="s">
        <v>2894</v>
      </c>
      <c r="S464" s="67" t="s">
        <v>37</v>
      </c>
      <c r="T464" s="67" t="s">
        <v>37</v>
      </c>
      <c r="U464" s="67" t="s">
        <v>37</v>
      </c>
      <c r="V464" s="67" t="s">
        <v>41</v>
      </c>
      <c r="W464" s="67" t="s">
        <v>9168</v>
      </c>
      <c r="X464" s="67" t="s">
        <v>37</v>
      </c>
      <c r="Y464" s="67" t="s">
        <v>41</v>
      </c>
      <c r="Z464" s="67" t="s">
        <v>9169</v>
      </c>
      <c r="AA464" s="67" t="s">
        <v>37</v>
      </c>
      <c r="AB464" s="67" t="s">
        <v>37</v>
      </c>
      <c r="AC464" s="67" t="s">
        <v>37</v>
      </c>
      <c r="AD464" s="67"/>
      <c r="AE464" s="67" t="s">
        <v>4248</v>
      </c>
      <c r="AF464" s="68">
        <v>46211.929085648146</v>
      </c>
      <c r="AG464" s="68" t="s">
        <v>4007</v>
      </c>
      <c r="AH464" s="25" t="s">
        <v>3157</v>
      </c>
      <c r="AI464" s="18" t="s">
        <v>5045</v>
      </c>
      <c r="AJ464" s="69"/>
      <c r="AK464" s="69"/>
      <c r="AL464" s="70"/>
      <c r="AM464" s="69"/>
      <c r="AN464" s="69"/>
      <c r="AO464" s="69"/>
      <c r="AP464" s="69"/>
      <c r="AQ464" s="69"/>
    </row>
    <row r="465" spans="1:43" hidden="1" x14ac:dyDescent="0.3">
      <c r="A465" s="66">
        <v>46212</v>
      </c>
      <c r="B465" s="67" t="s">
        <v>9170</v>
      </c>
      <c r="C465" s="67" t="s">
        <v>4244</v>
      </c>
      <c r="D465" s="67" t="s">
        <v>4245</v>
      </c>
      <c r="E465" s="67" t="s">
        <v>4246</v>
      </c>
      <c r="F465" s="67" t="s">
        <v>4828</v>
      </c>
      <c r="G465" s="67" t="s">
        <v>9171</v>
      </c>
      <c r="H465" s="67" t="s">
        <v>9172</v>
      </c>
      <c r="I465" s="67" t="s">
        <v>4423</v>
      </c>
      <c r="J465" s="67" t="s">
        <v>4429</v>
      </c>
      <c r="K465" s="67" t="s">
        <v>4716</v>
      </c>
      <c r="L465" s="67" t="s">
        <v>9173</v>
      </c>
      <c r="M465" s="67" t="s">
        <v>692</v>
      </c>
      <c r="N465" s="81" t="s">
        <v>714</v>
      </c>
      <c r="O465" s="67" t="s">
        <v>714</v>
      </c>
      <c r="P465" s="67" t="s">
        <v>4717</v>
      </c>
      <c r="Q465" s="67" t="s">
        <v>9174</v>
      </c>
      <c r="R465" s="67" t="s">
        <v>484</v>
      </c>
      <c r="S465" s="67" t="s">
        <v>37</v>
      </c>
      <c r="T465" s="67" t="s">
        <v>37</v>
      </c>
      <c r="U465" s="67" t="s">
        <v>37</v>
      </c>
      <c r="V465" s="67" t="s">
        <v>41</v>
      </c>
      <c r="W465" s="67" t="s">
        <v>9175</v>
      </c>
      <c r="X465" s="67" t="s">
        <v>37</v>
      </c>
      <c r="Y465" s="67" t="s">
        <v>41</v>
      </c>
      <c r="Z465" s="67" t="s">
        <v>9176</v>
      </c>
      <c r="AA465" s="67" t="s">
        <v>37</v>
      </c>
      <c r="AB465" s="67"/>
      <c r="AC465" s="67"/>
      <c r="AD465" s="67"/>
      <c r="AE465" s="67" t="s">
        <v>4248</v>
      </c>
      <c r="AF465" s="68">
        <v>46211.928553240738</v>
      </c>
      <c r="AG465" s="68" t="s">
        <v>4007</v>
      </c>
      <c r="AH465" s="25" t="s">
        <v>3154</v>
      </c>
      <c r="AI465" s="106" t="s">
        <v>19348</v>
      </c>
      <c r="AJ465" s="20" t="s">
        <v>3155</v>
      </c>
      <c r="AK465" s="69"/>
      <c r="AL465" s="22">
        <v>46221</v>
      </c>
      <c r="AM465" s="69"/>
      <c r="AN465" s="69"/>
      <c r="AO465" s="69"/>
      <c r="AP465" s="69"/>
      <c r="AQ465" s="69"/>
    </row>
    <row r="466" spans="1:43" hidden="1" x14ac:dyDescent="0.3">
      <c r="A466" s="66">
        <v>46212</v>
      </c>
      <c r="B466" s="67" t="s">
        <v>9177</v>
      </c>
      <c r="C466" s="67" t="s">
        <v>4244</v>
      </c>
      <c r="D466" s="67" t="s">
        <v>4245</v>
      </c>
      <c r="E466" s="67" t="s">
        <v>4246</v>
      </c>
      <c r="F466" s="67" t="s">
        <v>4828</v>
      </c>
      <c r="G466" s="67" t="s">
        <v>9178</v>
      </c>
      <c r="H466" s="67" t="s">
        <v>9179</v>
      </c>
      <c r="I466" s="67" t="s">
        <v>4564</v>
      </c>
      <c r="J466" s="67"/>
      <c r="K466" s="67" t="s">
        <v>9180</v>
      </c>
      <c r="L466" s="67" t="s">
        <v>9181</v>
      </c>
      <c r="M466" s="67" t="s">
        <v>692</v>
      </c>
      <c r="N466" s="76" t="s">
        <v>725</v>
      </c>
      <c r="O466" s="67" t="s">
        <v>725</v>
      </c>
      <c r="P466" s="67" t="s">
        <v>9182</v>
      </c>
      <c r="Q466" s="67" t="s">
        <v>9183</v>
      </c>
      <c r="R466" s="67" t="s">
        <v>507</v>
      </c>
      <c r="S466" s="67" t="s">
        <v>9184</v>
      </c>
      <c r="T466" s="67" t="s">
        <v>9185</v>
      </c>
      <c r="U466" s="67" t="s">
        <v>9186</v>
      </c>
      <c r="V466" s="67" t="s">
        <v>41</v>
      </c>
      <c r="W466" s="67" t="s">
        <v>9187</v>
      </c>
      <c r="X466" s="67" t="s">
        <v>37</v>
      </c>
      <c r="Y466" s="67" t="s">
        <v>41</v>
      </c>
      <c r="Z466" s="67" t="s">
        <v>9188</v>
      </c>
      <c r="AA466" s="67" t="s">
        <v>37</v>
      </c>
      <c r="AB466" s="67" t="s">
        <v>37</v>
      </c>
      <c r="AC466" s="67" t="s">
        <v>37</v>
      </c>
      <c r="AD466" s="67"/>
      <c r="AE466" s="67" t="s">
        <v>4248</v>
      </c>
      <c r="AF466" s="68">
        <v>46211.927453703705</v>
      </c>
      <c r="AG466" s="68" t="s">
        <v>4007</v>
      </c>
      <c r="AH466" s="25" t="s">
        <v>3154</v>
      </c>
      <c r="AI466" s="18" t="s">
        <v>5029</v>
      </c>
      <c r="AJ466" s="20" t="s">
        <v>3155</v>
      </c>
      <c r="AK466" s="69"/>
      <c r="AL466" s="22">
        <v>46218</v>
      </c>
      <c r="AM466" s="69"/>
      <c r="AN466" s="69"/>
      <c r="AO466" s="69"/>
      <c r="AP466" s="69"/>
      <c r="AQ466" s="69"/>
    </row>
    <row r="467" spans="1:43" hidden="1" x14ac:dyDescent="0.3">
      <c r="A467" s="66">
        <v>46212</v>
      </c>
      <c r="B467" s="67" t="s">
        <v>9189</v>
      </c>
      <c r="C467" s="67" t="s">
        <v>4244</v>
      </c>
      <c r="D467" s="67" t="s">
        <v>4245</v>
      </c>
      <c r="E467" s="67" t="s">
        <v>4246</v>
      </c>
      <c r="F467" s="67" t="s">
        <v>4828</v>
      </c>
      <c r="G467" s="67" t="s">
        <v>9190</v>
      </c>
      <c r="H467" s="67" t="s">
        <v>9191</v>
      </c>
      <c r="I467" s="67" t="s">
        <v>4564</v>
      </c>
      <c r="J467" s="67"/>
      <c r="K467" s="67" t="s">
        <v>3048</v>
      </c>
      <c r="L467" s="67" t="s">
        <v>9192</v>
      </c>
      <c r="M467" s="67" t="s">
        <v>692</v>
      </c>
      <c r="N467" s="76" t="s">
        <v>725</v>
      </c>
      <c r="O467" s="67" t="s">
        <v>725</v>
      </c>
      <c r="P467" s="67" t="s">
        <v>7953</v>
      </c>
      <c r="Q467" s="67" t="s">
        <v>9193</v>
      </c>
      <c r="R467" s="67" t="s">
        <v>105</v>
      </c>
      <c r="S467" s="67" t="s">
        <v>37</v>
      </c>
      <c r="T467" s="67" t="s">
        <v>37</v>
      </c>
      <c r="U467" s="67" t="s">
        <v>37</v>
      </c>
      <c r="V467" s="67" t="s">
        <v>41</v>
      </c>
      <c r="W467" s="67" t="s">
        <v>9194</v>
      </c>
      <c r="X467" s="67" t="s">
        <v>37</v>
      </c>
      <c r="Y467" s="67" t="s">
        <v>41</v>
      </c>
      <c r="Z467" s="67" t="s">
        <v>9195</v>
      </c>
      <c r="AA467" s="67" t="s">
        <v>37</v>
      </c>
      <c r="AB467" s="67" t="s">
        <v>37</v>
      </c>
      <c r="AC467" s="67" t="s">
        <v>37</v>
      </c>
      <c r="AD467" s="67"/>
      <c r="AE467" s="67" t="s">
        <v>4248</v>
      </c>
      <c r="AF467" s="68">
        <v>46211.907511574071</v>
      </c>
      <c r="AG467" s="68" t="s">
        <v>4007</v>
      </c>
      <c r="AH467" s="25" t="s">
        <v>3157</v>
      </c>
      <c r="AI467" s="18" t="s">
        <v>5045</v>
      </c>
      <c r="AJ467" s="69"/>
      <c r="AK467" s="69"/>
      <c r="AL467" s="70"/>
      <c r="AM467" s="69"/>
      <c r="AN467" s="69"/>
      <c r="AO467" s="69"/>
      <c r="AP467" s="69"/>
      <c r="AQ467" s="69"/>
    </row>
    <row r="468" spans="1:43" hidden="1" x14ac:dyDescent="0.3">
      <c r="A468" s="66">
        <v>46212</v>
      </c>
      <c r="B468" s="67" t="s">
        <v>9196</v>
      </c>
      <c r="C468" s="67" t="s">
        <v>4244</v>
      </c>
      <c r="D468" s="67" t="s">
        <v>4245</v>
      </c>
      <c r="E468" s="67" t="s">
        <v>4246</v>
      </c>
      <c r="F468" s="67" t="s">
        <v>4612</v>
      </c>
      <c r="G468" s="67" t="s">
        <v>9197</v>
      </c>
      <c r="H468" s="67" t="s">
        <v>9198</v>
      </c>
      <c r="I468" s="67" t="s">
        <v>4564</v>
      </c>
      <c r="J468" s="67" t="s">
        <v>4649</v>
      </c>
      <c r="K468" s="67" t="s">
        <v>6253</v>
      </c>
      <c r="L468" s="67" t="s">
        <v>9199</v>
      </c>
      <c r="M468" s="67" t="s">
        <v>692</v>
      </c>
      <c r="N468" s="81" t="s">
        <v>714</v>
      </c>
      <c r="O468" s="67" t="s">
        <v>714</v>
      </c>
      <c r="P468" s="67" t="s">
        <v>1437</v>
      </c>
      <c r="Q468" s="67" t="s">
        <v>9200</v>
      </c>
      <c r="R468" s="67" t="s">
        <v>555</v>
      </c>
      <c r="S468" s="67" t="s">
        <v>37</v>
      </c>
      <c r="T468" s="67" t="s">
        <v>37</v>
      </c>
      <c r="U468" s="67" t="s">
        <v>9201</v>
      </c>
      <c r="V468" s="67" t="s">
        <v>41</v>
      </c>
      <c r="W468" s="67" t="s">
        <v>9202</v>
      </c>
      <c r="X468" s="67" t="s">
        <v>37</v>
      </c>
      <c r="Y468" s="67" t="s">
        <v>41</v>
      </c>
      <c r="Z468" s="67" t="s">
        <v>9203</v>
      </c>
      <c r="AA468" s="67" t="s">
        <v>37</v>
      </c>
      <c r="AB468" s="67" t="s">
        <v>41</v>
      </c>
      <c r="AC468" s="67" t="s">
        <v>37</v>
      </c>
      <c r="AD468" s="67" t="s">
        <v>37</v>
      </c>
      <c r="AE468" s="67" t="s">
        <v>4248</v>
      </c>
      <c r="AF468" s="68">
        <v>46211.895624999997</v>
      </c>
      <c r="AG468" s="68" t="s">
        <v>4007</v>
      </c>
      <c r="AH468" s="25" t="s">
        <v>3154</v>
      </c>
      <c r="AI468" s="106" t="s">
        <v>19348</v>
      </c>
      <c r="AJ468" s="20" t="s">
        <v>3155</v>
      </c>
      <c r="AK468" s="69"/>
      <c r="AL468" s="73">
        <v>46219</v>
      </c>
      <c r="AM468" s="69"/>
      <c r="AN468" s="69"/>
      <c r="AO468" s="69"/>
      <c r="AP468" s="69"/>
      <c r="AQ468" s="69"/>
    </row>
    <row r="469" spans="1:43" hidden="1" x14ac:dyDescent="0.3">
      <c r="A469" s="66">
        <v>46212</v>
      </c>
      <c r="B469" s="67" t="s">
        <v>9204</v>
      </c>
      <c r="C469" s="67" t="s">
        <v>4244</v>
      </c>
      <c r="D469" s="67" t="s">
        <v>4245</v>
      </c>
      <c r="E469" s="67" t="s">
        <v>4246</v>
      </c>
      <c r="F469" s="67" t="s">
        <v>4612</v>
      </c>
      <c r="G469" s="67" t="s">
        <v>9205</v>
      </c>
      <c r="H469" s="67" t="s">
        <v>9206</v>
      </c>
      <c r="I469" s="67" t="s">
        <v>2361</v>
      </c>
      <c r="J469" s="67" t="s">
        <v>4262</v>
      </c>
      <c r="K469" s="67" t="s">
        <v>7011</v>
      </c>
      <c r="L469" s="67" t="s">
        <v>9207</v>
      </c>
      <c r="M469" s="67" t="s">
        <v>692</v>
      </c>
      <c r="N469" s="81" t="s">
        <v>714</v>
      </c>
      <c r="O469" s="67" t="s">
        <v>714</v>
      </c>
      <c r="P469" s="67" t="s">
        <v>5013</v>
      </c>
      <c r="Q469" s="67" t="s">
        <v>4613</v>
      </c>
      <c r="R469" s="67" t="s">
        <v>651</v>
      </c>
      <c r="S469" s="67" t="s">
        <v>4699</v>
      </c>
      <c r="T469" s="67" t="s">
        <v>9208</v>
      </c>
      <c r="U469" s="67" t="s">
        <v>9209</v>
      </c>
      <c r="V469" s="67" t="s">
        <v>41</v>
      </c>
      <c r="W469" s="67" t="s">
        <v>9210</v>
      </c>
      <c r="X469" s="67" t="s">
        <v>37</v>
      </c>
      <c r="Y469" s="67" t="s">
        <v>41</v>
      </c>
      <c r="Z469" s="67" t="s">
        <v>9211</v>
      </c>
      <c r="AA469" s="67" t="s">
        <v>37</v>
      </c>
      <c r="AB469" s="67" t="s">
        <v>81</v>
      </c>
      <c r="AC469" s="67" t="s">
        <v>9212</v>
      </c>
      <c r="AD469" s="67" t="s">
        <v>9213</v>
      </c>
      <c r="AE469" s="67" t="s">
        <v>4248</v>
      </c>
      <c r="AF469" s="68">
        <v>46211.875555555554</v>
      </c>
      <c r="AG469" s="68" t="s">
        <v>4007</v>
      </c>
      <c r="AH469" s="25" t="s">
        <v>3154</v>
      </c>
      <c r="AI469" s="106" t="s">
        <v>19348</v>
      </c>
      <c r="AJ469" s="20" t="s">
        <v>3155</v>
      </c>
      <c r="AK469" s="69"/>
      <c r="AL469" s="73">
        <v>46213</v>
      </c>
      <c r="AM469" s="69"/>
      <c r="AN469" s="69"/>
      <c r="AO469" s="69"/>
      <c r="AP469" s="69"/>
      <c r="AQ469" s="69"/>
    </row>
    <row r="470" spans="1:43" hidden="1" x14ac:dyDescent="0.3">
      <c r="A470" s="66">
        <v>46212</v>
      </c>
      <c r="B470" s="67" t="s">
        <v>9214</v>
      </c>
      <c r="C470" s="67" t="s">
        <v>4244</v>
      </c>
      <c r="D470" s="67" t="s">
        <v>4245</v>
      </c>
      <c r="E470" s="67" t="s">
        <v>4246</v>
      </c>
      <c r="F470" s="67" t="s">
        <v>4612</v>
      </c>
      <c r="G470" s="67" t="s">
        <v>9215</v>
      </c>
      <c r="H470" s="67" t="s">
        <v>9216</v>
      </c>
      <c r="I470" s="67" t="s">
        <v>149</v>
      </c>
      <c r="J470" s="67" t="s">
        <v>4405</v>
      </c>
      <c r="K470" s="67" t="s">
        <v>9217</v>
      </c>
      <c r="L470" s="67" t="s">
        <v>9218</v>
      </c>
      <c r="M470" s="67" t="s">
        <v>692</v>
      </c>
      <c r="N470" s="76" t="s">
        <v>725</v>
      </c>
      <c r="O470" s="67" t="s">
        <v>725</v>
      </c>
      <c r="P470" s="67" t="s">
        <v>9219</v>
      </c>
      <c r="Q470" s="67" t="s">
        <v>9220</v>
      </c>
      <c r="R470" s="67" t="s">
        <v>1718</v>
      </c>
      <c r="S470" s="67" t="s">
        <v>37</v>
      </c>
      <c r="T470" s="67" t="s">
        <v>37</v>
      </c>
      <c r="U470" s="67" t="s">
        <v>9221</v>
      </c>
      <c r="V470" s="67" t="s">
        <v>41</v>
      </c>
      <c r="W470" s="67" t="s">
        <v>9222</v>
      </c>
      <c r="X470" s="67" t="s">
        <v>37</v>
      </c>
      <c r="Y470" s="67" t="s">
        <v>41</v>
      </c>
      <c r="Z470" s="67" t="s">
        <v>9223</v>
      </c>
      <c r="AA470" s="67" t="s">
        <v>37</v>
      </c>
      <c r="AB470" s="67" t="s">
        <v>37</v>
      </c>
      <c r="AC470" s="67" t="s">
        <v>37</v>
      </c>
      <c r="AD470" s="67"/>
      <c r="AE470" s="67" t="s">
        <v>4248</v>
      </c>
      <c r="AF470" s="68">
        <v>46211.777280092596</v>
      </c>
      <c r="AG470" s="68" t="s">
        <v>4007</v>
      </c>
      <c r="AH470" s="25" t="s">
        <v>3154</v>
      </c>
      <c r="AI470" s="18" t="s">
        <v>5029</v>
      </c>
      <c r="AJ470" s="69" t="s">
        <v>3155</v>
      </c>
      <c r="AK470" s="69"/>
      <c r="AL470" s="73">
        <v>46216</v>
      </c>
      <c r="AM470" s="69"/>
      <c r="AN470" s="69"/>
      <c r="AO470" s="69"/>
      <c r="AP470" s="69"/>
      <c r="AQ470" s="69"/>
    </row>
    <row r="471" spans="1:43" hidden="1" x14ac:dyDescent="0.3">
      <c r="A471" s="66">
        <v>46212</v>
      </c>
      <c r="B471" s="67" t="s">
        <v>9224</v>
      </c>
      <c r="C471" s="67" t="s">
        <v>4244</v>
      </c>
      <c r="D471" s="67" t="s">
        <v>4245</v>
      </c>
      <c r="E471" s="67" t="s">
        <v>4246</v>
      </c>
      <c r="F471" s="67" t="s">
        <v>4612</v>
      </c>
      <c r="G471" s="67" t="s">
        <v>9225</v>
      </c>
      <c r="H471" s="67" t="s">
        <v>9226</v>
      </c>
      <c r="I471" s="67" t="s">
        <v>4564</v>
      </c>
      <c r="J471" s="67"/>
      <c r="K471" s="67" t="s">
        <v>5821</v>
      </c>
      <c r="L471" s="67" t="s">
        <v>9227</v>
      </c>
      <c r="M471" s="67" t="s">
        <v>692</v>
      </c>
      <c r="N471" s="76" t="s">
        <v>725</v>
      </c>
      <c r="O471" s="67" t="s">
        <v>725</v>
      </c>
      <c r="P471" s="67" t="s">
        <v>4419</v>
      </c>
      <c r="Q471" s="67" t="s">
        <v>9228</v>
      </c>
      <c r="R471" s="67" t="s">
        <v>923</v>
      </c>
      <c r="S471" s="67" t="s">
        <v>9229</v>
      </c>
      <c r="T471" s="67" t="s">
        <v>9230</v>
      </c>
      <c r="U471" s="67" t="s">
        <v>9231</v>
      </c>
      <c r="V471" s="67" t="s">
        <v>41</v>
      </c>
      <c r="W471" s="67" t="s">
        <v>9232</v>
      </c>
      <c r="X471" s="67" t="s">
        <v>37</v>
      </c>
      <c r="Y471" s="67" t="s">
        <v>41</v>
      </c>
      <c r="Z471" s="67" t="s">
        <v>9233</v>
      </c>
      <c r="AA471" s="67" t="s">
        <v>37</v>
      </c>
      <c r="AB471" s="67" t="s">
        <v>41</v>
      </c>
      <c r="AC471" s="67" t="s">
        <v>37</v>
      </c>
      <c r="AD471" s="67" t="s">
        <v>37</v>
      </c>
      <c r="AE471" s="67" t="s">
        <v>4248</v>
      </c>
      <c r="AF471" s="68">
        <v>46211.775231481479</v>
      </c>
      <c r="AG471" s="68" t="s">
        <v>4007</v>
      </c>
      <c r="AH471" s="25" t="s">
        <v>3154</v>
      </c>
      <c r="AI471" s="18" t="s">
        <v>5029</v>
      </c>
      <c r="AJ471" s="69" t="s">
        <v>3155</v>
      </c>
      <c r="AK471" s="69"/>
      <c r="AL471" s="73">
        <v>46216</v>
      </c>
      <c r="AM471" s="69"/>
      <c r="AN471" s="69"/>
      <c r="AO471" s="69"/>
      <c r="AP471" s="69"/>
      <c r="AQ471" s="69"/>
    </row>
    <row r="472" spans="1:43" hidden="1" x14ac:dyDescent="0.3">
      <c r="A472" s="66">
        <v>46212</v>
      </c>
      <c r="B472" s="71" t="s">
        <v>9234</v>
      </c>
      <c r="C472" s="71" t="s">
        <v>4244</v>
      </c>
      <c r="D472" s="71" t="s">
        <v>4245</v>
      </c>
      <c r="E472" s="71" t="s">
        <v>4246</v>
      </c>
      <c r="F472" s="71" t="s">
        <v>4828</v>
      </c>
      <c r="G472" s="71" t="s">
        <v>9235</v>
      </c>
      <c r="H472" s="71" t="s">
        <v>9236</v>
      </c>
      <c r="I472" s="71" t="s">
        <v>4564</v>
      </c>
      <c r="J472" s="71"/>
      <c r="K472" s="71" t="s">
        <v>9237</v>
      </c>
      <c r="L472" s="71" t="s">
        <v>9238</v>
      </c>
      <c r="M472" s="71" t="s">
        <v>692</v>
      </c>
      <c r="N472" s="82" t="s">
        <v>1805</v>
      </c>
      <c r="O472" s="71" t="s">
        <v>1805</v>
      </c>
      <c r="P472" s="71" t="s">
        <v>9239</v>
      </c>
      <c r="Q472" s="71" t="s">
        <v>9240</v>
      </c>
      <c r="R472" s="71" t="s">
        <v>9241</v>
      </c>
      <c r="S472" s="71" t="s">
        <v>37</v>
      </c>
      <c r="T472" s="71" t="s">
        <v>37</v>
      </c>
      <c r="U472" s="71" t="s">
        <v>9242</v>
      </c>
      <c r="V472" s="71" t="s">
        <v>41</v>
      </c>
      <c r="W472" s="71" t="s">
        <v>9243</v>
      </c>
      <c r="X472" s="71" t="s">
        <v>37</v>
      </c>
      <c r="Y472" s="71" t="s">
        <v>41</v>
      </c>
      <c r="Z472" s="71" t="s">
        <v>9244</v>
      </c>
      <c r="AA472" s="71" t="s">
        <v>37</v>
      </c>
      <c r="AB472" s="71" t="s">
        <v>37</v>
      </c>
      <c r="AC472" s="71" t="s">
        <v>37</v>
      </c>
      <c r="AD472" s="71"/>
      <c r="AE472" s="71" t="s">
        <v>4248</v>
      </c>
      <c r="AF472" s="72">
        <v>46211.725069444445</v>
      </c>
      <c r="AG472" s="72" t="s">
        <v>4007</v>
      </c>
      <c r="AH472" s="25" t="s">
        <v>3154</v>
      </c>
      <c r="AI472" s="106" t="s">
        <v>19348</v>
      </c>
      <c r="AJ472" s="20" t="s">
        <v>3155</v>
      </c>
      <c r="AK472" s="69"/>
      <c r="AL472" s="73">
        <v>46213</v>
      </c>
      <c r="AM472" s="69"/>
      <c r="AN472" s="69"/>
      <c r="AO472" s="69"/>
      <c r="AP472" s="69"/>
      <c r="AQ472" s="69"/>
    </row>
    <row r="473" spans="1:43" hidden="1" x14ac:dyDescent="0.3">
      <c r="A473" s="66">
        <v>46212</v>
      </c>
      <c r="B473" s="18" t="s">
        <v>9246</v>
      </c>
      <c r="C473" s="18" t="s">
        <v>4244</v>
      </c>
      <c r="D473" s="18" t="s">
        <v>4245</v>
      </c>
      <c r="E473" s="18" t="s">
        <v>4246</v>
      </c>
      <c r="F473" s="18" t="s">
        <v>4828</v>
      </c>
      <c r="G473" s="18" t="s">
        <v>9247</v>
      </c>
      <c r="H473" s="18" t="s">
        <v>9248</v>
      </c>
      <c r="I473" s="18" t="s">
        <v>4791</v>
      </c>
      <c r="J473" s="18" t="s">
        <v>4254</v>
      </c>
      <c r="K473" s="18" t="s">
        <v>4296</v>
      </c>
      <c r="L473" s="18" t="s">
        <v>9249</v>
      </c>
      <c r="M473" s="18" t="s">
        <v>1583</v>
      </c>
      <c r="N473" s="74" t="s">
        <v>3388</v>
      </c>
      <c r="O473" s="18" t="s">
        <v>3388</v>
      </c>
      <c r="P473" s="18" t="s">
        <v>4297</v>
      </c>
      <c r="Q473" s="18" t="s">
        <v>4462</v>
      </c>
      <c r="R473" s="18" t="s">
        <v>105</v>
      </c>
      <c r="S473" s="18" t="s">
        <v>37</v>
      </c>
      <c r="T473" s="18" t="s">
        <v>37</v>
      </c>
      <c r="U473" s="18" t="s">
        <v>37</v>
      </c>
      <c r="V473" s="18" t="s">
        <v>41</v>
      </c>
      <c r="W473" s="18" t="s">
        <v>9250</v>
      </c>
      <c r="X473" s="18" t="s">
        <v>37</v>
      </c>
      <c r="Y473" s="18" t="s">
        <v>41</v>
      </c>
      <c r="Z473" s="18" t="s">
        <v>9251</v>
      </c>
      <c r="AA473" s="18" t="s">
        <v>37</v>
      </c>
      <c r="AB473" s="18" t="s">
        <v>41</v>
      </c>
      <c r="AC473" s="18" t="s">
        <v>37</v>
      </c>
      <c r="AD473" s="18" t="s">
        <v>37</v>
      </c>
      <c r="AE473" s="18" t="s">
        <v>4248</v>
      </c>
      <c r="AF473" s="23">
        <v>46211.960902777777</v>
      </c>
      <c r="AG473" s="23" t="s">
        <v>4007</v>
      </c>
      <c r="AH473" s="25" t="s">
        <v>3154</v>
      </c>
      <c r="AI473" s="18"/>
      <c r="AJ473" s="20" t="s">
        <v>3155</v>
      </c>
      <c r="AK473" s="20"/>
      <c r="AL473" s="22">
        <v>46224</v>
      </c>
      <c r="AM473" s="20"/>
      <c r="AN473" s="20"/>
      <c r="AO473" s="20" t="s">
        <v>4959</v>
      </c>
      <c r="AP473" s="20"/>
      <c r="AQ473" s="20"/>
    </row>
    <row r="474" spans="1:43" hidden="1" x14ac:dyDescent="0.3">
      <c r="A474" s="66">
        <v>46212</v>
      </c>
      <c r="B474" s="18" t="s">
        <v>9252</v>
      </c>
      <c r="C474" s="18" t="s">
        <v>4244</v>
      </c>
      <c r="D474" s="18" t="s">
        <v>4245</v>
      </c>
      <c r="E474" s="18" t="s">
        <v>4246</v>
      </c>
      <c r="F474" s="18" t="s">
        <v>4828</v>
      </c>
      <c r="G474" s="18" t="s">
        <v>9253</v>
      </c>
      <c r="H474" s="18" t="s">
        <v>9254</v>
      </c>
      <c r="I474" s="18" t="s">
        <v>4564</v>
      </c>
      <c r="J474" s="18"/>
      <c r="K474" s="18" t="s">
        <v>7178</v>
      </c>
      <c r="L474" s="18" t="s">
        <v>9255</v>
      </c>
      <c r="M474" s="18" t="s">
        <v>1583</v>
      </c>
      <c r="N474" s="74" t="s">
        <v>3388</v>
      </c>
      <c r="O474" s="18" t="s">
        <v>3388</v>
      </c>
      <c r="P474" s="18" t="s">
        <v>4260</v>
      </c>
      <c r="Q474" s="18" t="s">
        <v>9256</v>
      </c>
      <c r="R474" s="18"/>
      <c r="S474" s="18" t="s">
        <v>37</v>
      </c>
      <c r="T474" s="18" t="s">
        <v>37</v>
      </c>
      <c r="U474" s="18" t="s">
        <v>9257</v>
      </c>
      <c r="V474" s="18" t="s">
        <v>41</v>
      </c>
      <c r="W474" s="18" t="s">
        <v>9258</v>
      </c>
      <c r="X474" s="18" t="s">
        <v>37</v>
      </c>
      <c r="Y474" s="18" t="s">
        <v>41</v>
      </c>
      <c r="Z474" s="18" t="s">
        <v>9259</v>
      </c>
      <c r="AA474" s="18" t="s">
        <v>37</v>
      </c>
      <c r="AB474" s="18"/>
      <c r="AC474" s="18"/>
      <c r="AD474" s="18"/>
      <c r="AE474" s="18" t="s">
        <v>4248</v>
      </c>
      <c r="AF474" s="23">
        <v>46212.370069444441</v>
      </c>
      <c r="AG474" s="23" t="s">
        <v>4007</v>
      </c>
      <c r="AH474" s="25" t="s">
        <v>3154</v>
      </c>
      <c r="AI474" s="18"/>
      <c r="AJ474" s="20" t="s">
        <v>3155</v>
      </c>
      <c r="AK474" s="20"/>
      <c r="AL474" s="22">
        <v>46219</v>
      </c>
      <c r="AM474" s="20"/>
      <c r="AN474" s="20"/>
      <c r="AO474" s="20"/>
      <c r="AP474" s="20"/>
      <c r="AQ474" s="20"/>
    </row>
    <row r="475" spans="1:43" hidden="1" x14ac:dyDescent="0.3">
      <c r="A475" s="66">
        <v>46212</v>
      </c>
      <c r="B475" s="18" t="s">
        <v>9260</v>
      </c>
      <c r="C475" s="18" t="s">
        <v>4244</v>
      </c>
      <c r="D475" s="18" t="s">
        <v>4245</v>
      </c>
      <c r="E475" s="18" t="s">
        <v>4246</v>
      </c>
      <c r="F475" s="18" t="s">
        <v>4612</v>
      </c>
      <c r="G475" s="18" t="s">
        <v>9261</v>
      </c>
      <c r="H475" s="18" t="s">
        <v>9262</v>
      </c>
      <c r="I475" s="18" t="s">
        <v>4564</v>
      </c>
      <c r="J475" s="18"/>
      <c r="K475" s="18" t="s">
        <v>7121</v>
      </c>
      <c r="L475" s="18" t="s">
        <v>9263</v>
      </c>
      <c r="M475" s="18" t="s">
        <v>1583</v>
      </c>
      <c r="N475" s="74" t="s">
        <v>3388</v>
      </c>
      <c r="O475" s="18" t="s">
        <v>3388</v>
      </c>
      <c r="P475" s="18" t="s">
        <v>4358</v>
      </c>
      <c r="Q475" s="18" t="s">
        <v>1852</v>
      </c>
      <c r="R475" s="18" t="s">
        <v>105</v>
      </c>
      <c r="S475" s="18" t="s">
        <v>9264</v>
      </c>
      <c r="T475" s="18" t="s">
        <v>4481</v>
      </c>
      <c r="U475" s="18" t="s">
        <v>7164</v>
      </c>
      <c r="V475" s="18" t="s">
        <v>41</v>
      </c>
      <c r="W475" s="18" t="s">
        <v>7166</v>
      </c>
      <c r="X475" s="18" t="s">
        <v>37</v>
      </c>
      <c r="Y475" s="18" t="s">
        <v>41</v>
      </c>
      <c r="Z475" s="18" t="s">
        <v>7165</v>
      </c>
      <c r="AA475" s="18" t="s">
        <v>37</v>
      </c>
      <c r="AB475" s="18" t="s">
        <v>41</v>
      </c>
      <c r="AC475" s="18" t="s">
        <v>37</v>
      </c>
      <c r="AD475" s="18" t="s">
        <v>37</v>
      </c>
      <c r="AE475" s="18" t="s">
        <v>4248</v>
      </c>
      <c r="AF475" s="23">
        <v>46212.533541666664</v>
      </c>
      <c r="AG475" s="23" t="s">
        <v>4007</v>
      </c>
      <c r="AH475" s="25" t="s">
        <v>3154</v>
      </c>
      <c r="AI475" s="18"/>
      <c r="AJ475" s="20" t="s">
        <v>3155</v>
      </c>
      <c r="AK475" s="20"/>
      <c r="AL475" s="22">
        <v>46217</v>
      </c>
      <c r="AM475" s="20"/>
      <c r="AN475" s="20"/>
      <c r="AO475" s="20"/>
      <c r="AP475" s="20"/>
      <c r="AQ475" s="20"/>
    </row>
    <row r="476" spans="1:43" hidden="1" x14ac:dyDescent="0.3">
      <c r="A476" s="66">
        <v>46212</v>
      </c>
      <c r="B476" s="18" t="s">
        <v>9265</v>
      </c>
      <c r="C476" s="18" t="s">
        <v>4244</v>
      </c>
      <c r="D476" s="18" t="s">
        <v>4245</v>
      </c>
      <c r="E476" s="18" t="s">
        <v>4246</v>
      </c>
      <c r="F476" s="18" t="s">
        <v>4612</v>
      </c>
      <c r="G476" s="18" t="s">
        <v>9266</v>
      </c>
      <c r="H476" s="18" t="s">
        <v>9267</v>
      </c>
      <c r="I476" s="18" t="s">
        <v>4564</v>
      </c>
      <c r="J476" s="18"/>
      <c r="K476" s="18" t="s">
        <v>9268</v>
      </c>
      <c r="L476" s="18" t="s">
        <v>9269</v>
      </c>
      <c r="M476" s="18" t="s">
        <v>356</v>
      </c>
      <c r="N476" s="84" t="s">
        <v>6937</v>
      </c>
      <c r="O476" s="18" t="s">
        <v>9270</v>
      </c>
      <c r="P476" s="18" t="s">
        <v>9270</v>
      </c>
      <c r="Q476" s="18" t="s">
        <v>9271</v>
      </c>
      <c r="R476" s="18" t="s">
        <v>2644</v>
      </c>
      <c r="S476" s="18" t="s">
        <v>37</v>
      </c>
      <c r="T476" s="18" t="s">
        <v>37</v>
      </c>
      <c r="U476" s="18" t="s">
        <v>9272</v>
      </c>
      <c r="V476" s="18" t="s">
        <v>41</v>
      </c>
      <c r="W476" s="18" t="s">
        <v>9273</v>
      </c>
      <c r="X476" s="18" t="s">
        <v>37</v>
      </c>
      <c r="Y476" s="18" t="s">
        <v>41</v>
      </c>
      <c r="Z476" s="18" t="s">
        <v>9274</v>
      </c>
      <c r="AA476" s="18" t="s">
        <v>37</v>
      </c>
      <c r="AB476" s="18"/>
      <c r="AC476" s="18"/>
      <c r="AD476" s="18"/>
      <c r="AE476" s="18" t="s">
        <v>4248</v>
      </c>
      <c r="AF476" s="23">
        <v>46212.379247685189</v>
      </c>
      <c r="AG476" s="23" t="s">
        <v>4007</v>
      </c>
      <c r="AH476" s="25" t="s">
        <v>3628</v>
      </c>
      <c r="AI476" s="18"/>
      <c r="AJ476" s="20"/>
      <c r="AK476" s="20"/>
      <c r="AL476" s="27"/>
      <c r="AM476" s="20"/>
      <c r="AN476" s="20"/>
      <c r="AO476" s="20"/>
      <c r="AP476" s="20"/>
      <c r="AQ476" s="20"/>
    </row>
    <row r="477" spans="1:43" hidden="1" x14ac:dyDescent="0.3">
      <c r="A477" s="66">
        <v>46212</v>
      </c>
      <c r="B477" s="18" t="s">
        <v>9275</v>
      </c>
      <c r="C477" s="18" t="s">
        <v>4244</v>
      </c>
      <c r="D477" s="18" t="s">
        <v>4245</v>
      </c>
      <c r="E477" s="18" t="s">
        <v>4246</v>
      </c>
      <c r="F477" s="18" t="s">
        <v>4612</v>
      </c>
      <c r="G477" s="18" t="s">
        <v>9276</v>
      </c>
      <c r="H477" s="18" t="s">
        <v>9277</v>
      </c>
      <c r="I477" s="18" t="s">
        <v>4564</v>
      </c>
      <c r="J477" s="18"/>
      <c r="K477" s="18" t="s">
        <v>4739</v>
      </c>
      <c r="L477" s="18" t="s">
        <v>9278</v>
      </c>
      <c r="M477" s="18" t="s">
        <v>450</v>
      </c>
      <c r="N477" s="63" t="s">
        <v>450</v>
      </c>
      <c r="O477" s="18" t="s">
        <v>450</v>
      </c>
      <c r="P477" s="18" t="s">
        <v>4740</v>
      </c>
      <c r="Q477" s="18" t="s">
        <v>9279</v>
      </c>
      <c r="R477" s="18" t="s">
        <v>105</v>
      </c>
      <c r="S477" s="18" t="s">
        <v>9280</v>
      </c>
      <c r="T477" s="18" t="s">
        <v>9281</v>
      </c>
      <c r="U477" s="18" t="s">
        <v>37</v>
      </c>
      <c r="V477" s="18" t="s">
        <v>41</v>
      </c>
      <c r="W477" s="18" t="s">
        <v>9282</v>
      </c>
      <c r="X477" s="18" t="s">
        <v>37</v>
      </c>
      <c r="Y477" s="18" t="s">
        <v>41</v>
      </c>
      <c r="Z477" s="18" t="s">
        <v>4911</v>
      </c>
      <c r="AA477" s="18" t="s">
        <v>37</v>
      </c>
      <c r="AB477" s="18"/>
      <c r="AC477" s="18"/>
      <c r="AD477" s="18"/>
      <c r="AE477" s="18" t="s">
        <v>4248</v>
      </c>
      <c r="AF477" s="23">
        <v>46212.567858796298</v>
      </c>
      <c r="AG477" s="23" t="s">
        <v>4007</v>
      </c>
      <c r="AH477" s="25" t="s">
        <v>3154</v>
      </c>
      <c r="AI477" s="18"/>
      <c r="AJ477" s="20" t="s">
        <v>3155</v>
      </c>
      <c r="AK477" s="20"/>
      <c r="AL477" s="22">
        <v>46217</v>
      </c>
      <c r="AM477" s="20"/>
      <c r="AN477" s="20"/>
      <c r="AO477" s="20"/>
      <c r="AP477" s="20"/>
      <c r="AQ477" s="20"/>
    </row>
    <row r="478" spans="1:43" hidden="1" x14ac:dyDescent="0.3">
      <c r="A478" s="66">
        <v>46212</v>
      </c>
      <c r="B478" s="18" t="s">
        <v>9283</v>
      </c>
      <c r="C478" s="18" t="s">
        <v>4244</v>
      </c>
      <c r="D478" s="18" t="s">
        <v>4245</v>
      </c>
      <c r="E478" s="18" t="s">
        <v>4246</v>
      </c>
      <c r="F478" s="18" t="s">
        <v>4612</v>
      </c>
      <c r="G478" s="18" t="s">
        <v>9284</v>
      </c>
      <c r="H478" s="18" t="s">
        <v>9285</v>
      </c>
      <c r="I478" s="18" t="s">
        <v>4564</v>
      </c>
      <c r="J478" s="18"/>
      <c r="K478" s="18" t="s">
        <v>9286</v>
      </c>
      <c r="L478" s="18" t="s">
        <v>9287</v>
      </c>
      <c r="M478" s="18" t="s">
        <v>450</v>
      </c>
      <c r="N478" s="114" t="s">
        <v>450</v>
      </c>
      <c r="O478" s="18" t="s">
        <v>450</v>
      </c>
      <c r="P478" s="18" t="s">
        <v>4986</v>
      </c>
      <c r="Q478" s="18" t="s">
        <v>4393</v>
      </c>
      <c r="R478" s="18" t="s">
        <v>1718</v>
      </c>
      <c r="S478" s="18" t="s">
        <v>9288</v>
      </c>
      <c r="T478" s="18" t="s">
        <v>52</v>
      </c>
      <c r="U478" s="18" t="s">
        <v>9289</v>
      </c>
      <c r="V478" s="18" t="s">
        <v>41</v>
      </c>
      <c r="W478" s="18" t="s">
        <v>9290</v>
      </c>
      <c r="X478" s="18" t="s">
        <v>37</v>
      </c>
      <c r="Y478" s="18" t="s">
        <v>41</v>
      </c>
      <c r="Z478" s="18" t="s">
        <v>9291</v>
      </c>
      <c r="AA478" s="18" t="s">
        <v>37</v>
      </c>
      <c r="AB478" s="18" t="s">
        <v>37</v>
      </c>
      <c r="AC478" s="18" t="s">
        <v>37</v>
      </c>
      <c r="AD478" s="18"/>
      <c r="AE478" s="18" t="s">
        <v>4248</v>
      </c>
      <c r="AF478" s="23">
        <v>46212.559189814812</v>
      </c>
      <c r="AG478" s="23" t="s">
        <v>4007</v>
      </c>
      <c r="AH478" s="25" t="s">
        <v>3154</v>
      </c>
      <c r="AI478" s="18"/>
      <c r="AJ478" s="20" t="s">
        <v>3155</v>
      </c>
      <c r="AK478" s="20"/>
      <c r="AL478" s="73">
        <v>46219</v>
      </c>
      <c r="AM478" s="20"/>
      <c r="AN478" s="20"/>
      <c r="AO478" s="20"/>
      <c r="AP478" s="20"/>
      <c r="AQ478" s="20"/>
    </row>
    <row r="479" spans="1:43" hidden="1" x14ac:dyDescent="0.3">
      <c r="A479" s="66">
        <v>46212</v>
      </c>
      <c r="B479" s="18" t="s">
        <v>9292</v>
      </c>
      <c r="C479" s="18" t="s">
        <v>4244</v>
      </c>
      <c r="D479" s="18" t="s">
        <v>4245</v>
      </c>
      <c r="E479" s="18" t="s">
        <v>4246</v>
      </c>
      <c r="F479" s="18" t="s">
        <v>4828</v>
      </c>
      <c r="G479" s="18" t="s">
        <v>9293</v>
      </c>
      <c r="H479" s="18" t="s">
        <v>9294</v>
      </c>
      <c r="I479" s="18" t="s">
        <v>1275</v>
      </c>
      <c r="J479" s="18" t="s">
        <v>9295</v>
      </c>
      <c r="K479" s="18" t="s">
        <v>9296</v>
      </c>
      <c r="L479" s="18" t="s">
        <v>9297</v>
      </c>
      <c r="M479" s="18" t="s">
        <v>450</v>
      </c>
      <c r="N479" s="114" t="s">
        <v>450</v>
      </c>
      <c r="O479" s="18" t="s">
        <v>450</v>
      </c>
      <c r="P479" s="18" t="s">
        <v>9298</v>
      </c>
      <c r="Q479" s="18" t="s">
        <v>9299</v>
      </c>
      <c r="R479" s="18" t="s">
        <v>750</v>
      </c>
      <c r="S479" s="18" t="s">
        <v>37</v>
      </c>
      <c r="T479" s="18" t="s">
        <v>37</v>
      </c>
      <c r="U479" s="18" t="s">
        <v>37</v>
      </c>
      <c r="V479" s="18" t="s">
        <v>41</v>
      </c>
      <c r="W479" s="18" t="s">
        <v>9300</v>
      </c>
      <c r="X479" s="18" t="s">
        <v>37</v>
      </c>
      <c r="Y479" s="18" t="s">
        <v>41</v>
      </c>
      <c r="Z479" s="18" t="s">
        <v>9301</v>
      </c>
      <c r="AA479" s="18" t="s">
        <v>37</v>
      </c>
      <c r="AB479" s="18" t="s">
        <v>37</v>
      </c>
      <c r="AC479" s="18" t="s">
        <v>37</v>
      </c>
      <c r="AD479" s="18"/>
      <c r="AE479" s="18" t="s">
        <v>4248</v>
      </c>
      <c r="AF479" s="23">
        <v>46212.54446759259</v>
      </c>
      <c r="AG479" s="23" t="s">
        <v>4007</v>
      </c>
      <c r="AH479" s="25" t="s">
        <v>3154</v>
      </c>
      <c r="AI479" s="18"/>
      <c r="AJ479" s="20" t="s">
        <v>3155</v>
      </c>
      <c r="AK479" s="20"/>
      <c r="AL479" s="73">
        <v>46218</v>
      </c>
      <c r="AM479" s="20"/>
      <c r="AN479" s="20"/>
      <c r="AO479" s="20"/>
      <c r="AP479" s="20"/>
      <c r="AQ479" s="20"/>
    </row>
    <row r="480" spans="1:43" hidden="1" x14ac:dyDescent="0.3">
      <c r="A480" s="66">
        <v>46212</v>
      </c>
      <c r="B480" s="18" t="s">
        <v>9302</v>
      </c>
      <c r="C480" s="18" t="s">
        <v>4244</v>
      </c>
      <c r="D480" s="18" t="s">
        <v>4245</v>
      </c>
      <c r="E480" s="18" t="s">
        <v>4246</v>
      </c>
      <c r="F480" s="18" t="s">
        <v>4612</v>
      </c>
      <c r="G480" s="18" t="s">
        <v>9303</v>
      </c>
      <c r="H480" s="18" t="s">
        <v>9304</v>
      </c>
      <c r="I480" s="18" t="s">
        <v>4564</v>
      </c>
      <c r="J480" s="18"/>
      <c r="K480" s="18" t="s">
        <v>4282</v>
      </c>
      <c r="L480" s="18" t="s">
        <v>9305</v>
      </c>
      <c r="M480" s="18" t="s">
        <v>450</v>
      </c>
      <c r="N480" s="114" t="s">
        <v>450</v>
      </c>
      <c r="O480" s="18" t="s">
        <v>450</v>
      </c>
      <c r="P480" s="18" t="s">
        <v>450</v>
      </c>
      <c r="Q480" s="18" t="s">
        <v>4829</v>
      </c>
      <c r="R480" s="18" t="s">
        <v>105</v>
      </c>
      <c r="S480" s="18" t="s">
        <v>9306</v>
      </c>
      <c r="T480" s="18" t="s">
        <v>1454</v>
      </c>
      <c r="U480" s="18" t="s">
        <v>9307</v>
      </c>
      <c r="V480" s="18" t="s">
        <v>41</v>
      </c>
      <c r="W480" s="18" t="s">
        <v>9308</v>
      </c>
      <c r="X480" s="18" t="s">
        <v>37</v>
      </c>
      <c r="Y480" s="18" t="s">
        <v>41</v>
      </c>
      <c r="Z480" s="18" t="s">
        <v>9309</v>
      </c>
      <c r="AA480" s="18" t="s">
        <v>37</v>
      </c>
      <c r="AB480" s="18" t="s">
        <v>37</v>
      </c>
      <c r="AC480" s="18" t="s">
        <v>37</v>
      </c>
      <c r="AD480" s="18"/>
      <c r="AE480" s="18" t="s">
        <v>4248</v>
      </c>
      <c r="AF480" s="23">
        <v>46212.37604166667</v>
      </c>
      <c r="AG480" s="23" t="s">
        <v>4007</v>
      </c>
      <c r="AH480" s="25" t="s">
        <v>3154</v>
      </c>
      <c r="AI480" s="18"/>
      <c r="AJ480" s="20" t="s">
        <v>3155</v>
      </c>
      <c r="AK480" s="20"/>
      <c r="AL480" s="22">
        <v>46218</v>
      </c>
      <c r="AM480" s="20"/>
      <c r="AN480" s="20"/>
      <c r="AO480" s="20"/>
      <c r="AP480" s="20"/>
      <c r="AQ480" s="20"/>
    </row>
    <row r="481" spans="1:43" hidden="1" x14ac:dyDescent="0.3">
      <c r="A481" s="66">
        <v>46212</v>
      </c>
      <c r="B481" s="18" t="s">
        <v>9310</v>
      </c>
      <c r="C481" s="18" t="s">
        <v>4244</v>
      </c>
      <c r="D481" s="18" t="s">
        <v>4245</v>
      </c>
      <c r="E481" s="18" t="s">
        <v>4246</v>
      </c>
      <c r="F481" s="18" t="s">
        <v>4612</v>
      </c>
      <c r="G481" s="18" t="s">
        <v>9311</v>
      </c>
      <c r="H481" s="18" t="s">
        <v>9312</v>
      </c>
      <c r="I481" s="18" t="s">
        <v>4564</v>
      </c>
      <c r="J481" s="18"/>
      <c r="K481" s="18" t="s">
        <v>4789</v>
      </c>
      <c r="L481" s="18" t="s">
        <v>9313</v>
      </c>
      <c r="M481" s="18" t="s">
        <v>450</v>
      </c>
      <c r="N481" s="114" t="s">
        <v>450</v>
      </c>
      <c r="O481" s="18" t="s">
        <v>450</v>
      </c>
      <c r="P481" s="18" t="s">
        <v>4790</v>
      </c>
      <c r="Q481" s="18" t="s">
        <v>9314</v>
      </c>
      <c r="R481" s="18" t="s">
        <v>923</v>
      </c>
      <c r="S481" s="18" t="s">
        <v>105</v>
      </c>
      <c r="T481" s="18" t="s">
        <v>3932</v>
      </c>
      <c r="U481" s="18" t="s">
        <v>9315</v>
      </c>
      <c r="V481" s="18" t="s">
        <v>41</v>
      </c>
      <c r="W481" s="18" t="s">
        <v>9316</v>
      </c>
      <c r="X481" s="18" t="s">
        <v>37</v>
      </c>
      <c r="Y481" s="18" t="s">
        <v>41</v>
      </c>
      <c r="Z481" s="18" t="s">
        <v>9317</v>
      </c>
      <c r="AA481" s="18" t="s">
        <v>37</v>
      </c>
      <c r="AB481" s="18" t="s">
        <v>37</v>
      </c>
      <c r="AC481" s="18" t="s">
        <v>37</v>
      </c>
      <c r="AD481" s="18"/>
      <c r="AE481" s="18" t="s">
        <v>4248</v>
      </c>
      <c r="AF481" s="23">
        <v>46212.51635416667</v>
      </c>
      <c r="AG481" s="23" t="s">
        <v>4007</v>
      </c>
      <c r="AH481" s="25" t="s">
        <v>3154</v>
      </c>
      <c r="AI481" s="18"/>
      <c r="AJ481" s="20" t="s">
        <v>3155</v>
      </c>
      <c r="AK481" s="20"/>
      <c r="AL481" s="22">
        <v>46218</v>
      </c>
      <c r="AM481" s="20"/>
      <c r="AN481" s="20"/>
      <c r="AO481" s="20"/>
      <c r="AP481" s="20"/>
      <c r="AQ481" s="20"/>
    </row>
    <row r="482" spans="1:43" hidden="1" x14ac:dyDescent="0.3">
      <c r="A482" s="66">
        <v>46212</v>
      </c>
      <c r="B482" s="18" t="s">
        <v>9318</v>
      </c>
      <c r="C482" s="18" t="s">
        <v>4244</v>
      </c>
      <c r="D482" s="18" t="s">
        <v>4245</v>
      </c>
      <c r="E482" s="18" t="s">
        <v>4246</v>
      </c>
      <c r="F482" s="18" t="s">
        <v>4828</v>
      </c>
      <c r="G482" s="18" t="s">
        <v>9319</v>
      </c>
      <c r="H482" s="18" t="s">
        <v>9320</v>
      </c>
      <c r="I482" s="18" t="s">
        <v>4353</v>
      </c>
      <c r="J482" s="18" t="s">
        <v>4354</v>
      </c>
      <c r="K482" s="18" t="s">
        <v>7429</v>
      </c>
      <c r="L482" s="18" t="s">
        <v>9321</v>
      </c>
      <c r="M482" s="18" t="s">
        <v>450</v>
      </c>
      <c r="N482" s="114" t="s">
        <v>450</v>
      </c>
      <c r="O482" s="18" t="s">
        <v>450</v>
      </c>
      <c r="P482" s="18" t="s">
        <v>4639</v>
      </c>
      <c r="Q482" s="18" t="s">
        <v>9322</v>
      </c>
      <c r="R482" s="18" t="s">
        <v>1842</v>
      </c>
      <c r="S482" s="18" t="s">
        <v>37</v>
      </c>
      <c r="T482" s="18" t="s">
        <v>37</v>
      </c>
      <c r="U482" s="18" t="s">
        <v>9323</v>
      </c>
      <c r="V482" s="18" t="s">
        <v>41</v>
      </c>
      <c r="W482" s="18" t="s">
        <v>9324</v>
      </c>
      <c r="X482" s="18" t="s">
        <v>37</v>
      </c>
      <c r="Y482" s="18" t="s">
        <v>43</v>
      </c>
      <c r="Z482" s="18" t="s">
        <v>9325</v>
      </c>
      <c r="AA482" s="18" t="s">
        <v>37</v>
      </c>
      <c r="AB482" s="18" t="s">
        <v>37</v>
      </c>
      <c r="AC482" s="18" t="s">
        <v>37</v>
      </c>
      <c r="AD482" s="18"/>
      <c r="AE482" s="18" t="s">
        <v>4248</v>
      </c>
      <c r="AF482" s="23">
        <v>46212.499328703707</v>
      </c>
      <c r="AG482" s="23" t="s">
        <v>4007</v>
      </c>
      <c r="AH482" s="25" t="s">
        <v>3154</v>
      </c>
      <c r="AI482" s="18"/>
      <c r="AJ482" s="20" t="s">
        <v>3155</v>
      </c>
      <c r="AK482" s="20"/>
      <c r="AL482" s="22">
        <v>46218</v>
      </c>
      <c r="AM482" s="20"/>
      <c r="AN482" s="20"/>
      <c r="AO482" s="20"/>
      <c r="AP482" s="20"/>
      <c r="AQ482" s="20"/>
    </row>
    <row r="483" spans="1:43" hidden="1" x14ac:dyDescent="0.3">
      <c r="A483" s="66">
        <v>46212</v>
      </c>
      <c r="B483" s="18" t="s">
        <v>9326</v>
      </c>
      <c r="C483" s="18" t="s">
        <v>4244</v>
      </c>
      <c r="D483" s="18" t="s">
        <v>4245</v>
      </c>
      <c r="E483" s="18" t="s">
        <v>4246</v>
      </c>
      <c r="F483" s="18" t="s">
        <v>4612</v>
      </c>
      <c r="G483" s="18" t="s">
        <v>9327</v>
      </c>
      <c r="H483" s="18" t="s">
        <v>9328</v>
      </c>
      <c r="I483" s="18" t="s">
        <v>1217</v>
      </c>
      <c r="J483" s="18" t="s">
        <v>4287</v>
      </c>
      <c r="K483" s="18" t="s">
        <v>9329</v>
      </c>
      <c r="L483" s="18" t="s">
        <v>9330</v>
      </c>
      <c r="M483" s="18" t="s">
        <v>450</v>
      </c>
      <c r="N483" s="63" t="s">
        <v>4410</v>
      </c>
      <c r="O483" s="18" t="s">
        <v>4410</v>
      </c>
      <c r="P483" s="18" t="s">
        <v>9331</v>
      </c>
      <c r="Q483" s="18" t="s">
        <v>4514</v>
      </c>
      <c r="R483" s="18" t="s">
        <v>795</v>
      </c>
      <c r="S483" s="18" t="s">
        <v>9332</v>
      </c>
      <c r="T483" s="18" t="s">
        <v>806</v>
      </c>
      <c r="U483" s="18" t="s">
        <v>9333</v>
      </c>
      <c r="V483" s="18" t="s">
        <v>41</v>
      </c>
      <c r="W483" s="18" t="s">
        <v>9334</v>
      </c>
      <c r="X483" s="18" t="s">
        <v>37</v>
      </c>
      <c r="Y483" s="18" t="s">
        <v>41</v>
      </c>
      <c r="Z483" s="18" t="s">
        <v>9335</v>
      </c>
      <c r="AA483" s="18" t="s">
        <v>37</v>
      </c>
      <c r="AB483" s="18" t="s">
        <v>37</v>
      </c>
      <c r="AC483" s="18" t="s">
        <v>37</v>
      </c>
      <c r="AD483" s="18"/>
      <c r="AE483" s="18" t="s">
        <v>4248</v>
      </c>
      <c r="AF483" s="23">
        <v>46212.477372685185</v>
      </c>
      <c r="AG483" s="23" t="s">
        <v>4007</v>
      </c>
      <c r="AH483" s="25" t="s">
        <v>3154</v>
      </c>
      <c r="AI483" s="18"/>
      <c r="AJ483" s="20" t="s">
        <v>3155</v>
      </c>
      <c r="AK483" s="20"/>
      <c r="AL483" s="73">
        <v>46218</v>
      </c>
      <c r="AM483" s="20"/>
      <c r="AN483" s="20"/>
      <c r="AO483" s="20"/>
      <c r="AP483" s="20"/>
      <c r="AQ483" s="20"/>
    </row>
    <row r="484" spans="1:43" hidden="1" x14ac:dyDescent="0.3">
      <c r="A484" s="66">
        <v>46212</v>
      </c>
      <c r="B484" s="18" t="s">
        <v>9336</v>
      </c>
      <c r="C484" s="18" t="s">
        <v>4244</v>
      </c>
      <c r="D484" s="18" t="s">
        <v>4245</v>
      </c>
      <c r="E484" s="18" t="s">
        <v>4246</v>
      </c>
      <c r="F484" s="18" t="s">
        <v>4612</v>
      </c>
      <c r="G484" s="18" t="s">
        <v>9337</v>
      </c>
      <c r="H484" s="18" t="s">
        <v>9338</v>
      </c>
      <c r="I484" s="18" t="s">
        <v>689</v>
      </c>
      <c r="J484" s="18" t="s">
        <v>4814</v>
      </c>
      <c r="K484" s="18" t="s">
        <v>4517</v>
      </c>
      <c r="L484" s="18" t="s">
        <v>9339</v>
      </c>
      <c r="M484" s="18" t="s">
        <v>450</v>
      </c>
      <c r="N484" s="63" t="s">
        <v>450</v>
      </c>
      <c r="O484" s="18" t="s">
        <v>450</v>
      </c>
      <c r="P484" s="18" t="s">
        <v>4518</v>
      </c>
      <c r="Q484" s="18" t="s">
        <v>9340</v>
      </c>
      <c r="R484" s="18"/>
      <c r="S484" s="18" t="s">
        <v>37</v>
      </c>
      <c r="T484" s="18" t="s">
        <v>37</v>
      </c>
      <c r="U484" s="18" t="s">
        <v>9341</v>
      </c>
      <c r="V484" s="18" t="s">
        <v>41</v>
      </c>
      <c r="W484" s="18" t="s">
        <v>9342</v>
      </c>
      <c r="X484" s="18" t="s">
        <v>37</v>
      </c>
      <c r="Y484" s="18" t="s">
        <v>41</v>
      </c>
      <c r="Z484" s="18" t="s">
        <v>9343</v>
      </c>
      <c r="AA484" s="18" t="s">
        <v>37</v>
      </c>
      <c r="AB484" s="18"/>
      <c r="AC484" s="18"/>
      <c r="AD484" s="18"/>
      <c r="AE484" s="18" t="s">
        <v>4248</v>
      </c>
      <c r="AF484" s="23">
        <v>46212.474189814813</v>
      </c>
      <c r="AG484" s="23" t="s">
        <v>4007</v>
      </c>
      <c r="AH484" s="25" t="s">
        <v>3154</v>
      </c>
      <c r="AI484" s="18"/>
      <c r="AJ484" s="20" t="s">
        <v>3155</v>
      </c>
      <c r="AK484" s="20"/>
      <c r="AL484" s="22">
        <v>46218</v>
      </c>
      <c r="AM484" s="20"/>
      <c r="AN484" s="20"/>
      <c r="AO484" s="20"/>
      <c r="AP484" s="20"/>
      <c r="AQ484" s="20"/>
    </row>
    <row r="485" spans="1:43" hidden="1" x14ac:dyDescent="0.3">
      <c r="A485" s="66">
        <v>46212</v>
      </c>
      <c r="B485" s="18" t="s">
        <v>9344</v>
      </c>
      <c r="C485" s="18" t="s">
        <v>4244</v>
      </c>
      <c r="D485" s="18" t="s">
        <v>4245</v>
      </c>
      <c r="E485" s="18" t="s">
        <v>4246</v>
      </c>
      <c r="F485" s="18" t="s">
        <v>4828</v>
      </c>
      <c r="G485" s="18" t="s">
        <v>9345</v>
      </c>
      <c r="H485" s="18" t="s">
        <v>9346</v>
      </c>
      <c r="I485" s="18" t="s">
        <v>4564</v>
      </c>
      <c r="J485" s="18"/>
      <c r="K485" s="18" t="s">
        <v>9347</v>
      </c>
      <c r="L485" s="18" t="s">
        <v>9348</v>
      </c>
      <c r="M485" s="18" t="s">
        <v>692</v>
      </c>
      <c r="N485" s="31" t="s">
        <v>714</v>
      </c>
      <c r="O485" s="18" t="s">
        <v>714</v>
      </c>
      <c r="P485" s="18" t="s">
        <v>5062</v>
      </c>
      <c r="Q485" s="18" t="s">
        <v>9349</v>
      </c>
      <c r="R485" s="18" t="s">
        <v>1529</v>
      </c>
      <c r="S485" s="18" t="s">
        <v>9350</v>
      </c>
      <c r="T485" s="18" t="s">
        <v>707</v>
      </c>
      <c r="U485" s="18" t="s">
        <v>37</v>
      </c>
      <c r="V485" s="18" t="s">
        <v>41</v>
      </c>
      <c r="W485" s="18" t="s">
        <v>9351</v>
      </c>
      <c r="X485" s="18" t="s">
        <v>37</v>
      </c>
      <c r="Y485" s="18" t="s">
        <v>41</v>
      </c>
      <c r="Z485" s="18" t="s">
        <v>9352</v>
      </c>
      <c r="AA485" s="18" t="s">
        <v>37</v>
      </c>
      <c r="AB485" s="18" t="s">
        <v>41</v>
      </c>
      <c r="AC485" s="18" t="s">
        <v>37</v>
      </c>
      <c r="AD485" s="18" t="s">
        <v>37</v>
      </c>
      <c r="AE485" s="18" t="s">
        <v>4248</v>
      </c>
      <c r="AF485" s="23">
        <v>46212.58898148148</v>
      </c>
      <c r="AG485" s="23" t="s">
        <v>4007</v>
      </c>
      <c r="AH485" s="25" t="s">
        <v>3154</v>
      </c>
      <c r="AI485" s="18" t="s">
        <v>5126</v>
      </c>
      <c r="AJ485" s="20" t="s">
        <v>3155</v>
      </c>
      <c r="AK485" s="20"/>
      <c r="AL485" s="22">
        <v>46213</v>
      </c>
      <c r="AM485" s="20"/>
      <c r="AN485" s="20"/>
      <c r="AO485" s="20"/>
      <c r="AP485" s="20"/>
      <c r="AQ485" s="20"/>
    </row>
    <row r="486" spans="1:43" hidden="1" x14ac:dyDescent="0.3">
      <c r="A486" s="66">
        <v>46212</v>
      </c>
      <c r="B486" s="18" t="s">
        <v>9353</v>
      </c>
      <c r="C486" s="18" t="s">
        <v>4244</v>
      </c>
      <c r="D486" s="18" t="s">
        <v>4245</v>
      </c>
      <c r="E486" s="18" t="s">
        <v>4246</v>
      </c>
      <c r="F486" s="18" t="s">
        <v>4828</v>
      </c>
      <c r="G486" s="18" t="s">
        <v>9354</v>
      </c>
      <c r="H486" s="18" t="s">
        <v>9355</v>
      </c>
      <c r="I486" s="18" t="s">
        <v>4564</v>
      </c>
      <c r="J486" s="18"/>
      <c r="K486" s="18" t="s">
        <v>8764</v>
      </c>
      <c r="L486" s="18" t="s">
        <v>9356</v>
      </c>
      <c r="M486" s="18" t="s">
        <v>692</v>
      </c>
      <c r="N486" s="76" t="s">
        <v>725</v>
      </c>
      <c r="O486" s="18" t="s">
        <v>725</v>
      </c>
      <c r="P486" s="18" t="s">
        <v>8766</v>
      </c>
      <c r="Q486" s="18" t="s">
        <v>9357</v>
      </c>
      <c r="R486" s="18" t="s">
        <v>4412</v>
      </c>
      <c r="S486" s="18" t="s">
        <v>9358</v>
      </c>
      <c r="T486" s="18" t="s">
        <v>923</v>
      </c>
      <c r="U486" s="18" t="s">
        <v>37</v>
      </c>
      <c r="V486" s="18" t="s">
        <v>41</v>
      </c>
      <c r="W486" s="18" t="s">
        <v>9359</v>
      </c>
      <c r="X486" s="18" t="s">
        <v>37</v>
      </c>
      <c r="Y486" s="18" t="s">
        <v>41</v>
      </c>
      <c r="Z486" s="18" t="s">
        <v>9360</v>
      </c>
      <c r="AA486" s="18" t="s">
        <v>37</v>
      </c>
      <c r="AB486" s="18" t="s">
        <v>37</v>
      </c>
      <c r="AC486" s="18" t="s">
        <v>37</v>
      </c>
      <c r="AD486" s="18"/>
      <c r="AE486" s="18" t="s">
        <v>4248</v>
      </c>
      <c r="AF486" s="23">
        <v>46212.568668981483</v>
      </c>
      <c r="AG486" s="23" t="s">
        <v>4007</v>
      </c>
      <c r="AH486" s="25" t="s">
        <v>3154</v>
      </c>
      <c r="AI486" s="18" t="s">
        <v>5126</v>
      </c>
      <c r="AJ486" s="69" t="s">
        <v>3155</v>
      </c>
      <c r="AK486" s="20"/>
      <c r="AL486" s="73">
        <v>46216</v>
      </c>
      <c r="AM486" s="20"/>
      <c r="AN486" s="20"/>
      <c r="AO486" s="20"/>
      <c r="AP486" s="20"/>
      <c r="AQ486" s="20"/>
    </row>
    <row r="487" spans="1:43" hidden="1" x14ac:dyDescent="0.3">
      <c r="A487" s="66">
        <v>46212</v>
      </c>
      <c r="B487" s="18" t="s">
        <v>9361</v>
      </c>
      <c r="C487" s="18" t="s">
        <v>4244</v>
      </c>
      <c r="D487" s="18" t="s">
        <v>4245</v>
      </c>
      <c r="E487" s="18" t="s">
        <v>4246</v>
      </c>
      <c r="F487" s="18" t="s">
        <v>4612</v>
      </c>
      <c r="G487" s="18" t="s">
        <v>9362</v>
      </c>
      <c r="H487" s="18" t="s">
        <v>9363</v>
      </c>
      <c r="I487" s="18" t="s">
        <v>770</v>
      </c>
      <c r="J487" s="18" t="s">
        <v>4314</v>
      </c>
      <c r="K487" s="18" t="s">
        <v>7652</v>
      </c>
      <c r="L487" s="18" t="s">
        <v>9364</v>
      </c>
      <c r="M487" s="18" t="s">
        <v>692</v>
      </c>
      <c r="N487" s="31" t="s">
        <v>1805</v>
      </c>
      <c r="O487" s="18" t="s">
        <v>1805</v>
      </c>
      <c r="P487" s="18" t="s">
        <v>7654</v>
      </c>
      <c r="Q487" s="18" t="s">
        <v>4411</v>
      </c>
      <c r="R487" s="18" t="s">
        <v>588</v>
      </c>
      <c r="S487" s="18" t="s">
        <v>37</v>
      </c>
      <c r="T487" s="18" t="s">
        <v>37</v>
      </c>
      <c r="U487" s="18" t="s">
        <v>9365</v>
      </c>
      <c r="V487" s="18" t="s">
        <v>41</v>
      </c>
      <c r="W487" s="18" t="s">
        <v>9366</v>
      </c>
      <c r="X487" s="18" t="s">
        <v>37</v>
      </c>
      <c r="Y487" s="18" t="s">
        <v>41</v>
      </c>
      <c r="Z487" s="18" t="s">
        <v>9367</v>
      </c>
      <c r="AA487" s="18" t="s">
        <v>37</v>
      </c>
      <c r="AB487" s="18"/>
      <c r="AC487" s="18"/>
      <c r="AD487" s="18"/>
      <c r="AE487" s="18" t="s">
        <v>4248</v>
      </c>
      <c r="AF487" s="23">
        <v>46212.563159722224</v>
      </c>
      <c r="AG487" s="23" t="s">
        <v>4007</v>
      </c>
      <c r="AH487" s="25" t="s">
        <v>3154</v>
      </c>
      <c r="AI487" s="18" t="s">
        <v>5126</v>
      </c>
      <c r="AJ487" s="20" t="s">
        <v>3155</v>
      </c>
      <c r="AK487" s="20"/>
      <c r="AL487" s="73">
        <v>46213</v>
      </c>
      <c r="AM487" s="20"/>
      <c r="AN487" s="20"/>
      <c r="AO487" s="20"/>
      <c r="AP487" s="20"/>
      <c r="AQ487" s="20"/>
    </row>
    <row r="488" spans="1:43" hidden="1" x14ac:dyDescent="0.3">
      <c r="A488" s="66">
        <v>46212</v>
      </c>
      <c r="B488" s="18" t="s">
        <v>9368</v>
      </c>
      <c r="C488" s="18" t="s">
        <v>4244</v>
      </c>
      <c r="D488" s="18" t="s">
        <v>4245</v>
      </c>
      <c r="E488" s="18" t="s">
        <v>4246</v>
      </c>
      <c r="F488" s="18" t="s">
        <v>4612</v>
      </c>
      <c r="G488" s="18" t="s">
        <v>9369</v>
      </c>
      <c r="H488" s="18" t="s">
        <v>9370</v>
      </c>
      <c r="I488" s="18" t="s">
        <v>624</v>
      </c>
      <c r="J488" s="18" t="s">
        <v>4261</v>
      </c>
      <c r="K488" s="18" t="s">
        <v>3624</v>
      </c>
      <c r="L488" s="18" t="s">
        <v>9371</v>
      </c>
      <c r="M488" s="18" t="s">
        <v>692</v>
      </c>
      <c r="N488" s="76" t="s">
        <v>725</v>
      </c>
      <c r="O488" s="18" t="s">
        <v>725</v>
      </c>
      <c r="P488" s="18" t="s">
        <v>3563</v>
      </c>
      <c r="Q488" s="18" t="s">
        <v>9372</v>
      </c>
      <c r="R488" s="18" t="s">
        <v>359</v>
      </c>
      <c r="S488" s="18" t="s">
        <v>37</v>
      </c>
      <c r="T488" s="18" t="s">
        <v>37</v>
      </c>
      <c r="U488" s="18" t="s">
        <v>37</v>
      </c>
      <c r="V488" s="18" t="s">
        <v>41</v>
      </c>
      <c r="W488" s="18" t="s">
        <v>9373</v>
      </c>
      <c r="X488" s="18" t="s">
        <v>37</v>
      </c>
      <c r="Y488" s="18" t="s">
        <v>41</v>
      </c>
      <c r="Z488" s="18" t="s">
        <v>9374</v>
      </c>
      <c r="AA488" s="18" t="s">
        <v>37</v>
      </c>
      <c r="AB488" s="18"/>
      <c r="AC488" s="18"/>
      <c r="AD488" s="18"/>
      <c r="AE488" s="18" t="s">
        <v>4248</v>
      </c>
      <c r="AF488" s="23">
        <v>46212.559930555559</v>
      </c>
      <c r="AG488" s="23" t="s">
        <v>4007</v>
      </c>
      <c r="AH488" s="25" t="s">
        <v>3154</v>
      </c>
      <c r="AI488" s="18" t="s">
        <v>5126</v>
      </c>
      <c r="AJ488" s="69" t="s">
        <v>3155</v>
      </c>
      <c r="AK488" s="20"/>
      <c r="AL488" s="73">
        <v>46216</v>
      </c>
      <c r="AM488" s="20"/>
      <c r="AN488" s="20"/>
      <c r="AO488" s="20"/>
      <c r="AP488" s="20"/>
      <c r="AQ488" s="20"/>
    </row>
    <row r="489" spans="1:43" hidden="1" x14ac:dyDescent="0.3">
      <c r="A489" s="66">
        <v>46212</v>
      </c>
      <c r="B489" s="18" t="s">
        <v>9375</v>
      </c>
      <c r="C489" s="18" t="s">
        <v>4244</v>
      </c>
      <c r="D489" s="18" t="s">
        <v>4245</v>
      </c>
      <c r="E489" s="18" t="s">
        <v>4246</v>
      </c>
      <c r="F489" s="18" t="s">
        <v>4612</v>
      </c>
      <c r="G489" s="18" t="s">
        <v>9376</v>
      </c>
      <c r="H489" s="18" t="s">
        <v>9377</v>
      </c>
      <c r="I489" s="18" t="s">
        <v>4564</v>
      </c>
      <c r="J489" s="18"/>
      <c r="K489" s="18" t="s">
        <v>6253</v>
      </c>
      <c r="L489" s="18" t="s">
        <v>9378</v>
      </c>
      <c r="M489" s="18" t="s">
        <v>692</v>
      </c>
      <c r="N489" s="76" t="s">
        <v>714</v>
      </c>
      <c r="O489" s="18" t="s">
        <v>714</v>
      </c>
      <c r="P489" s="18" t="s">
        <v>1437</v>
      </c>
      <c r="Q489" s="18" t="s">
        <v>4577</v>
      </c>
      <c r="R489" s="18" t="s">
        <v>507</v>
      </c>
      <c r="S489" s="18" t="s">
        <v>9379</v>
      </c>
      <c r="T489" s="18" t="s">
        <v>4961</v>
      </c>
      <c r="U489" s="18" t="s">
        <v>9380</v>
      </c>
      <c r="V489" s="18" t="s">
        <v>41</v>
      </c>
      <c r="W489" s="18" t="s">
        <v>9381</v>
      </c>
      <c r="X489" s="18" t="s">
        <v>37</v>
      </c>
      <c r="Y489" s="18" t="s">
        <v>41</v>
      </c>
      <c r="Z489" s="18" t="s">
        <v>9382</v>
      </c>
      <c r="AA489" s="18" t="s">
        <v>37</v>
      </c>
      <c r="AB489" s="18" t="s">
        <v>37</v>
      </c>
      <c r="AC489" s="18" t="s">
        <v>37</v>
      </c>
      <c r="AD489" s="18"/>
      <c r="AE489" s="18" t="s">
        <v>4248</v>
      </c>
      <c r="AF489" s="23">
        <v>46212.375439814816</v>
      </c>
      <c r="AG489" s="23" t="s">
        <v>4007</v>
      </c>
      <c r="AH489" s="25" t="s">
        <v>3154</v>
      </c>
      <c r="AI489" s="108" t="s">
        <v>21248</v>
      </c>
      <c r="AJ489" s="20" t="s">
        <v>3155</v>
      </c>
      <c r="AK489" s="20"/>
      <c r="AL489" s="22">
        <v>46238</v>
      </c>
      <c r="AM489" s="20"/>
      <c r="AN489" s="20"/>
      <c r="AO489" s="20" t="s">
        <v>4959</v>
      </c>
      <c r="AP489" s="20" t="s">
        <v>5053</v>
      </c>
      <c r="AQ489" s="20"/>
    </row>
    <row r="490" spans="1:43" hidden="1" x14ac:dyDescent="0.3">
      <c r="A490" s="66">
        <v>46212</v>
      </c>
      <c r="B490" s="18" t="s">
        <v>9383</v>
      </c>
      <c r="C490" s="18" t="s">
        <v>4244</v>
      </c>
      <c r="D490" s="18" t="s">
        <v>4245</v>
      </c>
      <c r="E490" s="18" t="s">
        <v>4246</v>
      </c>
      <c r="F490" s="18" t="s">
        <v>4612</v>
      </c>
      <c r="G490" s="147" t="s">
        <v>9384</v>
      </c>
      <c r="H490" s="88" t="s">
        <v>9385</v>
      </c>
      <c r="I490" s="18" t="s">
        <v>1254</v>
      </c>
      <c r="J490" s="18" t="s">
        <v>9386</v>
      </c>
      <c r="K490" s="18" t="s">
        <v>9387</v>
      </c>
      <c r="L490" s="18" t="s">
        <v>9388</v>
      </c>
      <c r="M490" s="18" t="s">
        <v>692</v>
      </c>
      <c r="N490" s="31" t="s">
        <v>20434</v>
      </c>
      <c r="O490" s="18" t="s">
        <v>714</v>
      </c>
      <c r="P490" s="18" t="s">
        <v>1673</v>
      </c>
      <c r="Q490" s="18" t="s">
        <v>9389</v>
      </c>
      <c r="R490" s="18" t="s">
        <v>4417</v>
      </c>
      <c r="S490" s="18" t="s">
        <v>9390</v>
      </c>
      <c r="T490" s="18" t="s">
        <v>4329</v>
      </c>
      <c r="U490" s="18" t="s">
        <v>37</v>
      </c>
      <c r="V490" s="18" t="s">
        <v>41</v>
      </c>
      <c r="W490" s="18" t="s">
        <v>9391</v>
      </c>
      <c r="X490" s="18" t="s">
        <v>37</v>
      </c>
      <c r="Y490" s="18" t="s">
        <v>81</v>
      </c>
      <c r="Z490" s="18" t="s">
        <v>9392</v>
      </c>
      <c r="AA490" s="18" t="s">
        <v>37</v>
      </c>
      <c r="AB490" s="18" t="s">
        <v>37</v>
      </c>
      <c r="AC490" s="18" t="s">
        <v>37</v>
      </c>
      <c r="AD490" s="18"/>
      <c r="AE490" s="18" t="s">
        <v>4248</v>
      </c>
      <c r="AF490" s="23">
        <v>46212.518310185187</v>
      </c>
      <c r="AG490" s="23" t="s">
        <v>4007</v>
      </c>
      <c r="AH490" s="25" t="s">
        <v>3157</v>
      </c>
      <c r="AI490" s="25" t="s">
        <v>19349</v>
      </c>
      <c r="AJ490" s="20"/>
      <c r="AK490" s="20" t="s">
        <v>13562</v>
      </c>
      <c r="AL490" s="27"/>
      <c r="AM490" s="20"/>
      <c r="AN490" s="20"/>
      <c r="AO490" s="20"/>
      <c r="AP490" s="20"/>
      <c r="AQ490" s="20"/>
    </row>
    <row r="491" spans="1:43" ht="16.5" hidden="1" customHeight="1" x14ac:dyDescent="0.3">
      <c r="A491" s="66">
        <v>46212</v>
      </c>
      <c r="B491" s="18" t="s">
        <v>9393</v>
      </c>
      <c r="C491" s="18" t="s">
        <v>4244</v>
      </c>
      <c r="D491" s="18" t="s">
        <v>4245</v>
      </c>
      <c r="E491" s="18" t="s">
        <v>4246</v>
      </c>
      <c r="F491" s="18" t="s">
        <v>4612</v>
      </c>
      <c r="G491" s="18" t="s">
        <v>9394</v>
      </c>
      <c r="H491" s="18" t="s">
        <v>9395</v>
      </c>
      <c r="I491" s="18" t="s">
        <v>4564</v>
      </c>
      <c r="J491" s="18"/>
      <c r="K491" s="18" t="s">
        <v>3147</v>
      </c>
      <c r="L491" s="18" t="s">
        <v>9396</v>
      </c>
      <c r="M491" s="18" t="s">
        <v>692</v>
      </c>
      <c r="N491" s="76" t="s">
        <v>725</v>
      </c>
      <c r="O491" s="18" t="s">
        <v>725</v>
      </c>
      <c r="P491" s="18" t="s">
        <v>2825</v>
      </c>
      <c r="Q491" s="18" t="s">
        <v>5048</v>
      </c>
      <c r="R491" s="18" t="s">
        <v>9397</v>
      </c>
      <c r="S491" s="18" t="s">
        <v>37</v>
      </c>
      <c r="T491" s="18" t="s">
        <v>37</v>
      </c>
      <c r="U491" s="18" t="s">
        <v>9398</v>
      </c>
      <c r="V491" s="18" t="s">
        <v>41</v>
      </c>
      <c r="W491" s="18" t="s">
        <v>9399</v>
      </c>
      <c r="X491" s="18" t="s">
        <v>37</v>
      </c>
      <c r="Y491" s="18" t="s">
        <v>41</v>
      </c>
      <c r="Z491" s="18" t="s">
        <v>9400</v>
      </c>
      <c r="AA491" s="18" t="s">
        <v>37</v>
      </c>
      <c r="AB491" s="18" t="s">
        <v>37</v>
      </c>
      <c r="AC491" s="18" t="s">
        <v>37</v>
      </c>
      <c r="AD491" s="18"/>
      <c r="AE491" s="18" t="s">
        <v>4248</v>
      </c>
      <c r="AF491" s="23">
        <v>46212.515844907408</v>
      </c>
      <c r="AG491" s="23" t="s">
        <v>4007</v>
      </c>
      <c r="AH491" s="25" t="s">
        <v>3154</v>
      </c>
      <c r="AI491" s="18" t="s">
        <v>5126</v>
      </c>
      <c r="AJ491" s="69" t="s">
        <v>3155</v>
      </c>
      <c r="AK491" s="20"/>
      <c r="AL491" s="73">
        <v>46216</v>
      </c>
      <c r="AM491" s="20"/>
      <c r="AN491" s="20"/>
      <c r="AO491" s="20"/>
      <c r="AP491" s="20"/>
      <c r="AQ491" s="20"/>
    </row>
    <row r="492" spans="1:43" hidden="1" x14ac:dyDescent="0.3">
      <c r="A492" s="66">
        <v>46212</v>
      </c>
      <c r="B492" s="18" t="s">
        <v>9401</v>
      </c>
      <c r="C492" s="18" t="s">
        <v>4244</v>
      </c>
      <c r="D492" s="18" t="s">
        <v>4245</v>
      </c>
      <c r="E492" s="18" t="s">
        <v>4246</v>
      </c>
      <c r="F492" s="18" t="s">
        <v>4828</v>
      </c>
      <c r="G492" s="18" t="s">
        <v>9402</v>
      </c>
      <c r="H492" s="18" t="s">
        <v>9403</v>
      </c>
      <c r="I492" s="18" t="s">
        <v>4564</v>
      </c>
      <c r="J492" s="18"/>
      <c r="K492" s="18" t="s">
        <v>2998</v>
      </c>
      <c r="L492" s="18" t="s">
        <v>9404</v>
      </c>
      <c r="M492" s="18" t="s">
        <v>692</v>
      </c>
      <c r="N492" s="76" t="s">
        <v>725</v>
      </c>
      <c r="O492" s="18" t="s">
        <v>725</v>
      </c>
      <c r="P492" s="18" t="s">
        <v>1007</v>
      </c>
      <c r="Q492" s="18" t="s">
        <v>5040</v>
      </c>
      <c r="R492" s="18" t="s">
        <v>202</v>
      </c>
      <c r="S492" s="18" t="s">
        <v>37</v>
      </c>
      <c r="T492" s="18" t="s">
        <v>37</v>
      </c>
      <c r="U492" s="18" t="s">
        <v>37</v>
      </c>
      <c r="V492" s="18" t="s">
        <v>41</v>
      </c>
      <c r="W492" s="18" t="s">
        <v>9405</v>
      </c>
      <c r="X492" s="18" t="s">
        <v>37</v>
      </c>
      <c r="Y492" s="18" t="s">
        <v>41</v>
      </c>
      <c r="Z492" s="18" t="s">
        <v>9406</v>
      </c>
      <c r="AA492" s="18" t="s">
        <v>37</v>
      </c>
      <c r="AB492" s="18" t="s">
        <v>41</v>
      </c>
      <c r="AC492" s="18" t="s">
        <v>37</v>
      </c>
      <c r="AD492" s="18" t="s">
        <v>37</v>
      </c>
      <c r="AE492" s="18" t="s">
        <v>4248</v>
      </c>
      <c r="AF492" s="23">
        <v>46212.515636574077</v>
      </c>
      <c r="AG492" s="23" t="s">
        <v>4007</v>
      </c>
      <c r="AH492" s="25" t="s">
        <v>3154</v>
      </c>
      <c r="AI492" s="18" t="s">
        <v>5126</v>
      </c>
      <c r="AJ492" s="69" t="s">
        <v>3155</v>
      </c>
      <c r="AK492" s="20"/>
      <c r="AL492" s="73">
        <v>46216</v>
      </c>
      <c r="AM492" s="20"/>
      <c r="AN492" s="20"/>
      <c r="AO492" s="20"/>
      <c r="AP492" s="20"/>
      <c r="AQ492" s="20"/>
    </row>
    <row r="493" spans="1:43" hidden="1" x14ac:dyDescent="0.3">
      <c r="A493" s="66">
        <v>46212</v>
      </c>
      <c r="B493" s="18" t="s">
        <v>9407</v>
      </c>
      <c r="C493" s="18" t="s">
        <v>4244</v>
      </c>
      <c r="D493" s="18" t="s">
        <v>4245</v>
      </c>
      <c r="E493" s="18" t="s">
        <v>4246</v>
      </c>
      <c r="F493" s="18" t="s">
        <v>4828</v>
      </c>
      <c r="G493" s="18" t="s">
        <v>9408</v>
      </c>
      <c r="H493" s="18" t="s">
        <v>9409</v>
      </c>
      <c r="I493" s="18" t="s">
        <v>4564</v>
      </c>
      <c r="J493" s="18"/>
      <c r="K493" s="18" t="s">
        <v>8016</v>
      </c>
      <c r="L493" s="18" t="s">
        <v>9410</v>
      </c>
      <c r="M493" s="18" t="s">
        <v>692</v>
      </c>
      <c r="N493" s="31" t="s">
        <v>714</v>
      </c>
      <c r="O493" s="18" t="s">
        <v>714</v>
      </c>
      <c r="P493" s="18" t="s">
        <v>8018</v>
      </c>
      <c r="Q493" s="18" t="s">
        <v>9411</v>
      </c>
      <c r="R493" s="18" t="s">
        <v>293</v>
      </c>
      <c r="S493" s="18" t="s">
        <v>37</v>
      </c>
      <c r="T493" s="18" t="s">
        <v>37</v>
      </c>
      <c r="U493" s="18" t="s">
        <v>37</v>
      </c>
      <c r="V493" s="18" t="s">
        <v>41</v>
      </c>
      <c r="W493" s="18" t="s">
        <v>9412</v>
      </c>
      <c r="X493" s="18" t="s">
        <v>37</v>
      </c>
      <c r="Y493" s="18" t="s">
        <v>41</v>
      </c>
      <c r="Z493" s="18" t="s">
        <v>9413</v>
      </c>
      <c r="AA493" s="18" t="s">
        <v>37</v>
      </c>
      <c r="AB493" s="18"/>
      <c r="AC493" s="18"/>
      <c r="AD493" s="18"/>
      <c r="AE493" s="18" t="s">
        <v>4248</v>
      </c>
      <c r="AF493" s="23">
        <v>46212.493171296293</v>
      </c>
      <c r="AG493" s="23" t="s">
        <v>4007</v>
      </c>
      <c r="AH493" s="25" t="s">
        <v>3154</v>
      </c>
      <c r="AI493" s="106" t="s">
        <v>19348</v>
      </c>
      <c r="AJ493" s="20" t="s">
        <v>3155</v>
      </c>
      <c r="AK493" s="20"/>
      <c r="AL493" s="22">
        <v>46227</v>
      </c>
      <c r="AM493" s="20"/>
      <c r="AN493" s="20"/>
      <c r="AO493" s="20"/>
      <c r="AP493" s="20"/>
      <c r="AQ493" s="20"/>
    </row>
    <row r="494" spans="1:43" hidden="1" x14ac:dyDescent="0.3">
      <c r="A494" s="66">
        <v>46212</v>
      </c>
      <c r="B494" s="18" t="s">
        <v>9414</v>
      </c>
      <c r="C494" s="18" t="s">
        <v>4244</v>
      </c>
      <c r="D494" s="18" t="s">
        <v>4245</v>
      </c>
      <c r="E494" s="18" t="s">
        <v>4246</v>
      </c>
      <c r="F494" s="18" t="s">
        <v>4612</v>
      </c>
      <c r="G494" s="18" t="s">
        <v>9415</v>
      </c>
      <c r="H494" s="18" t="s">
        <v>9416</v>
      </c>
      <c r="I494" s="18" t="s">
        <v>4564</v>
      </c>
      <c r="J494" s="18"/>
      <c r="K494" s="18" t="s">
        <v>6253</v>
      </c>
      <c r="L494" s="18" t="s">
        <v>9417</v>
      </c>
      <c r="M494" s="18" t="s">
        <v>692</v>
      </c>
      <c r="N494" s="31" t="s">
        <v>714</v>
      </c>
      <c r="O494" s="18" t="s">
        <v>714</v>
      </c>
      <c r="P494" s="18" t="s">
        <v>1437</v>
      </c>
      <c r="Q494" s="18" t="s">
        <v>9418</v>
      </c>
      <c r="R494" s="18" t="s">
        <v>4509</v>
      </c>
      <c r="S494" s="18" t="s">
        <v>37</v>
      </c>
      <c r="T494" s="18" t="s">
        <v>37</v>
      </c>
      <c r="U494" s="18" t="s">
        <v>9419</v>
      </c>
      <c r="V494" s="18" t="s">
        <v>41</v>
      </c>
      <c r="W494" s="18" t="s">
        <v>9420</v>
      </c>
      <c r="X494" s="18" t="s">
        <v>37</v>
      </c>
      <c r="Y494" s="18" t="s">
        <v>41</v>
      </c>
      <c r="Z494" s="18" t="s">
        <v>7050</v>
      </c>
      <c r="AA494" s="18" t="s">
        <v>37</v>
      </c>
      <c r="AB494" s="18"/>
      <c r="AC494" s="18"/>
      <c r="AD494" s="18"/>
      <c r="AE494" s="18" t="s">
        <v>4248</v>
      </c>
      <c r="AF494" s="23">
        <v>46212.447569444441</v>
      </c>
      <c r="AG494" s="23" t="s">
        <v>4007</v>
      </c>
      <c r="AH494" s="25" t="s">
        <v>3154</v>
      </c>
      <c r="AI494" s="108" t="s">
        <v>19640</v>
      </c>
      <c r="AJ494" s="20" t="s">
        <v>3155</v>
      </c>
      <c r="AK494" s="20"/>
      <c r="AL494" s="22">
        <v>46219</v>
      </c>
      <c r="AM494" s="20"/>
      <c r="AN494" s="20"/>
      <c r="AO494" s="20"/>
      <c r="AP494" s="20"/>
      <c r="AQ494" s="20"/>
    </row>
    <row r="495" spans="1:43" hidden="1" x14ac:dyDescent="0.3">
      <c r="A495" s="66">
        <v>46212</v>
      </c>
      <c r="B495" s="21" t="s">
        <v>9421</v>
      </c>
      <c r="C495" s="21" t="s">
        <v>4244</v>
      </c>
      <c r="D495" s="21" t="s">
        <v>4245</v>
      </c>
      <c r="E495" s="21" t="s">
        <v>4246</v>
      </c>
      <c r="F495" s="21" t="s">
        <v>4828</v>
      </c>
      <c r="G495" s="21" t="s">
        <v>9422</v>
      </c>
      <c r="H495" s="21" t="s">
        <v>9423</v>
      </c>
      <c r="I495" s="21" t="s">
        <v>4564</v>
      </c>
      <c r="J495" s="21"/>
      <c r="K495" s="21" t="s">
        <v>5136</v>
      </c>
      <c r="L495" s="131" t="s">
        <v>9424</v>
      </c>
      <c r="M495" s="21" t="s">
        <v>692</v>
      </c>
      <c r="N495" s="77" t="s">
        <v>725</v>
      </c>
      <c r="O495" s="21" t="s">
        <v>725</v>
      </c>
      <c r="P495" s="21" t="s">
        <v>4753</v>
      </c>
      <c r="Q495" s="21" t="s">
        <v>9425</v>
      </c>
      <c r="R495" s="21" t="s">
        <v>507</v>
      </c>
      <c r="S495" s="21" t="s">
        <v>37</v>
      </c>
      <c r="T495" s="21" t="s">
        <v>37</v>
      </c>
      <c r="U495" s="21" t="s">
        <v>9426</v>
      </c>
      <c r="V495" s="21" t="s">
        <v>41</v>
      </c>
      <c r="W495" s="21" t="s">
        <v>9427</v>
      </c>
      <c r="X495" s="21" t="s">
        <v>37</v>
      </c>
      <c r="Y495" s="21" t="s">
        <v>81</v>
      </c>
      <c r="Z495" s="21" t="s">
        <v>9428</v>
      </c>
      <c r="AA495" s="21"/>
      <c r="AB495" s="21"/>
      <c r="AC495" s="21"/>
      <c r="AD495" s="21"/>
      <c r="AE495" s="21" t="s">
        <v>4248</v>
      </c>
      <c r="AF495" s="24">
        <v>46212.457858796297</v>
      </c>
      <c r="AG495" s="24" t="s">
        <v>4007</v>
      </c>
      <c r="AH495" s="25" t="s">
        <v>3154</v>
      </c>
      <c r="AI495" s="108" t="s">
        <v>21248</v>
      </c>
      <c r="AJ495" s="20" t="s">
        <v>3155</v>
      </c>
      <c r="AK495" s="20"/>
      <c r="AL495" s="22">
        <v>46237</v>
      </c>
      <c r="AM495" s="20"/>
      <c r="AN495" s="20"/>
      <c r="AO495" s="20"/>
      <c r="AP495" s="20"/>
      <c r="AQ495" s="20"/>
    </row>
    <row r="496" spans="1:43" hidden="1" x14ac:dyDescent="0.3">
      <c r="A496" s="26">
        <v>46213</v>
      </c>
      <c r="B496" s="18" t="s">
        <v>9429</v>
      </c>
      <c r="C496" s="18" t="s">
        <v>4244</v>
      </c>
      <c r="D496" s="18" t="s">
        <v>4245</v>
      </c>
      <c r="E496" s="18" t="s">
        <v>4246</v>
      </c>
      <c r="F496" s="18" t="s">
        <v>4828</v>
      </c>
      <c r="G496" s="18" t="s">
        <v>9430</v>
      </c>
      <c r="H496" s="18" t="s">
        <v>9431</v>
      </c>
      <c r="I496" s="18" t="s">
        <v>896</v>
      </c>
      <c r="J496" s="18" t="s">
        <v>4649</v>
      </c>
      <c r="K496" s="18" t="s">
        <v>9432</v>
      </c>
      <c r="L496" s="18" t="s">
        <v>9433</v>
      </c>
      <c r="M496" s="18" t="s">
        <v>691</v>
      </c>
      <c r="N496" s="64" t="s">
        <v>692</v>
      </c>
      <c r="O496" s="18" t="s">
        <v>693</v>
      </c>
      <c r="P496" s="18" t="s">
        <v>5104</v>
      </c>
      <c r="Q496" s="18" t="s">
        <v>9434</v>
      </c>
      <c r="R496" s="18" t="s">
        <v>130</v>
      </c>
      <c r="S496" s="18" t="s">
        <v>9435</v>
      </c>
      <c r="T496" s="18" t="s">
        <v>9436</v>
      </c>
      <c r="U496" s="18" t="s">
        <v>9437</v>
      </c>
      <c r="V496" s="18" t="s">
        <v>41</v>
      </c>
      <c r="W496" s="18" t="s">
        <v>9438</v>
      </c>
      <c r="X496" s="18" t="s">
        <v>37</v>
      </c>
      <c r="Y496" s="18" t="s">
        <v>41</v>
      </c>
      <c r="Z496" s="18" t="s">
        <v>9439</v>
      </c>
      <c r="AA496" s="18" t="s">
        <v>37</v>
      </c>
      <c r="AB496" s="18" t="s">
        <v>41</v>
      </c>
      <c r="AC496" s="18" t="s">
        <v>9440</v>
      </c>
      <c r="AD496" s="18" t="s">
        <v>37</v>
      </c>
      <c r="AE496" s="18" t="s">
        <v>4248</v>
      </c>
      <c r="AF496" s="23">
        <v>46213.288564814815</v>
      </c>
      <c r="AG496" s="23" t="s">
        <v>4007</v>
      </c>
      <c r="AH496" s="25" t="s">
        <v>3154</v>
      </c>
      <c r="AI496" s="18" t="s">
        <v>10668</v>
      </c>
      <c r="AJ496" s="20" t="s">
        <v>3155</v>
      </c>
      <c r="AK496" s="20"/>
      <c r="AL496" s="22">
        <v>46217</v>
      </c>
      <c r="AM496" s="20"/>
      <c r="AN496" s="20"/>
      <c r="AO496" s="20"/>
      <c r="AP496" s="20"/>
      <c r="AQ496" s="20"/>
    </row>
    <row r="497" spans="1:43" hidden="1" x14ac:dyDescent="0.3">
      <c r="A497" s="26">
        <v>46213</v>
      </c>
      <c r="B497" s="18" t="s">
        <v>9441</v>
      </c>
      <c r="C497" s="18" t="s">
        <v>4244</v>
      </c>
      <c r="D497" s="18" t="s">
        <v>4245</v>
      </c>
      <c r="E497" s="18" t="s">
        <v>4246</v>
      </c>
      <c r="F497" s="18" t="s">
        <v>4612</v>
      </c>
      <c r="G497" s="18" t="s">
        <v>9442</v>
      </c>
      <c r="H497" s="18" t="s">
        <v>9443</v>
      </c>
      <c r="I497" s="18" t="s">
        <v>4564</v>
      </c>
      <c r="J497" s="18" t="s">
        <v>4649</v>
      </c>
      <c r="K497" s="18" t="s">
        <v>9444</v>
      </c>
      <c r="L497" s="130" t="s">
        <v>9445</v>
      </c>
      <c r="M497" s="18" t="s">
        <v>691</v>
      </c>
      <c r="N497" s="76" t="s">
        <v>692</v>
      </c>
      <c r="O497" s="18" t="s">
        <v>693</v>
      </c>
      <c r="P497" s="18" t="s">
        <v>4440</v>
      </c>
      <c r="Q497" s="18" t="s">
        <v>9446</v>
      </c>
      <c r="R497" s="18" t="s">
        <v>1644</v>
      </c>
      <c r="S497" s="18" t="s">
        <v>37</v>
      </c>
      <c r="T497" s="18" t="s">
        <v>37</v>
      </c>
      <c r="U497" s="18" t="s">
        <v>37</v>
      </c>
      <c r="V497" s="18" t="s">
        <v>41</v>
      </c>
      <c r="W497" s="18" t="s">
        <v>9447</v>
      </c>
      <c r="X497" s="18" t="s">
        <v>37</v>
      </c>
      <c r="Y497" s="18" t="s">
        <v>41</v>
      </c>
      <c r="Z497" s="18" t="s">
        <v>9448</v>
      </c>
      <c r="AA497" s="18" t="s">
        <v>37</v>
      </c>
      <c r="AB497" s="18" t="s">
        <v>37</v>
      </c>
      <c r="AC497" s="18" t="s">
        <v>37</v>
      </c>
      <c r="AD497" s="18"/>
      <c r="AE497" s="18" t="s">
        <v>4248</v>
      </c>
      <c r="AF497" s="23">
        <v>46213.111377314817</v>
      </c>
      <c r="AG497" s="23" t="s">
        <v>4007</v>
      </c>
      <c r="AH497" s="25" t="s">
        <v>3154</v>
      </c>
      <c r="AI497" s="108" t="s">
        <v>21248</v>
      </c>
      <c r="AJ497" s="20" t="s">
        <v>3155</v>
      </c>
      <c r="AK497" s="20"/>
      <c r="AL497" s="22">
        <v>46237</v>
      </c>
      <c r="AM497" s="20"/>
      <c r="AN497" s="20"/>
      <c r="AO497" s="20"/>
      <c r="AP497" s="20"/>
      <c r="AQ497" s="20"/>
    </row>
    <row r="498" spans="1:43" hidden="1" x14ac:dyDescent="0.3">
      <c r="A498" s="26">
        <v>46213</v>
      </c>
      <c r="B498" s="18" t="s">
        <v>9449</v>
      </c>
      <c r="C498" s="18" t="s">
        <v>4244</v>
      </c>
      <c r="D498" s="18" t="s">
        <v>4245</v>
      </c>
      <c r="E498" s="18" t="s">
        <v>4246</v>
      </c>
      <c r="F498" s="18" t="s">
        <v>4828</v>
      </c>
      <c r="G498" s="18" t="s">
        <v>9450</v>
      </c>
      <c r="H498" s="18" t="s">
        <v>9451</v>
      </c>
      <c r="I498" s="18" t="s">
        <v>1282</v>
      </c>
      <c r="J498" s="18" t="s">
        <v>9452</v>
      </c>
      <c r="K498" s="18" t="s">
        <v>9453</v>
      </c>
      <c r="L498" s="18" t="s">
        <v>9454</v>
      </c>
      <c r="M498" s="18" t="s">
        <v>691</v>
      </c>
      <c r="N498" s="64" t="s">
        <v>692</v>
      </c>
      <c r="O498" s="18" t="s">
        <v>693</v>
      </c>
      <c r="P498" s="18" t="s">
        <v>4985</v>
      </c>
      <c r="Q498" s="18" t="s">
        <v>5048</v>
      </c>
      <c r="R498" s="18" t="s">
        <v>2014</v>
      </c>
      <c r="S498" s="18" t="s">
        <v>2014</v>
      </c>
      <c r="T498" s="18" t="s">
        <v>2089</v>
      </c>
      <c r="U498" s="18" t="s">
        <v>37</v>
      </c>
      <c r="V498" s="18" t="s">
        <v>43</v>
      </c>
      <c r="W498" s="18" t="s">
        <v>9455</v>
      </c>
      <c r="X498" s="18" t="s">
        <v>37</v>
      </c>
      <c r="Y498" s="18" t="s">
        <v>41</v>
      </c>
      <c r="Z498" s="18" t="s">
        <v>9456</v>
      </c>
      <c r="AA498" s="18" t="s">
        <v>37</v>
      </c>
      <c r="AB498" s="18" t="s">
        <v>37</v>
      </c>
      <c r="AC498" s="18" t="s">
        <v>37</v>
      </c>
      <c r="AD498" s="18"/>
      <c r="AE498" s="18" t="s">
        <v>4248</v>
      </c>
      <c r="AF498" s="23">
        <v>46212.973217592589</v>
      </c>
      <c r="AG498" s="23" t="s">
        <v>4007</v>
      </c>
      <c r="AH498" s="25" t="s">
        <v>3154</v>
      </c>
      <c r="AI498" s="18" t="s">
        <v>10668</v>
      </c>
      <c r="AJ498" s="20" t="s">
        <v>3155</v>
      </c>
      <c r="AK498" s="20"/>
      <c r="AL498" s="22">
        <v>46218</v>
      </c>
      <c r="AM498" s="20"/>
      <c r="AN498" s="20"/>
      <c r="AO498" s="20"/>
      <c r="AP498" s="20"/>
      <c r="AQ498" s="20"/>
    </row>
    <row r="499" spans="1:43" hidden="1" x14ac:dyDescent="0.3">
      <c r="A499" s="26">
        <v>46213</v>
      </c>
      <c r="B499" s="18" t="s">
        <v>9457</v>
      </c>
      <c r="C499" s="18" t="s">
        <v>4244</v>
      </c>
      <c r="D499" s="18" t="s">
        <v>4245</v>
      </c>
      <c r="E499" s="18" t="s">
        <v>4246</v>
      </c>
      <c r="F499" s="18" t="s">
        <v>4612</v>
      </c>
      <c r="G499" s="18" t="s">
        <v>9458</v>
      </c>
      <c r="H499" s="18" t="s">
        <v>9459</v>
      </c>
      <c r="I499" s="18" t="s">
        <v>4564</v>
      </c>
      <c r="J499" s="18"/>
      <c r="K499" s="18" t="s">
        <v>5038</v>
      </c>
      <c r="L499" s="88" t="s">
        <v>9460</v>
      </c>
      <c r="M499" s="18" t="s">
        <v>691</v>
      </c>
      <c r="N499" s="64" t="s">
        <v>692</v>
      </c>
      <c r="O499" s="18" t="s">
        <v>693</v>
      </c>
      <c r="P499" s="18" t="s">
        <v>5039</v>
      </c>
      <c r="Q499" s="18" t="s">
        <v>2378</v>
      </c>
      <c r="R499" s="18" t="s">
        <v>4515</v>
      </c>
      <c r="S499" s="18" t="s">
        <v>9461</v>
      </c>
      <c r="T499" s="18" t="s">
        <v>4486</v>
      </c>
      <c r="U499" s="18" t="s">
        <v>37</v>
      </c>
      <c r="V499" s="18" t="s">
        <v>41</v>
      </c>
      <c r="W499" s="18" t="s">
        <v>9462</v>
      </c>
      <c r="X499" s="18" t="s">
        <v>37</v>
      </c>
      <c r="Y499" s="18" t="s">
        <v>41</v>
      </c>
      <c r="Z499" s="18" t="s">
        <v>9463</v>
      </c>
      <c r="AA499" s="18" t="s">
        <v>37</v>
      </c>
      <c r="AB499" s="18" t="s">
        <v>41</v>
      </c>
      <c r="AC499" s="18" t="s">
        <v>37</v>
      </c>
      <c r="AD499" s="18" t="s">
        <v>37</v>
      </c>
      <c r="AE499" s="18" t="s">
        <v>4248</v>
      </c>
      <c r="AF499" s="23">
        <v>46212.914965277778</v>
      </c>
      <c r="AG499" s="23" t="s">
        <v>4007</v>
      </c>
      <c r="AH499" s="25" t="s">
        <v>3154</v>
      </c>
      <c r="AI499" s="18" t="s">
        <v>11561</v>
      </c>
      <c r="AJ499" s="20" t="s">
        <v>3155</v>
      </c>
      <c r="AK499" s="20"/>
      <c r="AL499" s="22">
        <v>46220</v>
      </c>
      <c r="AM499" s="20"/>
      <c r="AN499" s="20"/>
      <c r="AO499" s="20"/>
      <c r="AP499" s="20"/>
      <c r="AQ499" s="20"/>
    </row>
    <row r="500" spans="1:43" hidden="1" x14ac:dyDescent="0.3">
      <c r="A500" s="26">
        <v>46213</v>
      </c>
      <c r="B500" s="18" t="s">
        <v>9464</v>
      </c>
      <c r="C500" s="18" t="s">
        <v>4244</v>
      </c>
      <c r="D500" s="18" t="s">
        <v>4245</v>
      </c>
      <c r="E500" s="18" t="s">
        <v>4246</v>
      </c>
      <c r="F500" s="18" t="s">
        <v>4828</v>
      </c>
      <c r="G500" s="18" t="s">
        <v>9465</v>
      </c>
      <c r="H500" s="18" t="s">
        <v>9466</v>
      </c>
      <c r="I500" s="18" t="s">
        <v>658</v>
      </c>
      <c r="J500" s="18" t="s">
        <v>5043</v>
      </c>
      <c r="K500" s="18" t="s">
        <v>9467</v>
      </c>
      <c r="L500" s="130" t="s">
        <v>9468</v>
      </c>
      <c r="M500" s="18" t="s">
        <v>691</v>
      </c>
      <c r="N500" s="76" t="s">
        <v>692</v>
      </c>
      <c r="O500" s="18" t="s">
        <v>693</v>
      </c>
      <c r="P500" s="18" t="s">
        <v>3563</v>
      </c>
      <c r="Q500" s="18" t="s">
        <v>9469</v>
      </c>
      <c r="R500" s="18" t="s">
        <v>2014</v>
      </c>
      <c r="S500" s="18" t="s">
        <v>37</v>
      </c>
      <c r="T500" s="18" t="s">
        <v>37</v>
      </c>
      <c r="U500" s="18" t="s">
        <v>37</v>
      </c>
      <c r="V500" s="18" t="s">
        <v>41</v>
      </c>
      <c r="W500" s="18" t="s">
        <v>9470</v>
      </c>
      <c r="X500" s="18" t="s">
        <v>37</v>
      </c>
      <c r="Y500" s="18" t="s">
        <v>41</v>
      </c>
      <c r="Z500" s="18" t="s">
        <v>9471</v>
      </c>
      <c r="AA500" s="18" t="s">
        <v>37</v>
      </c>
      <c r="AB500" s="18" t="s">
        <v>41</v>
      </c>
      <c r="AC500" s="18" t="s">
        <v>37</v>
      </c>
      <c r="AD500" s="18" t="s">
        <v>37</v>
      </c>
      <c r="AE500" s="18" t="s">
        <v>4248</v>
      </c>
      <c r="AF500" s="23">
        <v>46212.796076388891</v>
      </c>
      <c r="AG500" s="23" t="s">
        <v>4007</v>
      </c>
      <c r="AH500" s="25" t="s">
        <v>3154</v>
      </c>
      <c r="AI500" s="108" t="s">
        <v>21248</v>
      </c>
      <c r="AJ500" s="20" t="s">
        <v>3155</v>
      </c>
      <c r="AK500" s="20"/>
      <c r="AL500" s="22">
        <v>46237</v>
      </c>
      <c r="AM500" s="20"/>
      <c r="AN500" s="20"/>
      <c r="AO500" s="20"/>
      <c r="AP500" s="20"/>
      <c r="AQ500" s="20"/>
    </row>
    <row r="501" spans="1:43" hidden="1" x14ac:dyDescent="0.3">
      <c r="A501" s="26">
        <v>46213</v>
      </c>
      <c r="B501" s="18" t="s">
        <v>9472</v>
      </c>
      <c r="C501" s="18" t="s">
        <v>4244</v>
      </c>
      <c r="D501" s="18" t="s">
        <v>4245</v>
      </c>
      <c r="E501" s="18" t="s">
        <v>4246</v>
      </c>
      <c r="F501" s="18" t="s">
        <v>4612</v>
      </c>
      <c r="G501" s="18" t="s">
        <v>9473</v>
      </c>
      <c r="H501" s="18" t="s">
        <v>9474</v>
      </c>
      <c r="I501" s="18" t="s">
        <v>1250</v>
      </c>
      <c r="J501" s="18" t="s">
        <v>4295</v>
      </c>
      <c r="K501" s="18" t="s">
        <v>9475</v>
      </c>
      <c r="L501" s="18" t="s">
        <v>9476</v>
      </c>
      <c r="M501" s="18" t="s">
        <v>1583</v>
      </c>
      <c r="N501" s="74" t="s">
        <v>4294</v>
      </c>
      <c r="O501" s="18" t="s">
        <v>4294</v>
      </c>
      <c r="P501" s="18" t="s">
        <v>9477</v>
      </c>
      <c r="Q501" s="18" t="s">
        <v>9477</v>
      </c>
      <c r="R501" s="18" t="s">
        <v>1718</v>
      </c>
      <c r="S501" s="18" t="s">
        <v>37</v>
      </c>
      <c r="T501" s="18" t="s">
        <v>37</v>
      </c>
      <c r="U501" s="18" t="s">
        <v>9477</v>
      </c>
      <c r="V501" s="18" t="s">
        <v>41</v>
      </c>
      <c r="W501" s="18" t="s">
        <v>9478</v>
      </c>
      <c r="X501" s="18" t="s">
        <v>37</v>
      </c>
      <c r="Y501" s="18" t="s">
        <v>41</v>
      </c>
      <c r="Z501" s="18" t="s">
        <v>9479</v>
      </c>
      <c r="AA501" s="18" t="s">
        <v>37</v>
      </c>
      <c r="AB501" s="18" t="s">
        <v>41</v>
      </c>
      <c r="AC501" s="18" t="s">
        <v>37</v>
      </c>
      <c r="AD501" s="18" t="s">
        <v>37</v>
      </c>
      <c r="AE501" s="18" t="s">
        <v>4248</v>
      </c>
      <c r="AF501" s="23">
        <v>46213.337511574071</v>
      </c>
      <c r="AG501" s="23" t="s">
        <v>4007</v>
      </c>
      <c r="AH501" s="25" t="s">
        <v>3154</v>
      </c>
      <c r="AI501" s="18"/>
      <c r="AJ501" s="20" t="s">
        <v>3155</v>
      </c>
      <c r="AK501" s="20"/>
      <c r="AL501" s="22">
        <v>46217</v>
      </c>
      <c r="AM501" s="20"/>
      <c r="AN501" s="20"/>
      <c r="AO501" s="20"/>
      <c r="AP501" s="20"/>
      <c r="AQ501" s="20"/>
    </row>
    <row r="502" spans="1:43" hidden="1" x14ac:dyDescent="0.3">
      <c r="A502" s="26">
        <v>46213</v>
      </c>
      <c r="B502" s="18" t="s">
        <v>9480</v>
      </c>
      <c r="C502" s="18" t="s">
        <v>4244</v>
      </c>
      <c r="D502" s="18" t="s">
        <v>4245</v>
      </c>
      <c r="E502" s="18" t="s">
        <v>4246</v>
      </c>
      <c r="F502" s="18" t="s">
        <v>4828</v>
      </c>
      <c r="G502" s="18" t="s">
        <v>9481</v>
      </c>
      <c r="H502" s="18" t="s">
        <v>9482</v>
      </c>
      <c r="I502" s="18" t="s">
        <v>1217</v>
      </c>
      <c r="J502" s="18" t="s">
        <v>4960</v>
      </c>
      <c r="K502" s="18" t="s">
        <v>4342</v>
      </c>
      <c r="L502" s="18" t="s">
        <v>9483</v>
      </c>
      <c r="M502" s="18" t="s">
        <v>1583</v>
      </c>
      <c r="N502" s="74" t="s">
        <v>4294</v>
      </c>
      <c r="O502" s="18" t="s">
        <v>4294</v>
      </c>
      <c r="P502" s="18" t="s">
        <v>4343</v>
      </c>
      <c r="Q502" s="18" t="s">
        <v>750</v>
      </c>
      <c r="R502" s="18" t="s">
        <v>2894</v>
      </c>
      <c r="S502" s="18" t="s">
        <v>37</v>
      </c>
      <c r="T502" s="18" t="s">
        <v>37</v>
      </c>
      <c r="U502" s="18" t="s">
        <v>9484</v>
      </c>
      <c r="V502" s="18" t="s">
        <v>41</v>
      </c>
      <c r="W502" s="18" t="s">
        <v>9485</v>
      </c>
      <c r="X502" s="18" t="s">
        <v>37</v>
      </c>
      <c r="Y502" s="18" t="s">
        <v>41</v>
      </c>
      <c r="Z502" s="18" t="s">
        <v>9486</v>
      </c>
      <c r="AA502" s="18" t="s">
        <v>37</v>
      </c>
      <c r="AB502" s="18" t="s">
        <v>41</v>
      </c>
      <c r="AC502" s="18" t="s">
        <v>37</v>
      </c>
      <c r="AD502" s="18" t="s">
        <v>37</v>
      </c>
      <c r="AE502" s="18" t="s">
        <v>4248</v>
      </c>
      <c r="AF502" s="23">
        <v>46212.626006944447</v>
      </c>
      <c r="AG502" s="23" t="s">
        <v>4007</v>
      </c>
      <c r="AH502" s="25" t="s">
        <v>3154</v>
      </c>
      <c r="AI502" s="18"/>
      <c r="AJ502" s="20" t="s">
        <v>3155</v>
      </c>
      <c r="AK502" s="20"/>
      <c r="AL502" s="22">
        <v>46217</v>
      </c>
      <c r="AM502" s="20"/>
      <c r="AN502" s="20"/>
      <c r="AO502" s="20"/>
      <c r="AP502" s="20"/>
      <c r="AQ502" s="20"/>
    </row>
    <row r="503" spans="1:43" hidden="1" x14ac:dyDescent="0.3">
      <c r="A503" s="26">
        <v>46213</v>
      </c>
      <c r="B503" s="18" t="s">
        <v>9487</v>
      </c>
      <c r="C503" s="18" t="s">
        <v>4244</v>
      </c>
      <c r="D503" s="18" t="s">
        <v>4245</v>
      </c>
      <c r="E503" s="18" t="s">
        <v>4246</v>
      </c>
      <c r="F503" s="18" t="s">
        <v>4828</v>
      </c>
      <c r="G503" s="18" t="s">
        <v>9488</v>
      </c>
      <c r="H503" s="18" t="s">
        <v>9489</v>
      </c>
      <c r="I503" s="18" t="s">
        <v>4564</v>
      </c>
      <c r="J503" s="18"/>
      <c r="K503" s="18" t="s">
        <v>9490</v>
      </c>
      <c r="L503" s="18" t="s">
        <v>9491</v>
      </c>
      <c r="M503" s="18" t="s">
        <v>1583</v>
      </c>
      <c r="N503" s="74" t="s">
        <v>3388</v>
      </c>
      <c r="O503" s="18" t="s">
        <v>3388</v>
      </c>
      <c r="P503" s="18" t="s">
        <v>9492</v>
      </c>
      <c r="Q503" s="18" t="s">
        <v>9492</v>
      </c>
      <c r="R503" s="18" t="s">
        <v>1718</v>
      </c>
      <c r="S503" s="18" t="s">
        <v>37</v>
      </c>
      <c r="T503" s="18" t="s">
        <v>37</v>
      </c>
      <c r="U503" s="18" t="s">
        <v>9493</v>
      </c>
      <c r="V503" s="18" t="s">
        <v>41</v>
      </c>
      <c r="W503" s="18" t="s">
        <v>9494</v>
      </c>
      <c r="X503" s="18" t="s">
        <v>37</v>
      </c>
      <c r="Y503" s="18" t="s">
        <v>41</v>
      </c>
      <c r="Z503" s="18" t="s">
        <v>9495</v>
      </c>
      <c r="AA503" s="18" t="s">
        <v>37</v>
      </c>
      <c r="AB503" s="18"/>
      <c r="AC503" s="18"/>
      <c r="AD503" s="18"/>
      <c r="AE503" s="18" t="s">
        <v>4248</v>
      </c>
      <c r="AF503" s="23">
        <v>46212.884467592594</v>
      </c>
      <c r="AG503" s="23" t="s">
        <v>4007</v>
      </c>
      <c r="AH503" s="25" t="s">
        <v>3154</v>
      </c>
      <c r="AI503" s="18"/>
      <c r="AJ503" s="69" t="s">
        <v>3155</v>
      </c>
      <c r="AK503" s="20"/>
      <c r="AL503" s="73">
        <v>46217</v>
      </c>
      <c r="AM503" s="20"/>
      <c r="AN503" s="20"/>
      <c r="AO503" s="20"/>
      <c r="AP503" s="20"/>
      <c r="AQ503" s="20"/>
    </row>
    <row r="504" spans="1:43" hidden="1" x14ac:dyDescent="0.3">
      <c r="A504" s="26">
        <v>46213</v>
      </c>
      <c r="B504" s="18" t="s">
        <v>9496</v>
      </c>
      <c r="C504" s="18" t="s">
        <v>4244</v>
      </c>
      <c r="D504" s="18" t="s">
        <v>4245</v>
      </c>
      <c r="E504" s="18" t="s">
        <v>4246</v>
      </c>
      <c r="F504" s="18" t="s">
        <v>4612</v>
      </c>
      <c r="G504" s="18" t="s">
        <v>9497</v>
      </c>
      <c r="H504" s="18" t="s">
        <v>9498</v>
      </c>
      <c r="I504" s="18" t="s">
        <v>1260</v>
      </c>
      <c r="J504" s="18" t="s">
        <v>4247</v>
      </c>
      <c r="K504" s="18" t="s">
        <v>4611</v>
      </c>
      <c r="L504" s="18" t="s">
        <v>9499</v>
      </c>
      <c r="M504" s="18" t="s">
        <v>1583</v>
      </c>
      <c r="N504" s="74" t="s">
        <v>4294</v>
      </c>
      <c r="O504" s="18" t="s">
        <v>4294</v>
      </c>
      <c r="P504" s="18" t="s">
        <v>4506</v>
      </c>
      <c r="Q504" s="18" t="s">
        <v>1773</v>
      </c>
      <c r="R504" s="18" t="s">
        <v>588</v>
      </c>
      <c r="S504" s="18" t="s">
        <v>37</v>
      </c>
      <c r="T504" s="18" t="s">
        <v>37</v>
      </c>
      <c r="U504" s="18" t="s">
        <v>9500</v>
      </c>
      <c r="V504" s="18" t="s">
        <v>41</v>
      </c>
      <c r="W504" s="18" t="s">
        <v>9501</v>
      </c>
      <c r="X504" s="18" t="s">
        <v>37</v>
      </c>
      <c r="Y504" s="18" t="s">
        <v>41</v>
      </c>
      <c r="Z504" s="18" t="s">
        <v>9502</v>
      </c>
      <c r="AA504" s="18" t="s">
        <v>37</v>
      </c>
      <c r="AB504" s="18" t="s">
        <v>37</v>
      </c>
      <c r="AC504" s="18" t="s">
        <v>37</v>
      </c>
      <c r="AD504" s="18"/>
      <c r="AE504" s="18" t="s">
        <v>4248</v>
      </c>
      <c r="AF504" s="23">
        <v>46212.651469907411</v>
      </c>
      <c r="AG504" s="23" t="s">
        <v>4007</v>
      </c>
      <c r="AH504" s="25" t="s">
        <v>3154</v>
      </c>
      <c r="AI504" s="18"/>
      <c r="AJ504" s="20" t="s">
        <v>3155</v>
      </c>
      <c r="AK504" s="20"/>
      <c r="AL504" s="22">
        <v>46217</v>
      </c>
      <c r="AM504" s="20"/>
      <c r="AN504" s="20"/>
      <c r="AO504" s="20"/>
      <c r="AP504" s="20"/>
      <c r="AQ504" s="20"/>
    </row>
    <row r="505" spans="1:43" hidden="1" x14ac:dyDescent="0.3">
      <c r="A505" s="26">
        <v>46213</v>
      </c>
      <c r="B505" s="18" t="s">
        <v>9503</v>
      </c>
      <c r="C505" s="18" t="s">
        <v>4244</v>
      </c>
      <c r="D505" s="18" t="s">
        <v>4245</v>
      </c>
      <c r="E505" s="18" t="s">
        <v>4246</v>
      </c>
      <c r="F505" s="18" t="s">
        <v>4828</v>
      </c>
      <c r="G505" s="18" t="s">
        <v>9504</v>
      </c>
      <c r="H505" s="18" t="s">
        <v>9505</v>
      </c>
      <c r="I505" s="18" t="s">
        <v>4564</v>
      </c>
      <c r="J505" s="18"/>
      <c r="K505" s="18" t="s">
        <v>5120</v>
      </c>
      <c r="L505" s="18" t="s">
        <v>9506</v>
      </c>
      <c r="M505" s="18" t="s">
        <v>356</v>
      </c>
      <c r="N505" s="31" t="s">
        <v>5121</v>
      </c>
      <c r="O505" s="18" t="s">
        <v>5121</v>
      </c>
      <c r="P505" s="18" t="s">
        <v>3810</v>
      </c>
      <c r="Q505" s="18" t="s">
        <v>2468</v>
      </c>
      <c r="R505" s="18" t="s">
        <v>2644</v>
      </c>
      <c r="S505" s="18" t="s">
        <v>37</v>
      </c>
      <c r="T505" s="18" t="s">
        <v>37</v>
      </c>
      <c r="U505" s="18" t="s">
        <v>37</v>
      </c>
      <c r="V505" s="18" t="s">
        <v>41</v>
      </c>
      <c r="W505" s="18" t="s">
        <v>9507</v>
      </c>
      <c r="X505" s="18" t="s">
        <v>37</v>
      </c>
      <c r="Y505" s="18" t="s">
        <v>41</v>
      </c>
      <c r="Z505" s="18" t="s">
        <v>9508</v>
      </c>
      <c r="AA505" s="18" t="s">
        <v>37</v>
      </c>
      <c r="AB505" s="18"/>
      <c r="AC505" s="18"/>
      <c r="AD505" s="18"/>
      <c r="AE505" s="18" t="s">
        <v>4248</v>
      </c>
      <c r="AF505" s="23">
        <v>46212.699942129628</v>
      </c>
      <c r="AG505" s="23" t="s">
        <v>4007</v>
      </c>
      <c r="AH505" s="25" t="s">
        <v>3154</v>
      </c>
      <c r="AI505" s="18" t="s">
        <v>12078</v>
      </c>
      <c r="AJ505" s="20" t="s">
        <v>3155</v>
      </c>
      <c r="AK505" s="20" t="s">
        <v>19349</v>
      </c>
      <c r="AL505" s="22">
        <v>46230</v>
      </c>
      <c r="AM505" s="20"/>
      <c r="AN505" s="20"/>
      <c r="AO505" s="20"/>
      <c r="AP505" s="20"/>
      <c r="AQ505" s="20"/>
    </row>
    <row r="506" spans="1:43" hidden="1" x14ac:dyDescent="0.3">
      <c r="A506" s="26">
        <v>46213</v>
      </c>
      <c r="B506" s="18" t="s">
        <v>9509</v>
      </c>
      <c r="C506" s="18" t="s">
        <v>4244</v>
      </c>
      <c r="D506" s="18" t="s">
        <v>4245</v>
      </c>
      <c r="E506" s="18" t="s">
        <v>4246</v>
      </c>
      <c r="F506" s="18" t="s">
        <v>4828</v>
      </c>
      <c r="G506" s="18" t="s">
        <v>9510</v>
      </c>
      <c r="H506" s="18" t="s">
        <v>9511</v>
      </c>
      <c r="I506" s="18" t="s">
        <v>4386</v>
      </c>
      <c r="J506" s="18" t="s">
        <v>4387</v>
      </c>
      <c r="K506" s="18" t="s">
        <v>9512</v>
      </c>
      <c r="L506" s="18" t="s">
        <v>9513</v>
      </c>
      <c r="M506" s="18" t="s">
        <v>401</v>
      </c>
      <c r="N506" s="85" t="s">
        <v>402</v>
      </c>
      <c r="O506" s="18" t="s">
        <v>401</v>
      </c>
      <c r="P506" s="18" t="s">
        <v>4750</v>
      </c>
      <c r="Q506" s="18" t="s">
        <v>4272</v>
      </c>
      <c r="R506" s="18" t="s">
        <v>65</v>
      </c>
      <c r="S506" s="18" t="s">
        <v>4699</v>
      </c>
      <c r="T506" s="18" t="s">
        <v>105</v>
      </c>
      <c r="U506" s="18" t="s">
        <v>9514</v>
      </c>
      <c r="V506" s="18" t="s">
        <v>41</v>
      </c>
      <c r="W506" s="18" t="s">
        <v>9515</v>
      </c>
      <c r="X506" s="18" t="s">
        <v>37</v>
      </c>
      <c r="Y506" s="18" t="s">
        <v>81</v>
      </c>
      <c r="Z506" s="18" t="s">
        <v>9516</v>
      </c>
      <c r="AA506" s="18" t="s">
        <v>37</v>
      </c>
      <c r="AB506" s="18" t="s">
        <v>41</v>
      </c>
      <c r="AC506" s="18" t="s">
        <v>37</v>
      </c>
      <c r="AD506" s="18" t="s">
        <v>37</v>
      </c>
      <c r="AE506" s="18" t="s">
        <v>4248</v>
      </c>
      <c r="AF506" s="23">
        <v>46212.776250000003</v>
      </c>
      <c r="AG506" s="23" t="s">
        <v>4007</v>
      </c>
      <c r="AH506" s="25" t="s">
        <v>3154</v>
      </c>
      <c r="AI506" s="18"/>
      <c r="AJ506" s="20" t="s">
        <v>3155</v>
      </c>
      <c r="AK506" s="20"/>
      <c r="AL506" s="73">
        <v>46219</v>
      </c>
      <c r="AM506" s="20"/>
      <c r="AN506" s="20"/>
      <c r="AO506" s="20"/>
      <c r="AP506" s="20"/>
      <c r="AQ506" s="20"/>
    </row>
    <row r="507" spans="1:43" hidden="1" x14ac:dyDescent="0.3">
      <c r="A507" s="26">
        <v>46213</v>
      </c>
      <c r="B507" s="18" t="s">
        <v>9517</v>
      </c>
      <c r="C507" s="18" t="s">
        <v>4244</v>
      </c>
      <c r="D507" s="18" t="s">
        <v>4245</v>
      </c>
      <c r="E507" s="18" t="s">
        <v>4246</v>
      </c>
      <c r="F507" s="18" t="s">
        <v>4612</v>
      </c>
      <c r="G507" s="18" t="s">
        <v>9518</v>
      </c>
      <c r="H507" s="18" t="s">
        <v>9519</v>
      </c>
      <c r="I507" s="18" t="s">
        <v>4386</v>
      </c>
      <c r="J507" s="18" t="s">
        <v>4387</v>
      </c>
      <c r="K507" s="18" t="s">
        <v>5109</v>
      </c>
      <c r="L507" s="18" t="s">
        <v>9520</v>
      </c>
      <c r="M507" s="18" t="s">
        <v>401</v>
      </c>
      <c r="N507" s="85" t="s">
        <v>402</v>
      </c>
      <c r="O507" s="18" t="s">
        <v>401</v>
      </c>
      <c r="P507" s="18" t="s">
        <v>4493</v>
      </c>
      <c r="Q507" s="18" t="s">
        <v>9521</v>
      </c>
      <c r="R507" s="18" t="s">
        <v>91</v>
      </c>
      <c r="S507" s="18" t="s">
        <v>37</v>
      </c>
      <c r="T507" s="18" t="s">
        <v>37</v>
      </c>
      <c r="U507" s="18" t="s">
        <v>9522</v>
      </c>
      <c r="V507" s="18" t="s">
        <v>41</v>
      </c>
      <c r="W507" s="18" t="s">
        <v>9523</v>
      </c>
      <c r="X507" s="18" t="s">
        <v>37</v>
      </c>
      <c r="Y507" s="18" t="s">
        <v>41</v>
      </c>
      <c r="Z507" s="18" t="s">
        <v>9524</v>
      </c>
      <c r="AA507" s="18" t="s">
        <v>37</v>
      </c>
      <c r="AB507" s="18" t="s">
        <v>41</v>
      </c>
      <c r="AC507" s="18" t="s">
        <v>37</v>
      </c>
      <c r="AD507" s="18" t="s">
        <v>37</v>
      </c>
      <c r="AE507" s="18" t="s">
        <v>4248</v>
      </c>
      <c r="AF507" s="23">
        <v>46212.676678240743</v>
      </c>
      <c r="AG507" s="23" t="s">
        <v>4007</v>
      </c>
      <c r="AH507" s="25" t="s">
        <v>3154</v>
      </c>
      <c r="AI507" s="18"/>
      <c r="AJ507" s="20" t="s">
        <v>3155</v>
      </c>
      <c r="AK507" s="20"/>
      <c r="AL507" s="73">
        <v>46219</v>
      </c>
      <c r="AM507" s="20"/>
      <c r="AN507" s="20"/>
      <c r="AO507" s="20"/>
      <c r="AP507" s="20"/>
      <c r="AQ507" s="20"/>
    </row>
    <row r="508" spans="1:43" hidden="1" x14ac:dyDescent="0.3">
      <c r="A508" s="26">
        <v>46213</v>
      </c>
      <c r="B508" s="18" t="s">
        <v>9525</v>
      </c>
      <c r="C508" s="18" t="s">
        <v>4244</v>
      </c>
      <c r="D508" s="18" t="s">
        <v>4245</v>
      </c>
      <c r="E508" s="18" t="s">
        <v>4246</v>
      </c>
      <c r="F508" s="18" t="s">
        <v>4828</v>
      </c>
      <c r="G508" s="18" t="s">
        <v>9526</v>
      </c>
      <c r="H508" s="18" t="s">
        <v>9527</v>
      </c>
      <c r="I508" s="18" t="s">
        <v>3607</v>
      </c>
      <c r="J508" s="18" t="s">
        <v>4277</v>
      </c>
      <c r="K508" s="18" t="s">
        <v>4739</v>
      </c>
      <c r="L508" s="18" t="s">
        <v>9528</v>
      </c>
      <c r="M508" s="18" t="s">
        <v>450</v>
      </c>
      <c r="N508" s="63" t="s">
        <v>450</v>
      </c>
      <c r="O508" s="18" t="s">
        <v>450</v>
      </c>
      <c r="P508" s="18" t="s">
        <v>4740</v>
      </c>
      <c r="Q508" s="18" t="s">
        <v>9529</v>
      </c>
      <c r="R508" s="18" t="s">
        <v>555</v>
      </c>
      <c r="S508" s="18" t="s">
        <v>37</v>
      </c>
      <c r="T508" s="18" t="s">
        <v>37</v>
      </c>
      <c r="U508" s="18" t="s">
        <v>1665</v>
      </c>
      <c r="V508" s="18" t="s">
        <v>41</v>
      </c>
      <c r="W508" s="18" t="s">
        <v>9530</v>
      </c>
      <c r="X508" s="18" t="s">
        <v>37</v>
      </c>
      <c r="Y508" s="18" t="s">
        <v>41</v>
      </c>
      <c r="Z508" s="18" t="s">
        <v>9531</v>
      </c>
      <c r="AA508" s="18" t="s">
        <v>37</v>
      </c>
      <c r="AB508" s="18"/>
      <c r="AC508" s="18"/>
      <c r="AD508" s="18"/>
      <c r="AE508" s="18" t="s">
        <v>4248</v>
      </c>
      <c r="AF508" s="23">
        <v>46212.939340277779</v>
      </c>
      <c r="AG508" s="23" t="s">
        <v>4007</v>
      </c>
      <c r="AH508" s="25" t="s">
        <v>3154</v>
      </c>
      <c r="AI508" s="18"/>
      <c r="AJ508" s="69" t="s">
        <v>3155</v>
      </c>
      <c r="AK508" s="20"/>
      <c r="AL508" s="73">
        <v>46217</v>
      </c>
      <c r="AM508" s="20"/>
      <c r="AN508" s="20"/>
      <c r="AO508" s="20"/>
      <c r="AP508" s="20"/>
      <c r="AQ508" s="20"/>
    </row>
    <row r="509" spans="1:43" hidden="1" x14ac:dyDescent="0.3">
      <c r="A509" s="26">
        <v>46213</v>
      </c>
      <c r="B509" s="18" t="s">
        <v>9532</v>
      </c>
      <c r="C509" s="18" t="s">
        <v>4244</v>
      </c>
      <c r="D509" s="18" t="s">
        <v>4245</v>
      </c>
      <c r="E509" s="18" t="s">
        <v>4246</v>
      </c>
      <c r="F509" s="18" t="s">
        <v>4828</v>
      </c>
      <c r="G509" s="18" t="s">
        <v>9533</v>
      </c>
      <c r="H509" s="18" t="s">
        <v>9534</v>
      </c>
      <c r="I509" s="18" t="s">
        <v>4564</v>
      </c>
      <c r="J509" s="18"/>
      <c r="K509" s="18" t="s">
        <v>9535</v>
      </c>
      <c r="L509" s="18" t="s">
        <v>9536</v>
      </c>
      <c r="M509" s="18" t="s">
        <v>450</v>
      </c>
      <c r="N509" s="63" t="s">
        <v>450</v>
      </c>
      <c r="O509" s="18" t="s">
        <v>450</v>
      </c>
      <c r="P509" s="18" t="s">
        <v>9537</v>
      </c>
      <c r="Q509" s="18" t="s">
        <v>670</v>
      </c>
      <c r="R509" s="18" t="s">
        <v>923</v>
      </c>
      <c r="S509" s="18" t="s">
        <v>37</v>
      </c>
      <c r="T509" s="18" t="s">
        <v>37</v>
      </c>
      <c r="U509" s="18" t="s">
        <v>9538</v>
      </c>
      <c r="V509" s="18" t="s">
        <v>41</v>
      </c>
      <c r="W509" s="18" t="s">
        <v>9539</v>
      </c>
      <c r="X509" s="18" t="s">
        <v>37</v>
      </c>
      <c r="Y509" s="18" t="s">
        <v>41</v>
      </c>
      <c r="Z509" s="18" t="s">
        <v>9540</v>
      </c>
      <c r="AA509" s="18" t="s">
        <v>37</v>
      </c>
      <c r="AB509" s="18" t="s">
        <v>41</v>
      </c>
      <c r="AC509" s="18" t="s">
        <v>37</v>
      </c>
      <c r="AD509" s="18" t="s">
        <v>37</v>
      </c>
      <c r="AE509" s="18" t="s">
        <v>4248</v>
      </c>
      <c r="AF509" s="23">
        <v>46212.896458333336</v>
      </c>
      <c r="AG509" s="23" t="s">
        <v>4007</v>
      </c>
      <c r="AH509" s="25" t="s">
        <v>3154</v>
      </c>
      <c r="AI509" s="18"/>
      <c r="AJ509" s="69" t="s">
        <v>3155</v>
      </c>
      <c r="AK509" s="20"/>
      <c r="AL509" s="73">
        <v>46217</v>
      </c>
      <c r="AM509" s="20"/>
      <c r="AN509" s="20"/>
      <c r="AO509" s="20"/>
      <c r="AP509" s="20"/>
      <c r="AQ509" s="20"/>
    </row>
    <row r="510" spans="1:43" hidden="1" x14ac:dyDescent="0.3">
      <c r="A510" s="26">
        <v>46213</v>
      </c>
      <c r="B510" s="18" t="s">
        <v>9541</v>
      </c>
      <c r="C510" s="18" t="s">
        <v>4244</v>
      </c>
      <c r="D510" s="18" t="s">
        <v>4245</v>
      </c>
      <c r="E510" s="18" t="s">
        <v>4246</v>
      </c>
      <c r="F510" s="18" t="s">
        <v>4828</v>
      </c>
      <c r="G510" s="18" t="s">
        <v>9542</v>
      </c>
      <c r="H510" s="18" t="s">
        <v>9543</v>
      </c>
      <c r="I510" s="18" t="s">
        <v>448</v>
      </c>
      <c r="J510" s="18" t="s">
        <v>4283</v>
      </c>
      <c r="K510" s="18" t="s">
        <v>9544</v>
      </c>
      <c r="L510" s="18" t="s">
        <v>9545</v>
      </c>
      <c r="M510" s="18" t="s">
        <v>450</v>
      </c>
      <c r="N510" s="63" t="s">
        <v>450</v>
      </c>
      <c r="O510" s="18" t="s">
        <v>450</v>
      </c>
      <c r="P510" s="18" t="s">
        <v>3376</v>
      </c>
      <c r="Q510" s="18" t="s">
        <v>9546</v>
      </c>
      <c r="R510" s="18" t="s">
        <v>1529</v>
      </c>
      <c r="S510" s="18" t="s">
        <v>37</v>
      </c>
      <c r="T510" s="18" t="s">
        <v>37</v>
      </c>
      <c r="U510" s="18" t="s">
        <v>9547</v>
      </c>
      <c r="V510" s="18" t="s">
        <v>41</v>
      </c>
      <c r="W510" s="18" t="s">
        <v>9548</v>
      </c>
      <c r="X510" s="18" t="s">
        <v>37</v>
      </c>
      <c r="Y510" s="18" t="s">
        <v>41</v>
      </c>
      <c r="Z510" s="18" t="s">
        <v>9549</v>
      </c>
      <c r="AA510" s="18" t="s">
        <v>37</v>
      </c>
      <c r="AB510" s="18" t="s">
        <v>41</v>
      </c>
      <c r="AC510" s="18" t="s">
        <v>37</v>
      </c>
      <c r="AD510" s="18" t="s">
        <v>37</v>
      </c>
      <c r="AE510" s="18" t="s">
        <v>4248</v>
      </c>
      <c r="AF510" s="23">
        <v>46212.838437500002</v>
      </c>
      <c r="AG510" s="23" t="s">
        <v>4007</v>
      </c>
      <c r="AH510" s="25" t="s">
        <v>3154</v>
      </c>
      <c r="AI510" s="18"/>
      <c r="AJ510" s="20" t="s">
        <v>3155</v>
      </c>
      <c r="AK510" s="20"/>
      <c r="AL510" s="22">
        <v>46230</v>
      </c>
      <c r="AM510" s="20"/>
      <c r="AN510" s="20"/>
      <c r="AO510" s="20"/>
      <c r="AP510" s="20"/>
      <c r="AQ510" s="20"/>
    </row>
    <row r="511" spans="1:43" hidden="1" x14ac:dyDescent="0.3">
      <c r="A511" s="26">
        <v>46213</v>
      </c>
      <c r="B511" s="18" t="s">
        <v>9550</v>
      </c>
      <c r="C511" s="18" t="s">
        <v>4244</v>
      </c>
      <c r="D511" s="18" t="s">
        <v>4245</v>
      </c>
      <c r="E511" s="18" t="s">
        <v>4246</v>
      </c>
      <c r="F511" s="18" t="s">
        <v>4612</v>
      </c>
      <c r="G511" s="18" t="s">
        <v>9551</v>
      </c>
      <c r="H511" s="18" t="s">
        <v>9552</v>
      </c>
      <c r="I511" s="18" t="s">
        <v>4564</v>
      </c>
      <c r="J511" s="18"/>
      <c r="K511" s="18" t="s">
        <v>9553</v>
      </c>
      <c r="L511" s="18" t="s">
        <v>9554</v>
      </c>
      <c r="M511" s="18" t="s">
        <v>450</v>
      </c>
      <c r="N511" s="63" t="s">
        <v>4403</v>
      </c>
      <c r="O511" s="18" t="s">
        <v>4403</v>
      </c>
      <c r="P511" s="18" t="s">
        <v>9555</v>
      </c>
      <c r="Q511" s="18" t="s">
        <v>5034</v>
      </c>
      <c r="R511" s="18" t="s">
        <v>2894</v>
      </c>
      <c r="S511" s="18" t="s">
        <v>37</v>
      </c>
      <c r="T511" s="18" t="s">
        <v>37</v>
      </c>
      <c r="U511" s="18" t="s">
        <v>37</v>
      </c>
      <c r="V511" s="18" t="s">
        <v>41</v>
      </c>
      <c r="W511" s="18" t="s">
        <v>9556</v>
      </c>
      <c r="X511" s="18" t="s">
        <v>37</v>
      </c>
      <c r="Y511" s="18" t="s">
        <v>43</v>
      </c>
      <c r="Z511" s="18" t="s">
        <v>9556</v>
      </c>
      <c r="AA511" s="18" t="s">
        <v>37</v>
      </c>
      <c r="AB511" s="18"/>
      <c r="AC511" s="18"/>
      <c r="AD511" s="18"/>
      <c r="AE511" s="18" t="s">
        <v>4248</v>
      </c>
      <c r="AF511" s="23">
        <v>46212.703206018516</v>
      </c>
      <c r="AG511" s="23" t="s">
        <v>4007</v>
      </c>
      <c r="AH511" s="25" t="s">
        <v>3630</v>
      </c>
      <c r="AI511" s="18" t="s">
        <v>10670</v>
      </c>
      <c r="AJ511" s="20"/>
      <c r="AK511" s="20"/>
      <c r="AL511" s="27"/>
      <c r="AM511" s="20"/>
      <c r="AN511" s="20"/>
      <c r="AO511" s="20"/>
      <c r="AP511" s="20"/>
      <c r="AQ511" s="20"/>
    </row>
    <row r="512" spans="1:43" hidden="1" x14ac:dyDescent="0.3">
      <c r="A512" s="26">
        <v>46213</v>
      </c>
      <c r="B512" s="18" t="s">
        <v>9557</v>
      </c>
      <c r="C512" s="18" t="s">
        <v>4244</v>
      </c>
      <c r="D512" s="18" t="s">
        <v>4245</v>
      </c>
      <c r="E512" s="18" t="s">
        <v>4246</v>
      </c>
      <c r="F512" s="18" t="s">
        <v>4612</v>
      </c>
      <c r="G512" s="18" t="s">
        <v>9558</v>
      </c>
      <c r="H512" s="18" t="s">
        <v>9559</v>
      </c>
      <c r="I512" s="18" t="s">
        <v>1329</v>
      </c>
      <c r="J512" s="18" t="s">
        <v>4321</v>
      </c>
      <c r="K512" s="18" t="s">
        <v>4984</v>
      </c>
      <c r="L512" s="18" t="s">
        <v>9560</v>
      </c>
      <c r="M512" s="18" t="s">
        <v>692</v>
      </c>
      <c r="N512" s="31" t="s">
        <v>714</v>
      </c>
      <c r="O512" s="18" t="s">
        <v>714</v>
      </c>
      <c r="P512" s="18" t="s">
        <v>4590</v>
      </c>
      <c r="Q512" s="18" t="s">
        <v>9561</v>
      </c>
      <c r="R512" s="18" t="s">
        <v>3390</v>
      </c>
      <c r="S512" s="18" t="s">
        <v>9562</v>
      </c>
      <c r="T512" s="18" t="s">
        <v>3238</v>
      </c>
      <c r="U512" s="18" t="s">
        <v>37</v>
      </c>
      <c r="V512" s="18" t="s">
        <v>41</v>
      </c>
      <c r="W512" s="18" t="s">
        <v>9563</v>
      </c>
      <c r="X512" s="18" t="s">
        <v>37</v>
      </c>
      <c r="Y512" s="18" t="s">
        <v>81</v>
      </c>
      <c r="Z512" s="18" t="s">
        <v>9564</v>
      </c>
      <c r="AA512" s="18" t="s">
        <v>9565</v>
      </c>
      <c r="AB512" s="18" t="s">
        <v>41</v>
      </c>
      <c r="AC512" s="18" t="s">
        <v>37</v>
      </c>
      <c r="AD512" s="18" t="s">
        <v>37</v>
      </c>
      <c r="AE512" s="18" t="s">
        <v>4248</v>
      </c>
      <c r="AF512" s="23">
        <v>46213.330601851849</v>
      </c>
      <c r="AG512" s="23" t="s">
        <v>4007</v>
      </c>
      <c r="AH512" s="25" t="s">
        <v>3154</v>
      </c>
      <c r="AI512" s="18" t="s">
        <v>5126</v>
      </c>
      <c r="AJ512" s="20" t="s">
        <v>3155</v>
      </c>
      <c r="AK512" s="20"/>
      <c r="AL512" s="73">
        <v>46213</v>
      </c>
      <c r="AM512" s="20"/>
      <c r="AN512" s="20"/>
      <c r="AO512" s="20"/>
      <c r="AP512" s="20"/>
      <c r="AQ512" s="20"/>
    </row>
    <row r="513" spans="1:43" hidden="1" x14ac:dyDescent="0.3">
      <c r="A513" s="26">
        <v>46213</v>
      </c>
      <c r="B513" s="21" t="s">
        <v>9566</v>
      </c>
      <c r="C513" s="21" t="s">
        <v>4244</v>
      </c>
      <c r="D513" s="21" t="s">
        <v>4245</v>
      </c>
      <c r="E513" s="21" t="s">
        <v>4246</v>
      </c>
      <c r="F513" s="21" t="s">
        <v>4612</v>
      </c>
      <c r="G513" s="21" t="s">
        <v>9567</v>
      </c>
      <c r="H513" s="21" t="s">
        <v>9568</v>
      </c>
      <c r="I513" s="21" t="s">
        <v>4564</v>
      </c>
      <c r="J513" s="21"/>
      <c r="K513" s="21" t="s">
        <v>7652</v>
      </c>
      <c r="L513" s="21" t="s">
        <v>9569</v>
      </c>
      <c r="M513" s="21" t="s">
        <v>692</v>
      </c>
      <c r="N513" s="65" t="s">
        <v>1805</v>
      </c>
      <c r="O513" s="21" t="s">
        <v>1805</v>
      </c>
      <c r="P513" s="21" t="s">
        <v>7654</v>
      </c>
      <c r="Q513" s="21" t="s">
        <v>9570</v>
      </c>
      <c r="R513" s="21" t="s">
        <v>293</v>
      </c>
      <c r="S513" s="21" t="s">
        <v>37</v>
      </c>
      <c r="T513" s="21" t="s">
        <v>37</v>
      </c>
      <c r="U513" s="21" t="s">
        <v>9571</v>
      </c>
      <c r="V513" s="21" t="s">
        <v>41</v>
      </c>
      <c r="W513" s="21" t="s">
        <v>9572</v>
      </c>
      <c r="X513" s="21" t="s">
        <v>37</v>
      </c>
      <c r="Y513" s="21" t="s">
        <v>41</v>
      </c>
      <c r="Z513" s="21" t="s">
        <v>9573</v>
      </c>
      <c r="AA513" s="21" t="s">
        <v>37</v>
      </c>
      <c r="AB513" s="21"/>
      <c r="AC513" s="21"/>
      <c r="AD513" s="21"/>
      <c r="AE513" s="21" t="s">
        <v>4248</v>
      </c>
      <c r="AF513" s="24">
        <v>46212.827546296299</v>
      </c>
      <c r="AG513" s="24" t="s">
        <v>4007</v>
      </c>
      <c r="AH513" s="25" t="s">
        <v>3154</v>
      </c>
      <c r="AI513" s="108" t="s">
        <v>19640</v>
      </c>
      <c r="AJ513" s="20" t="s">
        <v>3155</v>
      </c>
      <c r="AK513" s="20"/>
      <c r="AL513" s="22">
        <v>46223</v>
      </c>
      <c r="AM513" s="20"/>
      <c r="AN513" s="20"/>
      <c r="AO513" s="20"/>
      <c r="AP513" s="20"/>
      <c r="AQ513" s="20"/>
    </row>
    <row r="514" spans="1:43" hidden="1" x14ac:dyDescent="0.3">
      <c r="A514" s="26">
        <v>46213</v>
      </c>
      <c r="B514" s="18" t="s">
        <v>9574</v>
      </c>
      <c r="C514" s="18" t="s">
        <v>4244</v>
      </c>
      <c r="D514" s="18" t="s">
        <v>4245</v>
      </c>
      <c r="E514" s="18" t="s">
        <v>4246</v>
      </c>
      <c r="F514" s="18" t="s">
        <v>4612</v>
      </c>
      <c r="G514" s="147" t="s">
        <v>9575</v>
      </c>
      <c r="H514" s="18" t="s">
        <v>9576</v>
      </c>
      <c r="I514" s="18" t="s">
        <v>4564</v>
      </c>
      <c r="J514" s="18"/>
      <c r="K514" s="18" t="s">
        <v>8517</v>
      </c>
      <c r="L514" s="18" t="s">
        <v>9577</v>
      </c>
      <c r="M514" s="18" t="s">
        <v>275</v>
      </c>
      <c r="N514" s="86" t="s">
        <v>276</v>
      </c>
      <c r="O514" s="18" t="s">
        <v>313</v>
      </c>
      <c r="P514" s="18" t="s">
        <v>8519</v>
      </c>
      <c r="Q514" s="18" t="s">
        <v>9578</v>
      </c>
      <c r="R514" s="18"/>
      <c r="S514" s="18" t="s">
        <v>37</v>
      </c>
      <c r="T514" s="18" t="s">
        <v>37</v>
      </c>
      <c r="U514" s="18" t="s">
        <v>9579</v>
      </c>
      <c r="V514" s="18" t="s">
        <v>41</v>
      </c>
      <c r="W514" s="18" t="s">
        <v>9580</v>
      </c>
      <c r="X514" s="18" t="s">
        <v>37</v>
      </c>
      <c r="Y514" s="18" t="s">
        <v>41</v>
      </c>
      <c r="Z514" s="18" t="s">
        <v>9581</v>
      </c>
      <c r="AA514" s="18" t="s">
        <v>37</v>
      </c>
      <c r="AB514" s="18"/>
      <c r="AC514" s="18"/>
      <c r="AD514" s="18"/>
      <c r="AE514" s="18" t="s">
        <v>4248</v>
      </c>
      <c r="AF514" s="23">
        <v>46213.491608796299</v>
      </c>
      <c r="AG514" s="23" t="s">
        <v>4007</v>
      </c>
      <c r="AH514" s="25" t="s">
        <v>3154</v>
      </c>
      <c r="AI514" s="18" t="s">
        <v>14313</v>
      </c>
      <c r="AJ514" s="20" t="s">
        <v>3155</v>
      </c>
      <c r="AK514" s="20"/>
      <c r="AL514" s="22">
        <v>46244</v>
      </c>
      <c r="AM514" s="20"/>
      <c r="AN514" s="20"/>
      <c r="AO514" s="20"/>
      <c r="AP514" s="20"/>
      <c r="AQ514" s="20"/>
    </row>
    <row r="515" spans="1:43" hidden="1" x14ac:dyDescent="0.3">
      <c r="A515" s="26">
        <v>46213</v>
      </c>
      <c r="B515" s="18" t="s">
        <v>9582</v>
      </c>
      <c r="C515" s="18" t="s">
        <v>4244</v>
      </c>
      <c r="D515" s="18" t="s">
        <v>4245</v>
      </c>
      <c r="E515" s="18" t="s">
        <v>4246</v>
      </c>
      <c r="F515" s="18" t="s">
        <v>4828</v>
      </c>
      <c r="G515" s="18" t="s">
        <v>9583</v>
      </c>
      <c r="H515" s="18" t="s">
        <v>9584</v>
      </c>
      <c r="I515" s="18" t="s">
        <v>4564</v>
      </c>
      <c r="J515" s="18"/>
      <c r="K515" s="18" t="s">
        <v>4476</v>
      </c>
      <c r="L515" s="18" t="s">
        <v>9585</v>
      </c>
      <c r="M515" s="18" t="s">
        <v>275</v>
      </c>
      <c r="N515" s="62" t="s">
        <v>276</v>
      </c>
      <c r="O515" s="18" t="s">
        <v>277</v>
      </c>
      <c r="P515" s="18" t="s">
        <v>650</v>
      </c>
      <c r="Q515" s="18" t="s">
        <v>9586</v>
      </c>
      <c r="R515" s="18" t="s">
        <v>3716</v>
      </c>
      <c r="S515" s="18" t="s">
        <v>37</v>
      </c>
      <c r="T515" s="18" t="s">
        <v>37</v>
      </c>
      <c r="U515" s="18" t="s">
        <v>37</v>
      </c>
      <c r="V515" s="18" t="s">
        <v>41</v>
      </c>
      <c r="W515" s="18" t="s">
        <v>9587</v>
      </c>
      <c r="X515" s="18" t="s">
        <v>37</v>
      </c>
      <c r="Y515" s="18" t="s">
        <v>41</v>
      </c>
      <c r="Z515" s="18" t="s">
        <v>9588</v>
      </c>
      <c r="AA515" s="18" t="s">
        <v>37</v>
      </c>
      <c r="AB515" s="18" t="s">
        <v>37</v>
      </c>
      <c r="AC515" s="18" t="s">
        <v>37</v>
      </c>
      <c r="AD515" s="18"/>
      <c r="AE515" s="18" t="s">
        <v>4248</v>
      </c>
      <c r="AF515" s="23">
        <v>46213.546111111114</v>
      </c>
      <c r="AG515" s="23" t="s">
        <v>4007</v>
      </c>
      <c r="AH515" s="25" t="s">
        <v>3154</v>
      </c>
      <c r="AI515" s="18"/>
      <c r="AJ515" s="20" t="s">
        <v>3155</v>
      </c>
      <c r="AK515" s="20"/>
      <c r="AL515" s="22">
        <v>46218</v>
      </c>
      <c r="AM515" s="20"/>
      <c r="AN515" s="20"/>
      <c r="AO515" s="20" t="s">
        <v>4959</v>
      </c>
      <c r="AP515" s="20" t="s">
        <v>5053</v>
      </c>
      <c r="AQ515" s="20"/>
    </row>
    <row r="516" spans="1:43" hidden="1" x14ac:dyDescent="0.3">
      <c r="A516" s="26">
        <v>46213</v>
      </c>
      <c r="B516" s="18" t="s">
        <v>9589</v>
      </c>
      <c r="C516" s="18" t="s">
        <v>4244</v>
      </c>
      <c r="D516" s="18" t="s">
        <v>4245</v>
      </c>
      <c r="E516" s="18" t="s">
        <v>4246</v>
      </c>
      <c r="F516" s="18" t="s">
        <v>4248</v>
      </c>
      <c r="G516" s="18" t="s">
        <v>9590</v>
      </c>
      <c r="H516" s="18" t="s">
        <v>9591</v>
      </c>
      <c r="I516" s="18" t="s">
        <v>4441</v>
      </c>
      <c r="J516" s="18" t="s">
        <v>4993</v>
      </c>
      <c r="K516" s="18" t="s">
        <v>9592</v>
      </c>
      <c r="L516" s="18" t="s">
        <v>9593</v>
      </c>
      <c r="M516" s="18" t="s">
        <v>1583</v>
      </c>
      <c r="N516" s="74" t="s">
        <v>4294</v>
      </c>
      <c r="O516" s="18" t="s">
        <v>4294</v>
      </c>
      <c r="P516" s="18" t="s">
        <v>9594</v>
      </c>
      <c r="Q516" s="18" t="s">
        <v>9595</v>
      </c>
      <c r="R516" s="18" t="s">
        <v>628</v>
      </c>
      <c r="S516" s="18" t="s">
        <v>37</v>
      </c>
      <c r="T516" s="18" t="s">
        <v>37</v>
      </c>
      <c r="U516" s="18" t="s">
        <v>1466</v>
      </c>
      <c r="V516" s="18" t="s">
        <v>41</v>
      </c>
      <c r="W516" s="18" t="s">
        <v>9596</v>
      </c>
      <c r="X516" s="18" t="s">
        <v>37</v>
      </c>
      <c r="Y516" s="18" t="s">
        <v>41</v>
      </c>
      <c r="Z516" s="18" t="s">
        <v>9597</v>
      </c>
      <c r="AA516" s="18" t="s">
        <v>37</v>
      </c>
      <c r="AB516" s="18" t="s">
        <v>41</v>
      </c>
      <c r="AC516" s="18" t="s">
        <v>37</v>
      </c>
      <c r="AD516" s="18" t="s">
        <v>37</v>
      </c>
      <c r="AE516" s="18" t="s">
        <v>4248</v>
      </c>
      <c r="AF516" s="23">
        <v>46213.634247685186</v>
      </c>
      <c r="AG516" s="23" t="s">
        <v>4007</v>
      </c>
      <c r="AH516" s="25" t="s">
        <v>3154</v>
      </c>
      <c r="AI516" s="18"/>
      <c r="AJ516" s="20" t="s">
        <v>3155</v>
      </c>
      <c r="AK516" s="20"/>
      <c r="AL516" s="22">
        <v>46217</v>
      </c>
      <c r="AM516" s="20"/>
      <c r="AN516" s="20"/>
      <c r="AO516" s="20"/>
      <c r="AP516" s="20"/>
      <c r="AQ516" s="20"/>
    </row>
    <row r="517" spans="1:43" hidden="1" x14ac:dyDescent="0.3">
      <c r="A517" s="26">
        <v>46213</v>
      </c>
      <c r="B517" s="18" t="s">
        <v>9598</v>
      </c>
      <c r="C517" s="18" t="s">
        <v>4244</v>
      </c>
      <c r="D517" s="18" t="s">
        <v>4245</v>
      </c>
      <c r="E517" s="18" t="s">
        <v>4246</v>
      </c>
      <c r="F517" s="18" t="s">
        <v>4828</v>
      </c>
      <c r="G517" s="18" t="s">
        <v>9599</v>
      </c>
      <c r="H517" s="18" t="s">
        <v>9600</v>
      </c>
      <c r="I517" s="18" t="s">
        <v>4564</v>
      </c>
      <c r="J517" s="18"/>
      <c r="K517" s="18" t="s">
        <v>9601</v>
      </c>
      <c r="L517" s="18" t="s">
        <v>9602</v>
      </c>
      <c r="M517" s="18" t="s">
        <v>356</v>
      </c>
      <c r="N517" s="31" t="s">
        <v>5121</v>
      </c>
      <c r="O517" s="18" t="s">
        <v>9603</v>
      </c>
      <c r="P517" s="18" t="s">
        <v>4388</v>
      </c>
      <c r="Q517" s="18" t="s">
        <v>9604</v>
      </c>
      <c r="R517" s="18" t="s">
        <v>4540</v>
      </c>
      <c r="S517" s="18" t="s">
        <v>37</v>
      </c>
      <c r="T517" s="18" t="s">
        <v>37</v>
      </c>
      <c r="U517" s="18" t="s">
        <v>9605</v>
      </c>
      <c r="V517" s="18" t="s">
        <v>41</v>
      </c>
      <c r="W517" s="18" t="s">
        <v>9606</v>
      </c>
      <c r="X517" s="18" t="s">
        <v>37</v>
      </c>
      <c r="Y517" s="18" t="s">
        <v>41</v>
      </c>
      <c r="Z517" s="18" t="s">
        <v>8211</v>
      </c>
      <c r="AA517" s="18" t="s">
        <v>37</v>
      </c>
      <c r="AB517" s="18"/>
      <c r="AC517" s="18"/>
      <c r="AD517" s="18"/>
      <c r="AE517" s="18" t="s">
        <v>4248</v>
      </c>
      <c r="AF517" s="23">
        <v>46213.508067129631</v>
      </c>
      <c r="AG517" s="23" t="s">
        <v>4007</v>
      </c>
      <c r="AH517" s="25" t="s">
        <v>3157</v>
      </c>
      <c r="AI517" s="18" t="s">
        <v>12079</v>
      </c>
      <c r="AJ517" s="110" t="s">
        <v>3155</v>
      </c>
      <c r="AK517" s="110" t="s">
        <v>19349</v>
      </c>
      <c r="AL517" s="118">
        <v>46230</v>
      </c>
      <c r="AM517" s="20"/>
      <c r="AN517" s="20"/>
      <c r="AO517" s="20"/>
      <c r="AP517" s="20"/>
      <c r="AQ517" s="20"/>
    </row>
    <row r="518" spans="1:43" hidden="1" x14ac:dyDescent="0.3">
      <c r="A518" s="26">
        <v>46213</v>
      </c>
      <c r="B518" s="18" t="s">
        <v>9607</v>
      </c>
      <c r="C518" s="18" t="s">
        <v>4244</v>
      </c>
      <c r="D518" s="18" t="s">
        <v>4245</v>
      </c>
      <c r="E518" s="18" t="s">
        <v>4246</v>
      </c>
      <c r="F518" s="18" t="s">
        <v>4612</v>
      </c>
      <c r="G518" s="18" t="s">
        <v>9608</v>
      </c>
      <c r="H518" s="18" t="s">
        <v>9609</v>
      </c>
      <c r="I518" s="18" t="s">
        <v>1225</v>
      </c>
      <c r="J518" s="18" t="s">
        <v>4319</v>
      </c>
      <c r="K518" s="18" t="s">
        <v>5132</v>
      </c>
      <c r="L518" s="18" t="s">
        <v>9610</v>
      </c>
      <c r="M518" s="18" t="s">
        <v>356</v>
      </c>
      <c r="N518" s="84" t="s">
        <v>4754</v>
      </c>
      <c r="O518" s="18" t="s">
        <v>4754</v>
      </c>
      <c r="P518" s="18" t="s">
        <v>4302</v>
      </c>
      <c r="Q518" s="18" t="s">
        <v>9611</v>
      </c>
      <c r="R518" s="18"/>
      <c r="S518" s="18" t="s">
        <v>37</v>
      </c>
      <c r="T518" s="18" t="s">
        <v>37</v>
      </c>
      <c r="U518" s="18" t="s">
        <v>37</v>
      </c>
      <c r="V518" s="18" t="s">
        <v>41</v>
      </c>
      <c r="W518" s="18" t="s">
        <v>9612</v>
      </c>
      <c r="X518" s="18" t="s">
        <v>37</v>
      </c>
      <c r="Y518" s="18" t="s">
        <v>81</v>
      </c>
      <c r="Z518" s="18" t="s">
        <v>9613</v>
      </c>
      <c r="AA518" s="18" t="s">
        <v>105</v>
      </c>
      <c r="AB518" s="18"/>
      <c r="AC518" s="18"/>
      <c r="AD518" s="18"/>
      <c r="AE518" s="18" t="s">
        <v>4248</v>
      </c>
      <c r="AF518" s="23">
        <v>46213.344328703701</v>
      </c>
      <c r="AG518" s="23" t="s">
        <v>4007</v>
      </c>
      <c r="AH518" s="25" t="s">
        <v>3628</v>
      </c>
      <c r="AI518" s="18"/>
      <c r="AJ518" s="20"/>
      <c r="AK518" s="20"/>
      <c r="AL518" s="27"/>
      <c r="AM518" s="20"/>
      <c r="AN518" s="20"/>
      <c r="AO518" s="20"/>
      <c r="AP518" s="20"/>
      <c r="AQ518" s="20"/>
    </row>
    <row r="519" spans="1:43" hidden="1" x14ac:dyDescent="0.3">
      <c r="A519" s="26">
        <v>46213</v>
      </c>
      <c r="B519" s="18" t="s">
        <v>9614</v>
      </c>
      <c r="C519" s="18" t="s">
        <v>4244</v>
      </c>
      <c r="D519" s="18" t="s">
        <v>4245</v>
      </c>
      <c r="E519" s="18" t="s">
        <v>4246</v>
      </c>
      <c r="F519" s="18" t="s">
        <v>4248</v>
      </c>
      <c r="G519" s="18" t="s">
        <v>9615</v>
      </c>
      <c r="H519" s="18" t="s">
        <v>9616</v>
      </c>
      <c r="I519" s="18" t="s">
        <v>4706</v>
      </c>
      <c r="J519" s="18" t="s">
        <v>4254</v>
      </c>
      <c r="K519" s="18" t="s">
        <v>4921</v>
      </c>
      <c r="L519" s="18" t="s">
        <v>9617</v>
      </c>
      <c r="M519" s="18" t="s">
        <v>450</v>
      </c>
      <c r="N519" s="114" t="s">
        <v>4981</v>
      </c>
      <c r="O519" s="18" t="s">
        <v>4981</v>
      </c>
      <c r="P519" s="18" t="s">
        <v>9618</v>
      </c>
      <c r="Q519" s="18" t="s">
        <v>9619</v>
      </c>
      <c r="R519" s="18" t="s">
        <v>3596</v>
      </c>
      <c r="S519" s="18" t="s">
        <v>507</v>
      </c>
      <c r="T519" s="18" t="s">
        <v>640</v>
      </c>
      <c r="U519" s="18" t="s">
        <v>9620</v>
      </c>
      <c r="V519" s="18" t="s">
        <v>41</v>
      </c>
      <c r="W519" s="18" t="s">
        <v>9621</v>
      </c>
      <c r="X519" s="18" t="s">
        <v>37</v>
      </c>
      <c r="Y519" s="18" t="s">
        <v>43</v>
      </c>
      <c r="Z519" s="18" t="s">
        <v>9622</v>
      </c>
      <c r="AA519" s="18" t="s">
        <v>37</v>
      </c>
      <c r="AB519" s="18"/>
      <c r="AC519" s="18"/>
      <c r="AD519" s="18"/>
      <c r="AE519" s="18" t="s">
        <v>4248</v>
      </c>
      <c r="AF519" s="23">
        <v>46213.645636574074</v>
      </c>
      <c r="AG519" s="23" t="s">
        <v>4007</v>
      </c>
      <c r="AH519" s="25" t="s">
        <v>3630</v>
      </c>
      <c r="AI519" s="18"/>
      <c r="AJ519" s="20"/>
      <c r="AK519" s="20"/>
      <c r="AL519" s="27"/>
      <c r="AM519" s="20"/>
      <c r="AN519" s="20"/>
      <c r="AO519" s="20"/>
      <c r="AP519" s="20"/>
      <c r="AQ519" s="20"/>
    </row>
    <row r="520" spans="1:43" hidden="1" x14ac:dyDescent="0.3">
      <c r="A520" s="26">
        <v>46213</v>
      </c>
      <c r="B520" s="18" t="s">
        <v>9623</v>
      </c>
      <c r="C520" s="18" t="s">
        <v>4244</v>
      </c>
      <c r="D520" s="18" t="s">
        <v>4245</v>
      </c>
      <c r="E520" s="18" t="s">
        <v>4246</v>
      </c>
      <c r="F520" s="18" t="s">
        <v>4612</v>
      </c>
      <c r="G520" s="18" t="s">
        <v>9624</v>
      </c>
      <c r="H520" s="18" t="s">
        <v>9625</v>
      </c>
      <c r="I520" s="18" t="s">
        <v>4564</v>
      </c>
      <c r="J520" s="18"/>
      <c r="K520" s="18" t="s">
        <v>4282</v>
      </c>
      <c r="L520" s="18" t="s">
        <v>9626</v>
      </c>
      <c r="M520" s="18" t="s">
        <v>450</v>
      </c>
      <c r="N520" s="63" t="s">
        <v>450</v>
      </c>
      <c r="O520" s="18" t="s">
        <v>450</v>
      </c>
      <c r="P520" s="18" t="s">
        <v>450</v>
      </c>
      <c r="Q520" s="18" t="s">
        <v>4586</v>
      </c>
      <c r="R520" s="18" t="s">
        <v>105</v>
      </c>
      <c r="S520" s="18" t="s">
        <v>9627</v>
      </c>
      <c r="T520" s="18" t="s">
        <v>450</v>
      </c>
      <c r="U520" s="18" t="s">
        <v>9628</v>
      </c>
      <c r="V520" s="18" t="s">
        <v>41</v>
      </c>
      <c r="W520" s="18" t="s">
        <v>9629</v>
      </c>
      <c r="X520" s="18" t="s">
        <v>37</v>
      </c>
      <c r="Y520" s="18" t="s">
        <v>41</v>
      </c>
      <c r="Z520" s="18" t="s">
        <v>9630</v>
      </c>
      <c r="AA520" s="18" t="s">
        <v>37</v>
      </c>
      <c r="AB520" s="18" t="s">
        <v>37</v>
      </c>
      <c r="AC520" s="18" t="s">
        <v>37</v>
      </c>
      <c r="AD520" s="18"/>
      <c r="AE520" s="18" t="s">
        <v>4248</v>
      </c>
      <c r="AF520" s="23">
        <v>46213.376192129632</v>
      </c>
      <c r="AG520" s="23" t="s">
        <v>4007</v>
      </c>
      <c r="AH520" s="25" t="s">
        <v>3154</v>
      </c>
      <c r="AI520" s="18"/>
      <c r="AJ520" s="69" t="s">
        <v>3155</v>
      </c>
      <c r="AK520" s="20"/>
      <c r="AL520" s="73">
        <v>46217</v>
      </c>
      <c r="AM520" s="20"/>
      <c r="AN520" s="20"/>
      <c r="AO520" s="20"/>
      <c r="AP520" s="20"/>
      <c r="AQ520" s="20"/>
    </row>
    <row r="521" spans="1:43" hidden="1" x14ac:dyDescent="0.3">
      <c r="A521" s="26">
        <v>46213</v>
      </c>
      <c r="B521" s="18" t="s">
        <v>9631</v>
      </c>
      <c r="C521" s="18" t="s">
        <v>4244</v>
      </c>
      <c r="D521" s="18" t="s">
        <v>4245</v>
      </c>
      <c r="E521" s="18" t="s">
        <v>4246</v>
      </c>
      <c r="F521" s="18" t="s">
        <v>4828</v>
      </c>
      <c r="G521" s="18" t="s">
        <v>9632</v>
      </c>
      <c r="H521" s="18" t="s">
        <v>9633</v>
      </c>
      <c r="I521" s="18" t="s">
        <v>436</v>
      </c>
      <c r="J521" s="18" t="s">
        <v>4288</v>
      </c>
      <c r="K521" s="18" t="s">
        <v>4795</v>
      </c>
      <c r="L521" s="18" t="s">
        <v>9634</v>
      </c>
      <c r="M521" s="18" t="s">
        <v>450</v>
      </c>
      <c r="N521" s="63" t="s">
        <v>1681</v>
      </c>
      <c r="O521" s="18" t="s">
        <v>1681</v>
      </c>
      <c r="P521" s="18" t="s">
        <v>4796</v>
      </c>
      <c r="Q521" s="18" t="s">
        <v>9635</v>
      </c>
      <c r="R521" s="18" t="s">
        <v>484</v>
      </c>
      <c r="S521" s="18" t="s">
        <v>9636</v>
      </c>
      <c r="T521" s="18" t="s">
        <v>105</v>
      </c>
      <c r="U521" s="18" t="s">
        <v>9637</v>
      </c>
      <c r="V521" s="18" t="s">
        <v>41</v>
      </c>
      <c r="W521" s="18" t="s">
        <v>9638</v>
      </c>
      <c r="X521" s="18" t="s">
        <v>37</v>
      </c>
      <c r="Y521" s="18" t="s">
        <v>41</v>
      </c>
      <c r="Z521" s="18" t="s">
        <v>9639</v>
      </c>
      <c r="AA521" s="18" t="s">
        <v>37</v>
      </c>
      <c r="AB521" s="18" t="s">
        <v>41</v>
      </c>
      <c r="AC521" s="18" t="s">
        <v>9640</v>
      </c>
      <c r="AD521" s="18" t="s">
        <v>37</v>
      </c>
      <c r="AE521" s="18" t="s">
        <v>4248</v>
      </c>
      <c r="AF521" s="23">
        <v>46213.375787037039</v>
      </c>
      <c r="AG521" s="23" t="s">
        <v>4007</v>
      </c>
      <c r="AH521" s="25" t="s">
        <v>3154</v>
      </c>
      <c r="AI521" s="18"/>
      <c r="AJ521" s="20" t="s">
        <v>3155</v>
      </c>
      <c r="AK521" s="20"/>
      <c r="AL521" s="22">
        <v>46217</v>
      </c>
      <c r="AM521" s="20"/>
      <c r="AN521" s="110" t="s">
        <v>11562</v>
      </c>
      <c r="AO521" s="20"/>
      <c r="AP521" s="20"/>
      <c r="AQ521" s="20"/>
    </row>
    <row r="522" spans="1:43" hidden="1" x14ac:dyDescent="0.3">
      <c r="A522" s="26">
        <v>46213</v>
      </c>
      <c r="B522" s="18" t="s">
        <v>9641</v>
      </c>
      <c r="C522" s="18" t="s">
        <v>4244</v>
      </c>
      <c r="D522" s="18" t="s">
        <v>4245</v>
      </c>
      <c r="E522" s="18" t="s">
        <v>4246</v>
      </c>
      <c r="F522" s="18" t="s">
        <v>4612</v>
      </c>
      <c r="G522" s="18" t="s">
        <v>9642</v>
      </c>
      <c r="H522" s="18" t="s">
        <v>9643</v>
      </c>
      <c r="I522" s="18" t="s">
        <v>1275</v>
      </c>
      <c r="J522" s="18" t="s">
        <v>4286</v>
      </c>
      <c r="K522" s="18" t="s">
        <v>9644</v>
      </c>
      <c r="L522" s="18" t="s">
        <v>9645</v>
      </c>
      <c r="M522" s="18" t="s">
        <v>450</v>
      </c>
      <c r="N522" s="63" t="s">
        <v>450</v>
      </c>
      <c r="O522" s="18" t="s">
        <v>450</v>
      </c>
      <c r="P522" s="18" t="s">
        <v>9646</v>
      </c>
      <c r="Q522" s="18" t="s">
        <v>9647</v>
      </c>
      <c r="R522" s="18" t="s">
        <v>4925</v>
      </c>
      <c r="S522" s="18" t="s">
        <v>9648</v>
      </c>
      <c r="T522" s="18" t="s">
        <v>628</v>
      </c>
      <c r="U522" s="18" t="s">
        <v>9649</v>
      </c>
      <c r="V522" s="18" t="s">
        <v>41</v>
      </c>
      <c r="W522" s="18" t="s">
        <v>9650</v>
      </c>
      <c r="X522" s="18" t="s">
        <v>37</v>
      </c>
      <c r="Y522" s="18" t="s">
        <v>41</v>
      </c>
      <c r="Z522" s="18" t="s">
        <v>9651</v>
      </c>
      <c r="AA522" s="18" t="s">
        <v>37</v>
      </c>
      <c r="AB522" s="18" t="s">
        <v>41</v>
      </c>
      <c r="AC522" s="18" t="s">
        <v>9652</v>
      </c>
      <c r="AD522" s="18" t="s">
        <v>37</v>
      </c>
      <c r="AE522" s="18" t="s">
        <v>4248</v>
      </c>
      <c r="AF522" s="23">
        <v>46213.521724537037</v>
      </c>
      <c r="AG522" s="23" t="s">
        <v>4007</v>
      </c>
      <c r="AH522" s="25" t="s">
        <v>3154</v>
      </c>
      <c r="AI522" s="18"/>
      <c r="AJ522" s="69" t="s">
        <v>3155</v>
      </c>
      <c r="AK522" s="20"/>
      <c r="AL522" s="73">
        <v>46217</v>
      </c>
      <c r="AM522" s="20"/>
      <c r="AN522" s="20"/>
      <c r="AO522" s="20"/>
      <c r="AP522" s="20"/>
      <c r="AQ522" s="20"/>
    </row>
    <row r="523" spans="1:43" hidden="1" x14ac:dyDescent="0.3">
      <c r="A523" s="26">
        <v>46213</v>
      </c>
      <c r="B523" s="18" t="s">
        <v>9653</v>
      </c>
      <c r="C523" s="18" t="s">
        <v>4244</v>
      </c>
      <c r="D523" s="18" t="s">
        <v>4245</v>
      </c>
      <c r="E523" s="18" t="s">
        <v>4246</v>
      </c>
      <c r="F523" s="18" t="s">
        <v>4612</v>
      </c>
      <c r="G523" s="18" t="s">
        <v>9654</v>
      </c>
      <c r="H523" s="18" t="s">
        <v>9655</v>
      </c>
      <c r="I523" s="18" t="s">
        <v>4564</v>
      </c>
      <c r="J523" s="18"/>
      <c r="K523" s="18" t="s">
        <v>9656</v>
      </c>
      <c r="L523" s="18" t="s">
        <v>9657</v>
      </c>
      <c r="M523" s="18" t="s">
        <v>450</v>
      </c>
      <c r="N523" s="63" t="s">
        <v>450</v>
      </c>
      <c r="O523" s="18" t="s">
        <v>450</v>
      </c>
      <c r="P523" s="18" t="s">
        <v>9658</v>
      </c>
      <c r="Q523" s="18" t="s">
        <v>555</v>
      </c>
      <c r="R523" s="18" t="s">
        <v>177</v>
      </c>
      <c r="S523" s="18" t="s">
        <v>37</v>
      </c>
      <c r="T523" s="18" t="s">
        <v>37</v>
      </c>
      <c r="U523" s="18" t="s">
        <v>37</v>
      </c>
      <c r="V523" s="18" t="s">
        <v>41</v>
      </c>
      <c r="W523" s="18" t="s">
        <v>9659</v>
      </c>
      <c r="X523" s="18" t="s">
        <v>37</v>
      </c>
      <c r="Y523" s="18" t="s">
        <v>41</v>
      </c>
      <c r="Z523" s="18" t="s">
        <v>9660</v>
      </c>
      <c r="AA523" s="18" t="s">
        <v>37</v>
      </c>
      <c r="AB523" s="18" t="s">
        <v>41</v>
      </c>
      <c r="AC523" s="18" t="s">
        <v>9661</v>
      </c>
      <c r="AD523" s="18" t="s">
        <v>37</v>
      </c>
      <c r="AE523" s="18" t="s">
        <v>4248</v>
      </c>
      <c r="AF523" s="23">
        <v>46213.470335648148</v>
      </c>
      <c r="AG523" s="23" t="s">
        <v>4007</v>
      </c>
      <c r="AH523" s="25" t="s">
        <v>3154</v>
      </c>
      <c r="AI523" s="18"/>
      <c r="AJ523" s="20" t="s">
        <v>3155</v>
      </c>
      <c r="AK523" s="20"/>
      <c r="AL523" s="22">
        <v>46217</v>
      </c>
      <c r="AM523" s="20"/>
      <c r="AN523" s="20"/>
      <c r="AO523" s="20"/>
      <c r="AP523" s="20"/>
      <c r="AQ523" s="20"/>
    </row>
    <row r="524" spans="1:43" hidden="1" x14ac:dyDescent="0.3">
      <c r="A524" s="26">
        <v>46213</v>
      </c>
      <c r="B524" s="18" t="s">
        <v>9662</v>
      </c>
      <c r="C524" s="18" t="s">
        <v>4244</v>
      </c>
      <c r="D524" s="18" t="s">
        <v>4245</v>
      </c>
      <c r="E524" s="18" t="s">
        <v>4246</v>
      </c>
      <c r="F524" s="18" t="s">
        <v>4612</v>
      </c>
      <c r="G524" s="18" t="s">
        <v>9663</v>
      </c>
      <c r="H524" s="18" t="s">
        <v>9664</v>
      </c>
      <c r="I524" s="18" t="s">
        <v>1275</v>
      </c>
      <c r="J524" s="18" t="s">
        <v>4286</v>
      </c>
      <c r="K524" s="18" t="s">
        <v>9665</v>
      </c>
      <c r="L524" s="18" t="s">
        <v>9666</v>
      </c>
      <c r="M524" s="18" t="s">
        <v>450</v>
      </c>
      <c r="N524" s="63" t="s">
        <v>450</v>
      </c>
      <c r="O524" s="18" t="s">
        <v>450</v>
      </c>
      <c r="P524" s="18" t="s">
        <v>4965</v>
      </c>
      <c r="Q524" s="18" t="s">
        <v>4965</v>
      </c>
      <c r="R524" s="18" t="s">
        <v>105</v>
      </c>
      <c r="S524" s="18" t="s">
        <v>9667</v>
      </c>
      <c r="T524" s="18" t="s">
        <v>9668</v>
      </c>
      <c r="U524" s="18" t="s">
        <v>9669</v>
      </c>
      <c r="V524" s="18" t="s">
        <v>41</v>
      </c>
      <c r="W524" s="18" t="s">
        <v>9670</v>
      </c>
      <c r="X524" s="18" t="s">
        <v>37</v>
      </c>
      <c r="Y524" s="18" t="s">
        <v>41</v>
      </c>
      <c r="Z524" s="18" t="s">
        <v>9671</v>
      </c>
      <c r="AA524" s="18" t="s">
        <v>37</v>
      </c>
      <c r="AB524" s="18" t="s">
        <v>41</v>
      </c>
      <c r="AC524" s="18" t="s">
        <v>37</v>
      </c>
      <c r="AD524" s="18" t="s">
        <v>37</v>
      </c>
      <c r="AE524" s="18" t="s">
        <v>4248</v>
      </c>
      <c r="AF524" s="23">
        <v>46213.495023148149</v>
      </c>
      <c r="AG524" s="23" t="s">
        <v>4007</v>
      </c>
      <c r="AH524" s="25" t="s">
        <v>3154</v>
      </c>
      <c r="AI524" s="18"/>
      <c r="AJ524" s="20" t="s">
        <v>3155</v>
      </c>
      <c r="AK524" s="20"/>
      <c r="AL524" s="22">
        <v>46218</v>
      </c>
      <c r="AM524" s="20"/>
      <c r="AN524" s="20"/>
      <c r="AO524" s="20"/>
      <c r="AP524" s="20"/>
      <c r="AQ524" s="20"/>
    </row>
    <row r="525" spans="1:43" hidden="1" x14ac:dyDescent="0.3">
      <c r="A525" s="26">
        <v>46213</v>
      </c>
      <c r="B525" s="18" t="s">
        <v>9672</v>
      </c>
      <c r="C525" s="18" t="s">
        <v>4244</v>
      </c>
      <c r="D525" s="18" t="s">
        <v>4245</v>
      </c>
      <c r="E525" s="18" t="s">
        <v>4246</v>
      </c>
      <c r="F525" s="18" t="s">
        <v>4828</v>
      </c>
      <c r="G525" s="18" t="s">
        <v>9673</v>
      </c>
      <c r="H525" s="18" t="s">
        <v>9674</v>
      </c>
      <c r="I525" s="18" t="s">
        <v>1275</v>
      </c>
      <c r="J525" s="18" t="s">
        <v>4286</v>
      </c>
      <c r="K525" s="18" t="s">
        <v>9675</v>
      </c>
      <c r="L525" s="18" t="s">
        <v>9676</v>
      </c>
      <c r="M525" s="18" t="s">
        <v>450</v>
      </c>
      <c r="N525" s="63" t="s">
        <v>450</v>
      </c>
      <c r="O525" s="18" t="s">
        <v>450</v>
      </c>
      <c r="P525" s="18" t="s">
        <v>9677</v>
      </c>
      <c r="Q525" s="18" t="s">
        <v>4561</v>
      </c>
      <c r="R525" s="18" t="s">
        <v>37</v>
      </c>
      <c r="S525" s="18" t="s">
        <v>9678</v>
      </c>
      <c r="T525" s="18" t="s">
        <v>717</v>
      </c>
      <c r="U525" s="18" t="s">
        <v>9679</v>
      </c>
      <c r="V525" s="18" t="s">
        <v>41</v>
      </c>
      <c r="W525" s="18" t="s">
        <v>9680</v>
      </c>
      <c r="X525" s="18" t="s">
        <v>37</v>
      </c>
      <c r="Y525" s="18" t="s">
        <v>43</v>
      </c>
      <c r="Z525" s="18" t="s">
        <v>9681</v>
      </c>
      <c r="AA525" s="18" t="s">
        <v>37</v>
      </c>
      <c r="AB525" s="18" t="s">
        <v>81</v>
      </c>
      <c r="AC525" s="18" t="s">
        <v>9682</v>
      </c>
      <c r="AD525" s="18" t="s">
        <v>4831</v>
      </c>
      <c r="AE525" s="18" t="s">
        <v>4248</v>
      </c>
      <c r="AF525" s="23">
        <v>46213.410069444442</v>
      </c>
      <c r="AG525" s="23" t="s">
        <v>4007</v>
      </c>
      <c r="AH525" s="25" t="s">
        <v>3154</v>
      </c>
      <c r="AI525" s="18"/>
      <c r="AJ525" s="69" t="s">
        <v>3155</v>
      </c>
      <c r="AK525" s="20"/>
      <c r="AL525" s="73">
        <v>46217</v>
      </c>
      <c r="AM525" s="20"/>
      <c r="AN525" s="20"/>
      <c r="AO525" s="20"/>
      <c r="AP525" s="20"/>
      <c r="AQ525" s="20"/>
    </row>
    <row r="526" spans="1:43" hidden="1" x14ac:dyDescent="0.3">
      <c r="A526" s="26">
        <v>46213</v>
      </c>
      <c r="B526" s="18" t="s">
        <v>9683</v>
      </c>
      <c r="C526" s="18" t="s">
        <v>4244</v>
      </c>
      <c r="D526" s="18" t="s">
        <v>4245</v>
      </c>
      <c r="E526" s="18" t="s">
        <v>4246</v>
      </c>
      <c r="F526" s="18" t="s">
        <v>4828</v>
      </c>
      <c r="G526" s="18" t="s">
        <v>4674</v>
      </c>
      <c r="H526" s="18" t="s">
        <v>4675</v>
      </c>
      <c r="I526" s="18" t="s">
        <v>1315</v>
      </c>
      <c r="J526" s="18" t="s">
        <v>4284</v>
      </c>
      <c r="K526" s="18" t="s">
        <v>9684</v>
      </c>
      <c r="L526" s="18" t="s">
        <v>9685</v>
      </c>
      <c r="M526" s="18" t="s">
        <v>450</v>
      </c>
      <c r="N526" s="63" t="s">
        <v>450</v>
      </c>
      <c r="O526" s="18" t="s">
        <v>450</v>
      </c>
      <c r="P526" s="18" t="s">
        <v>9686</v>
      </c>
      <c r="Q526" s="18" t="s">
        <v>9687</v>
      </c>
      <c r="R526" s="18" t="s">
        <v>228</v>
      </c>
      <c r="S526" s="18" t="s">
        <v>37</v>
      </c>
      <c r="T526" s="18" t="s">
        <v>37</v>
      </c>
      <c r="U526" s="18" t="s">
        <v>4676</v>
      </c>
      <c r="V526" s="18" t="s">
        <v>41</v>
      </c>
      <c r="W526" s="18" t="s">
        <v>4677</v>
      </c>
      <c r="X526" s="18" t="s">
        <v>37</v>
      </c>
      <c r="Y526" s="18" t="s">
        <v>41</v>
      </c>
      <c r="Z526" s="18" t="s">
        <v>4678</v>
      </c>
      <c r="AA526" s="18" t="s">
        <v>37</v>
      </c>
      <c r="AB526" s="18" t="s">
        <v>41</v>
      </c>
      <c r="AC526" s="18" t="s">
        <v>37</v>
      </c>
      <c r="AD526" s="18" t="s">
        <v>37</v>
      </c>
      <c r="AE526" s="18" t="s">
        <v>4248</v>
      </c>
      <c r="AF526" s="23">
        <v>46213.511608796296</v>
      </c>
      <c r="AG526" s="23" t="s">
        <v>4007</v>
      </c>
      <c r="AH526" s="25" t="s">
        <v>3154</v>
      </c>
      <c r="AI526" s="18"/>
      <c r="AJ526" s="69" t="s">
        <v>3155</v>
      </c>
      <c r="AK526" s="20"/>
      <c r="AL526" s="73">
        <v>46217</v>
      </c>
      <c r="AM526" s="20"/>
      <c r="AN526" s="20"/>
      <c r="AO526" s="20" t="s">
        <v>4959</v>
      </c>
      <c r="AP526" s="20" t="s">
        <v>5053</v>
      </c>
      <c r="AQ526" s="20"/>
    </row>
    <row r="527" spans="1:43" hidden="1" x14ac:dyDescent="0.3">
      <c r="A527" s="26">
        <v>46213</v>
      </c>
      <c r="B527" s="18" t="s">
        <v>9688</v>
      </c>
      <c r="C527" s="18" t="s">
        <v>4244</v>
      </c>
      <c r="D527" s="18" t="s">
        <v>4245</v>
      </c>
      <c r="E527" s="18" t="s">
        <v>4246</v>
      </c>
      <c r="F527" s="18" t="s">
        <v>4828</v>
      </c>
      <c r="G527" s="18" t="s">
        <v>9689</v>
      </c>
      <c r="H527" s="18" t="s">
        <v>9690</v>
      </c>
      <c r="I527" s="18" t="s">
        <v>448</v>
      </c>
      <c r="J527" s="18" t="s">
        <v>4283</v>
      </c>
      <c r="K527" s="18" t="s">
        <v>4697</v>
      </c>
      <c r="L527" s="18" t="s">
        <v>9691</v>
      </c>
      <c r="M527" s="18" t="s">
        <v>450</v>
      </c>
      <c r="N527" s="63" t="s">
        <v>450</v>
      </c>
      <c r="O527" s="18" t="s">
        <v>450</v>
      </c>
      <c r="P527" s="18" t="s">
        <v>4698</v>
      </c>
      <c r="Q527" s="18" t="s">
        <v>304</v>
      </c>
      <c r="R527" s="18" t="s">
        <v>4585</v>
      </c>
      <c r="S527" s="18" t="s">
        <v>37</v>
      </c>
      <c r="T527" s="18" t="s">
        <v>37</v>
      </c>
      <c r="U527" s="18" t="s">
        <v>37</v>
      </c>
      <c r="V527" s="18" t="s">
        <v>41</v>
      </c>
      <c r="W527" s="18" t="s">
        <v>9692</v>
      </c>
      <c r="X527" s="18" t="s">
        <v>37</v>
      </c>
      <c r="Y527" s="18" t="s">
        <v>41</v>
      </c>
      <c r="Z527" s="18" t="s">
        <v>9693</v>
      </c>
      <c r="AA527" s="18" t="s">
        <v>37</v>
      </c>
      <c r="AB527" s="18" t="s">
        <v>37</v>
      </c>
      <c r="AC527" s="18" t="s">
        <v>37</v>
      </c>
      <c r="AD527" s="18"/>
      <c r="AE527" s="18" t="s">
        <v>4248</v>
      </c>
      <c r="AF527" s="23">
        <v>46213.546782407408</v>
      </c>
      <c r="AG527" s="23" t="s">
        <v>4007</v>
      </c>
      <c r="AH527" s="25" t="s">
        <v>3154</v>
      </c>
      <c r="AI527" s="18"/>
      <c r="AJ527" s="69" t="s">
        <v>3155</v>
      </c>
      <c r="AK527" s="20"/>
      <c r="AL527" s="73">
        <v>46217</v>
      </c>
      <c r="AM527" s="20"/>
      <c r="AN527" s="20"/>
      <c r="AO527" s="20"/>
      <c r="AP527" s="20"/>
      <c r="AQ527" s="20"/>
    </row>
    <row r="528" spans="1:43" hidden="1" x14ac:dyDescent="0.3">
      <c r="A528" s="26">
        <v>46213</v>
      </c>
      <c r="B528" s="18" t="s">
        <v>9694</v>
      </c>
      <c r="C528" s="18" t="s">
        <v>4244</v>
      </c>
      <c r="D528" s="18" t="s">
        <v>4245</v>
      </c>
      <c r="E528" s="18" t="s">
        <v>4246</v>
      </c>
      <c r="F528" s="18" t="s">
        <v>4828</v>
      </c>
      <c r="G528" s="18" t="s">
        <v>9695</v>
      </c>
      <c r="H528" s="18" t="s">
        <v>9696</v>
      </c>
      <c r="I528" s="18" t="s">
        <v>4564</v>
      </c>
      <c r="J528" s="18"/>
      <c r="K528" s="18" t="s">
        <v>9697</v>
      </c>
      <c r="L528" s="18" t="s">
        <v>9698</v>
      </c>
      <c r="M528" s="18" t="s">
        <v>450</v>
      </c>
      <c r="N528" s="63" t="s">
        <v>4396</v>
      </c>
      <c r="O528" s="18" t="s">
        <v>4396</v>
      </c>
      <c r="P528" s="18" t="s">
        <v>5128</v>
      </c>
      <c r="Q528" s="18" t="s">
        <v>9699</v>
      </c>
      <c r="R528" s="18" t="s">
        <v>785</v>
      </c>
      <c r="S528" s="18" t="s">
        <v>9700</v>
      </c>
      <c r="T528" s="18" t="s">
        <v>1433</v>
      </c>
      <c r="U528" s="18" t="s">
        <v>9701</v>
      </c>
      <c r="V528" s="18" t="s">
        <v>41</v>
      </c>
      <c r="W528" s="18" t="s">
        <v>9702</v>
      </c>
      <c r="X528" s="18" t="s">
        <v>37</v>
      </c>
      <c r="Y528" s="18" t="s">
        <v>41</v>
      </c>
      <c r="Z528" s="18" t="s">
        <v>9703</v>
      </c>
      <c r="AA528" s="18" t="s">
        <v>37</v>
      </c>
      <c r="AB528" s="18" t="s">
        <v>41</v>
      </c>
      <c r="AC528" s="18" t="s">
        <v>37</v>
      </c>
      <c r="AD528" s="18" t="s">
        <v>37</v>
      </c>
      <c r="AE528" s="18" t="s">
        <v>4248</v>
      </c>
      <c r="AF528" s="23">
        <v>46213.503622685188</v>
      </c>
      <c r="AG528" s="23" t="s">
        <v>4007</v>
      </c>
      <c r="AH528" s="25" t="s">
        <v>3154</v>
      </c>
      <c r="AI528" s="18"/>
      <c r="AJ528" s="69" t="s">
        <v>3155</v>
      </c>
      <c r="AK528" s="20"/>
      <c r="AL528" s="73">
        <v>46217</v>
      </c>
      <c r="AM528" s="20"/>
      <c r="AN528" s="20"/>
      <c r="AO528" s="20"/>
      <c r="AP528" s="20"/>
      <c r="AQ528" s="20"/>
    </row>
    <row r="529" spans="1:43" hidden="1" x14ac:dyDescent="0.3">
      <c r="A529" s="26">
        <v>46213</v>
      </c>
      <c r="B529" s="18" t="s">
        <v>9704</v>
      </c>
      <c r="C529" s="18" t="s">
        <v>4244</v>
      </c>
      <c r="D529" s="18" t="s">
        <v>4245</v>
      </c>
      <c r="E529" s="18" t="s">
        <v>4246</v>
      </c>
      <c r="F529" s="18" t="s">
        <v>4612</v>
      </c>
      <c r="G529" s="18" t="s">
        <v>9705</v>
      </c>
      <c r="H529" s="18" t="s">
        <v>9706</v>
      </c>
      <c r="I529" s="18" t="s">
        <v>4474</v>
      </c>
      <c r="J529" s="18" t="s">
        <v>4475</v>
      </c>
      <c r="K529" s="18" t="s">
        <v>9707</v>
      </c>
      <c r="L529" s="18" t="s">
        <v>9708</v>
      </c>
      <c r="M529" s="18" t="s">
        <v>450</v>
      </c>
      <c r="N529" s="63" t="s">
        <v>450</v>
      </c>
      <c r="O529" s="18" t="s">
        <v>450</v>
      </c>
      <c r="P529" s="18" t="s">
        <v>9709</v>
      </c>
      <c r="Q529" s="18" t="s">
        <v>9710</v>
      </c>
      <c r="R529" s="18" t="s">
        <v>9711</v>
      </c>
      <c r="S529" s="18" t="s">
        <v>9712</v>
      </c>
      <c r="T529" s="18" t="s">
        <v>4912</v>
      </c>
      <c r="U529" s="18" t="s">
        <v>9713</v>
      </c>
      <c r="V529" s="18" t="s">
        <v>41</v>
      </c>
      <c r="W529" s="18" t="s">
        <v>9714</v>
      </c>
      <c r="X529" s="18" t="s">
        <v>37</v>
      </c>
      <c r="Y529" s="18" t="s">
        <v>41</v>
      </c>
      <c r="Z529" s="18" t="s">
        <v>9715</v>
      </c>
      <c r="AA529" s="18" t="s">
        <v>37</v>
      </c>
      <c r="AB529" s="18" t="s">
        <v>41</v>
      </c>
      <c r="AC529" s="18" t="s">
        <v>9716</v>
      </c>
      <c r="AD529" s="18" t="s">
        <v>37</v>
      </c>
      <c r="AE529" s="18" t="s">
        <v>4248</v>
      </c>
      <c r="AF529" s="23">
        <v>46213.595057870371</v>
      </c>
      <c r="AG529" s="23" t="s">
        <v>4007</v>
      </c>
      <c r="AH529" s="25" t="s">
        <v>3154</v>
      </c>
      <c r="AI529" s="18"/>
      <c r="AJ529" s="69" t="s">
        <v>3155</v>
      </c>
      <c r="AK529" s="20"/>
      <c r="AL529" s="73">
        <v>46217</v>
      </c>
      <c r="AM529" s="20"/>
      <c r="AN529" s="20"/>
      <c r="AO529" s="20"/>
      <c r="AP529" s="20"/>
      <c r="AQ529" s="20"/>
    </row>
    <row r="530" spans="1:43" hidden="1" x14ac:dyDescent="0.3">
      <c r="A530" s="26">
        <v>46213</v>
      </c>
      <c r="B530" s="18" t="s">
        <v>9717</v>
      </c>
      <c r="C530" s="18" t="s">
        <v>4244</v>
      </c>
      <c r="D530" s="18" t="s">
        <v>4245</v>
      </c>
      <c r="E530" s="18" t="s">
        <v>4246</v>
      </c>
      <c r="F530" s="18" t="s">
        <v>4612</v>
      </c>
      <c r="G530" s="18" t="s">
        <v>9718</v>
      </c>
      <c r="H530" s="18" t="s">
        <v>9719</v>
      </c>
      <c r="I530" s="18" t="s">
        <v>4564</v>
      </c>
      <c r="J530" s="18"/>
      <c r="K530" s="18" t="s">
        <v>4280</v>
      </c>
      <c r="L530" s="18" t="s">
        <v>9720</v>
      </c>
      <c r="M530" s="18" t="s">
        <v>450</v>
      </c>
      <c r="N530" s="63" t="s">
        <v>450</v>
      </c>
      <c r="O530" s="18" t="s">
        <v>450</v>
      </c>
      <c r="P530" s="18" t="s">
        <v>1716</v>
      </c>
      <c r="Q530" s="18" t="s">
        <v>9721</v>
      </c>
      <c r="R530" s="18" t="s">
        <v>4420</v>
      </c>
      <c r="S530" s="18" t="s">
        <v>37</v>
      </c>
      <c r="T530" s="18" t="s">
        <v>37</v>
      </c>
      <c r="U530" s="18" t="s">
        <v>9722</v>
      </c>
      <c r="V530" s="18" t="s">
        <v>41</v>
      </c>
      <c r="W530" s="18" t="s">
        <v>9723</v>
      </c>
      <c r="X530" s="18" t="s">
        <v>37</v>
      </c>
      <c r="Y530" s="18" t="s">
        <v>41</v>
      </c>
      <c r="Z530" s="18" t="s">
        <v>9724</v>
      </c>
      <c r="AA530" s="18" t="s">
        <v>37</v>
      </c>
      <c r="AB530" s="18" t="s">
        <v>37</v>
      </c>
      <c r="AC530" s="18" t="s">
        <v>37</v>
      </c>
      <c r="AD530" s="18"/>
      <c r="AE530" s="18" t="s">
        <v>4248</v>
      </c>
      <c r="AF530" s="23">
        <v>46213.535486111112</v>
      </c>
      <c r="AG530" s="23" t="s">
        <v>4007</v>
      </c>
      <c r="AH530" s="25" t="s">
        <v>3154</v>
      </c>
      <c r="AI530" s="18"/>
      <c r="AJ530" s="20" t="s">
        <v>3155</v>
      </c>
      <c r="AK530" s="20"/>
      <c r="AL530" s="22">
        <v>46218</v>
      </c>
      <c r="AM530" s="20"/>
      <c r="AN530" s="20"/>
      <c r="AO530" s="20"/>
      <c r="AP530" s="20"/>
      <c r="AQ530" s="20"/>
    </row>
    <row r="531" spans="1:43" hidden="1" x14ac:dyDescent="0.3">
      <c r="A531" s="26">
        <v>46213</v>
      </c>
      <c r="B531" s="18" t="s">
        <v>9725</v>
      </c>
      <c r="C531" s="18" t="s">
        <v>4244</v>
      </c>
      <c r="D531" s="18" t="s">
        <v>4245</v>
      </c>
      <c r="E531" s="18" t="s">
        <v>4246</v>
      </c>
      <c r="F531" s="18" t="s">
        <v>4828</v>
      </c>
      <c r="G531" s="18" t="s">
        <v>9726</v>
      </c>
      <c r="H531" s="18" t="s">
        <v>9727</v>
      </c>
      <c r="I531" s="18" t="s">
        <v>1270</v>
      </c>
      <c r="J531" s="18" t="s">
        <v>4810</v>
      </c>
      <c r="K531" s="18" t="s">
        <v>9728</v>
      </c>
      <c r="L531" s="18" t="s">
        <v>9729</v>
      </c>
      <c r="M531" s="18" t="s">
        <v>450</v>
      </c>
      <c r="N531" s="63" t="s">
        <v>450</v>
      </c>
      <c r="O531" s="18" t="s">
        <v>450</v>
      </c>
      <c r="P531" s="18" t="s">
        <v>1711</v>
      </c>
      <c r="Q531" s="18" t="s">
        <v>9730</v>
      </c>
      <c r="R531" s="18" t="s">
        <v>628</v>
      </c>
      <c r="S531" s="18" t="s">
        <v>9731</v>
      </c>
      <c r="T531" s="18" t="s">
        <v>806</v>
      </c>
      <c r="U531" s="18" t="s">
        <v>9732</v>
      </c>
      <c r="V531" s="18" t="s">
        <v>41</v>
      </c>
      <c r="W531" s="18" t="s">
        <v>9733</v>
      </c>
      <c r="X531" s="18" t="s">
        <v>37</v>
      </c>
      <c r="Y531" s="18" t="s">
        <v>41</v>
      </c>
      <c r="Z531" s="18" t="s">
        <v>9734</v>
      </c>
      <c r="AA531" s="18" t="s">
        <v>37</v>
      </c>
      <c r="AB531" s="18" t="s">
        <v>41</v>
      </c>
      <c r="AC531" s="18" t="s">
        <v>37</v>
      </c>
      <c r="AD531" s="18" t="s">
        <v>37</v>
      </c>
      <c r="AE531" s="18" t="s">
        <v>4248</v>
      </c>
      <c r="AF531" s="23">
        <v>46213.421620370369</v>
      </c>
      <c r="AG531" s="23" t="s">
        <v>4007</v>
      </c>
      <c r="AH531" s="25" t="s">
        <v>3154</v>
      </c>
      <c r="AI531" s="18"/>
      <c r="AJ531" s="69" t="s">
        <v>3155</v>
      </c>
      <c r="AK531" s="20"/>
      <c r="AL531" s="73">
        <v>46217</v>
      </c>
      <c r="AM531" s="20"/>
      <c r="AN531" s="20"/>
      <c r="AO531" s="20"/>
      <c r="AP531" s="20"/>
      <c r="AQ531" s="20"/>
    </row>
    <row r="532" spans="1:43" hidden="1" x14ac:dyDescent="0.3">
      <c r="A532" s="26">
        <v>46213</v>
      </c>
      <c r="B532" s="18" t="s">
        <v>9735</v>
      </c>
      <c r="C532" s="18" t="s">
        <v>4244</v>
      </c>
      <c r="D532" s="18" t="s">
        <v>4245</v>
      </c>
      <c r="E532" s="18" t="s">
        <v>4246</v>
      </c>
      <c r="F532" s="18" t="s">
        <v>4612</v>
      </c>
      <c r="G532" s="18" t="s">
        <v>9736</v>
      </c>
      <c r="H532" s="18" t="s">
        <v>9737</v>
      </c>
      <c r="I532" s="18" t="s">
        <v>4353</v>
      </c>
      <c r="J532" s="18" t="s">
        <v>4354</v>
      </c>
      <c r="K532" s="18" t="s">
        <v>4622</v>
      </c>
      <c r="L532" s="18" t="s">
        <v>9738</v>
      </c>
      <c r="M532" s="18" t="s">
        <v>450</v>
      </c>
      <c r="N532" s="63" t="s">
        <v>450</v>
      </c>
      <c r="O532" s="18" t="s">
        <v>450</v>
      </c>
      <c r="P532" s="18" t="s">
        <v>4623</v>
      </c>
      <c r="Q532" s="18" t="s">
        <v>41</v>
      </c>
      <c r="R532" s="18" t="s">
        <v>359</v>
      </c>
      <c r="S532" s="18" t="s">
        <v>37</v>
      </c>
      <c r="T532" s="18" t="s">
        <v>37</v>
      </c>
      <c r="U532" s="18" t="s">
        <v>9739</v>
      </c>
      <c r="V532" s="18" t="s">
        <v>41</v>
      </c>
      <c r="W532" s="18" t="s">
        <v>9740</v>
      </c>
      <c r="X532" s="18" t="s">
        <v>37</v>
      </c>
      <c r="Y532" s="18" t="s">
        <v>43</v>
      </c>
      <c r="Z532" s="18" t="s">
        <v>9741</v>
      </c>
      <c r="AA532" s="18" t="s">
        <v>37</v>
      </c>
      <c r="AB532" s="18" t="s">
        <v>37</v>
      </c>
      <c r="AC532" s="18" t="s">
        <v>37</v>
      </c>
      <c r="AD532" s="18"/>
      <c r="AE532" s="18" t="s">
        <v>4248</v>
      </c>
      <c r="AF532" s="23">
        <v>46213.569884259261</v>
      </c>
      <c r="AG532" s="23" t="s">
        <v>4007</v>
      </c>
      <c r="AH532" s="25" t="s">
        <v>3154</v>
      </c>
      <c r="AI532" s="18"/>
      <c r="AJ532" s="20" t="s">
        <v>3155</v>
      </c>
      <c r="AK532" s="20"/>
      <c r="AL532" s="73">
        <v>46219</v>
      </c>
      <c r="AM532" s="20"/>
      <c r="AN532" s="20"/>
      <c r="AO532" s="20"/>
      <c r="AP532" s="20"/>
      <c r="AQ532" s="20"/>
    </row>
    <row r="533" spans="1:43" hidden="1" x14ac:dyDescent="0.3">
      <c r="A533" s="26">
        <v>46213</v>
      </c>
      <c r="B533" s="18" t="s">
        <v>9742</v>
      </c>
      <c r="C533" s="18" t="s">
        <v>4244</v>
      </c>
      <c r="D533" s="18" t="s">
        <v>4245</v>
      </c>
      <c r="E533" s="18" t="s">
        <v>4246</v>
      </c>
      <c r="F533" s="18" t="s">
        <v>4828</v>
      </c>
      <c r="G533" s="18" t="s">
        <v>9743</v>
      </c>
      <c r="H533" s="18" t="s">
        <v>9744</v>
      </c>
      <c r="I533" s="18" t="s">
        <v>4564</v>
      </c>
      <c r="J533" s="18"/>
      <c r="K533" s="18" t="s">
        <v>4716</v>
      </c>
      <c r="L533" s="18" t="s">
        <v>9745</v>
      </c>
      <c r="M533" s="18" t="s">
        <v>692</v>
      </c>
      <c r="N533" s="31" t="s">
        <v>714</v>
      </c>
      <c r="O533" s="18" t="s">
        <v>714</v>
      </c>
      <c r="P533" s="18" t="s">
        <v>9746</v>
      </c>
      <c r="Q533" s="18" t="s">
        <v>9747</v>
      </c>
      <c r="R533" s="18" t="s">
        <v>923</v>
      </c>
      <c r="S533" s="18" t="s">
        <v>37</v>
      </c>
      <c r="T533" s="18" t="s">
        <v>37</v>
      </c>
      <c r="U533" s="18" t="s">
        <v>9748</v>
      </c>
      <c r="V533" s="18" t="s">
        <v>41</v>
      </c>
      <c r="W533" s="18" t="s">
        <v>9749</v>
      </c>
      <c r="X533" s="18" t="s">
        <v>37</v>
      </c>
      <c r="Y533" s="18" t="s">
        <v>41</v>
      </c>
      <c r="Z533" s="18" t="s">
        <v>9750</v>
      </c>
      <c r="AA533" s="18" t="s">
        <v>37</v>
      </c>
      <c r="AB533" s="18"/>
      <c r="AC533" s="18"/>
      <c r="AD533" s="18"/>
      <c r="AE533" s="18" t="s">
        <v>4248</v>
      </c>
      <c r="AF533" s="23">
        <v>46212.671064814815</v>
      </c>
      <c r="AG533" s="23" t="s">
        <v>4007</v>
      </c>
      <c r="AH533" s="25" t="s">
        <v>3154</v>
      </c>
      <c r="AI533" s="108" t="s">
        <v>19640</v>
      </c>
      <c r="AJ533" s="20" t="s">
        <v>3155</v>
      </c>
      <c r="AK533" s="20"/>
      <c r="AL533" s="22">
        <v>46221</v>
      </c>
      <c r="AM533" s="20"/>
      <c r="AN533" s="20"/>
      <c r="AO533" s="20"/>
      <c r="AP533" s="20"/>
      <c r="AQ533" s="20"/>
    </row>
    <row r="534" spans="1:43" hidden="1" x14ac:dyDescent="0.3">
      <c r="A534" s="26">
        <v>46213</v>
      </c>
      <c r="B534" s="18" t="s">
        <v>9751</v>
      </c>
      <c r="C534" s="18" t="s">
        <v>4244</v>
      </c>
      <c r="D534" s="18" t="s">
        <v>4245</v>
      </c>
      <c r="E534" s="18" t="s">
        <v>4246</v>
      </c>
      <c r="F534" s="18" t="s">
        <v>4612</v>
      </c>
      <c r="G534" s="18" t="s">
        <v>9752</v>
      </c>
      <c r="H534" s="18" t="s">
        <v>9753</v>
      </c>
      <c r="I534" s="18" t="s">
        <v>4564</v>
      </c>
      <c r="J534" s="18"/>
      <c r="K534" s="18" t="s">
        <v>5030</v>
      </c>
      <c r="L534" s="18" t="s">
        <v>9754</v>
      </c>
      <c r="M534" s="18" t="s">
        <v>692</v>
      </c>
      <c r="N534" s="76" t="s">
        <v>9755</v>
      </c>
      <c r="O534" s="18"/>
      <c r="P534" s="18" t="s">
        <v>9756</v>
      </c>
      <c r="Q534" s="18" t="s">
        <v>9757</v>
      </c>
      <c r="R534" s="18"/>
      <c r="S534" s="18" t="s">
        <v>37</v>
      </c>
      <c r="T534" s="18" t="s">
        <v>37</v>
      </c>
      <c r="U534" s="18" t="s">
        <v>37</v>
      </c>
      <c r="V534" s="18" t="s">
        <v>41</v>
      </c>
      <c r="W534" s="18" t="s">
        <v>9758</v>
      </c>
      <c r="X534" s="18" t="s">
        <v>37</v>
      </c>
      <c r="Y534" s="18" t="s">
        <v>41</v>
      </c>
      <c r="Z534" s="18" t="s">
        <v>9759</v>
      </c>
      <c r="AA534" s="18" t="s">
        <v>37</v>
      </c>
      <c r="AB534" s="18"/>
      <c r="AC534" s="18"/>
      <c r="AD534" s="18"/>
      <c r="AE534" s="18" t="s">
        <v>4248</v>
      </c>
      <c r="AF534" s="23">
        <v>46212.923750000002</v>
      </c>
      <c r="AG534" s="23" t="s">
        <v>4007</v>
      </c>
      <c r="AH534" s="29" t="s">
        <v>3154</v>
      </c>
      <c r="AI534" s="108" t="s">
        <v>21248</v>
      </c>
      <c r="AJ534" s="20" t="s">
        <v>3155</v>
      </c>
      <c r="AK534" s="20"/>
      <c r="AL534" s="22">
        <v>46237</v>
      </c>
      <c r="AM534" s="20"/>
      <c r="AN534" s="20"/>
      <c r="AO534" s="20" t="s">
        <v>9760</v>
      </c>
      <c r="AP534" s="20"/>
      <c r="AQ534" s="20"/>
    </row>
    <row r="535" spans="1:43" hidden="1" x14ac:dyDescent="0.3">
      <c r="A535" s="26">
        <v>46213</v>
      </c>
      <c r="B535" s="18" t="s">
        <v>9761</v>
      </c>
      <c r="C535" s="18" t="s">
        <v>4244</v>
      </c>
      <c r="D535" s="18" t="s">
        <v>4245</v>
      </c>
      <c r="E535" s="18" t="s">
        <v>4246</v>
      </c>
      <c r="F535" s="18" t="s">
        <v>4828</v>
      </c>
      <c r="G535" s="18" t="s">
        <v>9762</v>
      </c>
      <c r="H535" s="18" t="s">
        <v>9763</v>
      </c>
      <c r="I535" s="18" t="s">
        <v>770</v>
      </c>
      <c r="J535" s="18" t="s">
        <v>4276</v>
      </c>
      <c r="K535" s="18" t="s">
        <v>9764</v>
      </c>
      <c r="L535" s="18" t="s">
        <v>9765</v>
      </c>
      <c r="M535" s="18" t="s">
        <v>692</v>
      </c>
      <c r="N535" s="31" t="s">
        <v>714</v>
      </c>
      <c r="O535" s="18" t="s">
        <v>714</v>
      </c>
      <c r="P535" s="18" t="s">
        <v>9766</v>
      </c>
      <c r="Q535" s="18" t="s">
        <v>9767</v>
      </c>
      <c r="R535" s="18" t="s">
        <v>556</v>
      </c>
      <c r="S535" s="18" t="s">
        <v>9768</v>
      </c>
      <c r="T535" s="18" t="s">
        <v>9769</v>
      </c>
      <c r="U535" s="18" t="s">
        <v>9770</v>
      </c>
      <c r="V535" s="18" t="s">
        <v>41</v>
      </c>
      <c r="W535" s="18" t="s">
        <v>9771</v>
      </c>
      <c r="X535" s="18" t="s">
        <v>37</v>
      </c>
      <c r="Y535" s="18" t="s">
        <v>41</v>
      </c>
      <c r="Z535" s="18" t="s">
        <v>9772</v>
      </c>
      <c r="AA535" s="18" t="s">
        <v>37</v>
      </c>
      <c r="AB535" s="18" t="s">
        <v>37</v>
      </c>
      <c r="AC535" s="18" t="s">
        <v>37</v>
      </c>
      <c r="AD535" s="18"/>
      <c r="AE535" s="18" t="s">
        <v>4248</v>
      </c>
      <c r="AF535" s="23">
        <v>46213.603020833332</v>
      </c>
      <c r="AG535" s="23" t="s">
        <v>4007</v>
      </c>
      <c r="AH535" s="25" t="s">
        <v>3154</v>
      </c>
      <c r="AI535" s="108" t="s">
        <v>19640</v>
      </c>
      <c r="AJ535" s="20" t="s">
        <v>3155</v>
      </c>
      <c r="AK535" s="20"/>
      <c r="AL535" s="22">
        <v>46223</v>
      </c>
      <c r="AM535" s="20"/>
      <c r="AN535" s="20"/>
      <c r="AO535" s="20"/>
      <c r="AP535" s="20"/>
      <c r="AQ535" s="20"/>
    </row>
    <row r="536" spans="1:43" hidden="1" x14ac:dyDescent="0.3">
      <c r="A536" s="26">
        <v>46213</v>
      </c>
      <c r="B536" s="18" t="s">
        <v>9773</v>
      </c>
      <c r="C536" s="18" t="s">
        <v>4244</v>
      </c>
      <c r="D536" s="18" t="s">
        <v>4245</v>
      </c>
      <c r="E536" s="18" t="s">
        <v>4246</v>
      </c>
      <c r="F536" s="18" t="s">
        <v>4612</v>
      </c>
      <c r="G536" s="18" t="s">
        <v>9774</v>
      </c>
      <c r="H536" s="18" t="s">
        <v>9775</v>
      </c>
      <c r="I536" s="18" t="s">
        <v>2362</v>
      </c>
      <c r="J536" s="18" t="s">
        <v>4309</v>
      </c>
      <c r="K536" s="18" t="s">
        <v>4874</v>
      </c>
      <c r="L536" s="18" t="s">
        <v>9776</v>
      </c>
      <c r="M536" s="18" t="s">
        <v>692</v>
      </c>
      <c r="N536" s="31" t="s">
        <v>1805</v>
      </c>
      <c r="O536" s="18" t="s">
        <v>4528</v>
      </c>
      <c r="P536" s="18" t="s">
        <v>4875</v>
      </c>
      <c r="Q536" s="18" t="s">
        <v>9777</v>
      </c>
      <c r="R536" s="18" t="s">
        <v>1531</v>
      </c>
      <c r="S536" s="18" t="s">
        <v>507</v>
      </c>
      <c r="T536" s="18" t="s">
        <v>1531</v>
      </c>
      <c r="U536" s="18" t="s">
        <v>9778</v>
      </c>
      <c r="V536" s="18" t="s">
        <v>41</v>
      </c>
      <c r="W536" s="18" t="s">
        <v>9779</v>
      </c>
      <c r="X536" s="18" t="s">
        <v>37</v>
      </c>
      <c r="Y536" s="18" t="s">
        <v>41</v>
      </c>
      <c r="Z536" s="18" t="s">
        <v>9780</v>
      </c>
      <c r="AA536" s="18" t="s">
        <v>37</v>
      </c>
      <c r="AB536" s="18" t="s">
        <v>41</v>
      </c>
      <c r="AC536" s="18" t="s">
        <v>37</v>
      </c>
      <c r="AD536" s="18" t="s">
        <v>37</v>
      </c>
      <c r="AE536" s="18" t="s">
        <v>4248</v>
      </c>
      <c r="AF536" s="23">
        <v>46213.446238425924</v>
      </c>
      <c r="AG536" s="23" t="s">
        <v>4007</v>
      </c>
      <c r="AH536" s="25" t="s">
        <v>3154</v>
      </c>
      <c r="AI536" s="108" t="s">
        <v>19640</v>
      </c>
      <c r="AJ536" s="20" t="s">
        <v>3155</v>
      </c>
      <c r="AK536" s="20"/>
      <c r="AL536" s="22">
        <v>46219</v>
      </c>
      <c r="AM536" s="20"/>
      <c r="AN536" s="20"/>
      <c r="AO536" s="20"/>
      <c r="AP536" s="20"/>
      <c r="AQ536" s="20"/>
    </row>
    <row r="537" spans="1:43" hidden="1" x14ac:dyDescent="0.3">
      <c r="A537" s="26">
        <v>46213</v>
      </c>
      <c r="B537" s="18" t="s">
        <v>9781</v>
      </c>
      <c r="C537" s="18" t="s">
        <v>4244</v>
      </c>
      <c r="D537" s="18" t="s">
        <v>4245</v>
      </c>
      <c r="E537" s="18" t="s">
        <v>4246</v>
      </c>
      <c r="F537" s="18" t="s">
        <v>4612</v>
      </c>
      <c r="G537" s="18" t="s">
        <v>9782</v>
      </c>
      <c r="H537" s="18" t="s">
        <v>9783</v>
      </c>
      <c r="I537" s="18" t="s">
        <v>4564</v>
      </c>
      <c r="J537" s="18"/>
      <c r="K537" s="18" t="s">
        <v>3097</v>
      </c>
      <c r="L537" s="18" t="s">
        <v>9784</v>
      </c>
      <c r="M537" s="18" t="s">
        <v>692</v>
      </c>
      <c r="N537" s="31" t="s">
        <v>1805</v>
      </c>
      <c r="O537" s="18" t="s">
        <v>1805</v>
      </c>
      <c r="P537" s="18" t="s">
        <v>2377</v>
      </c>
      <c r="Q537" s="18" t="s">
        <v>9785</v>
      </c>
      <c r="R537" s="18" t="s">
        <v>616</v>
      </c>
      <c r="S537" s="18" t="s">
        <v>37</v>
      </c>
      <c r="T537" s="18" t="s">
        <v>37</v>
      </c>
      <c r="U537" s="18" t="s">
        <v>9786</v>
      </c>
      <c r="V537" s="18" t="s">
        <v>41</v>
      </c>
      <c r="W537" s="18" t="s">
        <v>9787</v>
      </c>
      <c r="X537" s="18" t="s">
        <v>37</v>
      </c>
      <c r="Y537" s="18" t="s">
        <v>81</v>
      </c>
      <c r="Z537" s="18" t="s">
        <v>9788</v>
      </c>
      <c r="AA537" s="18"/>
      <c r="AB537" s="18"/>
      <c r="AC537" s="18"/>
      <c r="AD537" s="18"/>
      <c r="AE537" s="18" t="s">
        <v>4248</v>
      </c>
      <c r="AF537" s="23">
        <v>46213.387546296297</v>
      </c>
      <c r="AG537" s="23" t="s">
        <v>4007</v>
      </c>
      <c r="AH537" s="25" t="s">
        <v>3154</v>
      </c>
      <c r="AI537" s="108" t="s">
        <v>19640</v>
      </c>
      <c r="AJ537" s="20" t="s">
        <v>3155</v>
      </c>
      <c r="AK537" s="20"/>
      <c r="AL537" s="22">
        <v>46223</v>
      </c>
      <c r="AM537" s="20"/>
      <c r="AN537" s="20"/>
      <c r="AO537" s="20"/>
      <c r="AP537" s="20"/>
      <c r="AQ537" s="20"/>
    </row>
    <row r="538" spans="1:43" hidden="1" x14ac:dyDescent="0.3">
      <c r="A538" s="26">
        <v>46213</v>
      </c>
      <c r="B538" s="18" t="s">
        <v>9789</v>
      </c>
      <c r="C538" s="18" t="s">
        <v>4244</v>
      </c>
      <c r="D538" s="18" t="s">
        <v>4245</v>
      </c>
      <c r="E538" s="18" t="s">
        <v>4246</v>
      </c>
      <c r="F538" s="18" t="s">
        <v>4612</v>
      </c>
      <c r="G538" s="18" t="s">
        <v>9345</v>
      </c>
      <c r="H538" s="18" t="s">
        <v>9346</v>
      </c>
      <c r="I538" s="18" t="s">
        <v>4564</v>
      </c>
      <c r="J538" s="18"/>
      <c r="K538" s="18" t="s">
        <v>9347</v>
      </c>
      <c r="L538" s="18" t="s">
        <v>9790</v>
      </c>
      <c r="M538" s="18" t="s">
        <v>692</v>
      </c>
      <c r="N538" s="31" t="s">
        <v>714</v>
      </c>
      <c r="O538" s="18" t="s">
        <v>714</v>
      </c>
      <c r="P538" s="18" t="s">
        <v>5062</v>
      </c>
      <c r="Q538" s="18" t="s">
        <v>9349</v>
      </c>
      <c r="R538" s="18" t="s">
        <v>1529</v>
      </c>
      <c r="S538" s="18" t="s">
        <v>9350</v>
      </c>
      <c r="T538" s="18" t="s">
        <v>707</v>
      </c>
      <c r="U538" s="18" t="s">
        <v>9791</v>
      </c>
      <c r="V538" s="18" t="s">
        <v>41</v>
      </c>
      <c r="W538" s="18" t="s">
        <v>9351</v>
      </c>
      <c r="X538" s="18" t="s">
        <v>37</v>
      </c>
      <c r="Y538" s="18" t="s">
        <v>41</v>
      </c>
      <c r="Z538" s="18" t="s">
        <v>9352</v>
      </c>
      <c r="AA538" s="18" t="s">
        <v>37</v>
      </c>
      <c r="AB538" s="18" t="s">
        <v>41</v>
      </c>
      <c r="AC538" s="18" t="s">
        <v>37</v>
      </c>
      <c r="AD538" s="18" t="s">
        <v>37</v>
      </c>
      <c r="AE538" s="18" t="s">
        <v>4248</v>
      </c>
      <c r="AF538" s="23">
        <v>46213.433703703704</v>
      </c>
      <c r="AG538" s="23" t="s">
        <v>4007</v>
      </c>
      <c r="AH538" s="25" t="s">
        <v>3154</v>
      </c>
      <c r="AI538" s="108" t="s">
        <v>19640</v>
      </c>
      <c r="AJ538" s="20" t="s">
        <v>3155</v>
      </c>
      <c r="AK538" s="20"/>
      <c r="AL538" s="22">
        <v>46223</v>
      </c>
      <c r="AM538" s="20"/>
      <c r="AN538" s="20"/>
      <c r="AO538" s="20" t="s">
        <v>4959</v>
      </c>
      <c r="AP538" s="20"/>
      <c r="AQ538" s="20"/>
    </row>
    <row r="539" spans="1:43" hidden="1" x14ac:dyDescent="0.3">
      <c r="A539" s="26">
        <v>46213</v>
      </c>
      <c r="B539" s="18" t="s">
        <v>9792</v>
      </c>
      <c r="C539" s="18" t="s">
        <v>4244</v>
      </c>
      <c r="D539" s="18" t="s">
        <v>4245</v>
      </c>
      <c r="E539" s="18" t="s">
        <v>4246</v>
      </c>
      <c r="F539" s="18" t="s">
        <v>4612</v>
      </c>
      <c r="G539" s="18" t="s">
        <v>9793</v>
      </c>
      <c r="H539" s="18" t="s">
        <v>9794</v>
      </c>
      <c r="I539" s="18" t="s">
        <v>4564</v>
      </c>
      <c r="J539" s="18"/>
      <c r="K539" s="18" t="s">
        <v>4656</v>
      </c>
      <c r="L539" s="130" t="s">
        <v>9795</v>
      </c>
      <c r="M539" s="18" t="s">
        <v>692</v>
      </c>
      <c r="N539" s="76" t="s">
        <v>725</v>
      </c>
      <c r="O539" s="18" t="s">
        <v>725</v>
      </c>
      <c r="P539" s="18" t="s">
        <v>4657</v>
      </c>
      <c r="Q539" s="18" t="s">
        <v>4587</v>
      </c>
      <c r="R539" s="18" t="s">
        <v>828</v>
      </c>
      <c r="S539" s="18" t="s">
        <v>37</v>
      </c>
      <c r="T539" s="18" t="s">
        <v>37</v>
      </c>
      <c r="U539" s="18" t="s">
        <v>5026</v>
      </c>
      <c r="V539" s="18" t="s">
        <v>41</v>
      </c>
      <c r="W539" s="18" t="s">
        <v>9796</v>
      </c>
      <c r="X539" s="18" t="s">
        <v>37</v>
      </c>
      <c r="Y539" s="18" t="s">
        <v>41</v>
      </c>
      <c r="Z539" s="18" t="s">
        <v>9797</v>
      </c>
      <c r="AA539" s="18" t="s">
        <v>37</v>
      </c>
      <c r="AB539" s="18"/>
      <c r="AC539" s="18"/>
      <c r="AD539" s="18"/>
      <c r="AE539" s="18" t="s">
        <v>4248</v>
      </c>
      <c r="AF539" s="23">
        <v>46213.467905092592</v>
      </c>
      <c r="AG539" s="23" t="s">
        <v>4007</v>
      </c>
      <c r="AH539" s="29" t="s">
        <v>3157</v>
      </c>
      <c r="AI539" s="18" t="s">
        <v>5029</v>
      </c>
      <c r="AJ539" s="20"/>
      <c r="AK539" s="20"/>
      <c r="AL539" s="27"/>
      <c r="AM539" s="20"/>
      <c r="AN539" s="20"/>
      <c r="AO539" s="20"/>
      <c r="AP539" s="20"/>
      <c r="AQ539" s="20"/>
    </row>
    <row r="540" spans="1:43" hidden="1" x14ac:dyDescent="0.3">
      <c r="A540" s="26">
        <v>46213</v>
      </c>
      <c r="B540" s="18" t="s">
        <v>9798</v>
      </c>
      <c r="C540" s="18" t="s">
        <v>4244</v>
      </c>
      <c r="D540" s="18" t="s">
        <v>4245</v>
      </c>
      <c r="E540" s="18" t="s">
        <v>4246</v>
      </c>
      <c r="F540" s="18" t="s">
        <v>4828</v>
      </c>
      <c r="G540" s="18" t="s">
        <v>9799</v>
      </c>
      <c r="H540" s="18" t="s">
        <v>9800</v>
      </c>
      <c r="I540" s="18" t="s">
        <v>4564</v>
      </c>
      <c r="J540" s="18"/>
      <c r="K540" s="18" t="s">
        <v>9801</v>
      </c>
      <c r="L540" s="18" t="s">
        <v>9802</v>
      </c>
      <c r="M540" s="18" t="s">
        <v>692</v>
      </c>
      <c r="N540" s="31" t="s">
        <v>714</v>
      </c>
      <c r="O540" s="18" t="s">
        <v>714</v>
      </c>
      <c r="P540" s="18" t="s">
        <v>650</v>
      </c>
      <c r="Q540" s="18" t="s">
        <v>9803</v>
      </c>
      <c r="R540" s="18" t="s">
        <v>293</v>
      </c>
      <c r="S540" s="18" t="s">
        <v>37</v>
      </c>
      <c r="T540" s="18" t="s">
        <v>37</v>
      </c>
      <c r="U540" s="18" t="s">
        <v>9804</v>
      </c>
      <c r="V540" s="18" t="s">
        <v>41</v>
      </c>
      <c r="W540" s="18" t="s">
        <v>9805</v>
      </c>
      <c r="X540" s="18" t="s">
        <v>37</v>
      </c>
      <c r="Y540" s="18" t="s">
        <v>41</v>
      </c>
      <c r="Z540" s="18" t="s">
        <v>9806</v>
      </c>
      <c r="AA540" s="18" t="s">
        <v>37</v>
      </c>
      <c r="AB540" s="18"/>
      <c r="AC540" s="18"/>
      <c r="AD540" s="18"/>
      <c r="AE540" s="18" t="s">
        <v>4248</v>
      </c>
      <c r="AF540" s="23">
        <v>46213.541759259257</v>
      </c>
      <c r="AG540" s="23" t="s">
        <v>4007</v>
      </c>
      <c r="AH540" s="25" t="s">
        <v>3154</v>
      </c>
      <c r="AI540" s="108" t="s">
        <v>19640</v>
      </c>
      <c r="AJ540" s="20" t="s">
        <v>3155</v>
      </c>
      <c r="AK540" s="20"/>
      <c r="AL540" s="22">
        <v>46220</v>
      </c>
      <c r="AM540" s="20"/>
      <c r="AN540" s="20"/>
      <c r="AO540" s="20"/>
      <c r="AP540" s="20"/>
      <c r="AQ540" s="20"/>
    </row>
    <row r="541" spans="1:43" hidden="1" x14ac:dyDescent="0.3">
      <c r="A541" s="26">
        <v>46213</v>
      </c>
      <c r="B541" s="18" t="s">
        <v>9807</v>
      </c>
      <c r="C541" s="18" t="s">
        <v>4244</v>
      </c>
      <c r="D541" s="18" t="s">
        <v>4245</v>
      </c>
      <c r="E541" s="18" t="s">
        <v>4246</v>
      </c>
      <c r="F541" s="18" t="s">
        <v>4828</v>
      </c>
      <c r="G541" s="18" t="s">
        <v>9808</v>
      </c>
      <c r="H541" s="18" t="s">
        <v>9809</v>
      </c>
      <c r="I541" s="18" t="s">
        <v>4564</v>
      </c>
      <c r="J541" s="18"/>
      <c r="K541" s="18" t="s">
        <v>8831</v>
      </c>
      <c r="L541" s="18" t="s">
        <v>9810</v>
      </c>
      <c r="M541" s="18" t="s">
        <v>692</v>
      </c>
      <c r="N541" s="76" t="s">
        <v>725</v>
      </c>
      <c r="O541" s="18" t="s">
        <v>725</v>
      </c>
      <c r="P541" s="18" t="s">
        <v>8833</v>
      </c>
      <c r="Q541" s="18" t="s">
        <v>4852</v>
      </c>
      <c r="R541" s="18" t="s">
        <v>923</v>
      </c>
      <c r="S541" s="18" t="s">
        <v>9811</v>
      </c>
      <c r="T541" s="18" t="s">
        <v>695</v>
      </c>
      <c r="U541" s="18" t="s">
        <v>9812</v>
      </c>
      <c r="V541" s="18" t="s">
        <v>41</v>
      </c>
      <c r="W541" s="18" t="s">
        <v>9813</v>
      </c>
      <c r="X541" s="18" t="s">
        <v>37</v>
      </c>
      <c r="Y541" s="18" t="s">
        <v>41</v>
      </c>
      <c r="Z541" s="18" t="s">
        <v>9814</v>
      </c>
      <c r="AA541" s="18" t="s">
        <v>37</v>
      </c>
      <c r="AB541" s="18" t="s">
        <v>37</v>
      </c>
      <c r="AC541" s="18" t="s">
        <v>37</v>
      </c>
      <c r="AD541" s="18"/>
      <c r="AE541" s="18" t="s">
        <v>4248</v>
      </c>
      <c r="AF541" s="23">
        <v>46213.579212962963</v>
      </c>
      <c r="AG541" s="23" t="s">
        <v>4007</v>
      </c>
      <c r="AH541" s="25" t="s">
        <v>3154</v>
      </c>
      <c r="AI541" s="108" t="s">
        <v>21248</v>
      </c>
      <c r="AJ541" s="20" t="s">
        <v>3155</v>
      </c>
      <c r="AK541" s="20"/>
      <c r="AL541" s="22">
        <v>46238</v>
      </c>
      <c r="AM541" s="20"/>
      <c r="AN541" s="20"/>
      <c r="AO541" s="20"/>
      <c r="AP541" s="20"/>
      <c r="AQ541" s="20"/>
    </row>
    <row r="542" spans="1:43" hidden="1" x14ac:dyDescent="0.3">
      <c r="A542" s="26">
        <v>46213</v>
      </c>
      <c r="B542" s="18" t="s">
        <v>9815</v>
      </c>
      <c r="C542" s="18" t="s">
        <v>4244</v>
      </c>
      <c r="D542" s="18" t="s">
        <v>4245</v>
      </c>
      <c r="E542" s="18" t="s">
        <v>4246</v>
      </c>
      <c r="F542" s="18" t="s">
        <v>4828</v>
      </c>
      <c r="G542" s="18" t="s">
        <v>9816</v>
      </c>
      <c r="H542" s="18" t="s">
        <v>9817</v>
      </c>
      <c r="I542" s="18" t="s">
        <v>4564</v>
      </c>
      <c r="J542" s="18"/>
      <c r="K542" s="18" t="s">
        <v>8822</v>
      </c>
      <c r="L542" s="18" t="s">
        <v>9818</v>
      </c>
      <c r="M542" s="18" t="s">
        <v>692</v>
      </c>
      <c r="N542" s="31" t="s">
        <v>714</v>
      </c>
      <c r="O542" s="18" t="s">
        <v>714</v>
      </c>
      <c r="P542" s="18" t="s">
        <v>4928</v>
      </c>
      <c r="Q542" s="18" t="s">
        <v>750</v>
      </c>
      <c r="R542" s="18" t="s">
        <v>750</v>
      </c>
      <c r="S542" s="18" t="s">
        <v>9819</v>
      </c>
      <c r="T542" s="18" t="s">
        <v>9820</v>
      </c>
      <c r="U542" s="18" t="s">
        <v>37</v>
      </c>
      <c r="V542" s="18" t="s">
        <v>41</v>
      </c>
      <c r="W542" s="18" t="s">
        <v>9821</v>
      </c>
      <c r="X542" s="18" t="s">
        <v>37</v>
      </c>
      <c r="Y542" s="18" t="s">
        <v>41</v>
      </c>
      <c r="Z542" s="18" t="s">
        <v>9822</v>
      </c>
      <c r="AA542" s="18" t="s">
        <v>37</v>
      </c>
      <c r="AB542" s="18" t="s">
        <v>37</v>
      </c>
      <c r="AC542" s="18" t="s">
        <v>37</v>
      </c>
      <c r="AD542" s="18"/>
      <c r="AE542" s="18" t="s">
        <v>4248</v>
      </c>
      <c r="AF542" s="23">
        <v>46213.583020833335</v>
      </c>
      <c r="AG542" s="23" t="s">
        <v>4007</v>
      </c>
      <c r="AH542" s="25" t="s">
        <v>3154</v>
      </c>
      <c r="AI542" s="108" t="s">
        <v>19640</v>
      </c>
      <c r="AJ542" s="20" t="s">
        <v>3155</v>
      </c>
      <c r="AK542" s="20"/>
      <c r="AL542" s="22">
        <v>46219</v>
      </c>
      <c r="AM542" s="20"/>
      <c r="AN542" s="20"/>
      <c r="AO542" s="20"/>
      <c r="AP542" s="20"/>
      <c r="AQ542" s="20"/>
    </row>
    <row r="543" spans="1:43" hidden="1" x14ac:dyDescent="0.3">
      <c r="A543" s="26">
        <v>46213</v>
      </c>
      <c r="B543" s="18" t="s">
        <v>9823</v>
      </c>
      <c r="C543" s="18" t="s">
        <v>4244</v>
      </c>
      <c r="D543" s="18" t="s">
        <v>4245</v>
      </c>
      <c r="E543" s="18" t="s">
        <v>4246</v>
      </c>
      <c r="F543" s="18" t="s">
        <v>4248</v>
      </c>
      <c r="G543" s="18" t="s">
        <v>9824</v>
      </c>
      <c r="H543" s="18" t="s">
        <v>9825</v>
      </c>
      <c r="I543" s="18" t="s">
        <v>4564</v>
      </c>
      <c r="J543" s="18"/>
      <c r="K543" s="18" t="s">
        <v>4323</v>
      </c>
      <c r="L543" s="18" t="s">
        <v>9826</v>
      </c>
      <c r="M543" s="18" t="s">
        <v>692</v>
      </c>
      <c r="N543" s="31" t="s">
        <v>714</v>
      </c>
      <c r="O543" s="18" t="s">
        <v>714</v>
      </c>
      <c r="P543" s="18" t="s">
        <v>74</v>
      </c>
      <c r="Q543" s="18" t="s">
        <v>9827</v>
      </c>
      <c r="R543" s="18" t="s">
        <v>4873</v>
      </c>
      <c r="S543" s="18" t="s">
        <v>9828</v>
      </c>
      <c r="T543" s="18" t="s">
        <v>7229</v>
      </c>
      <c r="U543" s="18" t="s">
        <v>9829</v>
      </c>
      <c r="V543" s="18" t="s">
        <v>41</v>
      </c>
      <c r="W543" s="18" t="s">
        <v>9830</v>
      </c>
      <c r="X543" s="18" t="s">
        <v>37</v>
      </c>
      <c r="Y543" s="18" t="s">
        <v>41</v>
      </c>
      <c r="Z543" s="18" t="s">
        <v>9831</v>
      </c>
      <c r="AA543" s="18" t="s">
        <v>37</v>
      </c>
      <c r="AB543" s="18" t="s">
        <v>37</v>
      </c>
      <c r="AC543" s="18" t="s">
        <v>37</v>
      </c>
      <c r="AD543" s="18"/>
      <c r="AE543" s="18" t="s">
        <v>4248</v>
      </c>
      <c r="AF543" s="23">
        <v>46213.624479166669</v>
      </c>
      <c r="AG543" s="23" t="s">
        <v>4007</v>
      </c>
      <c r="AH543" s="25" t="s">
        <v>3154</v>
      </c>
      <c r="AI543" s="108" t="s">
        <v>19640</v>
      </c>
      <c r="AJ543" s="20" t="s">
        <v>3155</v>
      </c>
      <c r="AK543" s="20"/>
      <c r="AL543" s="22">
        <v>46219</v>
      </c>
      <c r="AM543" s="20"/>
      <c r="AN543" s="20"/>
      <c r="AO543" s="20"/>
      <c r="AP543" s="20"/>
      <c r="AQ543" s="20"/>
    </row>
    <row r="544" spans="1:43" hidden="1" x14ac:dyDescent="0.3">
      <c r="A544" s="26">
        <v>46213</v>
      </c>
      <c r="B544" s="18" t="s">
        <v>9832</v>
      </c>
      <c r="C544" s="18" t="s">
        <v>4244</v>
      </c>
      <c r="D544" s="18" t="s">
        <v>4245</v>
      </c>
      <c r="E544" s="18" t="s">
        <v>4246</v>
      </c>
      <c r="F544" s="18" t="s">
        <v>4248</v>
      </c>
      <c r="G544" s="18" t="s">
        <v>9833</v>
      </c>
      <c r="H544" s="18" t="s">
        <v>9834</v>
      </c>
      <c r="I544" s="18" t="s">
        <v>4564</v>
      </c>
      <c r="J544" s="18"/>
      <c r="K544" s="18" t="s">
        <v>2973</v>
      </c>
      <c r="L544" s="18" t="s">
        <v>9835</v>
      </c>
      <c r="M544" s="18" t="s">
        <v>692</v>
      </c>
      <c r="N544" s="76" t="s">
        <v>725</v>
      </c>
      <c r="O544" s="18" t="s">
        <v>725</v>
      </c>
      <c r="P544" s="18" t="s">
        <v>726</v>
      </c>
      <c r="Q544" s="18" t="s">
        <v>9836</v>
      </c>
      <c r="R544" s="18" t="s">
        <v>651</v>
      </c>
      <c r="S544" s="18" t="s">
        <v>37</v>
      </c>
      <c r="T544" s="18" t="s">
        <v>37</v>
      </c>
      <c r="U544" s="18" t="s">
        <v>9837</v>
      </c>
      <c r="V544" s="18" t="s">
        <v>41</v>
      </c>
      <c r="W544" s="18" t="s">
        <v>9838</v>
      </c>
      <c r="X544" s="18" t="s">
        <v>37</v>
      </c>
      <c r="Y544" s="18" t="s">
        <v>41</v>
      </c>
      <c r="Z544" s="18" t="s">
        <v>9839</v>
      </c>
      <c r="AA544" s="18" t="s">
        <v>37</v>
      </c>
      <c r="AB544" s="18" t="s">
        <v>37</v>
      </c>
      <c r="AC544" s="18" t="s">
        <v>37</v>
      </c>
      <c r="AD544" s="18"/>
      <c r="AE544" s="18" t="s">
        <v>4248</v>
      </c>
      <c r="AF544" s="23">
        <v>46213.626504629632</v>
      </c>
      <c r="AG544" s="23" t="s">
        <v>4007</v>
      </c>
      <c r="AH544" s="25" t="s">
        <v>3154</v>
      </c>
      <c r="AI544" s="108" t="s">
        <v>21248</v>
      </c>
      <c r="AJ544" s="20" t="s">
        <v>3155</v>
      </c>
      <c r="AK544" s="20"/>
      <c r="AL544" s="22">
        <v>46238</v>
      </c>
      <c r="AM544" s="20"/>
      <c r="AN544" s="20"/>
      <c r="AO544" s="20"/>
      <c r="AP544" s="20"/>
      <c r="AQ544" s="20"/>
    </row>
    <row r="545" spans="1:43" hidden="1" x14ac:dyDescent="0.3">
      <c r="A545" s="26">
        <v>46213</v>
      </c>
      <c r="B545" s="18" t="s">
        <v>9840</v>
      </c>
      <c r="C545" s="18" t="s">
        <v>4244</v>
      </c>
      <c r="D545" s="18" t="s">
        <v>4245</v>
      </c>
      <c r="E545" s="18" t="s">
        <v>4246</v>
      </c>
      <c r="F545" s="18" t="s">
        <v>4248</v>
      </c>
      <c r="G545" s="18" t="s">
        <v>9841</v>
      </c>
      <c r="H545" s="18" t="s">
        <v>9842</v>
      </c>
      <c r="I545" s="18" t="s">
        <v>4564</v>
      </c>
      <c r="J545" s="18"/>
      <c r="K545" s="18" t="s">
        <v>8831</v>
      </c>
      <c r="L545" s="18" t="s">
        <v>9843</v>
      </c>
      <c r="M545" s="18" t="s">
        <v>692</v>
      </c>
      <c r="N545" s="76" t="s">
        <v>725</v>
      </c>
      <c r="O545" s="18" t="s">
        <v>725</v>
      </c>
      <c r="P545" s="18" t="s">
        <v>8833</v>
      </c>
      <c r="Q545" s="18" t="s">
        <v>2468</v>
      </c>
      <c r="R545" s="18" t="s">
        <v>1718</v>
      </c>
      <c r="S545" s="18" t="s">
        <v>37</v>
      </c>
      <c r="T545" s="18" t="s">
        <v>37</v>
      </c>
      <c r="U545" s="18" t="s">
        <v>9844</v>
      </c>
      <c r="V545" s="18" t="s">
        <v>41</v>
      </c>
      <c r="W545" s="18" t="s">
        <v>9845</v>
      </c>
      <c r="X545" s="18" t="s">
        <v>37</v>
      </c>
      <c r="Y545" s="18" t="s">
        <v>41</v>
      </c>
      <c r="Z545" s="18" t="s">
        <v>9846</v>
      </c>
      <c r="AA545" s="18" t="s">
        <v>37</v>
      </c>
      <c r="AB545" s="18"/>
      <c r="AC545" s="18"/>
      <c r="AD545" s="18"/>
      <c r="AE545" s="18" t="s">
        <v>4248</v>
      </c>
      <c r="AF545" s="23">
        <v>46213.635960648149</v>
      </c>
      <c r="AG545" s="23" t="s">
        <v>4007</v>
      </c>
      <c r="AH545" s="25" t="s">
        <v>3154</v>
      </c>
      <c r="AI545" s="18" t="s">
        <v>5126</v>
      </c>
      <c r="AJ545" s="69" t="s">
        <v>3155</v>
      </c>
      <c r="AK545" s="20"/>
      <c r="AL545" s="73">
        <v>46216</v>
      </c>
      <c r="AM545" s="20"/>
      <c r="AN545" s="20"/>
      <c r="AO545" s="20"/>
      <c r="AP545" s="20"/>
      <c r="AQ545" s="20"/>
    </row>
    <row r="546" spans="1:43" hidden="1" x14ac:dyDescent="0.3">
      <c r="A546" s="26">
        <v>46218</v>
      </c>
      <c r="B546" s="25" t="s">
        <v>11230</v>
      </c>
      <c r="C546" s="18" t="s">
        <v>4244</v>
      </c>
      <c r="D546" s="18" t="s">
        <v>4245</v>
      </c>
      <c r="E546" s="18" t="s">
        <v>4246</v>
      </c>
      <c r="F546" s="18" t="s">
        <v>4828</v>
      </c>
      <c r="G546" s="147" t="s">
        <v>11231</v>
      </c>
      <c r="H546" s="136" t="s">
        <v>11232</v>
      </c>
      <c r="I546" s="18" t="s">
        <v>1247</v>
      </c>
      <c r="J546" s="18" t="s">
        <v>4786</v>
      </c>
      <c r="K546" s="18" t="s">
        <v>11233</v>
      </c>
      <c r="L546" s="18" t="s">
        <v>11234</v>
      </c>
      <c r="M546" s="18" t="s">
        <v>275</v>
      </c>
      <c r="N546" s="62" t="s">
        <v>276</v>
      </c>
      <c r="O546" s="18" t="s">
        <v>277</v>
      </c>
      <c r="P546" s="18" t="s">
        <v>11235</v>
      </c>
      <c r="Q546" s="18" t="s">
        <v>2478</v>
      </c>
      <c r="R546" s="18" t="s">
        <v>316</v>
      </c>
      <c r="S546" s="18" t="s">
        <v>37</v>
      </c>
      <c r="T546" s="18" t="s">
        <v>37</v>
      </c>
      <c r="U546" s="18" t="s">
        <v>1466</v>
      </c>
      <c r="V546" s="18" t="s">
        <v>41</v>
      </c>
      <c r="W546" s="18" t="s">
        <v>11236</v>
      </c>
      <c r="X546" s="18" t="s">
        <v>37</v>
      </c>
      <c r="Y546" s="18" t="s">
        <v>43</v>
      </c>
      <c r="Z546" s="18" t="s">
        <v>11237</v>
      </c>
      <c r="AA546" s="18" t="s">
        <v>37</v>
      </c>
      <c r="AB546" s="18" t="s">
        <v>41</v>
      </c>
      <c r="AC546" s="18" t="s">
        <v>37</v>
      </c>
      <c r="AD546" s="18" t="s">
        <v>37</v>
      </c>
      <c r="AE546" s="18" t="s">
        <v>4248</v>
      </c>
      <c r="AF546" s="23">
        <v>46218.342465277776</v>
      </c>
      <c r="AG546" s="23" t="s">
        <v>4007</v>
      </c>
      <c r="AH546" s="29" t="s">
        <v>3157</v>
      </c>
      <c r="AI546" s="25"/>
      <c r="AJ546" s="135"/>
      <c r="AK546" s="135"/>
      <c r="AL546" s="139"/>
      <c r="AM546" s="135"/>
      <c r="AN546" s="135"/>
      <c r="AO546" s="135"/>
      <c r="AP546" s="135"/>
      <c r="AQ546" s="135"/>
    </row>
    <row r="547" spans="1:43" hidden="1" x14ac:dyDescent="0.3">
      <c r="A547" s="26">
        <v>46213</v>
      </c>
      <c r="B547" s="18" t="s">
        <v>9855</v>
      </c>
      <c r="C547" s="18" t="s">
        <v>4244</v>
      </c>
      <c r="D547" s="18" t="s">
        <v>4245</v>
      </c>
      <c r="E547" s="18" t="s">
        <v>4246</v>
      </c>
      <c r="F547" s="18" t="s">
        <v>4828</v>
      </c>
      <c r="G547" s="18" t="s">
        <v>9856</v>
      </c>
      <c r="H547" s="18" t="s">
        <v>9857</v>
      </c>
      <c r="I547" s="18" t="s">
        <v>624</v>
      </c>
      <c r="J547" s="18" t="s">
        <v>4261</v>
      </c>
      <c r="K547" s="18" t="s">
        <v>9858</v>
      </c>
      <c r="L547" s="18" t="s">
        <v>9859</v>
      </c>
      <c r="M547" s="18" t="s">
        <v>692</v>
      </c>
      <c r="N547" s="76" t="s">
        <v>725</v>
      </c>
      <c r="O547" s="18" t="s">
        <v>725</v>
      </c>
      <c r="P547" s="18" t="s">
        <v>9860</v>
      </c>
      <c r="Q547" s="18" t="s">
        <v>9861</v>
      </c>
      <c r="R547" s="18" t="s">
        <v>1842</v>
      </c>
      <c r="S547" s="18" t="s">
        <v>37</v>
      </c>
      <c r="T547" s="18" t="s">
        <v>37</v>
      </c>
      <c r="U547" s="18" t="s">
        <v>9862</v>
      </c>
      <c r="V547" s="18" t="s">
        <v>41</v>
      </c>
      <c r="W547" s="18" t="s">
        <v>9863</v>
      </c>
      <c r="X547" s="18" t="s">
        <v>37</v>
      </c>
      <c r="Y547" s="18" t="s">
        <v>41</v>
      </c>
      <c r="Z547" s="18" t="s">
        <v>9864</v>
      </c>
      <c r="AA547" s="18" t="s">
        <v>37</v>
      </c>
      <c r="AB547" s="18" t="s">
        <v>41</v>
      </c>
      <c r="AC547" s="18" t="s">
        <v>37</v>
      </c>
      <c r="AD547" s="18" t="s">
        <v>37</v>
      </c>
      <c r="AE547" s="18" t="s">
        <v>4248</v>
      </c>
      <c r="AF547" s="23">
        <v>46213.559930555559</v>
      </c>
      <c r="AG547" s="23" t="s">
        <v>4007</v>
      </c>
      <c r="AH547" s="25" t="s">
        <v>3154</v>
      </c>
      <c r="AI547" s="18" t="s">
        <v>5126</v>
      </c>
      <c r="AJ547" s="69" t="s">
        <v>3155</v>
      </c>
      <c r="AK547" s="20"/>
      <c r="AL547" s="73">
        <v>46216</v>
      </c>
      <c r="AM547" s="20"/>
      <c r="AN547" s="20"/>
      <c r="AO547" s="20"/>
      <c r="AP547" s="20"/>
      <c r="AQ547" s="20"/>
    </row>
    <row r="548" spans="1:43" hidden="1" x14ac:dyDescent="0.3">
      <c r="A548" s="26">
        <v>46213</v>
      </c>
      <c r="B548" s="21" t="s">
        <v>9865</v>
      </c>
      <c r="C548" s="21" t="s">
        <v>4244</v>
      </c>
      <c r="D548" s="21" t="s">
        <v>4245</v>
      </c>
      <c r="E548" s="21" t="s">
        <v>4246</v>
      </c>
      <c r="F548" s="21" t="s">
        <v>4828</v>
      </c>
      <c r="G548" s="21" t="s">
        <v>9866</v>
      </c>
      <c r="H548" s="21" t="s">
        <v>9867</v>
      </c>
      <c r="I548" s="21" t="s">
        <v>624</v>
      </c>
      <c r="J548" s="21" t="s">
        <v>4261</v>
      </c>
      <c r="K548" s="21" t="s">
        <v>9868</v>
      </c>
      <c r="L548" s="21" t="s">
        <v>9869</v>
      </c>
      <c r="M548" s="21" t="s">
        <v>692</v>
      </c>
      <c r="N548" s="77" t="s">
        <v>725</v>
      </c>
      <c r="O548" s="21" t="s">
        <v>725</v>
      </c>
      <c r="P548" s="21" t="s">
        <v>9870</v>
      </c>
      <c r="Q548" s="21" t="s">
        <v>9871</v>
      </c>
      <c r="R548" s="21" t="s">
        <v>4365</v>
      </c>
      <c r="S548" s="21" t="s">
        <v>37</v>
      </c>
      <c r="T548" s="21" t="s">
        <v>37</v>
      </c>
      <c r="U548" s="21" t="s">
        <v>1466</v>
      </c>
      <c r="V548" s="21" t="s">
        <v>41</v>
      </c>
      <c r="W548" s="21" t="s">
        <v>9872</v>
      </c>
      <c r="X548" s="21" t="s">
        <v>37</v>
      </c>
      <c r="Y548" s="21" t="s">
        <v>41</v>
      </c>
      <c r="Z548" s="21" t="s">
        <v>9873</v>
      </c>
      <c r="AA548" s="21" t="s">
        <v>37</v>
      </c>
      <c r="AB548" s="21" t="s">
        <v>37</v>
      </c>
      <c r="AC548" s="21" t="s">
        <v>37</v>
      </c>
      <c r="AD548" s="21"/>
      <c r="AE548" s="21" t="s">
        <v>4248</v>
      </c>
      <c r="AF548" s="24">
        <v>46213.474456018521</v>
      </c>
      <c r="AG548" s="24" t="s">
        <v>4007</v>
      </c>
      <c r="AH548" s="25" t="s">
        <v>3154</v>
      </c>
      <c r="AI548" s="18" t="s">
        <v>5126</v>
      </c>
      <c r="AJ548" s="69" t="s">
        <v>3155</v>
      </c>
      <c r="AK548" s="20"/>
      <c r="AL548" s="73">
        <v>46216</v>
      </c>
      <c r="AM548" s="20"/>
      <c r="AN548" s="20"/>
      <c r="AO548" s="20"/>
      <c r="AP548" s="20"/>
      <c r="AQ548" s="20"/>
    </row>
    <row r="549" spans="1:43" hidden="1" x14ac:dyDescent="0.3">
      <c r="A549" s="66">
        <v>46216</v>
      </c>
      <c r="B549" s="67" t="s">
        <v>9875</v>
      </c>
      <c r="C549" s="67" t="s">
        <v>4244</v>
      </c>
      <c r="D549" s="67" t="s">
        <v>4245</v>
      </c>
      <c r="E549" s="67" t="s">
        <v>4246</v>
      </c>
      <c r="F549" s="67" t="s">
        <v>4248</v>
      </c>
      <c r="G549" s="67" t="s">
        <v>9876</v>
      </c>
      <c r="H549" s="67" t="s">
        <v>9877</v>
      </c>
      <c r="I549" s="67" t="s">
        <v>72</v>
      </c>
      <c r="J549" s="67" t="s">
        <v>4330</v>
      </c>
      <c r="K549" s="67" t="s">
        <v>5095</v>
      </c>
      <c r="L549" s="67" t="s">
        <v>9878</v>
      </c>
      <c r="M549" s="67" t="s">
        <v>691</v>
      </c>
      <c r="N549" s="81" t="s">
        <v>692</v>
      </c>
      <c r="O549" s="67" t="s">
        <v>693</v>
      </c>
      <c r="P549" s="67" t="s">
        <v>4979</v>
      </c>
      <c r="Q549" s="67" t="s">
        <v>7082</v>
      </c>
      <c r="R549" s="67" t="s">
        <v>2567</v>
      </c>
      <c r="S549" s="67" t="s">
        <v>7083</v>
      </c>
      <c r="T549" s="67" t="s">
        <v>2567</v>
      </c>
      <c r="U549" s="67" t="s">
        <v>9879</v>
      </c>
      <c r="V549" s="67" t="s">
        <v>41</v>
      </c>
      <c r="W549" s="67" t="s">
        <v>4671</v>
      </c>
      <c r="X549" s="67" t="s">
        <v>37</v>
      </c>
      <c r="Y549" s="67" t="s">
        <v>41</v>
      </c>
      <c r="Z549" s="67" t="s">
        <v>7085</v>
      </c>
      <c r="AA549" s="67" t="s">
        <v>37</v>
      </c>
      <c r="AB549" s="67" t="s">
        <v>41</v>
      </c>
      <c r="AC549" s="67" t="s">
        <v>4670</v>
      </c>
      <c r="AD549" s="67" t="s">
        <v>37</v>
      </c>
      <c r="AE549" s="67" t="s">
        <v>4248</v>
      </c>
      <c r="AF549" s="68">
        <v>46215.489988425928</v>
      </c>
      <c r="AG549" s="68" t="s">
        <v>4007</v>
      </c>
      <c r="AH549" s="25" t="s">
        <v>3154</v>
      </c>
      <c r="AI549" s="18" t="s">
        <v>5010</v>
      </c>
      <c r="AJ549" s="69" t="s">
        <v>3155</v>
      </c>
      <c r="AK549" s="69"/>
      <c r="AL549" s="73">
        <v>46217</v>
      </c>
      <c r="AM549" s="69"/>
      <c r="AN549" s="69"/>
      <c r="AO549" s="69"/>
      <c r="AP549" s="69"/>
      <c r="AQ549" s="69"/>
    </row>
    <row r="550" spans="1:43" hidden="1" x14ac:dyDescent="0.3">
      <c r="A550" s="66">
        <v>46216</v>
      </c>
      <c r="B550" s="67" t="s">
        <v>9880</v>
      </c>
      <c r="C550" s="67" t="s">
        <v>4244</v>
      </c>
      <c r="D550" s="67" t="s">
        <v>4245</v>
      </c>
      <c r="E550" s="67" t="s">
        <v>4246</v>
      </c>
      <c r="F550" s="67" t="s">
        <v>4248</v>
      </c>
      <c r="G550" s="67" t="s">
        <v>9881</v>
      </c>
      <c r="H550" s="67" t="s">
        <v>9882</v>
      </c>
      <c r="I550" s="67" t="s">
        <v>273</v>
      </c>
      <c r="J550" s="67" t="s">
        <v>4339</v>
      </c>
      <c r="K550" s="67" t="s">
        <v>9883</v>
      </c>
      <c r="L550" s="67" t="s">
        <v>9884</v>
      </c>
      <c r="M550" s="67" t="s">
        <v>275</v>
      </c>
      <c r="N550" s="62" t="s">
        <v>276</v>
      </c>
      <c r="O550" s="67" t="s">
        <v>277</v>
      </c>
      <c r="P550" s="67" t="s">
        <v>4251</v>
      </c>
      <c r="Q550" s="67" t="s">
        <v>9885</v>
      </c>
      <c r="R550" s="67" t="s">
        <v>4516</v>
      </c>
      <c r="S550" s="67" t="s">
        <v>9886</v>
      </c>
      <c r="T550" s="67" t="s">
        <v>507</v>
      </c>
      <c r="U550" s="67" t="s">
        <v>37</v>
      </c>
      <c r="V550" s="67" t="s">
        <v>41</v>
      </c>
      <c r="W550" s="67" t="s">
        <v>9887</v>
      </c>
      <c r="X550" s="67" t="s">
        <v>37</v>
      </c>
      <c r="Y550" s="67" t="s">
        <v>81</v>
      </c>
      <c r="Z550" s="67" t="s">
        <v>9888</v>
      </c>
      <c r="AA550" s="67" t="s">
        <v>37</v>
      </c>
      <c r="AB550" s="67" t="s">
        <v>41</v>
      </c>
      <c r="AC550" s="67" t="s">
        <v>37</v>
      </c>
      <c r="AD550" s="67" t="s">
        <v>37</v>
      </c>
      <c r="AE550" s="67" t="s">
        <v>4248</v>
      </c>
      <c r="AF550" s="68">
        <v>46216.045914351853</v>
      </c>
      <c r="AG550" s="68" t="s">
        <v>4007</v>
      </c>
      <c r="AH550" s="25" t="s">
        <v>3154</v>
      </c>
      <c r="AI550" s="67"/>
      <c r="AJ550" s="20" t="s">
        <v>3155</v>
      </c>
      <c r="AK550" s="69"/>
      <c r="AL550" s="73">
        <v>46218</v>
      </c>
      <c r="AM550" s="69"/>
      <c r="AN550" s="69"/>
      <c r="AO550" s="69"/>
      <c r="AP550" s="69"/>
      <c r="AQ550" s="69"/>
    </row>
    <row r="551" spans="1:43" ht="15.75" hidden="1" customHeight="1" x14ac:dyDescent="0.3">
      <c r="A551" s="66">
        <v>46216</v>
      </c>
      <c r="B551" s="67" t="s">
        <v>9889</v>
      </c>
      <c r="C551" s="67" t="s">
        <v>4244</v>
      </c>
      <c r="D551" s="67" t="s">
        <v>4245</v>
      </c>
      <c r="E551" s="67" t="s">
        <v>4246</v>
      </c>
      <c r="F551" s="67" t="s">
        <v>4248</v>
      </c>
      <c r="G551" s="67" t="s">
        <v>9890</v>
      </c>
      <c r="H551" s="67" t="s">
        <v>9891</v>
      </c>
      <c r="I551" s="67" t="s">
        <v>160</v>
      </c>
      <c r="J551" s="67" t="s">
        <v>4275</v>
      </c>
      <c r="K551" s="67" t="s">
        <v>9892</v>
      </c>
      <c r="L551" s="67" t="s">
        <v>9893</v>
      </c>
      <c r="M551" s="67" t="s">
        <v>275</v>
      </c>
      <c r="N551" s="62" t="s">
        <v>276</v>
      </c>
      <c r="O551" s="67" t="s">
        <v>277</v>
      </c>
      <c r="P551" s="67" t="s">
        <v>9894</v>
      </c>
      <c r="Q551" s="67" t="s">
        <v>303</v>
      </c>
      <c r="R551" s="67" t="s">
        <v>105</v>
      </c>
      <c r="S551" s="67" t="s">
        <v>37</v>
      </c>
      <c r="T551" s="67" t="s">
        <v>37</v>
      </c>
      <c r="U551" s="67" t="s">
        <v>9895</v>
      </c>
      <c r="V551" s="67" t="s">
        <v>41</v>
      </c>
      <c r="W551" s="67" t="s">
        <v>9896</v>
      </c>
      <c r="X551" s="67" t="s">
        <v>37</v>
      </c>
      <c r="Y551" s="67" t="s">
        <v>41</v>
      </c>
      <c r="Z551" s="67" t="s">
        <v>9897</v>
      </c>
      <c r="AA551" s="67" t="s">
        <v>37</v>
      </c>
      <c r="AB551" s="67" t="s">
        <v>37</v>
      </c>
      <c r="AC551" s="67" t="s">
        <v>37</v>
      </c>
      <c r="AD551" s="67"/>
      <c r="AE551" s="67" t="s">
        <v>4248</v>
      </c>
      <c r="AF551" s="68">
        <v>46215.461284722223</v>
      </c>
      <c r="AG551" s="68" t="s">
        <v>4007</v>
      </c>
      <c r="AH551" s="25" t="s">
        <v>3154</v>
      </c>
      <c r="AI551" s="67"/>
      <c r="AJ551" s="20" t="s">
        <v>3155</v>
      </c>
      <c r="AK551" s="69"/>
      <c r="AL551" s="73">
        <v>46220</v>
      </c>
      <c r="AM551" s="69"/>
      <c r="AN551" s="69"/>
      <c r="AO551" s="69" t="s">
        <v>4959</v>
      </c>
      <c r="AP551" s="69" t="s">
        <v>5053</v>
      </c>
      <c r="AQ551" s="69"/>
    </row>
    <row r="552" spans="1:43" hidden="1" x14ac:dyDescent="0.3">
      <c r="A552" s="66">
        <v>46216</v>
      </c>
      <c r="B552" s="67" t="s">
        <v>9898</v>
      </c>
      <c r="C552" s="67" t="s">
        <v>4244</v>
      </c>
      <c r="D552" s="67" t="s">
        <v>4245</v>
      </c>
      <c r="E552" s="67" t="s">
        <v>4246</v>
      </c>
      <c r="F552" s="67" t="s">
        <v>4248</v>
      </c>
      <c r="G552" s="145" t="s">
        <v>9899</v>
      </c>
      <c r="H552" s="152" t="s">
        <v>9900</v>
      </c>
      <c r="I552" s="67" t="s">
        <v>658</v>
      </c>
      <c r="J552" s="67" t="s">
        <v>4255</v>
      </c>
      <c r="K552" s="67" t="s">
        <v>4447</v>
      </c>
      <c r="L552" s="18" t="s">
        <v>9901</v>
      </c>
      <c r="M552" s="67" t="s">
        <v>275</v>
      </c>
      <c r="N552" s="31" t="s">
        <v>20229</v>
      </c>
      <c r="O552" s="67" t="s">
        <v>277</v>
      </c>
      <c r="P552" s="67" t="s">
        <v>4448</v>
      </c>
      <c r="Q552" s="67" t="s">
        <v>4817</v>
      </c>
      <c r="R552" s="67" t="s">
        <v>557</v>
      </c>
      <c r="S552" s="67" t="s">
        <v>9902</v>
      </c>
      <c r="T552" s="67" t="s">
        <v>9903</v>
      </c>
      <c r="U552" s="67" t="s">
        <v>9904</v>
      </c>
      <c r="V552" s="67" t="s">
        <v>41</v>
      </c>
      <c r="W552" s="67" t="s">
        <v>9905</v>
      </c>
      <c r="X552" s="67" t="s">
        <v>37</v>
      </c>
      <c r="Y552" s="67" t="s">
        <v>41</v>
      </c>
      <c r="Z552" s="67" t="s">
        <v>9906</v>
      </c>
      <c r="AA552" s="67" t="s">
        <v>37</v>
      </c>
      <c r="AB552" s="67" t="s">
        <v>37</v>
      </c>
      <c r="AC552" s="67" t="s">
        <v>37</v>
      </c>
      <c r="AD552" s="67"/>
      <c r="AE552" s="67" t="s">
        <v>4248</v>
      </c>
      <c r="AF552" s="68">
        <v>46213.715798611112</v>
      </c>
      <c r="AG552" s="68" t="s">
        <v>4007</v>
      </c>
      <c r="AH552" s="25" t="s">
        <v>3157</v>
      </c>
      <c r="AI552" s="25" t="s">
        <v>21244</v>
      </c>
      <c r="AJ552" s="69"/>
      <c r="AK552" s="69"/>
      <c r="AL552" s="70"/>
      <c r="AM552" s="69"/>
      <c r="AN552" s="69"/>
      <c r="AO552" s="69"/>
      <c r="AP552" s="69"/>
      <c r="AQ552" s="69"/>
    </row>
    <row r="553" spans="1:43" hidden="1" x14ac:dyDescent="0.3">
      <c r="A553" s="66">
        <v>46216</v>
      </c>
      <c r="B553" s="25" t="s">
        <v>9907</v>
      </c>
      <c r="C553" s="67" t="s">
        <v>4244</v>
      </c>
      <c r="D553" s="67" t="s">
        <v>4245</v>
      </c>
      <c r="E553" s="67" t="s">
        <v>4246</v>
      </c>
      <c r="F553" s="67" t="s">
        <v>4248</v>
      </c>
      <c r="G553" s="147" t="s">
        <v>9908</v>
      </c>
      <c r="H553" s="18" t="s">
        <v>9909</v>
      </c>
      <c r="I553" s="67" t="s">
        <v>273</v>
      </c>
      <c r="J553" s="67" t="s">
        <v>4339</v>
      </c>
      <c r="K553" s="67" t="s">
        <v>5078</v>
      </c>
      <c r="L553" s="18" t="s">
        <v>9910</v>
      </c>
      <c r="M553" s="18" t="s">
        <v>275</v>
      </c>
      <c r="N553" s="62" t="s">
        <v>276</v>
      </c>
      <c r="O553" s="67" t="s">
        <v>277</v>
      </c>
      <c r="P553" s="67" t="s">
        <v>1566</v>
      </c>
      <c r="Q553" s="67" t="s">
        <v>9911</v>
      </c>
      <c r="R553" s="67" t="s">
        <v>662</v>
      </c>
      <c r="S553" s="67" t="s">
        <v>37</v>
      </c>
      <c r="T553" s="67" t="s">
        <v>37</v>
      </c>
      <c r="U553" s="67" t="s">
        <v>37</v>
      </c>
      <c r="V553" s="67" t="s">
        <v>41</v>
      </c>
      <c r="W553" s="67" t="s">
        <v>9912</v>
      </c>
      <c r="X553" s="67" t="s">
        <v>37</v>
      </c>
      <c r="Y553" s="67" t="s">
        <v>41</v>
      </c>
      <c r="Z553" s="67" t="s">
        <v>9913</v>
      </c>
      <c r="AA553" s="67" t="s">
        <v>37</v>
      </c>
      <c r="AB553" s="67" t="s">
        <v>37</v>
      </c>
      <c r="AC553" s="67" t="s">
        <v>37</v>
      </c>
      <c r="AD553" s="67"/>
      <c r="AE553" s="67" t="s">
        <v>4248</v>
      </c>
      <c r="AF553" s="68">
        <v>46215.331435185188</v>
      </c>
      <c r="AG553" s="68" t="s">
        <v>4007</v>
      </c>
      <c r="AH553" s="25" t="s">
        <v>3628</v>
      </c>
      <c r="AI553" s="67"/>
      <c r="AJ553" s="69"/>
      <c r="AK553" s="69"/>
      <c r="AL553" s="70"/>
      <c r="AM553" s="69"/>
      <c r="AN553" s="69"/>
      <c r="AO553" s="69"/>
      <c r="AP553" s="69"/>
      <c r="AQ553" s="69"/>
    </row>
    <row r="554" spans="1:43" hidden="1" x14ac:dyDescent="0.3">
      <c r="A554" s="66">
        <v>46216</v>
      </c>
      <c r="B554" s="67" t="s">
        <v>9914</v>
      </c>
      <c r="C554" s="67" t="s">
        <v>4244</v>
      </c>
      <c r="D554" s="67" t="s">
        <v>4245</v>
      </c>
      <c r="E554" s="67" t="s">
        <v>4246</v>
      </c>
      <c r="F554" s="67" t="s">
        <v>4248</v>
      </c>
      <c r="G554" s="67" t="s">
        <v>9915</v>
      </c>
      <c r="H554" s="67" t="s">
        <v>9916</v>
      </c>
      <c r="I554" s="67" t="s">
        <v>4037</v>
      </c>
      <c r="J554" s="67" t="s">
        <v>4293</v>
      </c>
      <c r="K554" s="67" t="s">
        <v>9917</v>
      </c>
      <c r="L554" s="67" t="s">
        <v>9918</v>
      </c>
      <c r="M554" s="67" t="s">
        <v>275</v>
      </c>
      <c r="N554" s="62" t="s">
        <v>276</v>
      </c>
      <c r="O554" s="67" t="s">
        <v>277</v>
      </c>
      <c r="P554" s="67" t="s">
        <v>9919</v>
      </c>
      <c r="Q554" s="67" t="s">
        <v>9920</v>
      </c>
      <c r="R554" s="67" t="s">
        <v>1773</v>
      </c>
      <c r="S554" s="67" t="s">
        <v>9921</v>
      </c>
      <c r="T554" s="67" t="s">
        <v>4061</v>
      </c>
      <c r="U554" s="67" t="s">
        <v>9922</v>
      </c>
      <c r="V554" s="67" t="s">
        <v>41</v>
      </c>
      <c r="W554" s="67" t="s">
        <v>9923</v>
      </c>
      <c r="X554" s="67" t="s">
        <v>37</v>
      </c>
      <c r="Y554" s="67" t="s">
        <v>41</v>
      </c>
      <c r="Z554" s="67" t="s">
        <v>9924</v>
      </c>
      <c r="AA554" s="67" t="s">
        <v>37</v>
      </c>
      <c r="AB554" s="67" t="s">
        <v>37</v>
      </c>
      <c r="AC554" s="67" t="s">
        <v>37</v>
      </c>
      <c r="AD554" s="67"/>
      <c r="AE554" s="67" t="s">
        <v>4248</v>
      </c>
      <c r="AF554" s="68">
        <v>46214.859027777777</v>
      </c>
      <c r="AG554" s="68" t="s">
        <v>4007</v>
      </c>
      <c r="AH554" s="25" t="s">
        <v>3154</v>
      </c>
      <c r="AI554" s="67"/>
      <c r="AJ554" s="20" t="s">
        <v>3155</v>
      </c>
      <c r="AK554" s="69"/>
      <c r="AL554" s="73">
        <v>46218</v>
      </c>
      <c r="AM554" s="69"/>
      <c r="AN554" s="69"/>
      <c r="AO554" s="69"/>
      <c r="AP554" s="69"/>
      <c r="AQ554" s="69"/>
    </row>
    <row r="555" spans="1:43" hidden="1" x14ac:dyDescent="0.3">
      <c r="A555" s="66">
        <v>46216</v>
      </c>
      <c r="B555" s="67" t="s">
        <v>9925</v>
      </c>
      <c r="C555" s="67" t="s">
        <v>4244</v>
      </c>
      <c r="D555" s="67" t="s">
        <v>4245</v>
      </c>
      <c r="E555" s="67" t="s">
        <v>4246</v>
      </c>
      <c r="F555" s="67" t="s">
        <v>4248</v>
      </c>
      <c r="G555" s="67" t="s">
        <v>9926</v>
      </c>
      <c r="H555" s="67" t="s">
        <v>9927</v>
      </c>
      <c r="I555" s="67" t="s">
        <v>1217</v>
      </c>
      <c r="J555" s="67" t="s">
        <v>4276</v>
      </c>
      <c r="K555" s="67" t="s">
        <v>3017</v>
      </c>
      <c r="L555" s="67" t="s">
        <v>9928</v>
      </c>
      <c r="M555" s="67" t="s">
        <v>275</v>
      </c>
      <c r="N555" s="62" t="s">
        <v>276</v>
      </c>
      <c r="O555" s="67" t="s">
        <v>277</v>
      </c>
      <c r="P555" s="67" t="s">
        <v>1578</v>
      </c>
      <c r="Q555" s="67" t="s">
        <v>9929</v>
      </c>
      <c r="R555" s="67"/>
      <c r="S555" s="67" t="s">
        <v>37</v>
      </c>
      <c r="T555" s="67" t="s">
        <v>37</v>
      </c>
      <c r="U555" s="67" t="s">
        <v>37</v>
      </c>
      <c r="V555" s="67" t="s">
        <v>41</v>
      </c>
      <c r="W555" s="67" t="s">
        <v>9930</v>
      </c>
      <c r="X555" s="67" t="s">
        <v>37</v>
      </c>
      <c r="Y555" s="67" t="s">
        <v>41</v>
      </c>
      <c r="Z555" s="67" t="s">
        <v>9931</v>
      </c>
      <c r="AA555" s="67" t="s">
        <v>37</v>
      </c>
      <c r="AB555" s="67"/>
      <c r="AC555" s="67"/>
      <c r="AD555" s="67"/>
      <c r="AE555" s="67" t="s">
        <v>4248</v>
      </c>
      <c r="AF555" s="68">
        <v>46214.771354166667</v>
      </c>
      <c r="AG555" s="68" t="s">
        <v>4007</v>
      </c>
      <c r="AH555" s="25" t="s">
        <v>3154</v>
      </c>
      <c r="AI555" s="67"/>
      <c r="AJ555" s="20" t="s">
        <v>3155</v>
      </c>
      <c r="AK555" s="69"/>
      <c r="AL555" s="73">
        <v>46218</v>
      </c>
      <c r="AM555" s="69"/>
      <c r="AN555" s="69"/>
      <c r="AO555" s="69"/>
      <c r="AP555" s="69"/>
      <c r="AQ555" s="69"/>
    </row>
    <row r="556" spans="1:43" hidden="1" x14ac:dyDescent="0.3">
      <c r="A556" s="66">
        <v>46216</v>
      </c>
      <c r="B556" s="67" t="s">
        <v>9932</v>
      </c>
      <c r="C556" s="67" t="s">
        <v>4244</v>
      </c>
      <c r="D556" s="67" t="s">
        <v>4245</v>
      </c>
      <c r="E556" s="67" t="s">
        <v>4246</v>
      </c>
      <c r="F556" s="67" t="s">
        <v>4248</v>
      </c>
      <c r="G556" s="67" t="s">
        <v>9933</v>
      </c>
      <c r="H556" s="67" t="s">
        <v>9934</v>
      </c>
      <c r="I556" s="67" t="s">
        <v>1217</v>
      </c>
      <c r="J556" s="67" t="s">
        <v>4801</v>
      </c>
      <c r="K556" s="67" t="s">
        <v>4476</v>
      </c>
      <c r="L556" s="67" t="s">
        <v>9935</v>
      </c>
      <c r="M556" s="67" t="s">
        <v>275</v>
      </c>
      <c r="N556" s="62" t="s">
        <v>276</v>
      </c>
      <c r="O556" s="67" t="s">
        <v>277</v>
      </c>
      <c r="P556" s="67" t="s">
        <v>650</v>
      </c>
      <c r="Q556" s="67" t="s">
        <v>9936</v>
      </c>
      <c r="R556" s="67" t="s">
        <v>1842</v>
      </c>
      <c r="S556" s="67" t="s">
        <v>37</v>
      </c>
      <c r="T556" s="67" t="s">
        <v>37</v>
      </c>
      <c r="U556" s="67" t="s">
        <v>9937</v>
      </c>
      <c r="V556" s="67" t="s">
        <v>41</v>
      </c>
      <c r="W556" s="67" t="s">
        <v>9938</v>
      </c>
      <c r="X556" s="67" t="s">
        <v>37</v>
      </c>
      <c r="Y556" s="67" t="s">
        <v>41</v>
      </c>
      <c r="Z556" s="67" t="s">
        <v>9939</v>
      </c>
      <c r="AA556" s="67" t="s">
        <v>37</v>
      </c>
      <c r="AB556" s="67" t="s">
        <v>37</v>
      </c>
      <c r="AC556" s="67" t="s">
        <v>37</v>
      </c>
      <c r="AD556" s="67"/>
      <c r="AE556" s="67" t="s">
        <v>4248</v>
      </c>
      <c r="AF556" s="68">
        <v>46214.769189814811</v>
      </c>
      <c r="AG556" s="68" t="s">
        <v>4007</v>
      </c>
      <c r="AH556" s="25" t="s">
        <v>3154</v>
      </c>
      <c r="AI556" s="67"/>
      <c r="AJ556" s="20" t="s">
        <v>3155</v>
      </c>
      <c r="AK556" s="69"/>
      <c r="AL556" s="73">
        <v>46218</v>
      </c>
      <c r="AM556" s="69"/>
      <c r="AN556" s="69"/>
      <c r="AO556" s="69"/>
      <c r="AP556" s="69"/>
      <c r="AQ556" s="69"/>
    </row>
    <row r="557" spans="1:43" hidden="1" x14ac:dyDescent="0.3">
      <c r="A557" s="66">
        <v>46216</v>
      </c>
      <c r="B557" s="18" t="s">
        <v>9940</v>
      </c>
      <c r="C557" s="67" t="s">
        <v>4244</v>
      </c>
      <c r="D557" s="67" t="s">
        <v>4245</v>
      </c>
      <c r="E557" s="67" t="s">
        <v>4246</v>
      </c>
      <c r="F557" s="67" t="s">
        <v>4248</v>
      </c>
      <c r="G557" s="67" t="s">
        <v>9941</v>
      </c>
      <c r="H557" s="67" t="s">
        <v>9942</v>
      </c>
      <c r="I557" s="67" t="s">
        <v>4431</v>
      </c>
      <c r="J557" s="67" t="s">
        <v>4432</v>
      </c>
      <c r="K557" s="67" t="s">
        <v>4476</v>
      </c>
      <c r="L557" s="67" t="s">
        <v>9943</v>
      </c>
      <c r="M557" s="67" t="s">
        <v>275</v>
      </c>
      <c r="N557" s="62" t="s">
        <v>276</v>
      </c>
      <c r="O557" s="67" t="s">
        <v>277</v>
      </c>
      <c r="P557" s="67" t="s">
        <v>650</v>
      </c>
      <c r="Q557" s="67" t="s">
        <v>9944</v>
      </c>
      <c r="R557" s="67" t="s">
        <v>556</v>
      </c>
      <c r="S557" s="67" t="s">
        <v>9945</v>
      </c>
      <c r="T557" s="67" t="s">
        <v>556</v>
      </c>
      <c r="U557" s="67" t="s">
        <v>9946</v>
      </c>
      <c r="V557" s="67" t="s">
        <v>41</v>
      </c>
      <c r="W557" s="67" t="s">
        <v>9947</v>
      </c>
      <c r="X557" s="67" t="s">
        <v>37</v>
      </c>
      <c r="Y557" s="67" t="s">
        <v>41</v>
      </c>
      <c r="Z557" s="67" t="s">
        <v>9948</v>
      </c>
      <c r="AA557" s="67" t="s">
        <v>37</v>
      </c>
      <c r="AB557" s="67" t="s">
        <v>37</v>
      </c>
      <c r="AC557" s="67" t="s">
        <v>37</v>
      </c>
      <c r="AD557" s="67"/>
      <c r="AE557" s="67" t="s">
        <v>4248</v>
      </c>
      <c r="AF557" s="68">
        <v>46213.95722222222</v>
      </c>
      <c r="AG557" s="68" t="s">
        <v>4007</v>
      </c>
      <c r="AH557" s="25" t="s">
        <v>3154</v>
      </c>
      <c r="AI557" s="67"/>
      <c r="AJ557" s="20" t="s">
        <v>3155</v>
      </c>
      <c r="AK557" s="69"/>
      <c r="AL557" s="73">
        <v>46220</v>
      </c>
      <c r="AM557" s="69"/>
      <c r="AN557" s="69"/>
      <c r="AO557" s="69" t="s">
        <v>4959</v>
      </c>
      <c r="AP557" s="69" t="s">
        <v>5053</v>
      </c>
      <c r="AQ557" s="69"/>
    </row>
    <row r="558" spans="1:43" hidden="1" x14ac:dyDescent="0.3">
      <c r="A558" s="66">
        <v>46216</v>
      </c>
      <c r="B558" s="67" t="s">
        <v>9949</v>
      </c>
      <c r="C558" s="67" t="s">
        <v>4244</v>
      </c>
      <c r="D558" s="67" t="s">
        <v>4245</v>
      </c>
      <c r="E558" s="67" t="s">
        <v>4246</v>
      </c>
      <c r="F558" s="67" t="s">
        <v>4248</v>
      </c>
      <c r="G558" s="67" t="s">
        <v>9941</v>
      </c>
      <c r="H558" s="67" t="s">
        <v>9942</v>
      </c>
      <c r="I558" s="67" t="s">
        <v>4431</v>
      </c>
      <c r="J558" s="67" t="s">
        <v>4432</v>
      </c>
      <c r="K558" s="67" t="s">
        <v>4476</v>
      </c>
      <c r="L558" s="67" t="s">
        <v>9950</v>
      </c>
      <c r="M558" s="67" t="s">
        <v>275</v>
      </c>
      <c r="N558" s="62" t="s">
        <v>276</v>
      </c>
      <c r="O558" s="67" t="s">
        <v>277</v>
      </c>
      <c r="P558" s="67" t="s">
        <v>650</v>
      </c>
      <c r="Q558" s="67" t="s">
        <v>9944</v>
      </c>
      <c r="R558" s="67" t="s">
        <v>556</v>
      </c>
      <c r="S558" s="67" t="s">
        <v>9945</v>
      </c>
      <c r="T558" s="67" t="s">
        <v>556</v>
      </c>
      <c r="U558" s="67" t="s">
        <v>9946</v>
      </c>
      <c r="V558" s="67" t="s">
        <v>41</v>
      </c>
      <c r="W558" s="67" t="s">
        <v>9947</v>
      </c>
      <c r="X558" s="67" t="s">
        <v>37</v>
      </c>
      <c r="Y558" s="67" t="s">
        <v>41</v>
      </c>
      <c r="Z558" s="67" t="s">
        <v>9948</v>
      </c>
      <c r="AA558" s="67" t="s">
        <v>37</v>
      </c>
      <c r="AB558" s="67" t="s">
        <v>37</v>
      </c>
      <c r="AC558" s="67" t="s">
        <v>37</v>
      </c>
      <c r="AD558" s="67"/>
      <c r="AE558" s="67" t="s">
        <v>4248</v>
      </c>
      <c r="AF558" s="68">
        <v>46213.960173611114</v>
      </c>
      <c r="AG558" s="68" t="s">
        <v>4007</v>
      </c>
      <c r="AH558" s="25" t="s">
        <v>3154</v>
      </c>
      <c r="AI558" s="67"/>
      <c r="AJ558" s="20" t="s">
        <v>3155</v>
      </c>
      <c r="AK558" s="69"/>
      <c r="AL558" s="73">
        <v>46220</v>
      </c>
      <c r="AM558" s="69"/>
      <c r="AN558" s="69"/>
      <c r="AO558" s="69" t="s">
        <v>4959</v>
      </c>
      <c r="AP558" s="69" t="s">
        <v>5053</v>
      </c>
      <c r="AQ558" s="69"/>
    </row>
    <row r="559" spans="1:43" hidden="1" x14ac:dyDescent="0.3">
      <c r="A559" s="66">
        <v>46216</v>
      </c>
      <c r="B559" s="25" t="s">
        <v>9951</v>
      </c>
      <c r="C559" s="67" t="s">
        <v>4244</v>
      </c>
      <c r="D559" s="67" t="s">
        <v>4245</v>
      </c>
      <c r="E559" s="67" t="s">
        <v>4246</v>
      </c>
      <c r="F559" s="67" t="s">
        <v>4248</v>
      </c>
      <c r="G559" s="147" t="s">
        <v>9952</v>
      </c>
      <c r="H559" s="136" t="s">
        <v>9953</v>
      </c>
      <c r="I559" s="67" t="s">
        <v>4472</v>
      </c>
      <c r="J559" s="67" t="s">
        <v>4473</v>
      </c>
      <c r="K559" s="67" t="s">
        <v>4938</v>
      </c>
      <c r="L559" s="18" t="s">
        <v>9954</v>
      </c>
      <c r="M559" s="18" t="s">
        <v>275</v>
      </c>
      <c r="N559" s="86" t="s">
        <v>276</v>
      </c>
      <c r="O559" s="67" t="s">
        <v>313</v>
      </c>
      <c r="P559" s="67" t="s">
        <v>4939</v>
      </c>
      <c r="Q559" s="67" t="s">
        <v>9955</v>
      </c>
      <c r="R559" s="67"/>
      <c r="S559" s="67" t="s">
        <v>37</v>
      </c>
      <c r="T559" s="67" t="s">
        <v>37</v>
      </c>
      <c r="U559" s="67" t="s">
        <v>37</v>
      </c>
      <c r="V559" s="67" t="s">
        <v>41</v>
      </c>
      <c r="W559" s="67" t="s">
        <v>9956</v>
      </c>
      <c r="X559" s="67" t="s">
        <v>37</v>
      </c>
      <c r="Y559" s="67" t="s">
        <v>41</v>
      </c>
      <c r="Z559" s="67" t="s">
        <v>9956</v>
      </c>
      <c r="AA559" s="67" t="s">
        <v>37</v>
      </c>
      <c r="AB559" s="67"/>
      <c r="AC559" s="67"/>
      <c r="AD559" s="67"/>
      <c r="AE559" s="67" t="s">
        <v>4248</v>
      </c>
      <c r="AF559" s="68">
        <v>46214.668761574074</v>
      </c>
      <c r="AG559" s="68" t="s">
        <v>4007</v>
      </c>
      <c r="AH559" s="25" t="s">
        <v>3157</v>
      </c>
      <c r="AI559" s="67"/>
      <c r="AJ559" s="69"/>
      <c r="AK559" s="69"/>
      <c r="AL559" s="70"/>
      <c r="AM559" s="69"/>
      <c r="AN559" s="69"/>
      <c r="AO559" s="69"/>
      <c r="AP559" s="69"/>
      <c r="AQ559" s="69"/>
    </row>
    <row r="560" spans="1:43" hidden="1" x14ac:dyDescent="0.3">
      <c r="A560" s="66">
        <v>46216</v>
      </c>
      <c r="B560" s="67" t="s">
        <v>9957</v>
      </c>
      <c r="C560" s="67" t="s">
        <v>4244</v>
      </c>
      <c r="D560" s="67" t="s">
        <v>4245</v>
      </c>
      <c r="E560" s="67" t="s">
        <v>4246</v>
      </c>
      <c r="F560" s="67" t="s">
        <v>4248</v>
      </c>
      <c r="G560" s="67" t="s">
        <v>9958</v>
      </c>
      <c r="H560" s="67" t="s">
        <v>9959</v>
      </c>
      <c r="I560" s="67" t="s">
        <v>1217</v>
      </c>
      <c r="J560" s="67" t="s">
        <v>4569</v>
      </c>
      <c r="K560" s="67" t="s">
        <v>9960</v>
      </c>
      <c r="L560" s="67" t="s">
        <v>9961</v>
      </c>
      <c r="M560" s="67" t="s">
        <v>275</v>
      </c>
      <c r="N560" s="86" t="s">
        <v>276</v>
      </c>
      <c r="O560" s="67" t="s">
        <v>277</v>
      </c>
      <c r="P560" s="67" t="s">
        <v>9962</v>
      </c>
      <c r="Q560" s="67" t="s">
        <v>9963</v>
      </c>
      <c r="R560" s="67" t="s">
        <v>5058</v>
      </c>
      <c r="S560" s="67" t="s">
        <v>9964</v>
      </c>
      <c r="T560" s="67" t="s">
        <v>4738</v>
      </c>
      <c r="U560" s="67" t="s">
        <v>9965</v>
      </c>
      <c r="V560" s="67" t="s">
        <v>41</v>
      </c>
      <c r="W560" s="67" t="s">
        <v>9966</v>
      </c>
      <c r="X560" s="67" t="s">
        <v>37</v>
      </c>
      <c r="Y560" s="67" t="s">
        <v>41</v>
      </c>
      <c r="Z560" s="67" t="s">
        <v>9967</v>
      </c>
      <c r="AA560" s="67" t="s">
        <v>37</v>
      </c>
      <c r="AB560" s="67" t="s">
        <v>37</v>
      </c>
      <c r="AC560" s="67" t="s">
        <v>37</v>
      </c>
      <c r="AD560" s="67"/>
      <c r="AE560" s="67" t="s">
        <v>4248</v>
      </c>
      <c r="AF560" s="68">
        <v>46214.602650462963</v>
      </c>
      <c r="AG560" s="68" t="s">
        <v>4007</v>
      </c>
      <c r="AH560" s="25" t="s">
        <v>3154</v>
      </c>
      <c r="AI560" s="18" t="s">
        <v>14313</v>
      </c>
      <c r="AJ560" s="20" t="s">
        <v>3155</v>
      </c>
      <c r="AK560" s="69"/>
      <c r="AL560" s="73">
        <v>46233</v>
      </c>
      <c r="AM560" s="69"/>
      <c r="AN560" s="69"/>
      <c r="AO560" s="69"/>
      <c r="AP560" s="69"/>
      <c r="AQ560" s="69"/>
    </row>
    <row r="561" spans="1:43" hidden="1" x14ac:dyDescent="0.3">
      <c r="A561" s="66">
        <v>46216</v>
      </c>
      <c r="B561" s="25" t="s">
        <v>9968</v>
      </c>
      <c r="C561" s="67" t="s">
        <v>4244</v>
      </c>
      <c r="D561" s="67" t="s">
        <v>4245</v>
      </c>
      <c r="E561" s="67" t="s">
        <v>4246</v>
      </c>
      <c r="F561" s="67" t="s">
        <v>4248</v>
      </c>
      <c r="G561" s="147" t="s">
        <v>9969</v>
      </c>
      <c r="H561" s="136" t="s">
        <v>9970</v>
      </c>
      <c r="I561" s="67" t="s">
        <v>273</v>
      </c>
      <c r="J561" s="67" t="s">
        <v>9971</v>
      </c>
      <c r="K561" s="67" t="s">
        <v>9972</v>
      </c>
      <c r="L561" s="18" t="s">
        <v>9973</v>
      </c>
      <c r="M561" s="18" t="s">
        <v>275</v>
      </c>
      <c r="N561" s="62" t="s">
        <v>276</v>
      </c>
      <c r="O561" s="67" t="s">
        <v>277</v>
      </c>
      <c r="P561" s="67" t="s">
        <v>9974</v>
      </c>
      <c r="Q561" s="67" t="s">
        <v>9975</v>
      </c>
      <c r="R561" s="67" t="s">
        <v>2894</v>
      </c>
      <c r="S561" s="67" t="s">
        <v>37</v>
      </c>
      <c r="T561" s="67" t="s">
        <v>37</v>
      </c>
      <c r="U561" s="67" t="s">
        <v>37</v>
      </c>
      <c r="V561" s="67" t="s">
        <v>41</v>
      </c>
      <c r="W561" s="67" t="s">
        <v>9976</v>
      </c>
      <c r="X561" s="67" t="s">
        <v>37</v>
      </c>
      <c r="Y561" s="67" t="s">
        <v>41</v>
      </c>
      <c r="Z561" s="67" t="s">
        <v>9977</v>
      </c>
      <c r="AA561" s="67" t="s">
        <v>37</v>
      </c>
      <c r="AB561" s="67" t="s">
        <v>41</v>
      </c>
      <c r="AC561" s="67" t="s">
        <v>37</v>
      </c>
      <c r="AD561" s="67" t="s">
        <v>37</v>
      </c>
      <c r="AE561" s="67" t="s">
        <v>4248</v>
      </c>
      <c r="AF561" s="68">
        <v>46214.464502314811</v>
      </c>
      <c r="AG561" s="68" t="s">
        <v>4007</v>
      </c>
      <c r="AH561" s="25" t="s">
        <v>3157</v>
      </c>
      <c r="AI561" s="67"/>
      <c r="AJ561" s="69"/>
      <c r="AK561" s="69"/>
      <c r="AL561" s="70"/>
      <c r="AM561" s="69"/>
      <c r="AN561" s="69"/>
      <c r="AO561" s="69"/>
      <c r="AP561" s="69"/>
      <c r="AQ561" s="69"/>
    </row>
    <row r="562" spans="1:43" hidden="1" x14ac:dyDescent="0.3">
      <c r="A562" s="66">
        <v>46216</v>
      </c>
      <c r="B562" s="67" t="s">
        <v>9978</v>
      </c>
      <c r="C562" s="67" t="s">
        <v>4244</v>
      </c>
      <c r="D562" s="67" t="s">
        <v>4245</v>
      </c>
      <c r="E562" s="67" t="s">
        <v>4246</v>
      </c>
      <c r="F562" s="67" t="s">
        <v>4248</v>
      </c>
      <c r="G562" s="67" t="s">
        <v>9979</v>
      </c>
      <c r="H562" s="67" t="s">
        <v>9980</v>
      </c>
      <c r="I562" s="67" t="s">
        <v>4784</v>
      </c>
      <c r="J562" s="67" t="s">
        <v>4960</v>
      </c>
      <c r="K562" s="67" t="s">
        <v>9981</v>
      </c>
      <c r="L562" s="67" t="s">
        <v>9982</v>
      </c>
      <c r="M562" s="67" t="s">
        <v>275</v>
      </c>
      <c r="N562" s="86" t="s">
        <v>276</v>
      </c>
      <c r="O562" s="67" t="s">
        <v>313</v>
      </c>
      <c r="P562" s="67" t="s">
        <v>4940</v>
      </c>
      <c r="Q562" s="67" t="s">
        <v>9983</v>
      </c>
      <c r="R562" s="67" t="s">
        <v>923</v>
      </c>
      <c r="S562" s="67" t="s">
        <v>37</v>
      </c>
      <c r="T562" s="67" t="s">
        <v>37</v>
      </c>
      <c r="U562" s="67" t="s">
        <v>9984</v>
      </c>
      <c r="V562" s="67" t="s">
        <v>41</v>
      </c>
      <c r="W562" s="67" t="s">
        <v>9985</v>
      </c>
      <c r="X562" s="67" t="s">
        <v>37</v>
      </c>
      <c r="Y562" s="67" t="s">
        <v>41</v>
      </c>
      <c r="Z562" s="67" t="s">
        <v>9986</v>
      </c>
      <c r="AA562" s="67" t="s">
        <v>37</v>
      </c>
      <c r="AB562" s="67" t="s">
        <v>41</v>
      </c>
      <c r="AC562" s="67" t="s">
        <v>37</v>
      </c>
      <c r="AD562" s="67" t="s">
        <v>37</v>
      </c>
      <c r="AE562" s="67" t="s">
        <v>4248</v>
      </c>
      <c r="AF562" s="68">
        <v>46214.423379629632</v>
      </c>
      <c r="AG562" s="68" t="s">
        <v>4007</v>
      </c>
      <c r="AH562" s="25" t="s">
        <v>3154</v>
      </c>
      <c r="AI562" s="18" t="s">
        <v>14313</v>
      </c>
      <c r="AJ562" s="20" t="s">
        <v>3155</v>
      </c>
      <c r="AK562" s="69"/>
      <c r="AL562" s="73">
        <v>46232</v>
      </c>
      <c r="AM562" s="69"/>
      <c r="AN562" s="69"/>
      <c r="AO562" s="69"/>
      <c r="AP562" s="69"/>
      <c r="AQ562" s="69"/>
    </row>
    <row r="563" spans="1:43" hidden="1" x14ac:dyDescent="0.3">
      <c r="A563" s="66">
        <v>46216</v>
      </c>
      <c r="B563" s="67" t="s">
        <v>9987</v>
      </c>
      <c r="C563" s="67" t="s">
        <v>4244</v>
      </c>
      <c r="D563" s="67" t="s">
        <v>4245</v>
      </c>
      <c r="E563" s="67" t="s">
        <v>4246</v>
      </c>
      <c r="F563" s="67" t="s">
        <v>4248</v>
      </c>
      <c r="G563" s="67" t="s">
        <v>5064</v>
      </c>
      <c r="H563" s="67" t="s">
        <v>5065</v>
      </c>
      <c r="I563" s="67" t="s">
        <v>4564</v>
      </c>
      <c r="J563" s="67"/>
      <c r="K563" s="67" t="s">
        <v>4870</v>
      </c>
      <c r="L563" s="67" t="s">
        <v>9988</v>
      </c>
      <c r="M563" s="67" t="s">
        <v>1583</v>
      </c>
      <c r="N563" s="74" t="s">
        <v>3388</v>
      </c>
      <c r="O563" s="67" t="s">
        <v>3388</v>
      </c>
      <c r="P563" s="67" t="s">
        <v>4499</v>
      </c>
      <c r="Q563" s="67" t="s">
        <v>4315</v>
      </c>
      <c r="R563" s="67" t="s">
        <v>556</v>
      </c>
      <c r="S563" s="67" t="s">
        <v>9989</v>
      </c>
      <c r="T563" s="67" t="s">
        <v>556</v>
      </c>
      <c r="U563" s="67" t="s">
        <v>37</v>
      </c>
      <c r="V563" s="67" t="s">
        <v>41</v>
      </c>
      <c r="W563" s="67" t="s">
        <v>5066</v>
      </c>
      <c r="X563" s="67" t="s">
        <v>37</v>
      </c>
      <c r="Y563" s="67" t="s">
        <v>41</v>
      </c>
      <c r="Z563" s="67" t="s">
        <v>5067</v>
      </c>
      <c r="AA563" s="67" t="s">
        <v>37</v>
      </c>
      <c r="AB563" s="67" t="s">
        <v>37</v>
      </c>
      <c r="AC563" s="67" t="s">
        <v>37</v>
      </c>
      <c r="AD563" s="67"/>
      <c r="AE563" s="67" t="s">
        <v>4248</v>
      </c>
      <c r="AF563" s="68">
        <v>46215.513796296298</v>
      </c>
      <c r="AG563" s="68" t="s">
        <v>4007</v>
      </c>
      <c r="AH563" s="25" t="s">
        <v>3154</v>
      </c>
      <c r="AI563" s="67"/>
      <c r="AJ563" s="69" t="s">
        <v>3155</v>
      </c>
      <c r="AK563" s="69"/>
      <c r="AL563" s="73">
        <v>46217</v>
      </c>
      <c r="AM563" s="69"/>
      <c r="AN563" s="69"/>
      <c r="AO563" s="69" t="s">
        <v>4959</v>
      </c>
      <c r="AP563" s="69" t="s">
        <v>5053</v>
      </c>
      <c r="AQ563" s="69"/>
    </row>
    <row r="564" spans="1:43" hidden="1" x14ac:dyDescent="0.3">
      <c r="A564" s="66">
        <v>46216</v>
      </c>
      <c r="B564" s="67" t="s">
        <v>9990</v>
      </c>
      <c r="C564" s="67" t="s">
        <v>4244</v>
      </c>
      <c r="D564" s="67" t="s">
        <v>4245</v>
      </c>
      <c r="E564" s="67" t="s">
        <v>4246</v>
      </c>
      <c r="F564" s="67" t="s">
        <v>4248</v>
      </c>
      <c r="G564" s="67" t="s">
        <v>9991</v>
      </c>
      <c r="H564" s="67" t="s">
        <v>9992</v>
      </c>
      <c r="I564" s="67" t="s">
        <v>1217</v>
      </c>
      <c r="J564" s="67" t="s">
        <v>4276</v>
      </c>
      <c r="K564" s="67" t="s">
        <v>9993</v>
      </c>
      <c r="L564" s="67" t="s">
        <v>9994</v>
      </c>
      <c r="M564" s="67" t="s">
        <v>1583</v>
      </c>
      <c r="N564" s="74" t="s">
        <v>4294</v>
      </c>
      <c r="O564" s="67" t="s">
        <v>4503</v>
      </c>
      <c r="P564" s="67" t="s">
        <v>9995</v>
      </c>
      <c r="Q564" s="67" t="s">
        <v>4206</v>
      </c>
      <c r="R564" s="67" t="s">
        <v>1842</v>
      </c>
      <c r="S564" s="67" t="s">
        <v>37</v>
      </c>
      <c r="T564" s="67" t="s">
        <v>37</v>
      </c>
      <c r="U564" s="67" t="s">
        <v>9996</v>
      </c>
      <c r="V564" s="67" t="s">
        <v>41</v>
      </c>
      <c r="W564" s="67" t="s">
        <v>9997</v>
      </c>
      <c r="X564" s="67" t="s">
        <v>37</v>
      </c>
      <c r="Y564" s="67" t="s">
        <v>41</v>
      </c>
      <c r="Z564" s="67" t="s">
        <v>9998</v>
      </c>
      <c r="AA564" s="67" t="s">
        <v>37</v>
      </c>
      <c r="AB564" s="67" t="s">
        <v>41</v>
      </c>
      <c r="AC564" s="67" t="s">
        <v>37</v>
      </c>
      <c r="AD564" s="67" t="s">
        <v>37</v>
      </c>
      <c r="AE564" s="67" t="s">
        <v>4248</v>
      </c>
      <c r="AF564" s="68">
        <v>46213.987164351849</v>
      </c>
      <c r="AG564" s="68" t="s">
        <v>4007</v>
      </c>
      <c r="AH564" s="25" t="s">
        <v>3154</v>
      </c>
      <c r="AI564" s="67"/>
      <c r="AJ564" s="69" t="s">
        <v>3155</v>
      </c>
      <c r="AK564" s="69"/>
      <c r="AL564" s="73">
        <v>46217</v>
      </c>
      <c r="AM564" s="69"/>
      <c r="AN564" s="69"/>
      <c r="AO564" s="69"/>
      <c r="AP564" s="69"/>
      <c r="AQ564" s="69"/>
    </row>
    <row r="565" spans="1:43" hidden="1" x14ac:dyDescent="0.3">
      <c r="A565" s="66">
        <v>46216</v>
      </c>
      <c r="B565" s="67" t="s">
        <v>9999</v>
      </c>
      <c r="C565" s="67" t="s">
        <v>4244</v>
      </c>
      <c r="D565" s="67" t="s">
        <v>4245</v>
      </c>
      <c r="E565" s="67" t="s">
        <v>4246</v>
      </c>
      <c r="F565" s="67" t="s">
        <v>4248</v>
      </c>
      <c r="G565" s="67" t="s">
        <v>10000</v>
      </c>
      <c r="H565" s="67" t="s">
        <v>10001</v>
      </c>
      <c r="I565" s="67" t="s">
        <v>1250</v>
      </c>
      <c r="J565" s="67" t="s">
        <v>4295</v>
      </c>
      <c r="K565" s="67" t="s">
        <v>7121</v>
      </c>
      <c r="L565" s="67" t="s">
        <v>10002</v>
      </c>
      <c r="M565" s="67" t="s">
        <v>1583</v>
      </c>
      <c r="N565" s="74" t="s">
        <v>3388</v>
      </c>
      <c r="O565" s="67" t="s">
        <v>3388</v>
      </c>
      <c r="P565" s="67" t="s">
        <v>4358</v>
      </c>
      <c r="Q565" s="67" t="s">
        <v>1852</v>
      </c>
      <c r="R565" s="67" t="s">
        <v>3390</v>
      </c>
      <c r="S565" s="67" t="s">
        <v>37</v>
      </c>
      <c r="T565" s="67" t="s">
        <v>37</v>
      </c>
      <c r="U565" s="67" t="s">
        <v>37</v>
      </c>
      <c r="V565" s="67" t="s">
        <v>41</v>
      </c>
      <c r="W565" s="67" t="s">
        <v>10003</v>
      </c>
      <c r="X565" s="67" t="s">
        <v>37</v>
      </c>
      <c r="Y565" s="67" t="s">
        <v>41</v>
      </c>
      <c r="Z565" s="67" t="s">
        <v>10004</v>
      </c>
      <c r="AA565" s="67" t="s">
        <v>37</v>
      </c>
      <c r="AB565" s="67" t="s">
        <v>41</v>
      </c>
      <c r="AC565" s="67" t="s">
        <v>37</v>
      </c>
      <c r="AD565" s="67" t="s">
        <v>37</v>
      </c>
      <c r="AE565" s="67" t="s">
        <v>4248</v>
      </c>
      <c r="AF565" s="68">
        <v>46214.573750000003</v>
      </c>
      <c r="AG565" s="68" t="s">
        <v>4007</v>
      </c>
      <c r="AH565" s="25" t="s">
        <v>3154</v>
      </c>
      <c r="AI565" s="67"/>
      <c r="AJ565" s="20" t="s">
        <v>3155</v>
      </c>
      <c r="AK565" s="69"/>
      <c r="AL565" s="73">
        <v>46218</v>
      </c>
      <c r="AM565" s="69"/>
      <c r="AN565" s="69"/>
      <c r="AO565" s="69"/>
      <c r="AP565" s="69"/>
      <c r="AQ565" s="69"/>
    </row>
    <row r="566" spans="1:43" hidden="1" x14ac:dyDescent="0.3">
      <c r="A566" s="66">
        <v>46216</v>
      </c>
      <c r="B566" s="67" t="s">
        <v>10005</v>
      </c>
      <c r="C566" s="67" t="s">
        <v>4244</v>
      </c>
      <c r="D566" s="67" t="s">
        <v>4245</v>
      </c>
      <c r="E566" s="67" t="s">
        <v>4246</v>
      </c>
      <c r="F566" s="67" t="s">
        <v>4248</v>
      </c>
      <c r="G566" s="67" t="s">
        <v>10006</v>
      </c>
      <c r="H566" s="67" t="s">
        <v>10007</v>
      </c>
      <c r="I566" s="67" t="s">
        <v>4386</v>
      </c>
      <c r="J566" s="67" t="s">
        <v>4300</v>
      </c>
      <c r="K566" s="67" t="s">
        <v>4566</v>
      </c>
      <c r="L566" s="67" t="s">
        <v>10008</v>
      </c>
      <c r="M566" s="67" t="s">
        <v>1583</v>
      </c>
      <c r="N566" s="74" t="s">
        <v>4294</v>
      </c>
      <c r="O566" s="67" t="s">
        <v>4294</v>
      </c>
      <c r="P566" s="67" t="s">
        <v>4542</v>
      </c>
      <c r="Q566" s="67" t="s">
        <v>5114</v>
      </c>
      <c r="R566" s="67" t="s">
        <v>359</v>
      </c>
      <c r="S566" s="67" t="s">
        <v>37</v>
      </c>
      <c r="T566" s="67" t="s">
        <v>37</v>
      </c>
      <c r="U566" s="67" t="s">
        <v>37</v>
      </c>
      <c r="V566" s="67" t="s">
        <v>41</v>
      </c>
      <c r="W566" s="67" t="s">
        <v>10009</v>
      </c>
      <c r="X566" s="67" t="s">
        <v>37</v>
      </c>
      <c r="Y566" s="67" t="s">
        <v>41</v>
      </c>
      <c r="Z566" s="67" t="s">
        <v>10010</v>
      </c>
      <c r="AA566" s="67" t="s">
        <v>37</v>
      </c>
      <c r="AB566" s="67" t="s">
        <v>41</v>
      </c>
      <c r="AC566" s="67" t="s">
        <v>37</v>
      </c>
      <c r="AD566" s="67" t="s">
        <v>37</v>
      </c>
      <c r="AE566" s="67" t="s">
        <v>4248</v>
      </c>
      <c r="AF566" s="68">
        <v>46214.521631944444</v>
      </c>
      <c r="AG566" s="68" t="s">
        <v>4007</v>
      </c>
      <c r="AH566" s="25" t="s">
        <v>3154</v>
      </c>
      <c r="AI566" s="67"/>
      <c r="AJ566" s="69" t="s">
        <v>3155</v>
      </c>
      <c r="AK566" s="69"/>
      <c r="AL566" s="73">
        <v>46217</v>
      </c>
      <c r="AM566" s="69"/>
      <c r="AN566" s="69"/>
      <c r="AO566" s="69"/>
      <c r="AP566" s="69"/>
      <c r="AQ566" s="69"/>
    </row>
    <row r="567" spans="1:43" hidden="1" x14ac:dyDescent="0.3">
      <c r="A567" s="66">
        <v>46216</v>
      </c>
      <c r="B567" s="67" t="s">
        <v>10011</v>
      </c>
      <c r="C567" s="67" t="s">
        <v>4244</v>
      </c>
      <c r="D567" s="67" t="s">
        <v>4245</v>
      </c>
      <c r="E567" s="67" t="s">
        <v>4246</v>
      </c>
      <c r="F567" s="67" t="s">
        <v>4248</v>
      </c>
      <c r="G567" s="67" t="s">
        <v>10012</v>
      </c>
      <c r="H567" s="67" t="s">
        <v>10013</v>
      </c>
      <c r="I567" s="67" t="s">
        <v>4564</v>
      </c>
      <c r="J567" s="67"/>
      <c r="K567" s="67" t="s">
        <v>5102</v>
      </c>
      <c r="L567" s="67" t="s">
        <v>10014</v>
      </c>
      <c r="M567" s="67" t="s">
        <v>1583</v>
      </c>
      <c r="N567" s="74" t="s">
        <v>4294</v>
      </c>
      <c r="O567" s="67" t="s">
        <v>4294</v>
      </c>
      <c r="P567" s="67" t="s">
        <v>5103</v>
      </c>
      <c r="Q567" s="67" t="s">
        <v>10015</v>
      </c>
      <c r="R567" s="67"/>
      <c r="S567" s="67" t="s">
        <v>37</v>
      </c>
      <c r="T567" s="67" t="s">
        <v>37</v>
      </c>
      <c r="U567" s="67" t="s">
        <v>10016</v>
      </c>
      <c r="V567" s="67" t="s">
        <v>41</v>
      </c>
      <c r="W567" s="67" t="s">
        <v>10017</v>
      </c>
      <c r="X567" s="67" t="s">
        <v>37</v>
      </c>
      <c r="Y567" s="67" t="s">
        <v>41</v>
      </c>
      <c r="Z567" s="67" t="s">
        <v>10018</v>
      </c>
      <c r="AA567" s="67" t="s">
        <v>37</v>
      </c>
      <c r="AB567" s="67"/>
      <c r="AC567" s="67"/>
      <c r="AD567" s="67"/>
      <c r="AE567" s="67" t="s">
        <v>4248</v>
      </c>
      <c r="AF567" s="68">
        <v>46214.446493055555</v>
      </c>
      <c r="AG567" s="68" t="s">
        <v>4007</v>
      </c>
      <c r="AH567" s="25" t="s">
        <v>3154</v>
      </c>
      <c r="AI567" s="67"/>
      <c r="AJ567" s="20" t="s">
        <v>3155</v>
      </c>
      <c r="AK567" s="69"/>
      <c r="AL567" s="73">
        <v>46219</v>
      </c>
      <c r="AM567" s="69"/>
      <c r="AN567" s="69"/>
      <c r="AO567" s="69"/>
      <c r="AP567" s="69"/>
      <c r="AQ567" s="69"/>
    </row>
    <row r="568" spans="1:43" hidden="1" x14ac:dyDescent="0.3">
      <c r="A568" s="66">
        <v>46216</v>
      </c>
      <c r="B568" s="67" t="s">
        <v>10019</v>
      </c>
      <c r="C568" s="67" t="s">
        <v>4244</v>
      </c>
      <c r="D568" s="67" t="s">
        <v>4245</v>
      </c>
      <c r="E568" s="67" t="s">
        <v>4246</v>
      </c>
      <c r="F568" s="67" t="s">
        <v>4248</v>
      </c>
      <c r="G568" s="67" t="s">
        <v>10020</v>
      </c>
      <c r="H568" s="67" t="s">
        <v>10021</v>
      </c>
      <c r="I568" s="67" t="s">
        <v>4038</v>
      </c>
      <c r="J568" s="67" t="s">
        <v>4278</v>
      </c>
      <c r="K568" s="67" t="s">
        <v>10022</v>
      </c>
      <c r="L568" s="67" t="s">
        <v>10023</v>
      </c>
      <c r="M568" s="67" t="s">
        <v>356</v>
      </c>
      <c r="N568" s="84" t="s">
        <v>4754</v>
      </c>
      <c r="O568" s="67" t="s">
        <v>4754</v>
      </c>
      <c r="P568" s="67" t="s">
        <v>10024</v>
      </c>
      <c r="Q568" s="67" t="s">
        <v>10025</v>
      </c>
      <c r="R568" s="67" t="s">
        <v>1842</v>
      </c>
      <c r="S568" s="67" t="s">
        <v>37</v>
      </c>
      <c r="T568" s="67" t="s">
        <v>37</v>
      </c>
      <c r="U568" s="67" t="s">
        <v>4948</v>
      </c>
      <c r="V568" s="67" t="s">
        <v>41</v>
      </c>
      <c r="W568" s="67" t="s">
        <v>10026</v>
      </c>
      <c r="X568" s="67" t="s">
        <v>37</v>
      </c>
      <c r="Y568" s="67" t="s">
        <v>41</v>
      </c>
      <c r="Z568" s="67" t="s">
        <v>10027</v>
      </c>
      <c r="AA568" s="67" t="s">
        <v>37</v>
      </c>
      <c r="AB568" s="67" t="s">
        <v>37</v>
      </c>
      <c r="AC568" s="67" t="s">
        <v>37</v>
      </c>
      <c r="AD568" s="67"/>
      <c r="AE568" s="67" t="s">
        <v>4248</v>
      </c>
      <c r="AF568" s="68">
        <v>46215.572141203702</v>
      </c>
      <c r="AG568" s="68" t="s">
        <v>4007</v>
      </c>
      <c r="AH568" s="25" t="s">
        <v>3154</v>
      </c>
      <c r="AI568" s="67"/>
      <c r="AJ568" s="20" t="s">
        <v>3155</v>
      </c>
      <c r="AK568" s="69"/>
      <c r="AL568" s="73">
        <v>46219</v>
      </c>
      <c r="AM568" s="69"/>
      <c r="AN568" s="69"/>
      <c r="AO568" s="69"/>
      <c r="AP568" s="69"/>
      <c r="AQ568" s="69"/>
    </row>
    <row r="569" spans="1:43" hidden="1" x14ac:dyDescent="0.3">
      <c r="A569" s="66">
        <v>46216</v>
      </c>
      <c r="B569" s="67" t="s">
        <v>10028</v>
      </c>
      <c r="C569" s="67" t="s">
        <v>4244</v>
      </c>
      <c r="D569" s="67" t="s">
        <v>4245</v>
      </c>
      <c r="E569" s="67" t="s">
        <v>4246</v>
      </c>
      <c r="F569" s="67" t="s">
        <v>4248</v>
      </c>
      <c r="G569" s="67" t="s">
        <v>10029</v>
      </c>
      <c r="H569" s="67" t="s">
        <v>10030</v>
      </c>
      <c r="I569" s="67" t="s">
        <v>4564</v>
      </c>
      <c r="J569" s="67"/>
      <c r="K569" s="67" t="s">
        <v>10031</v>
      </c>
      <c r="L569" s="67" t="s">
        <v>10032</v>
      </c>
      <c r="M569" s="67" t="s">
        <v>356</v>
      </c>
      <c r="N569" s="84" t="s">
        <v>357</v>
      </c>
      <c r="O569" s="67" t="s">
        <v>357</v>
      </c>
      <c r="P569" s="67" t="s">
        <v>10033</v>
      </c>
      <c r="Q569" s="67" t="s">
        <v>1852</v>
      </c>
      <c r="R569" s="67" t="s">
        <v>105</v>
      </c>
      <c r="S569" s="67" t="s">
        <v>37</v>
      </c>
      <c r="T569" s="67" t="s">
        <v>37</v>
      </c>
      <c r="U569" s="67" t="s">
        <v>10034</v>
      </c>
      <c r="V569" s="67" t="s">
        <v>41</v>
      </c>
      <c r="W569" s="67" t="s">
        <v>10035</v>
      </c>
      <c r="X569" s="67" t="s">
        <v>37</v>
      </c>
      <c r="Y569" s="67" t="s">
        <v>41</v>
      </c>
      <c r="Z569" s="67" t="s">
        <v>6952</v>
      </c>
      <c r="AA569" s="67" t="s">
        <v>37</v>
      </c>
      <c r="AB569" s="67" t="s">
        <v>37</v>
      </c>
      <c r="AC569" s="67" t="s">
        <v>37</v>
      </c>
      <c r="AD569" s="67"/>
      <c r="AE569" s="67" t="s">
        <v>4248</v>
      </c>
      <c r="AF569" s="68">
        <v>46213.731608796297</v>
      </c>
      <c r="AG569" s="68" t="s">
        <v>4007</v>
      </c>
      <c r="AH569" s="25" t="s">
        <v>3154</v>
      </c>
      <c r="AI569" s="67"/>
      <c r="AJ569" s="20" t="s">
        <v>3155</v>
      </c>
      <c r="AK569" s="69"/>
      <c r="AL569" s="73">
        <v>46227</v>
      </c>
      <c r="AM569" s="69"/>
      <c r="AN569" s="110" t="s">
        <v>11562</v>
      </c>
      <c r="AO569" s="69"/>
      <c r="AP569" s="69"/>
      <c r="AQ569" s="69"/>
    </row>
    <row r="570" spans="1:43" hidden="1" x14ac:dyDescent="0.3">
      <c r="A570" s="26">
        <v>46216</v>
      </c>
      <c r="B570" s="25" t="s">
        <v>10036</v>
      </c>
      <c r="C570" s="67" t="s">
        <v>4244</v>
      </c>
      <c r="D570" s="67" t="s">
        <v>4245</v>
      </c>
      <c r="E570" s="67" t="s">
        <v>4246</v>
      </c>
      <c r="F570" s="67" t="s">
        <v>4248</v>
      </c>
      <c r="G570" s="146" t="s">
        <v>10037</v>
      </c>
      <c r="H570" s="123" t="s">
        <v>10038</v>
      </c>
      <c r="I570" s="67" t="s">
        <v>436</v>
      </c>
      <c r="J570" s="67" t="s">
        <v>4288</v>
      </c>
      <c r="K570" s="67" t="s">
        <v>5118</v>
      </c>
      <c r="L570" s="25" t="s">
        <v>10039</v>
      </c>
      <c r="M570" s="25" t="s">
        <v>356</v>
      </c>
      <c r="N570" s="84" t="s">
        <v>4754</v>
      </c>
      <c r="O570" s="67" t="s">
        <v>4754</v>
      </c>
      <c r="P570" s="67" t="s">
        <v>4952</v>
      </c>
      <c r="Q570" s="67" t="s">
        <v>10040</v>
      </c>
      <c r="R570" s="67" t="s">
        <v>105</v>
      </c>
      <c r="S570" s="67" t="s">
        <v>37</v>
      </c>
      <c r="T570" s="67" t="s">
        <v>37</v>
      </c>
      <c r="U570" s="67" t="s">
        <v>37</v>
      </c>
      <c r="V570" s="67" t="s">
        <v>41</v>
      </c>
      <c r="W570" s="67" t="s">
        <v>10041</v>
      </c>
      <c r="X570" s="67" t="s">
        <v>37</v>
      </c>
      <c r="Y570" s="67" t="s">
        <v>41</v>
      </c>
      <c r="Z570" s="67" t="s">
        <v>10042</v>
      </c>
      <c r="AA570" s="67" t="s">
        <v>37</v>
      </c>
      <c r="AB570" s="67" t="s">
        <v>37</v>
      </c>
      <c r="AC570" s="67" t="s">
        <v>37</v>
      </c>
      <c r="AD570" s="67"/>
      <c r="AE570" s="67" t="s">
        <v>4248</v>
      </c>
      <c r="AF570" s="68">
        <v>46213.792766203704</v>
      </c>
      <c r="AG570" s="68" t="s">
        <v>4007</v>
      </c>
      <c r="AH570" s="25" t="s">
        <v>3157</v>
      </c>
      <c r="AI570" s="25"/>
      <c r="AJ570" s="135"/>
      <c r="AK570" s="135"/>
      <c r="AL570" s="139"/>
      <c r="AM570" s="135"/>
      <c r="AN570" s="135"/>
      <c r="AO570" s="135"/>
      <c r="AP570" s="135"/>
      <c r="AQ570" s="135"/>
    </row>
    <row r="571" spans="1:43" hidden="1" x14ac:dyDescent="0.3">
      <c r="A571" s="66">
        <v>46216</v>
      </c>
      <c r="B571" s="67" t="s">
        <v>10043</v>
      </c>
      <c r="C571" s="67" t="s">
        <v>4244</v>
      </c>
      <c r="D571" s="67" t="s">
        <v>4245</v>
      </c>
      <c r="E571" s="67" t="s">
        <v>4246</v>
      </c>
      <c r="F571" s="67" t="s">
        <v>4248</v>
      </c>
      <c r="G571" s="67" t="s">
        <v>10044</v>
      </c>
      <c r="H571" s="67" t="s">
        <v>10045</v>
      </c>
      <c r="I571" s="67" t="s">
        <v>4423</v>
      </c>
      <c r="J571" s="67" t="s">
        <v>4429</v>
      </c>
      <c r="K571" s="67" t="s">
        <v>10046</v>
      </c>
      <c r="L571" s="67" t="s">
        <v>10047</v>
      </c>
      <c r="M571" s="67" t="s">
        <v>356</v>
      </c>
      <c r="N571" s="84" t="s">
        <v>4754</v>
      </c>
      <c r="O571" s="67" t="s">
        <v>4754</v>
      </c>
      <c r="P571" s="67" t="s">
        <v>10048</v>
      </c>
      <c r="Q571" s="67" t="s">
        <v>10049</v>
      </c>
      <c r="R571" s="67" t="s">
        <v>1965</v>
      </c>
      <c r="S571" s="67" t="s">
        <v>37</v>
      </c>
      <c r="T571" s="67" t="s">
        <v>37</v>
      </c>
      <c r="U571" s="67" t="s">
        <v>37</v>
      </c>
      <c r="V571" s="67" t="s">
        <v>41</v>
      </c>
      <c r="W571" s="67" t="s">
        <v>10050</v>
      </c>
      <c r="X571" s="67" t="s">
        <v>37</v>
      </c>
      <c r="Y571" s="67" t="s">
        <v>43</v>
      </c>
      <c r="Z571" s="67" t="s">
        <v>10051</v>
      </c>
      <c r="AA571" s="67" t="s">
        <v>37</v>
      </c>
      <c r="AB571" s="67" t="s">
        <v>37</v>
      </c>
      <c r="AC571" s="67" t="s">
        <v>37</v>
      </c>
      <c r="AD571" s="67"/>
      <c r="AE571" s="67" t="s">
        <v>4248</v>
      </c>
      <c r="AF571" s="68">
        <v>46214.948703703703</v>
      </c>
      <c r="AG571" s="68" t="s">
        <v>4007</v>
      </c>
      <c r="AH571" s="25" t="s">
        <v>3154</v>
      </c>
      <c r="AI571" s="67"/>
      <c r="AJ571" s="20" t="s">
        <v>3155</v>
      </c>
      <c r="AK571" s="69"/>
      <c r="AL571" s="73">
        <v>46219</v>
      </c>
      <c r="AM571" s="69"/>
      <c r="AN571" s="69"/>
      <c r="AO571" s="69"/>
      <c r="AP571" s="69"/>
      <c r="AQ571" s="69"/>
    </row>
    <row r="572" spans="1:43" hidden="1" x14ac:dyDescent="0.3">
      <c r="A572" s="26">
        <v>46220</v>
      </c>
      <c r="B572" s="25" t="s">
        <v>12640</v>
      </c>
      <c r="C572" s="18" t="s">
        <v>4244</v>
      </c>
      <c r="D572" s="18" t="s">
        <v>4245</v>
      </c>
      <c r="E572" s="18" t="s">
        <v>4246</v>
      </c>
      <c r="F572" s="18" t="s">
        <v>4248</v>
      </c>
      <c r="G572" s="147" t="s">
        <v>12641</v>
      </c>
      <c r="H572" s="136" t="s">
        <v>12642</v>
      </c>
      <c r="I572" s="18" t="s">
        <v>61</v>
      </c>
      <c r="J572" s="18" t="s">
        <v>4324</v>
      </c>
      <c r="K572" s="18" t="s">
        <v>12643</v>
      </c>
      <c r="L572" s="18" t="s">
        <v>12644</v>
      </c>
      <c r="M572" s="18" t="s">
        <v>275</v>
      </c>
      <c r="N572" s="62" t="s">
        <v>276</v>
      </c>
      <c r="O572" s="18" t="s">
        <v>4937</v>
      </c>
      <c r="P572" s="18" t="s">
        <v>12645</v>
      </c>
      <c r="Q572" s="18" t="s">
        <v>12646</v>
      </c>
      <c r="R572" s="18" t="s">
        <v>12647</v>
      </c>
      <c r="S572" s="18" t="s">
        <v>12648</v>
      </c>
      <c r="T572" s="18" t="s">
        <v>184</v>
      </c>
      <c r="U572" s="18" t="s">
        <v>12649</v>
      </c>
      <c r="V572" s="18" t="s">
        <v>41</v>
      </c>
      <c r="W572" s="18" t="s">
        <v>12650</v>
      </c>
      <c r="X572" s="18" t="s">
        <v>37</v>
      </c>
      <c r="Y572" s="18" t="s">
        <v>41</v>
      </c>
      <c r="Z572" s="18" t="s">
        <v>12651</v>
      </c>
      <c r="AA572" s="18" t="s">
        <v>37</v>
      </c>
      <c r="AB572" s="18" t="s">
        <v>41</v>
      </c>
      <c r="AC572" s="18" t="s">
        <v>37</v>
      </c>
      <c r="AD572" s="18" t="s">
        <v>37</v>
      </c>
      <c r="AE572" s="18" t="s">
        <v>4248</v>
      </c>
      <c r="AF572" s="23">
        <v>46220.461527777778</v>
      </c>
      <c r="AG572" s="23" t="s">
        <v>4007</v>
      </c>
      <c r="AH572" s="25" t="s">
        <v>3157</v>
      </c>
      <c r="AI572" s="25"/>
      <c r="AJ572" s="135"/>
      <c r="AK572" s="135"/>
      <c r="AL572" s="139"/>
      <c r="AM572" s="135"/>
      <c r="AN572" s="135"/>
      <c r="AO572" s="135"/>
      <c r="AP572" s="135"/>
      <c r="AQ572" s="135"/>
    </row>
    <row r="573" spans="1:43" hidden="1" x14ac:dyDescent="0.3">
      <c r="A573" s="66">
        <v>46216</v>
      </c>
      <c r="B573" s="67" t="s">
        <v>10060</v>
      </c>
      <c r="C573" s="67" t="s">
        <v>4244</v>
      </c>
      <c r="D573" s="67" t="s">
        <v>4245</v>
      </c>
      <c r="E573" s="67" t="s">
        <v>4246</v>
      </c>
      <c r="F573" s="67" t="s">
        <v>4248</v>
      </c>
      <c r="G573" s="67" t="s">
        <v>10061</v>
      </c>
      <c r="H573" s="67" t="s">
        <v>10062</v>
      </c>
      <c r="I573" s="67" t="s">
        <v>4423</v>
      </c>
      <c r="J573" s="67" t="s">
        <v>4429</v>
      </c>
      <c r="K573" s="67" t="s">
        <v>8556</v>
      </c>
      <c r="L573" s="67" t="s">
        <v>10063</v>
      </c>
      <c r="M573" s="67" t="s">
        <v>356</v>
      </c>
      <c r="N573" s="84" t="s">
        <v>4754</v>
      </c>
      <c r="O573" s="67" t="s">
        <v>4754</v>
      </c>
      <c r="P573" s="67" t="s">
        <v>8559</v>
      </c>
      <c r="Q573" s="67" t="s">
        <v>10064</v>
      </c>
      <c r="R573" s="67" t="s">
        <v>555</v>
      </c>
      <c r="S573" s="67" t="s">
        <v>8561</v>
      </c>
      <c r="T573" s="67" t="s">
        <v>105</v>
      </c>
      <c r="U573" s="67" t="s">
        <v>10065</v>
      </c>
      <c r="V573" s="67" t="s">
        <v>41</v>
      </c>
      <c r="W573" s="67" t="s">
        <v>10066</v>
      </c>
      <c r="X573" s="67" t="s">
        <v>37</v>
      </c>
      <c r="Y573" s="67" t="s">
        <v>41</v>
      </c>
      <c r="Z573" s="67" t="s">
        <v>10067</v>
      </c>
      <c r="AA573" s="67" t="s">
        <v>37</v>
      </c>
      <c r="AB573" s="67" t="s">
        <v>37</v>
      </c>
      <c r="AC573" s="67" t="s">
        <v>37</v>
      </c>
      <c r="AD573" s="67"/>
      <c r="AE573" s="67" t="s">
        <v>4248</v>
      </c>
      <c r="AF573" s="68">
        <v>46214.795648148145</v>
      </c>
      <c r="AG573" s="68" t="s">
        <v>4007</v>
      </c>
      <c r="AH573" s="25" t="s">
        <v>3154</v>
      </c>
      <c r="AI573" s="67"/>
      <c r="AJ573" s="20" t="s">
        <v>3155</v>
      </c>
      <c r="AK573" s="69"/>
      <c r="AL573" s="73">
        <v>46219</v>
      </c>
      <c r="AM573" s="69"/>
      <c r="AN573" s="69"/>
      <c r="AO573" s="69"/>
      <c r="AP573" s="69"/>
      <c r="AQ573" s="69"/>
    </row>
    <row r="574" spans="1:43" hidden="1" x14ac:dyDescent="0.3">
      <c r="A574" s="66">
        <v>46216</v>
      </c>
      <c r="B574" s="67" t="s">
        <v>10068</v>
      </c>
      <c r="C574" s="67" t="s">
        <v>4244</v>
      </c>
      <c r="D574" s="67" t="s">
        <v>4245</v>
      </c>
      <c r="E574" s="67" t="s">
        <v>4246</v>
      </c>
      <c r="F574" s="67" t="s">
        <v>4248</v>
      </c>
      <c r="G574" s="67" t="s">
        <v>10069</v>
      </c>
      <c r="H574" s="67" t="s">
        <v>10070</v>
      </c>
      <c r="I574" s="67" t="s">
        <v>4564</v>
      </c>
      <c r="J574" s="67"/>
      <c r="K574" s="67" t="s">
        <v>9033</v>
      </c>
      <c r="L574" s="67" t="s">
        <v>10071</v>
      </c>
      <c r="M574" s="67" t="s">
        <v>356</v>
      </c>
      <c r="N574" s="84" t="s">
        <v>4754</v>
      </c>
      <c r="O574" s="67" t="s">
        <v>8558</v>
      </c>
      <c r="P574" s="67" t="s">
        <v>9035</v>
      </c>
      <c r="Q574" s="67" t="s">
        <v>10072</v>
      </c>
      <c r="R574" s="67" t="s">
        <v>2867</v>
      </c>
      <c r="S574" s="67" t="s">
        <v>37</v>
      </c>
      <c r="T574" s="67" t="s">
        <v>37</v>
      </c>
      <c r="U574" s="67" t="s">
        <v>37</v>
      </c>
      <c r="V574" s="67" t="s">
        <v>41</v>
      </c>
      <c r="W574" s="67" t="s">
        <v>10073</v>
      </c>
      <c r="X574" s="67" t="s">
        <v>37</v>
      </c>
      <c r="Y574" s="67" t="s">
        <v>43</v>
      </c>
      <c r="Z574" s="67" t="s">
        <v>10074</v>
      </c>
      <c r="AA574" s="67" t="s">
        <v>37</v>
      </c>
      <c r="AB574" s="67"/>
      <c r="AC574" s="67"/>
      <c r="AD574" s="67"/>
      <c r="AE574" s="67" t="s">
        <v>4248</v>
      </c>
      <c r="AF574" s="68">
        <v>46214.690879629627</v>
      </c>
      <c r="AG574" s="68" t="s">
        <v>4007</v>
      </c>
      <c r="AH574" s="25" t="s">
        <v>3157</v>
      </c>
      <c r="AI574" s="67"/>
      <c r="AJ574" s="69"/>
      <c r="AK574" s="69"/>
      <c r="AL574" s="70"/>
      <c r="AM574" s="69"/>
      <c r="AN574" s="69"/>
      <c r="AO574" s="69"/>
      <c r="AP574" s="69"/>
      <c r="AQ574" s="69"/>
    </row>
    <row r="575" spans="1:43" hidden="1" x14ac:dyDescent="0.3">
      <c r="A575" s="66">
        <v>46216</v>
      </c>
      <c r="B575" s="67" t="s">
        <v>10075</v>
      </c>
      <c r="C575" s="67" t="s">
        <v>4244</v>
      </c>
      <c r="D575" s="67" t="s">
        <v>4245</v>
      </c>
      <c r="E575" s="67" t="s">
        <v>4246</v>
      </c>
      <c r="F575" s="67" t="s">
        <v>4248</v>
      </c>
      <c r="G575" s="67" t="s">
        <v>10076</v>
      </c>
      <c r="H575" s="67" t="s">
        <v>10077</v>
      </c>
      <c r="I575" s="67" t="s">
        <v>4564</v>
      </c>
      <c r="J575" s="67" t="s">
        <v>4649</v>
      </c>
      <c r="K575" s="67" t="s">
        <v>10078</v>
      </c>
      <c r="L575" s="67" t="s">
        <v>10079</v>
      </c>
      <c r="M575" s="67" t="s">
        <v>401</v>
      </c>
      <c r="N575" s="85" t="s">
        <v>402</v>
      </c>
      <c r="O575" s="67" t="s">
        <v>401</v>
      </c>
      <c r="P575" s="67" t="s">
        <v>10080</v>
      </c>
      <c r="Q575" s="67" t="s">
        <v>10081</v>
      </c>
      <c r="R575" s="67" t="s">
        <v>105</v>
      </c>
      <c r="S575" s="67" t="s">
        <v>37</v>
      </c>
      <c r="T575" s="67" t="s">
        <v>37</v>
      </c>
      <c r="U575" s="67" t="s">
        <v>10082</v>
      </c>
      <c r="V575" s="67" t="s">
        <v>41</v>
      </c>
      <c r="W575" s="67" t="s">
        <v>10083</v>
      </c>
      <c r="X575" s="67" t="s">
        <v>37</v>
      </c>
      <c r="Y575" s="67" t="s">
        <v>41</v>
      </c>
      <c r="Z575" s="67" t="s">
        <v>10084</v>
      </c>
      <c r="AA575" s="67" t="s">
        <v>37</v>
      </c>
      <c r="AB575" s="67" t="s">
        <v>41</v>
      </c>
      <c r="AC575" s="67" t="s">
        <v>37</v>
      </c>
      <c r="AD575" s="67" t="s">
        <v>37</v>
      </c>
      <c r="AE575" s="67" t="s">
        <v>4248</v>
      </c>
      <c r="AF575" s="68">
        <v>46214.550486111111</v>
      </c>
      <c r="AG575" s="68" t="s">
        <v>4007</v>
      </c>
      <c r="AH575" s="25" t="s">
        <v>3154</v>
      </c>
      <c r="AI575" s="67"/>
      <c r="AJ575" s="20" t="s">
        <v>3155</v>
      </c>
      <c r="AK575" s="69"/>
      <c r="AL575" s="73">
        <v>46220</v>
      </c>
      <c r="AM575" s="69"/>
      <c r="AN575" s="69"/>
      <c r="AO575" s="69"/>
      <c r="AP575" s="69"/>
      <c r="AQ575" s="69"/>
    </row>
    <row r="576" spans="1:43" hidden="1" x14ac:dyDescent="0.3">
      <c r="A576" s="206">
        <v>46247</v>
      </c>
      <c r="B576" s="25" t="s">
        <v>13608</v>
      </c>
      <c r="C576" s="91" t="s">
        <v>4244</v>
      </c>
      <c r="D576" s="91" t="s">
        <v>4245</v>
      </c>
      <c r="E576" s="91" t="s">
        <v>4246</v>
      </c>
      <c r="F576" s="91" t="s">
        <v>4248</v>
      </c>
      <c r="G576" s="147" t="s">
        <v>13609</v>
      </c>
      <c r="H576" s="186" t="s">
        <v>13610</v>
      </c>
      <c r="I576" s="91" t="s">
        <v>311</v>
      </c>
      <c r="J576" s="91" t="s">
        <v>4749</v>
      </c>
      <c r="K576" s="91" t="s">
        <v>3425</v>
      </c>
      <c r="L576" s="186" t="s">
        <v>13611</v>
      </c>
      <c r="M576" s="18" t="s">
        <v>275</v>
      </c>
      <c r="N576" s="62" t="s">
        <v>276</v>
      </c>
      <c r="O576" s="91" t="s">
        <v>277</v>
      </c>
      <c r="P576" s="91" t="s">
        <v>3376</v>
      </c>
      <c r="Q576" s="91" t="s">
        <v>13612</v>
      </c>
      <c r="R576" s="91" t="s">
        <v>12839</v>
      </c>
      <c r="S576" s="91" t="s">
        <v>37</v>
      </c>
      <c r="T576" s="91" t="s">
        <v>37</v>
      </c>
      <c r="U576" s="91" t="s">
        <v>37</v>
      </c>
      <c r="V576" s="91" t="s">
        <v>41</v>
      </c>
      <c r="W576" s="91" t="s">
        <v>13613</v>
      </c>
      <c r="X576" s="91" t="s">
        <v>37</v>
      </c>
      <c r="Y576" s="91" t="s">
        <v>41</v>
      </c>
      <c r="Z576" s="91" t="s">
        <v>13614</v>
      </c>
      <c r="AA576" s="91" t="s">
        <v>37</v>
      </c>
      <c r="AB576" s="91" t="s">
        <v>37</v>
      </c>
      <c r="AC576" s="91" t="s">
        <v>37</v>
      </c>
      <c r="AD576" s="91"/>
      <c r="AE576" s="91" t="s">
        <v>4248</v>
      </c>
      <c r="AF576" s="92">
        <v>46223.523159722223</v>
      </c>
      <c r="AG576" s="92" t="s">
        <v>4007</v>
      </c>
      <c r="AH576" s="25" t="s">
        <v>4356</v>
      </c>
      <c r="AI576" s="26">
        <v>46223</v>
      </c>
      <c r="AJ576" s="135"/>
      <c r="AK576" s="135"/>
      <c r="AL576" s="139"/>
      <c r="AM576" s="135"/>
      <c r="AN576" s="135"/>
      <c r="AO576" s="135"/>
      <c r="AP576" s="135"/>
      <c r="AQ576" s="135"/>
    </row>
    <row r="577" spans="1:43" hidden="1" x14ac:dyDescent="0.3">
      <c r="A577" s="66">
        <v>46216</v>
      </c>
      <c r="B577" s="67" t="s">
        <v>10094</v>
      </c>
      <c r="C577" s="67" t="s">
        <v>4244</v>
      </c>
      <c r="D577" s="67" t="s">
        <v>4245</v>
      </c>
      <c r="E577" s="67" t="s">
        <v>4246</v>
      </c>
      <c r="F577" s="67" t="s">
        <v>4248</v>
      </c>
      <c r="G577" s="67" t="s">
        <v>10095</v>
      </c>
      <c r="H577" s="67" t="s">
        <v>10096</v>
      </c>
      <c r="I577" s="67" t="s">
        <v>4564</v>
      </c>
      <c r="J577" s="67"/>
      <c r="K577" s="67" t="s">
        <v>10097</v>
      </c>
      <c r="L577" s="67" t="s">
        <v>10098</v>
      </c>
      <c r="M577" s="67" t="s">
        <v>450</v>
      </c>
      <c r="N577" s="75" t="s">
        <v>4981</v>
      </c>
      <c r="O577" s="67" t="s">
        <v>4981</v>
      </c>
      <c r="P577" s="67" t="s">
        <v>1716</v>
      </c>
      <c r="Q577" s="67" t="s">
        <v>10099</v>
      </c>
      <c r="R577" s="67" t="s">
        <v>2518</v>
      </c>
      <c r="S577" s="67" t="s">
        <v>37</v>
      </c>
      <c r="T577" s="67" t="s">
        <v>37</v>
      </c>
      <c r="U577" s="67" t="s">
        <v>37</v>
      </c>
      <c r="V577" s="67" t="s">
        <v>41</v>
      </c>
      <c r="W577" s="67" t="s">
        <v>10100</v>
      </c>
      <c r="X577" s="67" t="s">
        <v>37</v>
      </c>
      <c r="Y577" s="67" t="s">
        <v>41</v>
      </c>
      <c r="Z577" s="67" t="s">
        <v>10101</v>
      </c>
      <c r="AA577" s="67" t="s">
        <v>37</v>
      </c>
      <c r="AB577" s="67"/>
      <c r="AC577" s="67"/>
      <c r="AD577" s="67"/>
      <c r="AE577" s="67" t="s">
        <v>4248</v>
      </c>
      <c r="AF577" s="68">
        <v>46213.664386574077</v>
      </c>
      <c r="AG577" s="68" t="s">
        <v>4007</v>
      </c>
      <c r="AH577" s="25" t="s">
        <v>3630</v>
      </c>
      <c r="AI577" s="26">
        <v>46224</v>
      </c>
      <c r="AJ577" s="69"/>
      <c r="AK577" s="69"/>
      <c r="AL577" s="70"/>
      <c r="AM577" s="69"/>
      <c r="AN577" s="69"/>
      <c r="AO577" s="69"/>
      <c r="AP577" s="69"/>
      <c r="AQ577" s="69"/>
    </row>
    <row r="578" spans="1:43" hidden="1" x14ac:dyDescent="0.3">
      <c r="A578" s="66">
        <v>46216</v>
      </c>
      <c r="B578" s="67" t="s">
        <v>10102</v>
      </c>
      <c r="C578" s="67" t="s">
        <v>4244</v>
      </c>
      <c r="D578" s="67" t="s">
        <v>4245</v>
      </c>
      <c r="E578" s="67" t="s">
        <v>4246</v>
      </c>
      <c r="F578" s="67" t="s">
        <v>4248</v>
      </c>
      <c r="G578" s="67" t="s">
        <v>10103</v>
      </c>
      <c r="H578" s="67" t="s">
        <v>10104</v>
      </c>
      <c r="I578" s="67" t="s">
        <v>1275</v>
      </c>
      <c r="J578" s="67" t="s">
        <v>4286</v>
      </c>
      <c r="K578" s="67" t="s">
        <v>10105</v>
      </c>
      <c r="L578" s="67" t="s">
        <v>10106</v>
      </c>
      <c r="M578" s="67" t="s">
        <v>450</v>
      </c>
      <c r="N578" s="83" t="s">
        <v>450</v>
      </c>
      <c r="O578" s="67" t="s">
        <v>450</v>
      </c>
      <c r="P578" s="67" t="s">
        <v>10107</v>
      </c>
      <c r="Q578" s="67" t="s">
        <v>303</v>
      </c>
      <c r="R578" s="67" t="s">
        <v>671</v>
      </c>
      <c r="S578" s="67" t="s">
        <v>37</v>
      </c>
      <c r="T578" s="67" t="s">
        <v>37</v>
      </c>
      <c r="U578" s="67" t="s">
        <v>37</v>
      </c>
      <c r="V578" s="67" t="s">
        <v>41</v>
      </c>
      <c r="W578" s="67" t="s">
        <v>10108</v>
      </c>
      <c r="X578" s="67" t="s">
        <v>37</v>
      </c>
      <c r="Y578" s="67" t="s">
        <v>41</v>
      </c>
      <c r="Z578" s="67" t="s">
        <v>10109</v>
      </c>
      <c r="AA578" s="67" t="s">
        <v>37</v>
      </c>
      <c r="AB578" s="67" t="s">
        <v>41</v>
      </c>
      <c r="AC578" s="67" t="s">
        <v>10110</v>
      </c>
      <c r="AD578" s="67" t="s">
        <v>37</v>
      </c>
      <c r="AE578" s="67" t="s">
        <v>4248</v>
      </c>
      <c r="AF578" s="68">
        <v>46213.665092592593</v>
      </c>
      <c r="AG578" s="68" t="s">
        <v>4007</v>
      </c>
      <c r="AH578" s="25" t="s">
        <v>3154</v>
      </c>
      <c r="AI578" s="26">
        <v>46224</v>
      </c>
      <c r="AJ578" s="20" t="s">
        <v>3155</v>
      </c>
      <c r="AK578" s="69"/>
      <c r="AL578" s="73">
        <v>46219</v>
      </c>
      <c r="AM578" s="69"/>
      <c r="AN578" s="69"/>
      <c r="AO578" s="69"/>
      <c r="AP578" s="69"/>
      <c r="AQ578" s="69"/>
    </row>
    <row r="579" spans="1:43" hidden="1" x14ac:dyDescent="0.3">
      <c r="A579" s="66">
        <v>46216</v>
      </c>
      <c r="B579" s="67" t="s">
        <v>10111</v>
      </c>
      <c r="C579" s="67" t="s">
        <v>4244</v>
      </c>
      <c r="D579" s="67" t="s">
        <v>4245</v>
      </c>
      <c r="E579" s="67" t="s">
        <v>4246</v>
      </c>
      <c r="F579" s="67" t="s">
        <v>4248</v>
      </c>
      <c r="G579" s="67" t="s">
        <v>10112</v>
      </c>
      <c r="H579" s="67" t="s">
        <v>10113</v>
      </c>
      <c r="I579" s="67" t="s">
        <v>4564</v>
      </c>
      <c r="J579" s="67"/>
      <c r="K579" s="67" t="s">
        <v>4710</v>
      </c>
      <c r="L579" s="67" t="s">
        <v>10114</v>
      </c>
      <c r="M579" s="67" t="s">
        <v>450</v>
      </c>
      <c r="N579" s="83" t="s">
        <v>450</v>
      </c>
      <c r="O579" s="67" t="s">
        <v>450</v>
      </c>
      <c r="P579" s="67" t="s">
        <v>4711</v>
      </c>
      <c r="Q579" s="67" t="s">
        <v>10115</v>
      </c>
      <c r="R579" s="67" t="s">
        <v>662</v>
      </c>
      <c r="S579" s="67" t="s">
        <v>37</v>
      </c>
      <c r="T579" s="67" t="s">
        <v>37</v>
      </c>
      <c r="U579" s="67" t="s">
        <v>37</v>
      </c>
      <c r="V579" s="67" t="s">
        <v>41</v>
      </c>
      <c r="W579" s="67" t="s">
        <v>10116</v>
      </c>
      <c r="X579" s="67" t="s">
        <v>37</v>
      </c>
      <c r="Y579" s="67" t="s">
        <v>41</v>
      </c>
      <c r="Z579" s="67" t="s">
        <v>10117</v>
      </c>
      <c r="AA579" s="67" t="s">
        <v>37</v>
      </c>
      <c r="AB579" s="67" t="s">
        <v>37</v>
      </c>
      <c r="AC579" s="67" t="s">
        <v>37</v>
      </c>
      <c r="AD579" s="67"/>
      <c r="AE579" s="67" t="s">
        <v>4248</v>
      </c>
      <c r="AF579" s="68">
        <v>46215.513298611113</v>
      </c>
      <c r="AG579" s="68" t="s">
        <v>4007</v>
      </c>
      <c r="AH579" s="25" t="s">
        <v>3154</v>
      </c>
      <c r="AI579" s="102">
        <v>46230</v>
      </c>
      <c r="AJ579" s="20" t="s">
        <v>3155</v>
      </c>
      <c r="AK579" s="69"/>
      <c r="AL579" s="73">
        <v>46219</v>
      </c>
      <c r="AM579" s="69"/>
      <c r="AN579" s="69"/>
      <c r="AO579" s="69"/>
      <c r="AP579" s="69"/>
      <c r="AQ579" s="69"/>
    </row>
    <row r="580" spans="1:43" hidden="1" x14ac:dyDescent="0.3">
      <c r="A580" s="66">
        <v>46216</v>
      </c>
      <c r="B580" s="67" t="s">
        <v>10118</v>
      </c>
      <c r="C580" s="67" t="s">
        <v>4244</v>
      </c>
      <c r="D580" s="67" t="s">
        <v>4245</v>
      </c>
      <c r="E580" s="67" t="s">
        <v>4246</v>
      </c>
      <c r="F580" s="67" t="s">
        <v>4248</v>
      </c>
      <c r="G580" s="67" t="s">
        <v>10119</v>
      </c>
      <c r="H580" s="67" t="s">
        <v>10120</v>
      </c>
      <c r="I580" s="67" t="s">
        <v>4258</v>
      </c>
      <c r="J580" s="67" t="s">
        <v>4262</v>
      </c>
      <c r="K580" s="67" t="s">
        <v>5005</v>
      </c>
      <c r="L580" s="67" t="s">
        <v>10121</v>
      </c>
      <c r="M580" s="67" t="s">
        <v>450</v>
      </c>
      <c r="N580" s="83" t="s">
        <v>450</v>
      </c>
      <c r="O580" s="67" t="s">
        <v>450</v>
      </c>
      <c r="P580" s="67" t="s">
        <v>5006</v>
      </c>
      <c r="Q580" s="67" t="s">
        <v>4426</v>
      </c>
      <c r="R580" s="67" t="s">
        <v>141</v>
      </c>
      <c r="S580" s="67" t="s">
        <v>10122</v>
      </c>
      <c r="T580" s="67" t="s">
        <v>1516</v>
      </c>
      <c r="U580" s="67" t="s">
        <v>10123</v>
      </c>
      <c r="V580" s="67" t="s">
        <v>41</v>
      </c>
      <c r="W580" s="67" t="s">
        <v>10124</v>
      </c>
      <c r="X580" s="67" t="s">
        <v>37</v>
      </c>
      <c r="Y580" s="67" t="s">
        <v>41</v>
      </c>
      <c r="Z580" s="67" t="s">
        <v>10125</v>
      </c>
      <c r="AA580" s="67" t="s">
        <v>37</v>
      </c>
      <c r="AB580" s="67" t="s">
        <v>37</v>
      </c>
      <c r="AC580" s="67" t="s">
        <v>37</v>
      </c>
      <c r="AD580" s="67"/>
      <c r="AE580" s="67" t="s">
        <v>4248</v>
      </c>
      <c r="AF580" s="68">
        <v>46215.472627314812</v>
      </c>
      <c r="AG580" s="68" t="s">
        <v>4007</v>
      </c>
      <c r="AH580" s="25" t="s">
        <v>3154</v>
      </c>
      <c r="AI580" s="102">
        <v>46230</v>
      </c>
      <c r="AJ580" s="20" t="s">
        <v>3155</v>
      </c>
      <c r="AK580" s="69"/>
      <c r="AL580" s="73">
        <v>46219</v>
      </c>
      <c r="AM580" s="69"/>
      <c r="AN580" s="69"/>
      <c r="AO580" s="69"/>
      <c r="AP580" s="69"/>
      <c r="AQ580" s="69"/>
    </row>
    <row r="581" spans="1:43" hidden="1" x14ac:dyDescent="0.3">
      <c r="A581" s="66">
        <v>46216</v>
      </c>
      <c r="B581" s="67" t="s">
        <v>10126</v>
      </c>
      <c r="C581" s="67" t="s">
        <v>4244</v>
      </c>
      <c r="D581" s="67" t="s">
        <v>4245</v>
      </c>
      <c r="E581" s="67" t="s">
        <v>4246</v>
      </c>
      <c r="F581" s="67" t="s">
        <v>4248</v>
      </c>
      <c r="G581" s="67" t="s">
        <v>10127</v>
      </c>
      <c r="H581" s="67" t="s">
        <v>10128</v>
      </c>
      <c r="I581" s="67" t="s">
        <v>4564</v>
      </c>
      <c r="J581" s="67"/>
      <c r="K581" s="67" t="s">
        <v>10129</v>
      </c>
      <c r="L581" s="67" t="s">
        <v>10130</v>
      </c>
      <c r="M581" s="67" t="s">
        <v>450</v>
      </c>
      <c r="N581" s="83" t="s">
        <v>450</v>
      </c>
      <c r="O581" s="67" t="s">
        <v>4930</v>
      </c>
      <c r="P581" s="67" t="s">
        <v>10131</v>
      </c>
      <c r="Q581" s="67" t="s">
        <v>10132</v>
      </c>
      <c r="R581" s="67" t="s">
        <v>37</v>
      </c>
      <c r="S581" s="67" t="s">
        <v>37</v>
      </c>
      <c r="T581" s="67" t="s">
        <v>37</v>
      </c>
      <c r="U581" s="67" t="s">
        <v>10133</v>
      </c>
      <c r="V581" s="67" t="s">
        <v>41</v>
      </c>
      <c r="W581" s="67" t="s">
        <v>10134</v>
      </c>
      <c r="X581" s="67" t="s">
        <v>37</v>
      </c>
      <c r="Y581" s="67" t="s">
        <v>41</v>
      </c>
      <c r="Z581" s="67" t="s">
        <v>10135</v>
      </c>
      <c r="AA581" s="67" t="s">
        <v>37</v>
      </c>
      <c r="AB581" s="67" t="s">
        <v>41</v>
      </c>
      <c r="AC581" s="67" t="s">
        <v>37</v>
      </c>
      <c r="AD581" s="67" t="s">
        <v>37</v>
      </c>
      <c r="AE581" s="67" t="s">
        <v>4248</v>
      </c>
      <c r="AF581" s="68">
        <v>46215.382731481484</v>
      </c>
      <c r="AG581" s="68" t="s">
        <v>4007</v>
      </c>
      <c r="AH581" s="25" t="s">
        <v>3154</v>
      </c>
      <c r="AI581" s="134">
        <v>46233</v>
      </c>
      <c r="AJ581" s="20" t="s">
        <v>3155</v>
      </c>
      <c r="AK581" s="69"/>
      <c r="AL581" s="73">
        <v>46219</v>
      </c>
      <c r="AM581" s="69"/>
      <c r="AN581" s="69"/>
      <c r="AO581" s="69"/>
      <c r="AP581" s="69"/>
      <c r="AQ581" s="69"/>
    </row>
    <row r="582" spans="1:43" hidden="1" x14ac:dyDescent="0.3">
      <c r="A582" s="66">
        <v>46216</v>
      </c>
      <c r="B582" s="67" t="s">
        <v>10136</v>
      </c>
      <c r="C582" s="67" t="s">
        <v>4244</v>
      </c>
      <c r="D582" s="67" t="s">
        <v>4245</v>
      </c>
      <c r="E582" s="67" t="s">
        <v>4246</v>
      </c>
      <c r="F582" s="67" t="s">
        <v>4248</v>
      </c>
      <c r="G582" s="67" t="s">
        <v>10137</v>
      </c>
      <c r="H582" s="67" t="s">
        <v>10138</v>
      </c>
      <c r="I582" s="67" t="s">
        <v>4564</v>
      </c>
      <c r="J582" s="67"/>
      <c r="K582" s="67" t="s">
        <v>10139</v>
      </c>
      <c r="L582" s="67" t="s">
        <v>10140</v>
      </c>
      <c r="M582" s="67" t="s">
        <v>450</v>
      </c>
      <c r="N582" s="83" t="s">
        <v>450</v>
      </c>
      <c r="O582" s="67" t="s">
        <v>450</v>
      </c>
      <c r="P582" s="67" t="s">
        <v>10141</v>
      </c>
      <c r="Q582" s="67" t="s">
        <v>4428</v>
      </c>
      <c r="R582" s="67" t="s">
        <v>556</v>
      </c>
      <c r="S582" s="67" t="s">
        <v>37</v>
      </c>
      <c r="T582" s="67" t="s">
        <v>37</v>
      </c>
      <c r="U582" s="67" t="s">
        <v>37</v>
      </c>
      <c r="V582" s="67" t="s">
        <v>41</v>
      </c>
      <c r="W582" s="67" t="s">
        <v>10142</v>
      </c>
      <c r="X582" s="67" t="s">
        <v>37</v>
      </c>
      <c r="Y582" s="67" t="s">
        <v>41</v>
      </c>
      <c r="Z582" s="67" t="s">
        <v>10143</v>
      </c>
      <c r="AA582" s="67" t="s">
        <v>37</v>
      </c>
      <c r="AB582" s="67" t="s">
        <v>37</v>
      </c>
      <c r="AC582" s="67" t="s">
        <v>37</v>
      </c>
      <c r="AD582" s="67"/>
      <c r="AE582" s="67" t="s">
        <v>4248</v>
      </c>
      <c r="AF582" s="68">
        <v>46213.720034722224</v>
      </c>
      <c r="AG582" s="68" t="s">
        <v>4007</v>
      </c>
      <c r="AH582" s="25" t="s">
        <v>3154</v>
      </c>
      <c r="AI582" s="134">
        <v>46234</v>
      </c>
      <c r="AJ582" s="20" t="s">
        <v>3155</v>
      </c>
      <c r="AK582" s="69"/>
      <c r="AL582" s="73">
        <v>46219</v>
      </c>
      <c r="AM582" s="69"/>
      <c r="AN582" s="69"/>
      <c r="AO582" s="69"/>
      <c r="AP582" s="69"/>
      <c r="AQ582" s="69"/>
    </row>
    <row r="583" spans="1:43" hidden="1" x14ac:dyDescent="0.3">
      <c r="A583" s="66">
        <v>46216</v>
      </c>
      <c r="B583" s="67" t="s">
        <v>10144</v>
      </c>
      <c r="C583" s="67" t="s">
        <v>4244</v>
      </c>
      <c r="D583" s="67" t="s">
        <v>4245</v>
      </c>
      <c r="E583" s="67" t="s">
        <v>4246</v>
      </c>
      <c r="F583" s="67" t="s">
        <v>4248</v>
      </c>
      <c r="G583" s="67" t="s">
        <v>10145</v>
      </c>
      <c r="H583" s="18" t="s">
        <v>10146</v>
      </c>
      <c r="I583" s="67" t="s">
        <v>4564</v>
      </c>
      <c r="J583" s="67"/>
      <c r="K583" s="67" t="s">
        <v>10147</v>
      </c>
      <c r="L583" s="18" t="s">
        <v>10148</v>
      </c>
      <c r="M583" s="67" t="s">
        <v>450</v>
      </c>
      <c r="N583" s="76" t="s">
        <v>450</v>
      </c>
      <c r="O583" s="67" t="s">
        <v>450</v>
      </c>
      <c r="P583" s="67" t="s">
        <v>5013</v>
      </c>
      <c r="Q583" s="67" t="s">
        <v>10149</v>
      </c>
      <c r="R583" s="67"/>
      <c r="S583" s="67" t="s">
        <v>37</v>
      </c>
      <c r="T583" s="67" t="s">
        <v>37</v>
      </c>
      <c r="U583" s="67" t="s">
        <v>37</v>
      </c>
      <c r="V583" s="67" t="s">
        <v>41</v>
      </c>
      <c r="W583" s="67" t="s">
        <v>10150</v>
      </c>
      <c r="X583" s="67" t="s">
        <v>37</v>
      </c>
      <c r="Y583" s="67" t="s">
        <v>43</v>
      </c>
      <c r="Z583" s="67" t="s">
        <v>10151</v>
      </c>
      <c r="AA583" s="67" t="s">
        <v>37</v>
      </c>
      <c r="AB583" s="67"/>
      <c r="AC583" s="67"/>
      <c r="AD583" s="67"/>
      <c r="AE583" s="67" t="s">
        <v>4248</v>
      </c>
      <c r="AF583" s="68">
        <v>46215.352997685186</v>
      </c>
      <c r="AG583" s="68" t="s">
        <v>4007</v>
      </c>
      <c r="AH583" s="25" t="s">
        <v>3154</v>
      </c>
      <c r="AI583" s="134">
        <v>46234</v>
      </c>
      <c r="AJ583" s="20" t="s">
        <v>3155</v>
      </c>
      <c r="AK583" s="69"/>
      <c r="AL583" s="73">
        <v>46225</v>
      </c>
      <c r="AM583" s="69"/>
      <c r="AN583" s="69"/>
      <c r="AO583" s="69"/>
      <c r="AP583" s="69"/>
      <c r="AQ583" s="69"/>
    </row>
    <row r="584" spans="1:43" hidden="1" x14ac:dyDescent="0.3">
      <c r="A584" s="66">
        <v>46216</v>
      </c>
      <c r="B584" s="67" t="s">
        <v>10152</v>
      </c>
      <c r="C584" s="67" t="s">
        <v>4244</v>
      </c>
      <c r="D584" s="67" t="s">
        <v>4245</v>
      </c>
      <c r="E584" s="67" t="s">
        <v>4246</v>
      </c>
      <c r="F584" s="67" t="s">
        <v>4248</v>
      </c>
      <c r="G584" s="67" t="s">
        <v>10153</v>
      </c>
      <c r="H584" s="186" t="s">
        <v>10154</v>
      </c>
      <c r="I584" s="67" t="s">
        <v>4564</v>
      </c>
      <c r="J584" s="67"/>
      <c r="K584" s="67" t="s">
        <v>5014</v>
      </c>
      <c r="L584" s="67" t="s">
        <v>10155</v>
      </c>
      <c r="M584" s="67" t="s">
        <v>450</v>
      </c>
      <c r="N584" s="76" t="s">
        <v>4403</v>
      </c>
      <c r="O584" s="67" t="s">
        <v>4403</v>
      </c>
      <c r="P584" s="67" t="s">
        <v>5015</v>
      </c>
      <c r="Q584" s="67" t="s">
        <v>10156</v>
      </c>
      <c r="R584" s="67" t="s">
        <v>2157</v>
      </c>
      <c r="S584" s="67" t="s">
        <v>37</v>
      </c>
      <c r="T584" s="67" t="s">
        <v>37</v>
      </c>
      <c r="U584" s="67" t="s">
        <v>10157</v>
      </c>
      <c r="V584" s="67" t="s">
        <v>41</v>
      </c>
      <c r="W584" s="67" t="s">
        <v>10158</v>
      </c>
      <c r="X584" s="67" t="s">
        <v>37</v>
      </c>
      <c r="Y584" s="67" t="s">
        <v>41</v>
      </c>
      <c r="Z584" s="67">
        <v>8495687979</v>
      </c>
      <c r="AA584" s="67" t="s">
        <v>37</v>
      </c>
      <c r="AB584" s="67"/>
      <c r="AC584" s="67"/>
      <c r="AD584" s="67"/>
      <c r="AE584" s="67" t="s">
        <v>4248</v>
      </c>
      <c r="AF584" s="68">
        <v>46214.982916666668</v>
      </c>
      <c r="AG584" s="68" t="s">
        <v>4007</v>
      </c>
      <c r="AH584" s="25" t="s">
        <v>3154</v>
      </c>
      <c r="AI584" s="18" t="s">
        <v>11565</v>
      </c>
      <c r="AJ584" s="135" t="s">
        <v>3155</v>
      </c>
      <c r="AK584" s="69"/>
      <c r="AL584" s="22">
        <v>46230</v>
      </c>
      <c r="AM584" s="69"/>
      <c r="AN584" s="110" t="s">
        <v>11562</v>
      </c>
      <c r="AO584" s="69"/>
      <c r="AP584" s="69"/>
      <c r="AQ584" s="69"/>
    </row>
    <row r="585" spans="1:43" hidden="1" x14ac:dyDescent="0.3">
      <c r="A585" s="66">
        <v>46216</v>
      </c>
      <c r="B585" s="67" t="s">
        <v>10159</v>
      </c>
      <c r="C585" s="67" t="s">
        <v>4244</v>
      </c>
      <c r="D585" s="67" t="s">
        <v>4245</v>
      </c>
      <c r="E585" s="67" t="s">
        <v>4246</v>
      </c>
      <c r="F585" s="67" t="s">
        <v>4248</v>
      </c>
      <c r="G585" s="67" t="s">
        <v>10160</v>
      </c>
      <c r="H585" s="67" t="s">
        <v>10161</v>
      </c>
      <c r="I585" s="67" t="s">
        <v>4483</v>
      </c>
      <c r="J585" s="67" t="s">
        <v>4484</v>
      </c>
      <c r="K585" s="67" t="s">
        <v>10162</v>
      </c>
      <c r="L585" s="67" t="s">
        <v>10163</v>
      </c>
      <c r="M585" s="67" t="s">
        <v>450</v>
      </c>
      <c r="N585" s="83" t="s">
        <v>450</v>
      </c>
      <c r="O585" s="67" t="s">
        <v>450</v>
      </c>
      <c r="P585" s="67" t="s">
        <v>10164</v>
      </c>
      <c r="Q585" s="67" t="s">
        <v>10165</v>
      </c>
      <c r="R585" s="67" t="s">
        <v>1996</v>
      </c>
      <c r="S585" s="67" t="s">
        <v>37</v>
      </c>
      <c r="T585" s="67" t="s">
        <v>37</v>
      </c>
      <c r="U585" s="67" t="s">
        <v>10166</v>
      </c>
      <c r="V585" s="67" t="s">
        <v>41</v>
      </c>
      <c r="W585" s="67" t="s">
        <v>10167</v>
      </c>
      <c r="X585" s="67" t="s">
        <v>37</v>
      </c>
      <c r="Y585" s="67" t="s">
        <v>41</v>
      </c>
      <c r="Z585" s="67" t="s">
        <v>10168</v>
      </c>
      <c r="AA585" s="67" t="s">
        <v>37</v>
      </c>
      <c r="AB585" s="67" t="s">
        <v>41</v>
      </c>
      <c r="AC585" s="67" t="s">
        <v>10169</v>
      </c>
      <c r="AD585" s="67" t="s">
        <v>37</v>
      </c>
      <c r="AE585" s="67" t="s">
        <v>4248</v>
      </c>
      <c r="AF585" s="68">
        <v>46214.96303240741</v>
      </c>
      <c r="AG585" s="68" t="s">
        <v>4007</v>
      </c>
      <c r="AH585" s="25" t="s">
        <v>3154</v>
      </c>
      <c r="AI585" s="67"/>
      <c r="AJ585" s="20" t="s">
        <v>3155</v>
      </c>
      <c r="AK585" s="69"/>
      <c r="AL585" s="73">
        <v>46219</v>
      </c>
      <c r="AM585" s="69"/>
      <c r="AN585" s="69"/>
      <c r="AO585" s="69"/>
      <c r="AP585" s="69"/>
      <c r="AQ585" s="69"/>
    </row>
    <row r="586" spans="1:43" hidden="1" x14ac:dyDescent="0.3">
      <c r="A586" s="66">
        <v>46216</v>
      </c>
      <c r="B586" s="67" t="s">
        <v>10170</v>
      </c>
      <c r="C586" s="67" t="s">
        <v>4244</v>
      </c>
      <c r="D586" s="67" t="s">
        <v>4245</v>
      </c>
      <c r="E586" s="67" t="s">
        <v>4246</v>
      </c>
      <c r="F586" s="67" t="s">
        <v>4248</v>
      </c>
      <c r="G586" s="67" t="s">
        <v>10171</v>
      </c>
      <c r="H586" s="67" t="s">
        <v>10172</v>
      </c>
      <c r="I586" s="67" t="s">
        <v>2747</v>
      </c>
      <c r="J586" s="67" t="s">
        <v>4291</v>
      </c>
      <c r="K586" s="67" t="s">
        <v>4957</v>
      </c>
      <c r="L586" s="67" t="s">
        <v>10173</v>
      </c>
      <c r="M586" s="67" t="s">
        <v>450</v>
      </c>
      <c r="N586" s="83" t="s">
        <v>450</v>
      </c>
      <c r="O586" s="67" t="s">
        <v>450</v>
      </c>
      <c r="P586" s="67" t="s">
        <v>4958</v>
      </c>
      <c r="Q586" s="67" t="s">
        <v>10174</v>
      </c>
      <c r="R586" s="67" t="s">
        <v>1795</v>
      </c>
      <c r="S586" s="67" t="s">
        <v>37</v>
      </c>
      <c r="T586" s="67" t="s">
        <v>37</v>
      </c>
      <c r="U586" s="67" t="s">
        <v>10175</v>
      </c>
      <c r="V586" s="67" t="s">
        <v>41</v>
      </c>
      <c r="W586" s="67" t="s">
        <v>10176</v>
      </c>
      <c r="X586" s="67" t="s">
        <v>37</v>
      </c>
      <c r="Y586" s="67" t="s">
        <v>41</v>
      </c>
      <c r="Z586" s="67" t="s">
        <v>10177</v>
      </c>
      <c r="AA586" s="67" t="s">
        <v>37</v>
      </c>
      <c r="AB586" s="67" t="s">
        <v>37</v>
      </c>
      <c r="AC586" s="67" t="s">
        <v>37</v>
      </c>
      <c r="AD586" s="67"/>
      <c r="AE586" s="67" t="s">
        <v>4248</v>
      </c>
      <c r="AF586" s="68">
        <v>46214.950891203705</v>
      </c>
      <c r="AG586" s="68" t="s">
        <v>4007</v>
      </c>
      <c r="AH586" s="25" t="s">
        <v>3154</v>
      </c>
      <c r="AI586" s="67"/>
      <c r="AJ586" s="20" t="s">
        <v>3155</v>
      </c>
      <c r="AK586" s="69"/>
      <c r="AL586" s="73">
        <v>46219</v>
      </c>
      <c r="AM586" s="69"/>
      <c r="AN586" s="69"/>
      <c r="AO586" s="69" t="s">
        <v>4959</v>
      </c>
      <c r="AP586" s="69" t="s">
        <v>5053</v>
      </c>
      <c r="AQ586" s="69"/>
    </row>
    <row r="587" spans="1:43" hidden="1" x14ac:dyDescent="0.3">
      <c r="A587" s="66">
        <v>46216</v>
      </c>
      <c r="B587" s="67" t="s">
        <v>10178</v>
      </c>
      <c r="C587" s="67" t="s">
        <v>4244</v>
      </c>
      <c r="D587" s="67" t="s">
        <v>4245</v>
      </c>
      <c r="E587" s="67" t="s">
        <v>4246</v>
      </c>
      <c r="F587" s="67" t="s">
        <v>4248</v>
      </c>
      <c r="G587" s="67" t="s">
        <v>10179</v>
      </c>
      <c r="H587" s="67" t="s">
        <v>10180</v>
      </c>
      <c r="I587" s="67" t="s">
        <v>1272</v>
      </c>
      <c r="J587" s="67" t="s">
        <v>4279</v>
      </c>
      <c r="K587" s="67" t="s">
        <v>10181</v>
      </c>
      <c r="L587" s="67" t="s">
        <v>10182</v>
      </c>
      <c r="M587" s="67" t="s">
        <v>450</v>
      </c>
      <c r="N587" s="83" t="s">
        <v>4403</v>
      </c>
      <c r="O587" s="67" t="s">
        <v>4403</v>
      </c>
      <c r="P587" s="67" t="s">
        <v>10183</v>
      </c>
      <c r="Q587" s="67" t="s">
        <v>10184</v>
      </c>
      <c r="R587" s="67" t="s">
        <v>4415</v>
      </c>
      <c r="S587" s="67" t="s">
        <v>10185</v>
      </c>
      <c r="T587" s="67" t="s">
        <v>4747</v>
      </c>
      <c r="U587" s="67" t="s">
        <v>10186</v>
      </c>
      <c r="V587" s="67" t="s">
        <v>41</v>
      </c>
      <c r="W587" s="67" t="s">
        <v>10187</v>
      </c>
      <c r="X587" s="67" t="s">
        <v>37</v>
      </c>
      <c r="Y587" s="67" t="s">
        <v>41</v>
      </c>
      <c r="Z587" s="67" t="s">
        <v>10188</v>
      </c>
      <c r="AA587" s="67" t="s">
        <v>37</v>
      </c>
      <c r="AB587" s="67" t="s">
        <v>37</v>
      </c>
      <c r="AC587" s="67" t="s">
        <v>37</v>
      </c>
      <c r="AD587" s="67"/>
      <c r="AE587" s="67" t="s">
        <v>4248</v>
      </c>
      <c r="AF587" s="68">
        <v>46213.788136574076</v>
      </c>
      <c r="AG587" s="68" t="s">
        <v>4007</v>
      </c>
      <c r="AH587" s="25" t="s">
        <v>3630</v>
      </c>
      <c r="AI587" s="18" t="s">
        <v>10670</v>
      </c>
      <c r="AJ587" s="69"/>
      <c r="AK587" s="69"/>
      <c r="AL587" s="70"/>
      <c r="AM587" s="69"/>
      <c r="AN587" s="69"/>
      <c r="AO587" s="69"/>
      <c r="AP587" s="69"/>
      <c r="AQ587" s="69"/>
    </row>
    <row r="588" spans="1:43" hidden="1" x14ac:dyDescent="0.3">
      <c r="A588" s="66">
        <v>46216</v>
      </c>
      <c r="B588" s="67" t="s">
        <v>10189</v>
      </c>
      <c r="C588" s="67" t="s">
        <v>4244</v>
      </c>
      <c r="D588" s="67" t="s">
        <v>4245</v>
      </c>
      <c r="E588" s="67" t="s">
        <v>4246</v>
      </c>
      <c r="F588" s="67" t="s">
        <v>4248</v>
      </c>
      <c r="G588" s="67" t="s">
        <v>10190</v>
      </c>
      <c r="H588" s="67" t="s">
        <v>10191</v>
      </c>
      <c r="I588" s="67" t="s">
        <v>4258</v>
      </c>
      <c r="J588" s="67" t="s">
        <v>4369</v>
      </c>
      <c r="K588" s="67" t="s">
        <v>5000</v>
      </c>
      <c r="L588" s="67" t="s">
        <v>10192</v>
      </c>
      <c r="M588" s="67" t="s">
        <v>450</v>
      </c>
      <c r="N588" s="83" t="s">
        <v>450</v>
      </c>
      <c r="O588" s="67" t="s">
        <v>450</v>
      </c>
      <c r="P588" s="67" t="s">
        <v>5001</v>
      </c>
      <c r="Q588" s="67" t="s">
        <v>507</v>
      </c>
      <c r="R588" s="67" t="s">
        <v>228</v>
      </c>
      <c r="S588" s="67" t="s">
        <v>4409</v>
      </c>
      <c r="T588" s="67" t="s">
        <v>105</v>
      </c>
      <c r="U588" s="67" t="s">
        <v>10193</v>
      </c>
      <c r="V588" s="67" t="s">
        <v>41</v>
      </c>
      <c r="W588" s="67" t="s">
        <v>10194</v>
      </c>
      <c r="X588" s="67" t="s">
        <v>37</v>
      </c>
      <c r="Y588" s="67" t="s">
        <v>43</v>
      </c>
      <c r="Z588" s="67" t="s">
        <v>10195</v>
      </c>
      <c r="AA588" s="67" t="s">
        <v>37</v>
      </c>
      <c r="AB588" s="67" t="s">
        <v>37</v>
      </c>
      <c r="AC588" s="67" t="s">
        <v>37</v>
      </c>
      <c r="AD588" s="67"/>
      <c r="AE588" s="67" t="s">
        <v>4248</v>
      </c>
      <c r="AF588" s="68">
        <v>46214.836180555554</v>
      </c>
      <c r="AG588" s="68" t="s">
        <v>4007</v>
      </c>
      <c r="AH588" s="25" t="s">
        <v>3154</v>
      </c>
      <c r="AI588" s="67"/>
      <c r="AJ588" s="20" t="s">
        <v>3155</v>
      </c>
      <c r="AK588" s="69"/>
      <c r="AL588" s="73">
        <v>46219</v>
      </c>
      <c r="AM588" s="69"/>
      <c r="AN588" s="69"/>
      <c r="AO588" s="69"/>
      <c r="AP588" s="69"/>
      <c r="AQ588" s="69"/>
    </row>
    <row r="589" spans="1:43" hidden="1" x14ac:dyDescent="0.3">
      <c r="A589" s="66">
        <v>46216</v>
      </c>
      <c r="B589" s="67" t="s">
        <v>10196</v>
      </c>
      <c r="C589" s="67" t="s">
        <v>4244</v>
      </c>
      <c r="D589" s="67" t="s">
        <v>4245</v>
      </c>
      <c r="E589" s="67" t="s">
        <v>4246</v>
      </c>
      <c r="F589" s="67" t="s">
        <v>4248</v>
      </c>
      <c r="G589" s="67" t="s">
        <v>10197</v>
      </c>
      <c r="H589" s="67" t="s">
        <v>10198</v>
      </c>
      <c r="I589" s="67" t="s">
        <v>4423</v>
      </c>
      <c r="J589" s="67" t="s">
        <v>4429</v>
      </c>
      <c r="K589" s="67" t="s">
        <v>4376</v>
      </c>
      <c r="L589" s="67" t="s">
        <v>10199</v>
      </c>
      <c r="M589" s="67" t="s">
        <v>450</v>
      </c>
      <c r="N589" s="83" t="s">
        <v>450</v>
      </c>
      <c r="O589" s="67" t="s">
        <v>450</v>
      </c>
      <c r="P589" s="67" t="s">
        <v>4377</v>
      </c>
      <c r="Q589" s="67" t="s">
        <v>4643</v>
      </c>
      <c r="R589" s="67" t="s">
        <v>1529</v>
      </c>
      <c r="S589" s="67" t="s">
        <v>10200</v>
      </c>
      <c r="T589" s="67" t="s">
        <v>10201</v>
      </c>
      <c r="U589" s="67" t="s">
        <v>10202</v>
      </c>
      <c r="V589" s="67" t="s">
        <v>41</v>
      </c>
      <c r="W589" s="67" t="s">
        <v>10203</v>
      </c>
      <c r="X589" s="67" t="s">
        <v>37</v>
      </c>
      <c r="Y589" s="67" t="s">
        <v>41</v>
      </c>
      <c r="Z589" s="67" t="s">
        <v>10204</v>
      </c>
      <c r="AA589" s="67" t="s">
        <v>37</v>
      </c>
      <c r="AB589" s="67" t="s">
        <v>41</v>
      </c>
      <c r="AC589" s="67" t="s">
        <v>10205</v>
      </c>
      <c r="AD589" s="67" t="s">
        <v>37</v>
      </c>
      <c r="AE589" s="67" t="s">
        <v>4248</v>
      </c>
      <c r="AF589" s="68">
        <v>46214.76258101852</v>
      </c>
      <c r="AG589" s="68" t="s">
        <v>4007</v>
      </c>
      <c r="AH589" s="25" t="s">
        <v>3154</v>
      </c>
      <c r="AI589" s="67"/>
      <c r="AJ589" s="20" t="s">
        <v>3155</v>
      </c>
      <c r="AK589" s="69"/>
      <c r="AL589" s="73">
        <v>46225</v>
      </c>
      <c r="AM589" s="69"/>
      <c r="AN589" s="69"/>
      <c r="AO589" s="69"/>
      <c r="AP589" s="69"/>
      <c r="AQ589" s="69"/>
    </row>
    <row r="590" spans="1:43" hidden="1" x14ac:dyDescent="0.3">
      <c r="A590" s="66">
        <v>46216</v>
      </c>
      <c r="B590" s="67" t="s">
        <v>10206</v>
      </c>
      <c r="C590" s="67" t="s">
        <v>4244</v>
      </c>
      <c r="D590" s="67" t="s">
        <v>4245</v>
      </c>
      <c r="E590" s="67" t="s">
        <v>4246</v>
      </c>
      <c r="F590" s="67" t="s">
        <v>4248</v>
      </c>
      <c r="G590" s="67" t="s">
        <v>10207</v>
      </c>
      <c r="H590" s="67" t="s">
        <v>10208</v>
      </c>
      <c r="I590" s="67" t="s">
        <v>448</v>
      </c>
      <c r="J590" s="67" t="s">
        <v>4283</v>
      </c>
      <c r="K590" s="67" t="s">
        <v>9084</v>
      </c>
      <c r="L590" s="67" t="s">
        <v>10209</v>
      </c>
      <c r="M590" s="67" t="s">
        <v>450</v>
      </c>
      <c r="N590" s="83" t="s">
        <v>450</v>
      </c>
      <c r="O590" s="67" t="s">
        <v>450</v>
      </c>
      <c r="P590" s="67" t="s">
        <v>9086</v>
      </c>
      <c r="Q590" s="67" t="s">
        <v>10210</v>
      </c>
      <c r="R590" s="67" t="s">
        <v>37</v>
      </c>
      <c r="S590" s="67" t="s">
        <v>10211</v>
      </c>
      <c r="T590" s="67" t="s">
        <v>2171</v>
      </c>
      <c r="U590" s="67" t="s">
        <v>10212</v>
      </c>
      <c r="V590" s="67" t="s">
        <v>41</v>
      </c>
      <c r="W590" s="67" t="s">
        <v>10213</v>
      </c>
      <c r="X590" s="67" t="s">
        <v>37</v>
      </c>
      <c r="Y590" s="67" t="s">
        <v>41</v>
      </c>
      <c r="Z590" s="67" t="s">
        <v>10214</v>
      </c>
      <c r="AA590" s="67" t="s">
        <v>37</v>
      </c>
      <c r="AB590" s="67"/>
      <c r="AC590" s="67"/>
      <c r="AD590" s="67"/>
      <c r="AE590" s="67" t="s">
        <v>4248</v>
      </c>
      <c r="AF590" s="68">
        <v>46213.902743055558</v>
      </c>
      <c r="AG590" s="68" t="s">
        <v>4007</v>
      </c>
      <c r="AH590" s="25" t="s">
        <v>3154</v>
      </c>
      <c r="AI590" s="67"/>
      <c r="AJ590" s="20" t="s">
        <v>3155</v>
      </c>
      <c r="AK590" s="69"/>
      <c r="AL590" s="73">
        <v>46219</v>
      </c>
      <c r="AM590" s="69"/>
      <c r="AN590" s="69"/>
      <c r="AO590" s="69"/>
      <c r="AP590" s="69"/>
      <c r="AQ590" s="69"/>
    </row>
    <row r="591" spans="1:43" hidden="1" x14ac:dyDescent="0.3">
      <c r="A591" s="66">
        <v>46216</v>
      </c>
      <c r="B591" s="67" t="s">
        <v>10215</v>
      </c>
      <c r="C591" s="67" t="s">
        <v>4244</v>
      </c>
      <c r="D591" s="67" t="s">
        <v>4245</v>
      </c>
      <c r="E591" s="67" t="s">
        <v>4246</v>
      </c>
      <c r="F591" s="67" t="s">
        <v>4248</v>
      </c>
      <c r="G591" s="67" t="s">
        <v>10216</v>
      </c>
      <c r="H591" s="67" t="s">
        <v>10217</v>
      </c>
      <c r="I591" s="67" t="s">
        <v>658</v>
      </c>
      <c r="J591" s="67" t="s">
        <v>4960</v>
      </c>
      <c r="K591" s="67" t="s">
        <v>10218</v>
      </c>
      <c r="L591" s="67" t="s">
        <v>10219</v>
      </c>
      <c r="M591" s="67" t="s">
        <v>450</v>
      </c>
      <c r="N591" s="83" t="s">
        <v>450</v>
      </c>
      <c r="O591" s="67" t="s">
        <v>450</v>
      </c>
      <c r="P591" s="67" t="s">
        <v>10220</v>
      </c>
      <c r="Q591" s="67" t="s">
        <v>6579</v>
      </c>
      <c r="R591" s="67" t="s">
        <v>105</v>
      </c>
      <c r="S591" s="67" t="s">
        <v>10221</v>
      </c>
      <c r="T591" s="67" t="s">
        <v>2171</v>
      </c>
      <c r="U591" s="67" t="s">
        <v>10222</v>
      </c>
      <c r="V591" s="67" t="s">
        <v>41</v>
      </c>
      <c r="W591" s="67" t="s">
        <v>10223</v>
      </c>
      <c r="X591" s="67" t="s">
        <v>37</v>
      </c>
      <c r="Y591" s="67" t="s">
        <v>43</v>
      </c>
      <c r="Z591" s="67" t="s">
        <v>10224</v>
      </c>
      <c r="AA591" s="67" t="s">
        <v>37</v>
      </c>
      <c r="AB591" s="67" t="s">
        <v>41</v>
      </c>
      <c r="AC591" s="67" t="s">
        <v>37</v>
      </c>
      <c r="AD591" s="67" t="s">
        <v>37</v>
      </c>
      <c r="AE591" s="67" t="s">
        <v>4248</v>
      </c>
      <c r="AF591" s="68">
        <v>46214.595046296294</v>
      </c>
      <c r="AG591" s="68" t="s">
        <v>4007</v>
      </c>
      <c r="AH591" s="25" t="s">
        <v>3154</v>
      </c>
      <c r="AI591" s="67"/>
      <c r="AJ591" s="20" t="s">
        <v>3155</v>
      </c>
      <c r="AK591" s="69"/>
      <c r="AL591" s="73">
        <v>46219</v>
      </c>
      <c r="AM591" s="69"/>
      <c r="AN591" s="69"/>
      <c r="AO591" s="69"/>
      <c r="AP591" s="69"/>
      <c r="AQ591" s="69"/>
    </row>
    <row r="592" spans="1:43" hidden="1" x14ac:dyDescent="0.3">
      <c r="A592" s="66">
        <v>46216</v>
      </c>
      <c r="B592" s="67" t="s">
        <v>10225</v>
      </c>
      <c r="C592" s="67" t="s">
        <v>4244</v>
      </c>
      <c r="D592" s="67" t="s">
        <v>4245</v>
      </c>
      <c r="E592" s="67" t="s">
        <v>4246</v>
      </c>
      <c r="F592" s="67" t="s">
        <v>4248</v>
      </c>
      <c r="G592" s="67" t="s">
        <v>10226</v>
      </c>
      <c r="H592" s="67" t="s">
        <v>10227</v>
      </c>
      <c r="I592" s="67" t="s">
        <v>4353</v>
      </c>
      <c r="J592" s="67" t="s">
        <v>4659</v>
      </c>
      <c r="K592" s="67" t="s">
        <v>10228</v>
      </c>
      <c r="L592" s="67" t="s">
        <v>10229</v>
      </c>
      <c r="M592" s="67" t="s">
        <v>450</v>
      </c>
      <c r="N592" s="83" t="s">
        <v>450</v>
      </c>
      <c r="O592" s="67" t="s">
        <v>450</v>
      </c>
      <c r="P592" s="67" t="s">
        <v>10230</v>
      </c>
      <c r="Q592" s="67" t="s">
        <v>10231</v>
      </c>
      <c r="R592" s="67" t="s">
        <v>304</v>
      </c>
      <c r="S592" s="67" t="s">
        <v>10232</v>
      </c>
      <c r="T592" s="67" t="s">
        <v>4370</v>
      </c>
      <c r="U592" s="67" t="s">
        <v>37</v>
      </c>
      <c r="V592" s="67" t="s">
        <v>41</v>
      </c>
      <c r="W592" s="67" t="s">
        <v>10233</v>
      </c>
      <c r="X592" s="67" t="s">
        <v>37</v>
      </c>
      <c r="Y592" s="67" t="s">
        <v>41</v>
      </c>
      <c r="Z592" s="67" t="s">
        <v>10234</v>
      </c>
      <c r="AA592" s="67" t="s">
        <v>37</v>
      </c>
      <c r="AB592" s="67" t="s">
        <v>37</v>
      </c>
      <c r="AC592" s="67" t="s">
        <v>37</v>
      </c>
      <c r="AD592" s="67"/>
      <c r="AE592" s="67" t="s">
        <v>4248</v>
      </c>
      <c r="AF592" s="68">
        <v>46214.531307870369</v>
      </c>
      <c r="AG592" s="68" t="s">
        <v>4007</v>
      </c>
      <c r="AH592" s="25" t="s">
        <v>3154</v>
      </c>
      <c r="AI592" s="67"/>
      <c r="AJ592" s="20" t="s">
        <v>3155</v>
      </c>
      <c r="AK592" s="69"/>
      <c r="AL592" s="73">
        <v>46219</v>
      </c>
      <c r="AM592" s="69"/>
      <c r="AN592" s="69"/>
      <c r="AO592" s="69"/>
      <c r="AP592" s="69"/>
      <c r="AQ592" s="69"/>
    </row>
    <row r="593" spans="1:43" hidden="1" x14ac:dyDescent="0.3">
      <c r="A593" s="66">
        <v>46216</v>
      </c>
      <c r="B593" s="67" t="s">
        <v>10235</v>
      </c>
      <c r="C593" s="67" t="s">
        <v>4244</v>
      </c>
      <c r="D593" s="67" t="s">
        <v>4245</v>
      </c>
      <c r="E593" s="67" t="s">
        <v>4246</v>
      </c>
      <c r="F593" s="67" t="s">
        <v>4248</v>
      </c>
      <c r="G593" s="67" t="s">
        <v>10236</v>
      </c>
      <c r="H593" s="18" t="s">
        <v>10237</v>
      </c>
      <c r="I593" s="67" t="s">
        <v>4564</v>
      </c>
      <c r="J593" s="67"/>
      <c r="K593" s="67" t="s">
        <v>5088</v>
      </c>
      <c r="L593" s="67" t="s">
        <v>10238</v>
      </c>
      <c r="M593" s="67" t="s">
        <v>450</v>
      </c>
      <c r="N593" s="89" t="s">
        <v>4396</v>
      </c>
      <c r="O593" s="67" t="s">
        <v>4396</v>
      </c>
      <c r="P593" s="67" t="s">
        <v>4538</v>
      </c>
      <c r="Q593" s="67" t="s">
        <v>10239</v>
      </c>
      <c r="R593" s="67" t="s">
        <v>1644</v>
      </c>
      <c r="S593" s="67" t="s">
        <v>37</v>
      </c>
      <c r="T593" s="67" t="s">
        <v>37</v>
      </c>
      <c r="U593" s="67" t="s">
        <v>10240</v>
      </c>
      <c r="V593" s="67" t="s">
        <v>41</v>
      </c>
      <c r="W593" s="67">
        <v>8093251795</v>
      </c>
      <c r="X593" s="67" t="s">
        <v>37</v>
      </c>
      <c r="Y593" s="67" t="s">
        <v>41</v>
      </c>
      <c r="Z593" s="67" t="s">
        <v>10241</v>
      </c>
      <c r="AA593" s="67" t="s">
        <v>37</v>
      </c>
      <c r="AB593" s="67"/>
      <c r="AC593" s="67"/>
      <c r="AD593" s="67"/>
      <c r="AE593" s="67" t="s">
        <v>4248</v>
      </c>
      <c r="AF593" s="68">
        <v>46214.522870370369</v>
      </c>
      <c r="AG593" s="68" t="s">
        <v>4007</v>
      </c>
      <c r="AH593" s="25" t="s">
        <v>3154</v>
      </c>
      <c r="AI593" s="18" t="s">
        <v>11563</v>
      </c>
      <c r="AJ593" s="20" t="s">
        <v>3155</v>
      </c>
      <c r="AK593" s="69"/>
      <c r="AL593" s="73">
        <v>46231</v>
      </c>
      <c r="AM593" s="69"/>
      <c r="AN593" s="69"/>
      <c r="AO593" s="69"/>
      <c r="AP593" s="69"/>
      <c r="AQ593" s="69"/>
    </row>
    <row r="594" spans="1:43" hidden="1" x14ac:dyDescent="0.3">
      <c r="A594" s="66">
        <v>46216</v>
      </c>
      <c r="B594" s="67" t="s">
        <v>10242</v>
      </c>
      <c r="C594" s="67" t="s">
        <v>4244</v>
      </c>
      <c r="D594" s="67" t="s">
        <v>4245</v>
      </c>
      <c r="E594" s="67" t="s">
        <v>4246</v>
      </c>
      <c r="F594" s="67" t="s">
        <v>4248</v>
      </c>
      <c r="G594" s="67" t="s">
        <v>10243</v>
      </c>
      <c r="H594" s="67" t="s">
        <v>10244</v>
      </c>
      <c r="I594" s="67" t="s">
        <v>4564</v>
      </c>
      <c r="J594" s="67"/>
      <c r="K594" s="67" t="s">
        <v>4591</v>
      </c>
      <c r="L594" s="67" t="s">
        <v>10245</v>
      </c>
      <c r="M594" s="67" t="s">
        <v>450</v>
      </c>
      <c r="N594" s="83" t="s">
        <v>4433</v>
      </c>
      <c r="O594" s="67" t="s">
        <v>4871</v>
      </c>
      <c r="P594" s="67" t="s">
        <v>4592</v>
      </c>
      <c r="Q594" s="67" t="s">
        <v>10246</v>
      </c>
      <c r="R594" s="67" t="s">
        <v>662</v>
      </c>
      <c r="S594" s="67" t="s">
        <v>37</v>
      </c>
      <c r="T594" s="67" t="s">
        <v>37</v>
      </c>
      <c r="U594" s="67" t="s">
        <v>10247</v>
      </c>
      <c r="V594" s="67" t="s">
        <v>41</v>
      </c>
      <c r="W594" s="67" t="s">
        <v>10248</v>
      </c>
      <c r="X594" s="67" t="s">
        <v>37</v>
      </c>
      <c r="Y594" s="67" t="s">
        <v>41</v>
      </c>
      <c r="Z594" s="67" t="s">
        <v>10249</v>
      </c>
      <c r="AA594" s="67" t="s">
        <v>37</v>
      </c>
      <c r="AB594" s="67"/>
      <c r="AC594" s="67"/>
      <c r="AD594" s="67"/>
      <c r="AE594" s="67" t="s">
        <v>4248</v>
      </c>
      <c r="AF594" s="68">
        <v>46214.492858796293</v>
      </c>
      <c r="AG594" s="68" t="s">
        <v>4007</v>
      </c>
      <c r="AH594" s="25" t="s">
        <v>3154</v>
      </c>
      <c r="AI594" s="67"/>
      <c r="AJ594" s="20" t="s">
        <v>3155</v>
      </c>
      <c r="AK594" s="69"/>
      <c r="AL594" s="73">
        <v>46225</v>
      </c>
      <c r="AM594" s="69"/>
      <c r="AN594" s="110" t="s">
        <v>11562</v>
      </c>
      <c r="AO594" s="69"/>
      <c r="AP594" s="69"/>
      <c r="AQ594" s="69"/>
    </row>
    <row r="595" spans="1:43" hidden="1" x14ac:dyDescent="0.3">
      <c r="A595" s="66">
        <v>46216</v>
      </c>
      <c r="B595" s="67" t="s">
        <v>10250</v>
      </c>
      <c r="C595" s="67" t="s">
        <v>4244</v>
      </c>
      <c r="D595" s="67" t="s">
        <v>4245</v>
      </c>
      <c r="E595" s="67" t="s">
        <v>4246</v>
      </c>
      <c r="F595" s="67" t="s">
        <v>4248</v>
      </c>
      <c r="G595" s="67" t="s">
        <v>10251</v>
      </c>
      <c r="H595" s="67" t="s">
        <v>10252</v>
      </c>
      <c r="I595" s="67" t="s">
        <v>2043</v>
      </c>
      <c r="J595" s="67" t="s">
        <v>4303</v>
      </c>
      <c r="K595" s="67" t="s">
        <v>3089</v>
      </c>
      <c r="L595" s="67" t="s">
        <v>10253</v>
      </c>
      <c r="M595" s="67" t="s">
        <v>692</v>
      </c>
      <c r="N595" s="76" t="s">
        <v>725</v>
      </c>
      <c r="O595" s="67" t="s">
        <v>725</v>
      </c>
      <c r="P595" s="67" t="s">
        <v>2130</v>
      </c>
      <c r="Q595" s="67" t="s">
        <v>10254</v>
      </c>
      <c r="R595" s="67" t="s">
        <v>1446</v>
      </c>
      <c r="S595" s="67" t="s">
        <v>4434</v>
      </c>
      <c r="T595" s="67" t="s">
        <v>10255</v>
      </c>
      <c r="U595" s="67" t="s">
        <v>37</v>
      </c>
      <c r="V595" s="67" t="s">
        <v>41</v>
      </c>
      <c r="W595" s="67" t="s">
        <v>10256</v>
      </c>
      <c r="X595" s="67" t="s">
        <v>37</v>
      </c>
      <c r="Y595" s="67" t="s">
        <v>41</v>
      </c>
      <c r="Z595" s="67" t="s">
        <v>10257</v>
      </c>
      <c r="AA595" s="67" t="s">
        <v>37</v>
      </c>
      <c r="AB595" s="67" t="s">
        <v>37</v>
      </c>
      <c r="AC595" s="67" t="s">
        <v>37</v>
      </c>
      <c r="AD595" s="67"/>
      <c r="AE595" s="67" t="s">
        <v>4248</v>
      </c>
      <c r="AF595" s="68">
        <v>46216.027511574073</v>
      </c>
      <c r="AG595" s="68" t="s">
        <v>4007</v>
      </c>
      <c r="AH595" s="25" t="s">
        <v>3154</v>
      </c>
      <c r="AI595" s="18" t="s">
        <v>5029</v>
      </c>
      <c r="AJ595" s="20" t="s">
        <v>3155</v>
      </c>
      <c r="AK595" s="69"/>
      <c r="AL595" s="22">
        <v>46218</v>
      </c>
      <c r="AM595" s="69"/>
      <c r="AN595" s="69"/>
      <c r="AO595" s="69"/>
      <c r="AP595" s="69"/>
      <c r="AQ595" s="69"/>
    </row>
    <row r="596" spans="1:43" hidden="1" x14ac:dyDescent="0.3">
      <c r="A596" s="66">
        <v>46216</v>
      </c>
      <c r="B596" s="67" t="s">
        <v>10258</v>
      </c>
      <c r="C596" s="67" t="s">
        <v>4244</v>
      </c>
      <c r="D596" s="67" t="s">
        <v>4245</v>
      </c>
      <c r="E596" s="67" t="s">
        <v>4246</v>
      </c>
      <c r="F596" s="67" t="s">
        <v>4248</v>
      </c>
      <c r="G596" s="67" t="s">
        <v>10259</v>
      </c>
      <c r="H596" s="67" t="s">
        <v>10260</v>
      </c>
      <c r="I596" s="67" t="s">
        <v>4310</v>
      </c>
      <c r="J596" s="67" t="s">
        <v>4525</v>
      </c>
      <c r="K596" s="67" t="s">
        <v>4716</v>
      </c>
      <c r="L596" s="67" t="s">
        <v>10261</v>
      </c>
      <c r="M596" s="67" t="s">
        <v>692</v>
      </c>
      <c r="N596" s="76" t="s">
        <v>714</v>
      </c>
      <c r="O596" s="67" t="s">
        <v>714</v>
      </c>
      <c r="P596" s="67" t="s">
        <v>4717</v>
      </c>
      <c r="Q596" s="67" t="s">
        <v>10262</v>
      </c>
      <c r="R596" s="67" t="s">
        <v>662</v>
      </c>
      <c r="S596" s="67" t="s">
        <v>662</v>
      </c>
      <c r="T596" s="67" t="s">
        <v>2567</v>
      </c>
      <c r="U596" s="67" t="s">
        <v>10263</v>
      </c>
      <c r="V596" s="67" t="s">
        <v>41</v>
      </c>
      <c r="W596" s="67" t="s">
        <v>10264</v>
      </c>
      <c r="X596" s="67" t="s">
        <v>37</v>
      </c>
      <c r="Y596" s="67" t="s">
        <v>41</v>
      </c>
      <c r="Z596" s="67" t="s">
        <v>10265</v>
      </c>
      <c r="AA596" s="67" t="s">
        <v>37</v>
      </c>
      <c r="AB596" s="67"/>
      <c r="AC596" s="67"/>
      <c r="AD596" s="67"/>
      <c r="AE596" s="67" t="s">
        <v>4248</v>
      </c>
      <c r="AF596" s="68">
        <v>46213.663460648146</v>
      </c>
      <c r="AG596" s="68" t="s">
        <v>4007</v>
      </c>
      <c r="AH596" s="25" t="s">
        <v>3154</v>
      </c>
      <c r="AI596" s="18" t="s">
        <v>14312</v>
      </c>
      <c r="AJ596" s="20" t="s">
        <v>3155</v>
      </c>
      <c r="AK596" s="69"/>
      <c r="AL596" s="73">
        <v>46225</v>
      </c>
      <c r="AM596" s="69"/>
      <c r="AN596" s="69"/>
      <c r="AO596" s="69"/>
      <c r="AP596" s="69"/>
      <c r="AQ596" s="69"/>
    </row>
    <row r="597" spans="1:43" hidden="1" x14ac:dyDescent="0.3">
      <c r="A597" s="66">
        <v>46216</v>
      </c>
      <c r="B597" s="67" t="s">
        <v>10266</v>
      </c>
      <c r="C597" s="67" t="s">
        <v>4244</v>
      </c>
      <c r="D597" s="67" t="s">
        <v>4245</v>
      </c>
      <c r="E597" s="67" t="s">
        <v>4246</v>
      </c>
      <c r="F597" s="67" t="s">
        <v>4248</v>
      </c>
      <c r="G597" s="67" t="s">
        <v>10267</v>
      </c>
      <c r="H597" s="67" t="s">
        <v>10268</v>
      </c>
      <c r="I597" s="67" t="s">
        <v>855</v>
      </c>
      <c r="J597" s="67" t="s">
        <v>4405</v>
      </c>
      <c r="K597" s="67" t="s">
        <v>2987</v>
      </c>
      <c r="L597" s="67" t="s">
        <v>10269</v>
      </c>
      <c r="M597" s="67" t="s">
        <v>692</v>
      </c>
      <c r="N597" s="76" t="s">
        <v>725</v>
      </c>
      <c r="O597" s="67" t="s">
        <v>725</v>
      </c>
      <c r="P597" s="67" t="s">
        <v>874</v>
      </c>
      <c r="Q597" s="67" t="s">
        <v>10270</v>
      </c>
      <c r="R597" s="67" t="s">
        <v>1009</v>
      </c>
      <c r="S597" s="67" t="s">
        <v>10271</v>
      </c>
      <c r="T597" s="67" t="s">
        <v>707</v>
      </c>
      <c r="U597" s="67" t="s">
        <v>10272</v>
      </c>
      <c r="V597" s="67" t="s">
        <v>41</v>
      </c>
      <c r="W597" s="67" t="s">
        <v>10273</v>
      </c>
      <c r="X597" s="67" t="s">
        <v>37</v>
      </c>
      <c r="Y597" s="67" t="s">
        <v>41</v>
      </c>
      <c r="Z597" s="67" t="s">
        <v>10274</v>
      </c>
      <c r="AA597" s="67" t="s">
        <v>37</v>
      </c>
      <c r="AB597" s="67" t="s">
        <v>37</v>
      </c>
      <c r="AC597" s="67" t="s">
        <v>37</v>
      </c>
      <c r="AD597" s="67"/>
      <c r="AE597" s="67" t="s">
        <v>4248</v>
      </c>
      <c r="AF597" s="68">
        <v>46216.009571759256</v>
      </c>
      <c r="AG597" s="68" t="s">
        <v>4007</v>
      </c>
      <c r="AH597" s="25" t="s">
        <v>3154</v>
      </c>
      <c r="AI597" s="18" t="s">
        <v>5029</v>
      </c>
      <c r="AJ597" s="20" t="s">
        <v>3155</v>
      </c>
      <c r="AK597" s="69"/>
      <c r="AL597" s="22">
        <v>46218</v>
      </c>
      <c r="AM597" s="69"/>
      <c r="AN597" s="69"/>
      <c r="AO597" s="69"/>
      <c r="AP597" s="69"/>
      <c r="AQ597" s="69"/>
    </row>
    <row r="598" spans="1:43" hidden="1" x14ac:dyDescent="0.3">
      <c r="A598" s="66">
        <v>46216</v>
      </c>
      <c r="B598" s="67" t="s">
        <v>10275</v>
      </c>
      <c r="C598" s="67" t="s">
        <v>4244</v>
      </c>
      <c r="D598" s="67" t="s">
        <v>4245</v>
      </c>
      <c r="E598" s="67" t="s">
        <v>4246</v>
      </c>
      <c r="F598" s="67" t="s">
        <v>4248</v>
      </c>
      <c r="G598" s="67" t="s">
        <v>10276</v>
      </c>
      <c r="H598" s="67" t="s">
        <v>10277</v>
      </c>
      <c r="I598" s="67" t="s">
        <v>4564</v>
      </c>
      <c r="J598" s="67"/>
      <c r="K598" s="67" t="s">
        <v>10278</v>
      </c>
      <c r="L598" s="67" t="s">
        <v>10279</v>
      </c>
      <c r="M598" s="67" t="s">
        <v>692</v>
      </c>
      <c r="N598" s="76" t="s">
        <v>725</v>
      </c>
      <c r="O598" s="67" t="s">
        <v>725</v>
      </c>
      <c r="P598" s="67" t="s">
        <v>10280</v>
      </c>
      <c r="Q598" s="67" t="s">
        <v>4673</v>
      </c>
      <c r="R598" s="67" t="s">
        <v>795</v>
      </c>
      <c r="S598" s="67" t="s">
        <v>10281</v>
      </c>
      <c r="T598" s="67" t="s">
        <v>10282</v>
      </c>
      <c r="U598" s="67" t="s">
        <v>10283</v>
      </c>
      <c r="V598" s="67" t="s">
        <v>41</v>
      </c>
      <c r="W598" s="67" t="s">
        <v>10284</v>
      </c>
      <c r="X598" s="67" t="s">
        <v>37</v>
      </c>
      <c r="Y598" s="67" t="s">
        <v>41</v>
      </c>
      <c r="Z598" s="67" t="s">
        <v>10285</v>
      </c>
      <c r="AA598" s="67" t="s">
        <v>37</v>
      </c>
      <c r="AB598" s="67" t="s">
        <v>37</v>
      </c>
      <c r="AC598" s="67" t="s">
        <v>37</v>
      </c>
      <c r="AD598" s="67"/>
      <c r="AE598" s="67" t="s">
        <v>4248</v>
      </c>
      <c r="AF598" s="68">
        <v>46215.603217592594</v>
      </c>
      <c r="AG598" s="68" t="s">
        <v>4007</v>
      </c>
      <c r="AH598" s="25" t="s">
        <v>3154</v>
      </c>
      <c r="AI598" s="18" t="s">
        <v>5029</v>
      </c>
      <c r="AJ598" s="20" t="s">
        <v>3155</v>
      </c>
      <c r="AK598" s="69"/>
      <c r="AL598" s="22">
        <v>46218</v>
      </c>
      <c r="AM598" s="69"/>
      <c r="AN598" s="69"/>
      <c r="AO598" s="69"/>
      <c r="AP598" s="69"/>
      <c r="AQ598" s="69"/>
    </row>
    <row r="599" spans="1:43" hidden="1" x14ac:dyDescent="0.3">
      <c r="A599" s="66">
        <v>46216</v>
      </c>
      <c r="B599" s="67" t="s">
        <v>10286</v>
      </c>
      <c r="C599" s="67" t="s">
        <v>4244</v>
      </c>
      <c r="D599" s="67" t="s">
        <v>4245</v>
      </c>
      <c r="E599" s="67" t="s">
        <v>4246</v>
      </c>
      <c r="F599" s="67" t="s">
        <v>4248</v>
      </c>
      <c r="G599" s="67" t="s">
        <v>10287</v>
      </c>
      <c r="H599" s="67" t="s">
        <v>10288</v>
      </c>
      <c r="I599" s="67" t="s">
        <v>689</v>
      </c>
      <c r="J599" s="67" t="s">
        <v>4331</v>
      </c>
      <c r="K599" s="67" t="s">
        <v>3121</v>
      </c>
      <c r="L599" s="67" t="s">
        <v>10289</v>
      </c>
      <c r="M599" s="67" t="s">
        <v>692</v>
      </c>
      <c r="N599" s="76" t="s">
        <v>725</v>
      </c>
      <c r="O599" s="67" t="s">
        <v>725</v>
      </c>
      <c r="P599" s="67" t="s">
        <v>2572</v>
      </c>
      <c r="Q599" s="67" t="s">
        <v>1810</v>
      </c>
      <c r="R599" s="67" t="s">
        <v>4340</v>
      </c>
      <c r="S599" s="67" t="s">
        <v>10290</v>
      </c>
      <c r="T599" s="67" t="s">
        <v>507</v>
      </c>
      <c r="U599" s="67" t="s">
        <v>4409</v>
      </c>
      <c r="V599" s="67" t="s">
        <v>41</v>
      </c>
      <c r="W599" s="67" t="s">
        <v>10291</v>
      </c>
      <c r="X599" s="67" t="s">
        <v>37</v>
      </c>
      <c r="Y599" s="67" t="s">
        <v>43</v>
      </c>
      <c r="Z599" s="67" t="s">
        <v>10292</v>
      </c>
      <c r="AA599" s="67" t="s">
        <v>37</v>
      </c>
      <c r="AB599" s="67" t="s">
        <v>43</v>
      </c>
      <c r="AC599" s="67" t="s">
        <v>10293</v>
      </c>
      <c r="AD599" s="67" t="s">
        <v>37</v>
      </c>
      <c r="AE599" s="67" t="s">
        <v>4248</v>
      </c>
      <c r="AF599" s="68">
        <v>46215.519432870373</v>
      </c>
      <c r="AG599" s="68" t="s">
        <v>4007</v>
      </c>
      <c r="AH599" s="25" t="s">
        <v>3154</v>
      </c>
      <c r="AI599" s="18" t="s">
        <v>5029</v>
      </c>
      <c r="AJ599" s="20" t="s">
        <v>3155</v>
      </c>
      <c r="AK599" s="69"/>
      <c r="AL599" s="22">
        <v>46218</v>
      </c>
      <c r="AM599" s="69"/>
      <c r="AN599" s="69"/>
      <c r="AO599" s="69"/>
      <c r="AP599" s="69"/>
      <c r="AQ599" s="69"/>
    </row>
    <row r="600" spans="1:43" hidden="1" x14ac:dyDescent="0.3">
      <c r="A600" s="66">
        <v>46216</v>
      </c>
      <c r="B600" s="67" t="s">
        <v>10294</v>
      </c>
      <c r="C600" s="67" t="s">
        <v>4244</v>
      </c>
      <c r="D600" s="67" t="s">
        <v>4245</v>
      </c>
      <c r="E600" s="67" t="s">
        <v>4246</v>
      </c>
      <c r="F600" s="67" t="s">
        <v>4248</v>
      </c>
      <c r="G600" s="67" t="s">
        <v>10295</v>
      </c>
      <c r="H600" s="67" t="s">
        <v>10296</v>
      </c>
      <c r="I600" s="67" t="s">
        <v>612</v>
      </c>
      <c r="J600" s="67"/>
      <c r="K600" s="67" t="s">
        <v>3624</v>
      </c>
      <c r="L600" s="67" t="s">
        <v>10297</v>
      </c>
      <c r="M600" s="67" t="s">
        <v>692</v>
      </c>
      <c r="N600" s="76" t="s">
        <v>725</v>
      </c>
      <c r="O600" s="67" t="s">
        <v>725</v>
      </c>
      <c r="P600" s="67" t="s">
        <v>3563</v>
      </c>
      <c r="Q600" s="67" t="s">
        <v>8422</v>
      </c>
      <c r="R600" s="67" t="s">
        <v>484</v>
      </c>
      <c r="S600" s="67" t="s">
        <v>2534</v>
      </c>
      <c r="T600" s="67" t="s">
        <v>10298</v>
      </c>
      <c r="U600" s="67" t="s">
        <v>10299</v>
      </c>
      <c r="V600" s="67" t="s">
        <v>41</v>
      </c>
      <c r="W600" s="67" t="s">
        <v>10300</v>
      </c>
      <c r="X600" s="67" t="s">
        <v>37</v>
      </c>
      <c r="Y600" s="67" t="s">
        <v>41</v>
      </c>
      <c r="Z600" s="67" t="s">
        <v>10301</v>
      </c>
      <c r="AA600" s="67" t="s">
        <v>37</v>
      </c>
      <c r="AB600" s="67"/>
      <c r="AC600" s="67"/>
      <c r="AD600" s="67"/>
      <c r="AE600" s="67" t="s">
        <v>4248</v>
      </c>
      <c r="AF600" s="68">
        <v>46215.446516203701</v>
      </c>
      <c r="AG600" s="68" t="s">
        <v>4007</v>
      </c>
      <c r="AH600" s="25" t="s">
        <v>3154</v>
      </c>
      <c r="AI600" s="18" t="s">
        <v>5029</v>
      </c>
      <c r="AJ600" s="20" t="s">
        <v>3155</v>
      </c>
      <c r="AK600" s="69"/>
      <c r="AL600" s="22">
        <v>46218</v>
      </c>
      <c r="AM600" s="69"/>
      <c r="AN600" s="69"/>
      <c r="AO600" s="69"/>
      <c r="AP600" s="69"/>
      <c r="AQ600" s="69"/>
    </row>
    <row r="601" spans="1:43" hidden="1" x14ac:dyDescent="0.3">
      <c r="A601" s="66">
        <v>46216</v>
      </c>
      <c r="B601" s="67" t="s">
        <v>10302</v>
      </c>
      <c r="C601" s="67" t="s">
        <v>4244</v>
      </c>
      <c r="D601" s="67" t="s">
        <v>4245</v>
      </c>
      <c r="E601" s="67" t="s">
        <v>4246</v>
      </c>
      <c r="F601" s="67" t="s">
        <v>4248</v>
      </c>
      <c r="G601" s="67" t="s">
        <v>10303</v>
      </c>
      <c r="H601" s="67" t="s">
        <v>10304</v>
      </c>
      <c r="I601" s="67" t="s">
        <v>4564</v>
      </c>
      <c r="J601" s="67"/>
      <c r="K601" s="67" t="s">
        <v>4969</v>
      </c>
      <c r="L601" s="67" t="s">
        <v>10305</v>
      </c>
      <c r="M601" s="67" t="s">
        <v>692</v>
      </c>
      <c r="N601" s="81" t="s">
        <v>714</v>
      </c>
      <c r="O601" s="67" t="s">
        <v>714</v>
      </c>
      <c r="P601" s="67" t="s">
        <v>4970</v>
      </c>
      <c r="Q601" s="67" t="s">
        <v>10306</v>
      </c>
      <c r="R601" s="67" t="s">
        <v>2157</v>
      </c>
      <c r="S601" s="67" t="s">
        <v>37</v>
      </c>
      <c r="T601" s="67" t="s">
        <v>37</v>
      </c>
      <c r="U601" s="67" t="s">
        <v>10307</v>
      </c>
      <c r="V601" s="67" t="s">
        <v>41</v>
      </c>
      <c r="W601" s="67" t="s">
        <v>10308</v>
      </c>
      <c r="X601" s="67" t="s">
        <v>37</v>
      </c>
      <c r="Y601" s="67" t="s">
        <v>41</v>
      </c>
      <c r="Z601" s="67" t="s">
        <v>4971</v>
      </c>
      <c r="AA601" s="67" t="s">
        <v>37</v>
      </c>
      <c r="AB601" s="67" t="s">
        <v>41</v>
      </c>
      <c r="AC601" s="67" t="s">
        <v>37</v>
      </c>
      <c r="AD601" s="67" t="s">
        <v>37</v>
      </c>
      <c r="AE601" s="67" t="s">
        <v>4248</v>
      </c>
      <c r="AF601" s="68">
        <v>46215.334039351852</v>
      </c>
      <c r="AG601" s="68" t="s">
        <v>4007</v>
      </c>
      <c r="AH601" s="25" t="s">
        <v>3154</v>
      </c>
      <c r="AI601" s="18" t="s">
        <v>5010</v>
      </c>
      <c r="AJ601" s="20" t="s">
        <v>3155</v>
      </c>
      <c r="AK601" s="69"/>
      <c r="AL601" s="73">
        <v>46219</v>
      </c>
      <c r="AM601" s="69"/>
      <c r="AN601" s="69"/>
      <c r="AO601" s="69"/>
      <c r="AP601" s="69"/>
      <c r="AQ601" s="69"/>
    </row>
    <row r="602" spans="1:43" hidden="1" x14ac:dyDescent="0.3">
      <c r="A602" s="66">
        <v>46216</v>
      </c>
      <c r="B602" s="67" t="s">
        <v>10309</v>
      </c>
      <c r="C602" s="67" t="s">
        <v>4244</v>
      </c>
      <c r="D602" s="67" t="s">
        <v>4245</v>
      </c>
      <c r="E602" s="67" t="s">
        <v>4246</v>
      </c>
      <c r="F602" s="67" t="s">
        <v>4248</v>
      </c>
      <c r="G602" s="67" t="s">
        <v>10310</v>
      </c>
      <c r="H602" s="67" t="s">
        <v>10311</v>
      </c>
      <c r="I602" s="67" t="s">
        <v>4564</v>
      </c>
      <c r="J602" s="67"/>
      <c r="K602" s="67" t="s">
        <v>4641</v>
      </c>
      <c r="L602" s="67" t="s">
        <v>10312</v>
      </c>
      <c r="M602" s="67" t="s">
        <v>692</v>
      </c>
      <c r="N602" s="81" t="s">
        <v>714</v>
      </c>
      <c r="O602" s="67" t="s">
        <v>714</v>
      </c>
      <c r="P602" s="67" t="s">
        <v>4642</v>
      </c>
      <c r="Q602" s="67" t="s">
        <v>10313</v>
      </c>
      <c r="R602" s="67" t="s">
        <v>1996</v>
      </c>
      <c r="S602" s="67" t="s">
        <v>37</v>
      </c>
      <c r="T602" s="67" t="s">
        <v>37</v>
      </c>
      <c r="U602" s="67" t="s">
        <v>10314</v>
      </c>
      <c r="V602" s="67" t="s">
        <v>41</v>
      </c>
      <c r="W602" s="67" t="s">
        <v>10315</v>
      </c>
      <c r="X602" s="67" t="s">
        <v>37</v>
      </c>
      <c r="Y602" s="67" t="s">
        <v>41</v>
      </c>
      <c r="Z602" s="67" t="s">
        <v>10316</v>
      </c>
      <c r="AA602" s="67" t="s">
        <v>37</v>
      </c>
      <c r="AB602" s="67"/>
      <c r="AC602" s="67"/>
      <c r="AD602" s="67"/>
      <c r="AE602" s="67" t="s">
        <v>4248</v>
      </c>
      <c r="AF602" s="68">
        <v>46215.167118055557</v>
      </c>
      <c r="AG602" s="68" t="s">
        <v>4007</v>
      </c>
      <c r="AH602" s="25" t="s">
        <v>3154</v>
      </c>
      <c r="AI602" s="18" t="s">
        <v>5010</v>
      </c>
      <c r="AJ602" s="20" t="s">
        <v>3155</v>
      </c>
      <c r="AK602" s="69"/>
      <c r="AL602" s="73">
        <v>46219</v>
      </c>
      <c r="AM602" s="69"/>
      <c r="AN602" s="69"/>
      <c r="AO602" s="69"/>
      <c r="AP602" s="69"/>
      <c r="AQ602" s="69"/>
    </row>
    <row r="603" spans="1:43" hidden="1" x14ac:dyDescent="0.3">
      <c r="A603" s="66">
        <v>46216</v>
      </c>
      <c r="B603" s="67" t="s">
        <v>10317</v>
      </c>
      <c r="C603" s="67" t="s">
        <v>4244</v>
      </c>
      <c r="D603" s="67" t="s">
        <v>4245</v>
      </c>
      <c r="E603" s="67" t="s">
        <v>4246</v>
      </c>
      <c r="F603" s="67" t="s">
        <v>4248</v>
      </c>
      <c r="G603" s="67" t="s">
        <v>10318</v>
      </c>
      <c r="H603" s="67" t="s">
        <v>10319</v>
      </c>
      <c r="I603" s="67" t="s">
        <v>4564</v>
      </c>
      <c r="J603" s="67"/>
      <c r="K603" s="67" t="s">
        <v>3106</v>
      </c>
      <c r="L603" s="67" t="s">
        <v>10320</v>
      </c>
      <c r="M603" s="67" t="s">
        <v>692</v>
      </c>
      <c r="N603" s="76" t="s">
        <v>725</v>
      </c>
      <c r="O603" s="67" t="s">
        <v>725</v>
      </c>
      <c r="P603" s="67" t="s">
        <v>2446</v>
      </c>
      <c r="Q603" s="67" t="s">
        <v>10321</v>
      </c>
      <c r="R603" s="67" t="s">
        <v>923</v>
      </c>
      <c r="S603" s="67" t="s">
        <v>10322</v>
      </c>
      <c r="T603" s="67" t="s">
        <v>507</v>
      </c>
      <c r="U603" s="67" t="s">
        <v>10323</v>
      </c>
      <c r="V603" s="67" t="s">
        <v>41</v>
      </c>
      <c r="W603" s="67" t="s">
        <v>10324</v>
      </c>
      <c r="X603" s="67" t="s">
        <v>37</v>
      </c>
      <c r="Y603" s="67" t="s">
        <v>41</v>
      </c>
      <c r="Z603" s="67" t="s">
        <v>10325</v>
      </c>
      <c r="AA603" s="67" t="s">
        <v>37</v>
      </c>
      <c r="AB603" s="67" t="s">
        <v>37</v>
      </c>
      <c r="AC603" s="67" t="s">
        <v>37</v>
      </c>
      <c r="AD603" s="67"/>
      <c r="AE603" s="67" t="s">
        <v>4248</v>
      </c>
      <c r="AF603" s="68">
        <v>46214.975578703707</v>
      </c>
      <c r="AG603" s="68" t="s">
        <v>4007</v>
      </c>
      <c r="AH603" s="25" t="s">
        <v>3154</v>
      </c>
      <c r="AI603" s="18" t="s">
        <v>5029</v>
      </c>
      <c r="AJ603" s="20" t="s">
        <v>3155</v>
      </c>
      <c r="AK603" s="69"/>
      <c r="AL603" s="22">
        <v>46218</v>
      </c>
      <c r="AM603" s="69"/>
      <c r="AN603" s="69"/>
      <c r="AO603" s="69" t="s">
        <v>4959</v>
      </c>
      <c r="AP603" s="69" t="s">
        <v>5053</v>
      </c>
      <c r="AQ603" s="69"/>
    </row>
    <row r="604" spans="1:43" hidden="1" x14ac:dyDescent="0.3">
      <c r="A604" s="66">
        <v>46216</v>
      </c>
      <c r="B604" s="67" t="s">
        <v>10326</v>
      </c>
      <c r="C604" s="67" t="s">
        <v>4244</v>
      </c>
      <c r="D604" s="67" t="s">
        <v>4245</v>
      </c>
      <c r="E604" s="67" t="s">
        <v>4246</v>
      </c>
      <c r="F604" s="67" t="s">
        <v>4248</v>
      </c>
      <c r="G604" s="67" t="s">
        <v>10327</v>
      </c>
      <c r="H604" s="67" t="s">
        <v>10328</v>
      </c>
      <c r="I604" s="67" t="s">
        <v>4564</v>
      </c>
      <c r="J604" s="67"/>
      <c r="K604" s="67" t="s">
        <v>5108</v>
      </c>
      <c r="L604" s="67" t="s">
        <v>10329</v>
      </c>
      <c r="M604" s="67" t="s">
        <v>692</v>
      </c>
      <c r="N604" s="81" t="s">
        <v>1805</v>
      </c>
      <c r="O604" s="67" t="s">
        <v>4528</v>
      </c>
      <c r="P604" s="67" t="s">
        <v>471</v>
      </c>
      <c r="Q604" s="67" t="s">
        <v>10330</v>
      </c>
      <c r="R604" s="67" t="s">
        <v>10331</v>
      </c>
      <c r="S604" s="67" t="s">
        <v>37</v>
      </c>
      <c r="T604" s="67" t="s">
        <v>37</v>
      </c>
      <c r="U604" s="67" t="s">
        <v>37</v>
      </c>
      <c r="V604" s="67" t="s">
        <v>41</v>
      </c>
      <c r="W604" s="67" t="s">
        <v>10332</v>
      </c>
      <c r="X604" s="67" t="s">
        <v>37</v>
      </c>
      <c r="Y604" s="67" t="s">
        <v>43</v>
      </c>
      <c r="Z604" s="67" t="s">
        <v>10333</v>
      </c>
      <c r="AA604" s="67" t="s">
        <v>37</v>
      </c>
      <c r="AB604" s="67"/>
      <c r="AC604" s="67"/>
      <c r="AD604" s="67"/>
      <c r="AE604" s="67" t="s">
        <v>4248</v>
      </c>
      <c r="AF604" s="68">
        <v>46213.797268518516</v>
      </c>
      <c r="AG604" s="68" t="s">
        <v>4007</v>
      </c>
      <c r="AH604" s="25" t="s">
        <v>3154</v>
      </c>
      <c r="AI604" s="18" t="s">
        <v>5010</v>
      </c>
      <c r="AJ604" s="69" t="s">
        <v>3155</v>
      </c>
      <c r="AK604" s="69"/>
      <c r="AL604" s="73">
        <v>46217</v>
      </c>
      <c r="AM604" s="69"/>
      <c r="AN604" s="69"/>
      <c r="AO604" s="69"/>
      <c r="AP604" s="69"/>
      <c r="AQ604" s="69"/>
    </row>
    <row r="605" spans="1:43" hidden="1" x14ac:dyDescent="0.3">
      <c r="A605" s="66">
        <v>46216</v>
      </c>
      <c r="B605" s="67" t="s">
        <v>10334</v>
      </c>
      <c r="C605" s="67" t="s">
        <v>4244</v>
      </c>
      <c r="D605" s="67" t="s">
        <v>4245</v>
      </c>
      <c r="E605" s="67" t="s">
        <v>4246</v>
      </c>
      <c r="F605" s="67" t="s">
        <v>4248</v>
      </c>
      <c r="G605" s="67" t="s">
        <v>10335</v>
      </c>
      <c r="H605" s="67" t="s">
        <v>10336</v>
      </c>
      <c r="I605" s="67" t="s">
        <v>236</v>
      </c>
      <c r="J605" s="67" t="s">
        <v>4326</v>
      </c>
      <c r="K605" s="67" t="s">
        <v>8016</v>
      </c>
      <c r="L605" s="67" t="s">
        <v>10337</v>
      </c>
      <c r="M605" s="67" t="s">
        <v>692</v>
      </c>
      <c r="N605" s="81" t="s">
        <v>714</v>
      </c>
      <c r="O605" s="67" t="s">
        <v>714</v>
      </c>
      <c r="P605" s="67" t="s">
        <v>8018</v>
      </c>
      <c r="Q605" s="67" t="s">
        <v>10338</v>
      </c>
      <c r="R605" s="67" t="s">
        <v>105</v>
      </c>
      <c r="S605" s="67" t="s">
        <v>10339</v>
      </c>
      <c r="T605" s="67" t="s">
        <v>105</v>
      </c>
      <c r="U605" s="67" t="s">
        <v>10340</v>
      </c>
      <c r="V605" s="67" t="s">
        <v>41</v>
      </c>
      <c r="W605" s="67" t="s">
        <v>10341</v>
      </c>
      <c r="X605" s="67" t="s">
        <v>37</v>
      </c>
      <c r="Y605" s="67" t="s">
        <v>41</v>
      </c>
      <c r="Z605" s="67" t="s">
        <v>10342</v>
      </c>
      <c r="AA605" s="67" t="s">
        <v>37</v>
      </c>
      <c r="AB605" s="67" t="s">
        <v>37</v>
      </c>
      <c r="AC605" s="67" t="s">
        <v>37</v>
      </c>
      <c r="AD605" s="67"/>
      <c r="AE605" s="67" t="s">
        <v>4248</v>
      </c>
      <c r="AF605" s="68">
        <v>46214.944467592592</v>
      </c>
      <c r="AG605" s="68" t="s">
        <v>4007</v>
      </c>
      <c r="AH605" s="25" t="s">
        <v>3629</v>
      </c>
      <c r="AI605" s="18" t="s">
        <v>10674</v>
      </c>
      <c r="AJ605" s="110" t="s">
        <v>3155</v>
      </c>
      <c r="AK605" s="110" t="s">
        <v>19349</v>
      </c>
      <c r="AL605" s="118">
        <v>46230</v>
      </c>
      <c r="AM605" s="69"/>
      <c r="AN605" s="69"/>
      <c r="AO605" s="69"/>
      <c r="AP605" s="69"/>
      <c r="AQ605" s="69"/>
    </row>
    <row r="606" spans="1:43" hidden="1" x14ac:dyDescent="0.3">
      <c r="A606" s="66">
        <v>46216</v>
      </c>
      <c r="B606" s="67" t="s">
        <v>10343</v>
      </c>
      <c r="C606" s="67" t="s">
        <v>4244</v>
      </c>
      <c r="D606" s="67" t="s">
        <v>4245</v>
      </c>
      <c r="E606" s="67" t="s">
        <v>4246</v>
      </c>
      <c r="F606" s="67" t="s">
        <v>4248</v>
      </c>
      <c r="G606" s="67" t="s">
        <v>10344</v>
      </c>
      <c r="H606" s="67" t="s">
        <v>10345</v>
      </c>
      <c r="I606" s="67" t="s">
        <v>87</v>
      </c>
      <c r="J606" s="67" t="s">
        <v>4262</v>
      </c>
      <c r="K606" s="67" t="s">
        <v>10346</v>
      </c>
      <c r="L606" s="67" t="s">
        <v>10347</v>
      </c>
      <c r="M606" s="67" t="s">
        <v>692</v>
      </c>
      <c r="N606" s="76" t="s">
        <v>725</v>
      </c>
      <c r="O606" s="67" t="s">
        <v>725</v>
      </c>
      <c r="P606" s="67" t="s">
        <v>10348</v>
      </c>
      <c r="Q606" s="67" t="s">
        <v>10349</v>
      </c>
      <c r="R606" s="67" t="s">
        <v>628</v>
      </c>
      <c r="S606" s="67" t="s">
        <v>37</v>
      </c>
      <c r="T606" s="67" t="s">
        <v>37</v>
      </c>
      <c r="U606" s="67" t="s">
        <v>37</v>
      </c>
      <c r="V606" s="67" t="s">
        <v>41</v>
      </c>
      <c r="W606" s="67" t="s">
        <v>10350</v>
      </c>
      <c r="X606" s="67" t="s">
        <v>37</v>
      </c>
      <c r="Y606" s="67" t="s">
        <v>41</v>
      </c>
      <c r="Z606" s="67" t="s">
        <v>10351</v>
      </c>
      <c r="AA606" s="67" t="s">
        <v>37</v>
      </c>
      <c r="AB606" s="67" t="s">
        <v>37</v>
      </c>
      <c r="AC606" s="67" t="s">
        <v>37</v>
      </c>
      <c r="AD606" s="67"/>
      <c r="AE606" s="67" t="s">
        <v>4248</v>
      </c>
      <c r="AF606" s="68">
        <v>46214.93377314815</v>
      </c>
      <c r="AG606" s="68" t="s">
        <v>4007</v>
      </c>
      <c r="AH606" s="25" t="s">
        <v>3154</v>
      </c>
      <c r="AI606" s="18" t="s">
        <v>5029</v>
      </c>
      <c r="AJ606" s="20" t="s">
        <v>3155</v>
      </c>
      <c r="AK606" s="69"/>
      <c r="AL606" s="22">
        <v>46218</v>
      </c>
      <c r="AM606" s="69"/>
      <c r="AN606" s="69"/>
      <c r="AO606" s="69"/>
      <c r="AP606" s="69"/>
      <c r="AQ606" s="69"/>
    </row>
    <row r="607" spans="1:43" hidden="1" x14ac:dyDescent="0.3">
      <c r="A607" s="66">
        <v>46216</v>
      </c>
      <c r="B607" s="67" t="s">
        <v>10352</v>
      </c>
      <c r="C607" s="67" t="s">
        <v>4244</v>
      </c>
      <c r="D607" s="67" t="s">
        <v>4245</v>
      </c>
      <c r="E607" s="67" t="s">
        <v>4246</v>
      </c>
      <c r="F607" s="67" t="s">
        <v>4248</v>
      </c>
      <c r="G607" s="67" t="s">
        <v>10353</v>
      </c>
      <c r="H607" s="67" t="s">
        <v>10354</v>
      </c>
      <c r="I607" s="67" t="s">
        <v>564</v>
      </c>
      <c r="J607" s="67" t="s">
        <v>4304</v>
      </c>
      <c r="K607" s="67" t="s">
        <v>8831</v>
      </c>
      <c r="L607" s="67" t="s">
        <v>10355</v>
      </c>
      <c r="M607" s="67" t="s">
        <v>692</v>
      </c>
      <c r="N607" s="76" t="s">
        <v>725</v>
      </c>
      <c r="O607" s="67" t="s">
        <v>725</v>
      </c>
      <c r="P607" s="67" t="s">
        <v>8833</v>
      </c>
      <c r="Q607" s="67" t="s">
        <v>10356</v>
      </c>
      <c r="R607" s="67" t="s">
        <v>1996</v>
      </c>
      <c r="S607" s="67" t="s">
        <v>10357</v>
      </c>
      <c r="T607" s="67" t="s">
        <v>10358</v>
      </c>
      <c r="U607" s="67" t="s">
        <v>10359</v>
      </c>
      <c r="V607" s="67" t="s">
        <v>81</v>
      </c>
      <c r="W607" s="67" t="s">
        <v>10360</v>
      </c>
      <c r="X607" s="67" t="s">
        <v>37</v>
      </c>
      <c r="Y607" s="67" t="s">
        <v>43</v>
      </c>
      <c r="Z607" s="67" t="s">
        <v>10361</v>
      </c>
      <c r="AA607" s="67" t="s">
        <v>37</v>
      </c>
      <c r="AB607" s="67" t="s">
        <v>37</v>
      </c>
      <c r="AC607" s="67" t="s">
        <v>37</v>
      </c>
      <c r="AD607" s="67"/>
      <c r="AE607" s="67" t="s">
        <v>4248</v>
      </c>
      <c r="AF607" s="68">
        <v>46214.893159722225</v>
      </c>
      <c r="AG607" s="68" t="s">
        <v>4007</v>
      </c>
      <c r="AH607" s="25" t="s">
        <v>3157</v>
      </c>
      <c r="AI607" s="18" t="s">
        <v>10671</v>
      </c>
      <c r="AJ607" s="69"/>
      <c r="AK607" s="69"/>
      <c r="AL607" s="70"/>
      <c r="AM607" s="69"/>
      <c r="AN607" s="69"/>
      <c r="AO607" s="69"/>
      <c r="AP607" s="69"/>
      <c r="AQ607" s="69"/>
    </row>
    <row r="608" spans="1:43" hidden="1" x14ac:dyDescent="0.3">
      <c r="A608" s="66">
        <v>46216</v>
      </c>
      <c r="B608" s="67" t="s">
        <v>10362</v>
      </c>
      <c r="C608" s="67" t="s">
        <v>4244</v>
      </c>
      <c r="D608" s="67" t="s">
        <v>4245</v>
      </c>
      <c r="E608" s="67" t="s">
        <v>4246</v>
      </c>
      <c r="F608" s="67" t="s">
        <v>4248</v>
      </c>
      <c r="G608" s="67" t="s">
        <v>10363</v>
      </c>
      <c r="H608" s="67" t="s">
        <v>10364</v>
      </c>
      <c r="I608" s="67" t="s">
        <v>1231</v>
      </c>
      <c r="J608" s="67" t="s">
        <v>4813</v>
      </c>
      <c r="K608" s="67" t="s">
        <v>3089</v>
      </c>
      <c r="L608" s="67" t="s">
        <v>10365</v>
      </c>
      <c r="M608" s="67" t="s">
        <v>692</v>
      </c>
      <c r="N608" s="76" t="s">
        <v>725</v>
      </c>
      <c r="O608" s="67" t="s">
        <v>725</v>
      </c>
      <c r="P608" s="67" t="s">
        <v>2130</v>
      </c>
      <c r="Q608" s="67" t="s">
        <v>4220</v>
      </c>
      <c r="R608" s="67" t="s">
        <v>3899</v>
      </c>
      <c r="S608" s="67" t="s">
        <v>10366</v>
      </c>
      <c r="T608" s="67" t="s">
        <v>4580</v>
      </c>
      <c r="U608" s="67" t="s">
        <v>10367</v>
      </c>
      <c r="V608" s="67" t="s">
        <v>41</v>
      </c>
      <c r="W608" s="67" t="s">
        <v>10368</v>
      </c>
      <c r="X608" s="67" t="s">
        <v>37</v>
      </c>
      <c r="Y608" s="67" t="s">
        <v>41</v>
      </c>
      <c r="Z608" s="67" t="s">
        <v>10369</v>
      </c>
      <c r="AA608" s="67" t="s">
        <v>37</v>
      </c>
      <c r="AB608" s="67" t="s">
        <v>81</v>
      </c>
      <c r="AC608" s="67" t="s">
        <v>10370</v>
      </c>
      <c r="AD608" s="67" t="s">
        <v>10371</v>
      </c>
      <c r="AE608" s="67" t="s">
        <v>4248</v>
      </c>
      <c r="AF608" s="68">
        <v>46214.851122685184</v>
      </c>
      <c r="AG608" s="68" t="s">
        <v>4007</v>
      </c>
      <c r="AH608" s="25" t="s">
        <v>3154</v>
      </c>
      <c r="AI608" s="18" t="s">
        <v>5029</v>
      </c>
      <c r="AJ608" s="20" t="s">
        <v>3155</v>
      </c>
      <c r="AK608" s="69"/>
      <c r="AL608" s="22">
        <v>46218</v>
      </c>
      <c r="AM608" s="69"/>
      <c r="AN608" s="69"/>
      <c r="AO608" s="69"/>
      <c r="AP608" s="69"/>
      <c r="AQ608" s="69"/>
    </row>
    <row r="609" spans="1:43" hidden="1" x14ac:dyDescent="0.3">
      <c r="A609" s="66">
        <v>46216</v>
      </c>
      <c r="B609" s="67" t="s">
        <v>10372</v>
      </c>
      <c r="C609" s="67" t="s">
        <v>4244</v>
      </c>
      <c r="D609" s="67" t="s">
        <v>4245</v>
      </c>
      <c r="E609" s="67" t="s">
        <v>4246</v>
      </c>
      <c r="F609" s="67" t="s">
        <v>4248</v>
      </c>
      <c r="G609" s="67" t="s">
        <v>10373</v>
      </c>
      <c r="H609" s="67" t="s">
        <v>10374</v>
      </c>
      <c r="I609" s="67" t="s">
        <v>4564</v>
      </c>
      <c r="J609" s="67"/>
      <c r="K609" s="67" t="s">
        <v>6253</v>
      </c>
      <c r="L609" s="67" t="s">
        <v>10375</v>
      </c>
      <c r="M609" s="67" t="s">
        <v>692</v>
      </c>
      <c r="N609" s="81" t="s">
        <v>714</v>
      </c>
      <c r="O609" s="67" t="s">
        <v>714</v>
      </c>
      <c r="P609" s="67" t="s">
        <v>1437</v>
      </c>
      <c r="Q609" s="67" t="s">
        <v>10376</v>
      </c>
      <c r="R609" s="67" t="s">
        <v>304</v>
      </c>
      <c r="S609" s="67" t="s">
        <v>37</v>
      </c>
      <c r="T609" s="67" t="s">
        <v>37</v>
      </c>
      <c r="U609" s="67" t="s">
        <v>37</v>
      </c>
      <c r="V609" s="67" t="s">
        <v>41</v>
      </c>
      <c r="W609" s="67" t="s">
        <v>10377</v>
      </c>
      <c r="X609" s="67" t="s">
        <v>37</v>
      </c>
      <c r="Y609" s="67" t="s">
        <v>41</v>
      </c>
      <c r="Z609" s="67" t="s">
        <v>10377</v>
      </c>
      <c r="AA609" s="67" t="s">
        <v>37</v>
      </c>
      <c r="AB609" s="67"/>
      <c r="AC609" s="67"/>
      <c r="AD609" s="67"/>
      <c r="AE609" s="67" t="s">
        <v>4248</v>
      </c>
      <c r="AF609" s="68">
        <v>46214.822905092595</v>
      </c>
      <c r="AG609" s="68" t="s">
        <v>4007</v>
      </c>
      <c r="AH609" s="25" t="s">
        <v>3154</v>
      </c>
      <c r="AI609" s="18" t="s">
        <v>5010</v>
      </c>
      <c r="AJ609" s="20" t="s">
        <v>3155</v>
      </c>
      <c r="AK609" s="69"/>
      <c r="AL609" s="73">
        <v>46219</v>
      </c>
      <c r="AM609" s="69"/>
      <c r="AN609" s="69"/>
      <c r="AO609" s="69"/>
      <c r="AP609" s="69"/>
      <c r="AQ609" s="69"/>
    </row>
    <row r="610" spans="1:43" hidden="1" x14ac:dyDescent="0.3">
      <c r="A610" s="66">
        <v>46216</v>
      </c>
      <c r="B610" s="67" t="s">
        <v>10378</v>
      </c>
      <c r="C610" s="67" t="s">
        <v>4244</v>
      </c>
      <c r="D610" s="67" t="s">
        <v>4245</v>
      </c>
      <c r="E610" s="67" t="s">
        <v>4246</v>
      </c>
      <c r="F610" s="67" t="s">
        <v>4248</v>
      </c>
      <c r="G610" s="67" t="s">
        <v>10379</v>
      </c>
      <c r="H610" s="67" t="s">
        <v>10380</v>
      </c>
      <c r="I610" s="67" t="s">
        <v>624</v>
      </c>
      <c r="J610" s="67" t="s">
        <v>4261</v>
      </c>
      <c r="K610" s="67" t="s">
        <v>10381</v>
      </c>
      <c r="L610" s="67" t="s">
        <v>10382</v>
      </c>
      <c r="M610" s="67" t="s">
        <v>692</v>
      </c>
      <c r="N610" s="76" t="s">
        <v>725</v>
      </c>
      <c r="O610" s="67" t="s">
        <v>725</v>
      </c>
      <c r="P610" s="67" t="s">
        <v>10383</v>
      </c>
      <c r="Q610" s="67" t="s">
        <v>10384</v>
      </c>
      <c r="R610" s="67" t="s">
        <v>105</v>
      </c>
      <c r="S610" s="67" t="s">
        <v>10385</v>
      </c>
      <c r="T610" s="67" t="s">
        <v>4249</v>
      </c>
      <c r="U610" s="67" t="s">
        <v>10386</v>
      </c>
      <c r="V610" s="67" t="s">
        <v>41</v>
      </c>
      <c r="W610" s="67" t="s">
        <v>10387</v>
      </c>
      <c r="X610" s="67" t="s">
        <v>37</v>
      </c>
      <c r="Y610" s="67" t="s">
        <v>41</v>
      </c>
      <c r="Z610" s="67" t="s">
        <v>10388</v>
      </c>
      <c r="AA610" s="67" t="s">
        <v>37</v>
      </c>
      <c r="AB610" s="67" t="s">
        <v>41</v>
      </c>
      <c r="AC610" s="67" t="s">
        <v>37</v>
      </c>
      <c r="AD610" s="67" t="s">
        <v>37</v>
      </c>
      <c r="AE610" s="67" t="s">
        <v>4248</v>
      </c>
      <c r="AF610" s="68">
        <v>46214.804537037038</v>
      </c>
      <c r="AG610" s="68" t="s">
        <v>4007</v>
      </c>
      <c r="AH610" s="25" t="s">
        <v>3154</v>
      </c>
      <c r="AI610" s="18" t="s">
        <v>5029</v>
      </c>
      <c r="AJ610" s="20" t="s">
        <v>3155</v>
      </c>
      <c r="AK610" s="69"/>
      <c r="AL610" s="22">
        <v>46218</v>
      </c>
      <c r="AM610" s="69"/>
      <c r="AN610" s="69"/>
      <c r="AO610" s="69"/>
      <c r="AP610" s="69"/>
      <c r="AQ610" s="69"/>
    </row>
    <row r="611" spans="1:43" hidden="1" x14ac:dyDescent="0.3">
      <c r="A611" s="66">
        <v>46216</v>
      </c>
      <c r="B611" s="67" t="s">
        <v>10389</v>
      </c>
      <c r="C611" s="67" t="s">
        <v>4244</v>
      </c>
      <c r="D611" s="67" t="s">
        <v>4245</v>
      </c>
      <c r="E611" s="67" t="s">
        <v>4246</v>
      </c>
      <c r="F611" s="67" t="s">
        <v>4248</v>
      </c>
      <c r="G611" s="67" t="s">
        <v>10390</v>
      </c>
      <c r="H611" s="67" t="s">
        <v>10391</v>
      </c>
      <c r="I611" s="67" t="s">
        <v>1217</v>
      </c>
      <c r="J611" s="67" t="s">
        <v>10392</v>
      </c>
      <c r="K611" s="67" t="s">
        <v>3091</v>
      </c>
      <c r="L611" s="67" t="s">
        <v>10393</v>
      </c>
      <c r="M611" s="67" t="s">
        <v>692</v>
      </c>
      <c r="N611" s="76" t="s">
        <v>725</v>
      </c>
      <c r="O611" s="67" t="s">
        <v>725</v>
      </c>
      <c r="P611" s="67" t="s">
        <v>2147</v>
      </c>
      <c r="Q611" s="67" t="s">
        <v>5021</v>
      </c>
      <c r="R611" s="67" t="s">
        <v>4397</v>
      </c>
      <c r="S611" s="67" t="s">
        <v>37</v>
      </c>
      <c r="T611" s="67" t="s">
        <v>37</v>
      </c>
      <c r="U611" s="67" t="s">
        <v>37</v>
      </c>
      <c r="V611" s="67" t="s">
        <v>41</v>
      </c>
      <c r="W611" s="67" t="s">
        <v>10394</v>
      </c>
      <c r="X611" s="67" t="s">
        <v>37</v>
      </c>
      <c r="Y611" s="67" t="s">
        <v>41</v>
      </c>
      <c r="Z611" s="67" t="s">
        <v>10395</v>
      </c>
      <c r="AA611" s="67" t="s">
        <v>37</v>
      </c>
      <c r="AB611" s="67"/>
      <c r="AC611" s="67"/>
      <c r="AD611" s="67"/>
      <c r="AE611" s="67" t="s">
        <v>4248</v>
      </c>
      <c r="AF611" s="68">
        <v>46214.760648148149</v>
      </c>
      <c r="AG611" s="68" t="s">
        <v>4007</v>
      </c>
      <c r="AH611" s="25" t="s">
        <v>3154</v>
      </c>
      <c r="AI611" s="18" t="s">
        <v>5029</v>
      </c>
      <c r="AJ611" s="20" t="s">
        <v>3155</v>
      </c>
      <c r="AK611" s="69"/>
      <c r="AL611" s="22">
        <v>46218</v>
      </c>
      <c r="AM611" s="69"/>
      <c r="AN611" s="69"/>
      <c r="AO611" s="69"/>
      <c r="AP611" s="69"/>
      <c r="AQ611" s="69"/>
    </row>
    <row r="612" spans="1:43" hidden="1" x14ac:dyDescent="0.3">
      <c r="A612" s="66">
        <v>46216</v>
      </c>
      <c r="B612" s="67" t="s">
        <v>10396</v>
      </c>
      <c r="C612" s="67" t="s">
        <v>4244</v>
      </c>
      <c r="D612" s="67" t="s">
        <v>4245</v>
      </c>
      <c r="E612" s="67" t="s">
        <v>4246</v>
      </c>
      <c r="F612" s="67" t="s">
        <v>4248</v>
      </c>
      <c r="G612" s="67" t="s">
        <v>10397</v>
      </c>
      <c r="H612" s="67" t="s">
        <v>10398</v>
      </c>
      <c r="I612" s="67" t="s">
        <v>4564</v>
      </c>
      <c r="J612" s="67"/>
      <c r="K612" s="67" t="s">
        <v>8016</v>
      </c>
      <c r="L612" s="67" t="s">
        <v>10399</v>
      </c>
      <c r="M612" s="67" t="s">
        <v>692</v>
      </c>
      <c r="N612" s="81" t="s">
        <v>714</v>
      </c>
      <c r="O612" s="67" t="s">
        <v>714</v>
      </c>
      <c r="P612" s="67" t="s">
        <v>8018</v>
      </c>
      <c r="Q612" s="67" t="s">
        <v>10400</v>
      </c>
      <c r="R612" s="67" t="s">
        <v>2157</v>
      </c>
      <c r="S612" s="67" t="s">
        <v>37</v>
      </c>
      <c r="T612" s="67" t="s">
        <v>37</v>
      </c>
      <c r="U612" s="67" t="s">
        <v>10401</v>
      </c>
      <c r="V612" s="67" t="s">
        <v>41</v>
      </c>
      <c r="W612" s="67" t="s">
        <v>10402</v>
      </c>
      <c r="X612" s="67" t="s">
        <v>37</v>
      </c>
      <c r="Y612" s="67" t="s">
        <v>41</v>
      </c>
      <c r="Z612" s="67" t="s">
        <v>10403</v>
      </c>
      <c r="AA612" s="67" t="s">
        <v>37</v>
      </c>
      <c r="AB612" s="67"/>
      <c r="AC612" s="67"/>
      <c r="AD612" s="67"/>
      <c r="AE612" s="67" t="s">
        <v>4248</v>
      </c>
      <c r="AF612" s="68">
        <v>46214.759641203702</v>
      </c>
      <c r="AG612" s="68" t="s">
        <v>4007</v>
      </c>
      <c r="AH612" s="25" t="s">
        <v>3154</v>
      </c>
      <c r="AI612" s="18" t="s">
        <v>5010</v>
      </c>
      <c r="AJ612" s="20" t="s">
        <v>3155</v>
      </c>
      <c r="AK612" s="69"/>
      <c r="AL612" s="22">
        <v>46217</v>
      </c>
      <c r="AM612" s="69"/>
      <c r="AN612" s="69"/>
      <c r="AO612" s="69"/>
      <c r="AP612" s="69"/>
      <c r="AQ612" s="69"/>
    </row>
    <row r="613" spans="1:43" hidden="1" x14ac:dyDescent="0.3">
      <c r="A613" s="66">
        <v>46216</v>
      </c>
      <c r="B613" s="67" t="s">
        <v>10404</v>
      </c>
      <c r="C613" s="67" t="s">
        <v>4244</v>
      </c>
      <c r="D613" s="67" t="s">
        <v>4245</v>
      </c>
      <c r="E613" s="67" t="s">
        <v>4246</v>
      </c>
      <c r="F613" s="67" t="s">
        <v>4248</v>
      </c>
      <c r="G613" s="67" t="s">
        <v>10405</v>
      </c>
      <c r="H613" s="67" t="s">
        <v>10406</v>
      </c>
      <c r="I613" s="67" t="s">
        <v>4564</v>
      </c>
      <c r="J613" s="67"/>
      <c r="K613" s="67" t="s">
        <v>8016</v>
      </c>
      <c r="L613" s="67" t="s">
        <v>10407</v>
      </c>
      <c r="M613" s="67" t="s">
        <v>692</v>
      </c>
      <c r="N613" s="81" t="s">
        <v>714</v>
      </c>
      <c r="O613" s="67" t="s">
        <v>714</v>
      </c>
      <c r="P613" s="67" t="s">
        <v>8018</v>
      </c>
      <c r="Q613" s="67" t="s">
        <v>10408</v>
      </c>
      <c r="R613" s="67" t="s">
        <v>2157</v>
      </c>
      <c r="S613" s="67" t="s">
        <v>37</v>
      </c>
      <c r="T613" s="67" t="s">
        <v>37</v>
      </c>
      <c r="U613" s="67" t="s">
        <v>10409</v>
      </c>
      <c r="V613" s="67" t="s">
        <v>41</v>
      </c>
      <c r="W613" s="67" t="s">
        <v>10410</v>
      </c>
      <c r="X613" s="67" t="s">
        <v>37</v>
      </c>
      <c r="Y613" s="67" t="s">
        <v>41</v>
      </c>
      <c r="Z613" s="67" t="s">
        <v>10411</v>
      </c>
      <c r="AA613" s="67" t="s">
        <v>37</v>
      </c>
      <c r="AB613" s="67"/>
      <c r="AC613" s="67"/>
      <c r="AD613" s="67"/>
      <c r="AE613" s="67" t="s">
        <v>4248</v>
      </c>
      <c r="AF613" s="68">
        <v>46214.751851851855</v>
      </c>
      <c r="AG613" s="68" t="s">
        <v>4007</v>
      </c>
      <c r="AH613" s="25" t="s">
        <v>3154</v>
      </c>
      <c r="AI613" s="18" t="s">
        <v>5010</v>
      </c>
      <c r="AJ613" s="20" t="s">
        <v>3155</v>
      </c>
      <c r="AK613" s="69"/>
      <c r="AL613" s="73">
        <v>46219</v>
      </c>
      <c r="AM613" s="69"/>
      <c r="AN613" s="69"/>
      <c r="AO613" s="69"/>
      <c r="AP613" s="69"/>
      <c r="AQ613" s="69"/>
    </row>
    <row r="614" spans="1:43" hidden="1" x14ac:dyDescent="0.3">
      <c r="A614" s="66">
        <v>46216</v>
      </c>
      <c r="B614" s="67" t="s">
        <v>10412</v>
      </c>
      <c r="C614" s="67" t="s">
        <v>4244</v>
      </c>
      <c r="D614" s="67" t="s">
        <v>4245</v>
      </c>
      <c r="E614" s="67" t="s">
        <v>4246</v>
      </c>
      <c r="F614" s="67" t="s">
        <v>4248</v>
      </c>
      <c r="G614" s="67" t="s">
        <v>10413</v>
      </c>
      <c r="H614" s="67" t="s">
        <v>10414</v>
      </c>
      <c r="I614" s="67" t="s">
        <v>4564</v>
      </c>
      <c r="J614" s="67"/>
      <c r="K614" s="67" t="s">
        <v>10415</v>
      </c>
      <c r="L614" s="67" t="s">
        <v>10416</v>
      </c>
      <c r="M614" s="67" t="s">
        <v>692</v>
      </c>
      <c r="N614" s="81" t="s">
        <v>714</v>
      </c>
      <c r="O614" s="67" t="s">
        <v>714</v>
      </c>
      <c r="P614" s="67" t="s">
        <v>4854</v>
      </c>
      <c r="Q614" s="67" t="s">
        <v>10417</v>
      </c>
      <c r="R614" s="67" t="s">
        <v>556</v>
      </c>
      <c r="S614" s="67" t="s">
        <v>37</v>
      </c>
      <c r="T614" s="67" t="s">
        <v>37</v>
      </c>
      <c r="U614" s="67" t="s">
        <v>37</v>
      </c>
      <c r="V614" s="67" t="s">
        <v>41</v>
      </c>
      <c r="W614" s="67" t="s">
        <v>10418</v>
      </c>
      <c r="X614" s="67" t="s">
        <v>37</v>
      </c>
      <c r="Y614" s="67" t="s">
        <v>41</v>
      </c>
      <c r="Z614" s="67" t="s">
        <v>4640</v>
      </c>
      <c r="AA614" s="67" t="s">
        <v>37</v>
      </c>
      <c r="AB614" s="67" t="s">
        <v>41</v>
      </c>
      <c r="AC614" s="67" t="s">
        <v>37</v>
      </c>
      <c r="AD614" s="67" t="s">
        <v>37</v>
      </c>
      <c r="AE614" s="67" t="s">
        <v>4248</v>
      </c>
      <c r="AF614" s="68">
        <v>46213.915763888886</v>
      </c>
      <c r="AG614" s="68" t="s">
        <v>4007</v>
      </c>
      <c r="AH614" s="25" t="s">
        <v>3154</v>
      </c>
      <c r="AI614" s="106" t="s">
        <v>19348</v>
      </c>
      <c r="AJ614" s="20" t="s">
        <v>3155</v>
      </c>
      <c r="AK614" s="69"/>
      <c r="AL614" s="73">
        <v>46225</v>
      </c>
      <c r="AM614" s="69"/>
      <c r="AN614" s="69"/>
      <c r="AO614" s="69"/>
      <c r="AP614" s="69"/>
      <c r="AQ614" s="69"/>
    </row>
    <row r="615" spans="1:43" hidden="1" x14ac:dyDescent="0.3">
      <c r="A615" s="66">
        <v>46216</v>
      </c>
      <c r="B615" s="67" t="s">
        <v>10419</v>
      </c>
      <c r="C615" s="67" t="s">
        <v>4244</v>
      </c>
      <c r="D615" s="67" t="s">
        <v>4245</v>
      </c>
      <c r="E615" s="67" t="s">
        <v>4246</v>
      </c>
      <c r="F615" s="67" t="s">
        <v>4248</v>
      </c>
      <c r="G615" s="67" t="s">
        <v>10420</v>
      </c>
      <c r="H615" s="67" t="s">
        <v>10421</v>
      </c>
      <c r="I615" s="67" t="s">
        <v>4362</v>
      </c>
      <c r="J615" s="67" t="s">
        <v>4363</v>
      </c>
      <c r="K615" s="67" t="s">
        <v>3089</v>
      </c>
      <c r="L615" s="67" t="s">
        <v>10422</v>
      </c>
      <c r="M615" s="67" t="s">
        <v>692</v>
      </c>
      <c r="N615" s="76" t="s">
        <v>725</v>
      </c>
      <c r="O615" s="67" t="s">
        <v>725</v>
      </c>
      <c r="P615" s="67" t="s">
        <v>2130</v>
      </c>
      <c r="Q615" s="67" t="s">
        <v>4220</v>
      </c>
      <c r="R615" s="67" t="s">
        <v>2683</v>
      </c>
      <c r="S615" s="67" t="s">
        <v>10423</v>
      </c>
      <c r="T615" s="67" t="s">
        <v>10424</v>
      </c>
      <c r="U615" s="67" t="s">
        <v>10425</v>
      </c>
      <c r="V615" s="67" t="s">
        <v>41</v>
      </c>
      <c r="W615" s="67" t="s">
        <v>10426</v>
      </c>
      <c r="X615" s="67" t="s">
        <v>37</v>
      </c>
      <c r="Y615" s="67" t="s">
        <v>41</v>
      </c>
      <c r="Z615" s="67" t="s">
        <v>10427</v>
      </c>
      <c r="AA615" s="67" t="s">
        <v>37</v>
      </c>
      <c r="AB615" s="67" t="s">
        <v>37</v>
      </c>
      <c r="AC615" s="67" t="s">
        <v>37</v>
      </c>
      <c r="AD615" s="67"/>
      <c r="AE615" s="67" t="s">
        <v>4248</v>
      </c>
      <c r="AF615" s="68">
        <v>46214.720520833333</v>
      </c>
      <c r="AG615" s="68" t="s">
        <v>4007</v>
      </c>
      <c r="AH615" s="25" t="s">
        <v>3154</v>
      </c>
      <c r="AI615" s="18" t="s">
        <v>5029</v>
      </c>
      <c r="AJ615" s="20" t="s">
        <v>3155</v>
      </c>
      <c r="AK615" s="69"/>
      <c r="AL615" s="22">
        <v>46218</v>
      </c>
      <c r="AM615" s="69"/>
      <c r="AN615" s="69"/>
      <c r="AO615" s="69"/>
      <c r="AP615" s="69"/>
      <c r="AQ615" s="69"/>
    </row>
    <row r="616" spans="1:43" hidden="1" x14ac:dyDescent="0.3">
      <c r="A616" s="66">
        <v>46216</v>
      </c>
      <c r="B616" s="67" t="s">
        <v>10428</v>
      </c>
      <c r="C616" s="67" t="s">
        <v>4244</v>
      </c>
      <c r="D616" s="67" t="s">
        <v>4245</v>
      </c>
      <c r="E616" s="67" t="s">
        <v>4246</v>
      </c>
      <c r="F616" s="67" t="s">
        <v>4248</v>
      </c>
      <c r="G616" s="67" t="s">
        <v>10429</v>
      </c>
      <c r="H616" s="67" t="s">
        <v>10430</v>
      </c>
      <c r="I616" s="67" t="s">
        <v>770</v>
      </c>
      <c r="J616" s="67" t="s">
        <v>4254</v>
      </c>
      <c r="K616" s="67" t="s">
        <v>10431</v>
      </c>
      <c r="L616" s="67" t="s">
        <v>10432</v>
      </c>
      <c r="M616" s="67" t="s">
        <v>692</v>
      </c>
      <c r="N616" s="81" t="s">
        <v>1805</v>
      </c>
      <c r="O616" s="67" t="s">
        <v>1805</v>
      </c>
      <c r="P616" s="67" t="s">
        <v>4399</v>
      </c>
      <c r="Q616" s="67" t="s">
        <v>2677</v>
      </c>
      <c r="R616" s="67" t="s">
        <v>507</v>
      </c>
      <c r="S616" s="67" t="s">
        <v>923</v>
      </c>
      <c r="T616" s="67" t="s">
        <v>4572</v>
      </c>
      <c r="U616" s="67" t="s">
        <v>10433</v>
      </c>
      <c r="V616" s="67" t="s">
        <v>41</v>
      </c>
      <c r="W616" s="67" t="s">
        <v>10434</v>
      </c>
      <c r="X616" s="67" t="s">
        <v>37</v>
      </c>
      <c r="Y616" s="67" t="s">
        <v>41</v>
      </c>
      <c r="Z616" s="67" t="s">
        <v>10435</v>
      </c>
      <c r="AA616" s="67" t="s">
        <v>37</v>
      </c>
      <c r="AB616" s="67" t="s">
        <v>37</v>
      </c>
      <c r="AC616" s="67" t="s">
        <v>37</v>
      </c>
      <c r="AD616" s="67"/>
      <c r="AE616" s="67" t="s">
        <v>4248</v>
      </c>
      <c r="AF616" s="68">
        <v>46213.964687500003</v>
      </c>
      <c r="AG616" s="68" t="s">
        <v>4007</v>
      </c>
      <c r="AH616" s="25" t="s">
        <v>3154</v>
      </c>
      <c r="AI616" s="18" t="s">
        <v>5010</v>
      </c>
      <c r="AJ616" s="69" t="s">
        <v>3155</v>
      </c>
      <c r="AK616" s="69"/>
      <c r="AL616" s="73">
        <v>46217</v>
      </c>
      <c r="AM616" s="69"/>
      <c r="AN616" s="69"/>
      <c r="AO616" s="69"/>
      <c r="AP616" s="69"/>
      <c r="AQ616" s="69"/>
    </row>
    <row r="617" spans="1:43" hidden="1" x14ac:dyDescent="0.3">
      <c r="A617" s="66">
        <v>46216</v>
      </c>
      <c r="B617" s="67" t="s">
        <v>10436</v>
      </c>
      <c r="C617" s="67" t="s">
        <v>4244</v>
      </c>
      <c r="D617" s="67" t="s">
        <v>4245</v>
      </c>
      <c r="E617" s="67" t="s">
        <v>4246</v>
      </c>
      <c r="F617" s="67" t="s">
        <v>4248</v>
      </c>
      <c r="G617" s="67" t="s">
        <v>10437</v>
      </c>
      <c r="H617" s="67" t="s">
        <v>10438</v>
      </c>
      <c r="I617" s="67" t="s">
        <v>61</v>
      </c>
      <c r="J617" s="67" t="s">
        <v>4324</v>
      </c>
      <c r="K617" s="67" t="s">
        <v>4257</v>
      </c>
      <c r="L617" s="67" t="s">
        <v>10439</v>
      </c>
      <c r="M617" s="67" t="s">
        <v>692</v>
      </c>
      <c r="N617" s="81" t="s">
        <v>714</v>
      </c>
      <c r="O617" s="67" t="s">
        <v>714</v>
      </c>
      <c r="P617" s="67" t="s">
        <v>3810</v>
      </c>
      <c r="Q617" s="67" t="s">
        <v>10440</v>
      </c>
      <c r="R617" s="67" t="s">
        <v>616</v>
      </c>
      <c r="S617" s="67" t="s">
        <v>616</v>
      </c>
      <c r="T617" s="67" t="s">
        <v>4368</v>
      </c>
      <c r="U617" s="67" t="s">
        <v>10441</v>
      </c>
      <c r="V617" s="67" t="s">
        <v>41</v>
      </c>
      <c r="W617" s="67" t="s">
        <v>10442</v>
      </c>
      <c r="X617" s="67" t="s">
        <v>37</v>
      </c>
      <c r="Y617" s="67" t="s">
        <v>41</v>
      </c>
      <c r="Z617" s="67" t="s">
        <v>10443</v>
      </c>
      <c r="AA617" s="67" t="s">
        <v>37</v>
      </c>
      <c r="AB617" s="67" t="s">
        <v>41</v>
      </c>
      <c r="AC617" s="67" t="s">
        <v>10444</v>
      </c>
      <c r="AD617" s="67" t="s">
        <v>37</v>
      </c>
      <c r="AE617" s="67" t="s">
        <v>4248</v>
      </c>
      <c r="AF617" s="68">
        <v>46213.972627314812</v>
      </c>
      <c r="AG617" s="68" t="s">
        <v>4007</v>
      </c>
      <c r="AH617" s="25" t="s">
        <v>3154</v>
      </c>
      <c r="AI617" s="18" t="s">
        <v>5010</v>
      </c>
      <c r="AJ617" s="20" t="s">
        <v>3155</v>
      </c>
      <c r="AK617" s="69"/>
      <c r="AL617" s="22">
        <v>46217</v>
      </c>
      <c r="AM617" s="69"/>
      <c r="AN617" s="69"/>
      <c r="AO617" s="69"/>
      <c r="AP617" s="69"/>
      <c r="AQ617" s="69"/>
    </row>
    <row r="618" spans="1:43" hidden="1" x14ac:dyDescent="0.3">
      <c r="A618" s="66">
        <v>46216</v>
      </c>
      <c r="B618" s="67" t="s">
        <v>10445</v>
      </c>
      <c r="C618" s="67" t="s">
        <v>4244</v>
      </c>
      <c r="D618" s="67" t="s">
        <v>4245</v>
      </c>
      <c r="E618" s="67" t="s">
        <v>4246</v>
      </c>
      <c r="F618" s="67" t="s">
        <v>4248</v>
      </c>
      <c r="G618" s="67" t="s">
        <v>10446</v>
      </c>
      <c r="H618" s="67" t="s">
        <v>10447</v>
      </c>
      <c r="I618" s="67" t="s">
        <v>4454</v>
      </c>
      <c r="J618" s="67" t="s">
        <v>4834</v>
      </c>
      <c r="K618" s="67" t="s">
        <v>10448</v>
      </c>
      <c r="L618" s="67" t="s">
        <v>10449</v>
      </c>
      <c r="M618" s="67" t="s">
        <v>692</v>
      </c>
      <c r="N618" s="81" t="s">
        <v>714</v>
      </c>
      <c r="O618" s="67" t="s">
        <v>714</v>
      </c>
      <c r="P618" s="67" t="s">
        <v>10450</v>
      </c>
      <c r="Q618" s="67" t="s">
        <v>4818</v>
      </c>
      <c r="R618" s="67" t="s">
        <v>556</v>
      </c>
      <c r="S618" s="67" t="s">
        <v>3817</v>
      </c>
      <c r="T618" s="67" t="s">
        <v>105</v>
      </c>
      <c r="U618" s="67" t="s">
        <v>105</v>
      </c>
      <c r="V618" s="67" t="s">
        <v>41</v>
      </c>
      <c r="W618" s="67" t="s">
        <v>10451</v>
      </c>
      <c r="X618" s="67" t="s">
        <v>37</v>
      </c>
      <c r="Y618" s="67" t="s">
        <v>41</v>
      </c>
      <c r="Z618" s="67" t="s">
        <v>10452</v>
      </c>
      <c r="AA618" s="67" t="s">
        <v>37</v>
      </c>
      <c r="AB618" s="67" t="s">
        <v>41</v>
      </c>
      <c r="AC618" s="67" t="s">
        <v>37</v>
      </c>
      <c r="AD618" s="67" t="s">
        <v>37</v>
      </c>
      <c r="AE618" s="67" t="s">
        <v>4248</v>
      </c>
      <c r="AF618" s="68">
        <v>46213.97278935185</v>
      </c>
      <c r="AG618" s="68" t="s">
        <v>4007</v>
      </c>
      <c r="AH618" s="25" t="s">
        <v>3154</v>
      </c>
      <c r="AI618" s="18" t="s">
        <v>5010</v>
      </c>
      <c r="AJ618" s="20" t="s">
        <v>3155</v>
      </c>
      <c r="AK618" s="69"/>
      <c r="AL618" s="22">
        <v>46217</v>
      </c>
      <c r="AM618" s="69"/>
      <c r="AN618" s="69"/>
      <c r="AO618" s="69"/>
      <c r="AP618" s="69"/>
      <c r="AQ618" s="69"/>
    </row>
    <row r="619" spans="1:43" hidden="1" x14ac:dyDescent="0.3">
      <c r="A619" s="66">
        <v>46216</v>
      </c>
      <c r="B619" s="67" t="s">
        <v>10453</v>
      </c>
      <c r="C619" s="67" t="s">
        <v>4244</v>
      </c>
      <c r="D619" s="67" t="s">
        <v>4245</v>
      </c>
      <c r="E619" s="67" t="s">
        <v>4246</v>
      </c>
      <c r="F619" s="67" t="s">
        <v>4248</v>
      </c>
      <c r="G619" s="67" t="s">
        <v>10454</v>
      </c>
      <c r="H619" s="67" t="s">
        <v>10455</v>
      </c>
      <c r="I619" s="67" t="s">
        <v>4564</v>
      </c>
      <c r="J619" s="67"/>
      <c r="K619" s="67" t="s">
        <v>5108</v>
      </c>
      <c r="L619" s="67" t="s">
        <v>10456</v>
      </c>
      <c r="M619" s="67" t="s">
        <v>692</v>
      </c>
      <c r="N619" s="81" t="s">
        <v>1805</v>
      </c>
      <c r="O619" s="67" t="s">
        <v>4528</v>
      </c>
      <c r="P619" s="67" t="s">
        <v>471</v>
      </c>
      <c r="Q619" s="67" t="s">
        <v>10457</v>
      </c>
      <c r="R619" s="67" t="s">
        <v>4349</v>
      </c>
      <c r="S619" s="67" t="s">
        <v>37</v>
      </c>
      <c r="T619" s="67" t="s">
        <v>37</v>
      </c>
      <c r="U619" s="67" t="s">
        <v>37</v>
      </c>
      <c r="V619" s="67" t="s">
        <v>41</v>
      </c>
      <c r="W619" s="67" t="s">
        <v>10458</v>
      </c>
      <c r="X619" s="67" t="s">
        <v>37</v>
      </c>
      <c r="Y619" s="67" t="s">
        <v>41</v>
      </c>
      <c r="Z619" s="67" t="s">
        <v>10459</v>
      </c>
      <c r="AA619" s="67" t="s">
        <v>37</v>
      </c>
      <c r="AB619" s="67"/>
      <c r="AC619" s="67"/>
      <c r="AD619" s="67"/>
      <c r="AE619" s="67" t="s">
        <v>4248</v>
      </c>
      <c r="AF619" s="68">
        <v>46214.657824074071</v>
      </c>
      <c r="AG619" s="68" t="s">
        <v>4007</v>
      </c>
      <c r="AH619" s="25" t="s">
        <v>3154</v>
      </c>
      <c r="AI619" s="18" t="s">
        <v>5010</v>
      </c>
      <c r="AJ619" s="69" t="s">
        <v>3155</v>
      </c>
      <c r="AK619" s="69"/>
      <c r="AL619" s="73">
        <v>46217</v>
      </c>
      <c r="AM619" s="69"/>
      <c r="AN619" s="69"/>
      <c r="AO619" s="69"/>
      <c r="AP619" s="69"/>
      <c r="AQ619" s="69"/>
    </row>
    <row r="620" spans="1:43" hidden="1" x14ac:dyDescent="0.3">
      <c r="A620" s="66">
        <v>46216</v>
      </c>
      <c r="B620" s="67" t="s">
        <v>10460</v>
      </c>
      <c r="C620" s="67" t="s">
        <v>4244</v>
      </c>
      <c r="D620" s="67" t="s">
        <v>4245</v>
      </c>
      <c r="E620" s="67" t="s">
        <v>4246</v>
      </c>
      <c r="F620" s="67" t="s">
        <v>4248</v>
      </c>
      <c r="G620" s="67" t="s">
        <v>10461</v>
      </c>
      <c r="H620" s="67" t="s">
        <v>10462</v>
      </c>
      <c r="I620" s="67" t="s">
        <v>4564</v>
      </c>
      <c r="J620" s="67"/>
      <c r="K620" s="67" t="s">
        <v>10463</v>
      </c>
      <c r="L620" s="67" t="s">
        <v>10464</v>
      </c>
      <c r="M620" s="67" t="s">
        <v>692</v>
      </c>
      <c r="N620" s="76" t="s">
        <v>725</v>
      </c>
      <c r="O620" s="67" t="s">
        <v>725</v>
      </c>
      <c r="P620" s="67" t="s">
        <v>531</v>
      </c>
      <c r="Q620" s="67" t="s">
        <v>10465</v>
      </c>
      <c r="R620" s="67" t="s">
        <v>1773</v>
      </c>
      <c r="S620" s="67" t="s">
        <v>10466</v>
      </c>
      <c r="T620" s="67" t="s">
        <v>4915</v>
      </c>
      <c r="U620" s="67" t="s">
        <v>10467</v>
      </c>
      <c r="V620" s="67" t="s">
        <v>41</v>
      </c>
      <c r="W620" s="67" t="s">
        <v>10468</v>
      </c>
      <c r="X620" s="67" t="s">
        <v>37</v>
      </c>
      <c r="Y620" s="67" t="s">
        <v>41</v>
      </c>
      <c r="Z620" s="67" t="s">
        <v>10469</v>
      </c>
      <c r="AA620" s="67" t="s">
        <v>37</v>
      </c>
      <c r="AB620" s="67" t="s">
        <v>37</v>
      </c>
      <c r="AC620" s="67" t="s">
        <v>37</v>
      </c>
      <c r="AD620" s="67"/>
      <c r="AE620" s="67" t="s">
        <v>4248</v>
      </c>
      <c r="AF620" s="68">
        <v>46214.616516203707</v>
      </c>
      <c r="AG620" s="68" t="s">
        <v>4007</v>
      </c>
      <c r="AH620" s="29" t="s">
        <v>3154</v>
      </c>
      <c r="AI620" s="18" t="s">
        <v>5029</v>
      </c>
      <c r="AJ620" s="20" t="s">
        <v>3155</v>
      </c>
      <c r="AK620" s="69"/>
      <c r="AL620" s="73">
        <v>46225</v>
      </c>
      <c r="AM620" s="69"/>
      <c r="AN620" s="69"/>
      <c r="AO620" s="69"/>
      <c r="AP620" s="69"/>
      <c r="AQ620" s="69"/>
    </row>
    <row r="621" spans="1:43" hidden="1" x14ac:dyDescent="0.3">
      <c r="A621" s="66">
        <v>46216</v>
      </c>
      <c r="B621" s="67" t="s">
        <v>10470</v>
      </c>
      <c r="C621" s="67" t="s">
        <v>4244</v>
      </c>
      <c r="D621" s="67" t="s">
        <v>4245</v>
      </c>
      <c r="E621" s="67" t="s">
        <v>4246</v>
      </c>
      <c r="F621" s="67" t="s">
        <v>4248</v>
      </c>
      <c r="G621" s="67" t="s">
        <v>10471</v>
      </c>
      <c r="H621" s="67" t="s">
        <v>10472</v>
      </c>
      <c r="I621" s="67" t="s">
        <v>4453</v>
      </c>
      <c r="J621" s="67"/>
      <c r="K621" s="67" t="s">
        <v>10473</v>
      </c>
      <c r="L621" s="67" t="s">
        <v>10474</v>
      </c>
      <c r="M621" s="67" t="s">
        <v>692</v>
      </c>
      <c r="N621" s="81" t="s">
        <v>714</v>
      </c>
      <c r="O621" s="67" t="s">
        <v>714</v>
      </c>
      <c r="P621" s="67" t="s">
        <v>10475</v>
      </c>
      <c r="Q621" s="67" t="s">
        <v>4605</v>
      </c>
      <c r="R621" s="67" t="s">
        <v>105</v>
      </c>
      <c r="S621" s="67" t="s">
        <v>37</v>
      </c>
      <c r="T621" s="67" t="s">
        <v>37</v>
      </c>
      <c r="U621" s="67" t="s">
        <v>37</v>
      </c>
      <c r="V621" s="67" t="s">
        <v>41</v>
      </c>
      <c r="W621" s="67" t="s">
        <v>10476</v>
      </c>
      <c r="X621" s="67" t="s">
        <v>37</v>
      </c>
      <c r="Y621" s="67" t="s">
        <v>41</v>
      </c>
      <c r="Z621" s="67" t="s">
        <v>10477</v>
      </c>
      <c r="AA621" s="67" t="s">
        <v>37</v>
      </c>
      <c r="AB621" s="67" t="s">
        <v>41</v>
      </c>
      <c r="AC621" s="67" t="s">
        <v>37</v>
      </c>
      <c r="AD621" s="67" t="s">
        <v>37</v>
      </c>
      <c r="AE621" s="67" t="s">
        <v>4248</v>
      </c>
      <c r="AF621" s="68">
        <v>46214.121516203704</v>
      </c>
      <c r="AG621" s="68" t="s">
        <v>4007</v>
      </c>
      <c r="AH621" s="25" t="s">
        <v>3154</v>
      </c>
      <c r="AI621" s="18" t="s">
        <v>5010</v>
      </c>
      <c r="AJ621" s="20" t="s">
        <v>3155</v>
      </c>
      <c r="AK621" s="69"/>
      <c r="AL621" s="73">
        <v>46219</v>
      </c>
      <c r="AM621" s="69"/>
      <c r="AN621" s="69"/>
      <c r="AO621" s="69"/>
      <c r="AP621" s="69"/>
      <c r="AQ621" s="69"/>
    </row>
    <row r="622" spans="1:43" hidden="1" x14ac:dyDescent="0.3">
      <c r="A622" s="66">
        <v>46216</v>
      </c>
      <c r="B622" s="67" t="s">
        <v>10478</v>
      </c>
      <c r="C622" s="67" t="s">
        <v>4244</v>
      </c>
      <c r="D622" s="67" t="s">
        <v>4245</v>
      </c>
      <c r="E622" s="67" t="s">
        <v>4246</v>
      </c>
      <c r="F622" s="67" t="s">
        <v>4248</v>
      </c>
      <c r="G622" s="67" t="s">
        <v>10479</v>
      </c>
      <c r="H622" s="67" t="s">
        <v>10480</v>
      </c>
      <c r="I622" s="67" t="s">
        <v>4564</v>
      </c>
      <c r="J622" s="67"/>
      <c r="K622" s="67" t="s">
        <v>4716</v>
      </c>
      <c r="L622" s="67" t="s">
        <v>10481</v>
      </c>
      <c r="M622" s="67" t="s">
        <v>692</v>
      </c>
      <c r="N622" s="87" t="s">
        <v>714</v>
      </c>
      <c r="O622" s="67" t="s">
        <v>714</v>
      </c>
      <c r="P622" s="67" t="s">
        <v>4717</v>
      </c>
      <c r="Q622" s="67" t="s">
        <v>10482</v>
      </c>
      <c r="R622" s="67" t="s">
        <v>1529</v>
      </c>
      <c r="S622" s="67" t="s">
        <v>10483</v>
      </c>
      <c r="T622" s="67" t="s">
        <v>2004</v>
      </c>
      <c r="U622" s="67" t="s">
        <v>10484</v>
      </c>
      <c r="V622" s="67" t="s">
        <v>41</v>
      </c>
      <c r="W622" s="67" t="s">
        <v>10485</v>
      </c>
      <c r="X622" s="67" t="s">
        <v>37</v>
      </c>
      <c r="Y622" s="67" t="s">
        <v>41</v>
      </c>
      <c r="Z622" s="67" t="s">
        <v>10486</v>
      </c>
      <c r="AA622" s="67" t="s">
        <v>37</v>
      </c>
      <c r="AB622" s="67"/>
      <c r="AC622" s="67"/>
      <c r="AD622" s="67"/>
      <c r="AE622" s="67" t="s">
        <v>4248</v>
      </c>
      <c r="AF622" s="68">
        <v>46214.560624999998</v>
      </c>
      <c r="AG622" s="68" t="s">
        <v>4007</v>
      </c>
      <c r="AH622" s="25" t="s">
        <v>3154</v>
      </c>
      <c r="AI622" s="18" t="s">
        <v>10673</v>
      </c>
      <c r="AJ622" s="20" t="s">
        <v>3155</v>
      </c>
      <c r="AK622" s="69"/>
      <c r="AL622" s="73">
        <v>46230</v>
      </c>
      <c r="AM622" s="69"/>
      <c r="AN622" s="69"/>
      <c r="AO622" s="69"/>
      <c r="AP622" s="69"/>
      <c r="AQ622" s="69"/>
    </row>
    <row r="623" spans="1:43" hidden="1" x14ac:dyDescent="0.3">
      <c r="A623" s="66">
        <v>46216</v>
      </c>
      <c r="B623" s="67" t="s">
        <v>10487</v>
      </c>
      <c r="C623" s="67" t="s">
        <v>4244</v>
      </c>
      <c r="D623" s="67" t="s">
        <v>4245</v>
      </c>
      <c r="E623" s="67" t="s">
        <v>4246</v>
      </c>
      <c r="F623" s="67" t="s">
        <v>4248</v>
      </c>
      <c r="G623" s="67" t="s">
        <v>10488</v>
      </c>
      <c r="H623" s="67" t="s">
        <v>10489</v>
      </c>
      <c r="I623" s="67" t="s">
        <v>87</v>
      </c>
      <c r="J623" s="67" t="s">
        <v>4797</v>
      </c>
      <c r="K623" s="67" t="s">
        <v>4573</v>
      </c>
      <c r="L623" s="67" t="s">
        <v>10490</v>
      </c>
      <c r="M623" s="67" t="s">
        <v>692</v>
      </c>
      <c r="N623" s="81" t="s">
        <v>714</v>
      </c>
      <c r="O623" s="67" t="s">
        <v>714</v>
      </c>
      <c r="P623" s="67" t="s">
        <v>471</v>
      </c>
      <c r="Q623" s="67" t="s">
        <v>10491</v>
      </c>
      <c r="R623" s="67" t="s">
        <v>507</v>
      </c>
      <c r="S623" s="67" t="s">
        <v>10492</v>
      </c>
      <c r="T623" s="67" t="s">
        <v>10493</v>
      </c>
      <c r="U623" s="67" t="s">
        <v>10494</v>
      </c>
      <c r="V623" s="67" t="s">
        <v>41</v>
      </c>
      <c r="W623" s="67" t="s">
        <v>10495</v>
      </c>
      <c r="X623" s="67" t="s">
        <v>37</v>
      </c>
      <c r="Y623" s="67" t="s">
        <v>41</v>
      </c>
      <c r="Z623" s="67" t="s">
        <v>10496</v>
      </c>
      <c r="AA623" s="67" t="s">
        <v>37</v>
      </c>
      <c r="AB623" s="67" t="s">
        <v>37</v>
      </c>
      <c r="AC623" s="67" t="s">
        <v>37</v>
      </c>
      <c r="AD623" s="67"/>
      <c r="AE623" s="67" t="s">
        <v>4248</v>
      </c>
      <c r="AF623" s="68">
        <v>46214.394756944443</v>
      </c>
      <c r="AG623" s="68" t="s">
        <v>4007</v>
      </c>
      <c r="AH623" s="25" t="s">
        <v>3154</v>
      </c>
      <c r="AI623" s="18" t="s">
        <v>5010</v>
      </c>
      <c r="AJ623" s="69" t="s">
        <v>3155</v>
      </c>
      <c r="AK623" s="69"/>
      <c r="AL623" s="73">
        <v>46217</v>
      </c>
      <c r="AM623" s="69"/>
      <c r="AN623" s="69"/>
      <c r="AO623" s="69"/>
      <c r="AP623" s="69"/>
      <c r="AQ623" s="69"/>
    </row>
    <row r="624" spans="1:43" hidden="1" x14ac:dyDescent="0.3">
      <c r="A624" s="66">
        <v>46216</v>
      </c>
      <c r="B624" s="67" t="s">
        <v>10497</v>
      </c>
      <c r="C624" s="67" t="s">
        <v>4244</v>
      </c>
      <c r="D624" s="67" t="s">
        <v>4245</v>
      </c>
      <c r="E624" s="67" t="s">
        <v>4246</v>
      </c>
      <c r="F624" s="67" t="s">
        <v>4248</v>
      </c>
      <c r="G624" s="67" t="s">
        <v>10498</v>
      </c>
      <c r="H624" s="67" t="s">
        <v>10499</v>
      </c>
      <c r="I624" s="67" t="s">
        <v>689</v>
      </c>
      <c r="J624" s="67" t="s">
        <v>4331</v>
      </c>
      <c r="K624" s="67" t="s">
        <v>10500</v>
      </c>
      <c r="L624" s="67" t="s">
        <v>10501</v>
      </c>
      <c r="M624" s="67" t="s">
        <v>692</v>
      </c>
      <c r="N624" s="81" t="s">
        <v>714</v>
      </c>
      <c r="O624" s="67" t="s">
        <v>714</v>
      </c>
      <c r="P624" s="67" t="s">
        <v>10502</v>
      </c>
      <c r="Q624" s="67" t="s">
        <v>4625</v>
      </c>
      <c r="R624" s="67" t="s">
        <v>484</v>
      </c>
      <c r="S624" s="67" t="s">
        <v>37</v>
      </c>
      <c r="T624" s="67" t="s">
        <v>37</v>
      </c>
      <c r="U624" s="67" t="s">
        <v>37</v>
      </c>
      <c r="V624" s="67" t="s">
        <v>41</v>
      </c>
      <c r="W624" s="67" t="s">
        <v>10503</v>
      </c>
      <c r="X624" s="67" t="s">
        <v>37</v>
      </c>
      <c r="Y624" s="67" t="s">
        <v>81</v>
      </c>
      <c r="Z624" s="67" t="s">
        <v>10504</v>
      </c>
      <c r="AA624" s="67" t="s">
        <v>37</v>
      </c>
      <c r="AB624" s="67" t="s">
        <v>43</v>
      </c>
      <c r="AC624" s="67" t="s">
        <v>37</v>
      </c>
      <c r="AD624" s="67" t="s">
        <v>37</v>
      </c>
      <c r="AE624" s="67" t="s">
        <v>4248</v>
      </c>
      <c r="AF624" s="68">
        <v>46214.467303240737</v>
      </c>
      <c r="AG624" s="68" t="s">
        <v>4007</v>
      </c>
      <c r="AH624" s="25" t="s">
        <v>3154</v>
      </c>
      <c r="AI624" s="18" t="s">
        <v>5010</v>
      </c>
      <c r="AJ624" s="20" t="s">
        <v>3155</v>
      </c>
      <c r="AK624" s="69"/>
      <c r="AL624" s="73">
        <v>46219</v>
      </c>
      <c r="AM624" s="69"/>
      <c r="AN624" s="69"/>
      <c r="AO624" s="69" t="s">
        <v>4959</v>
      </c>
      <c r="AP624" s="69" t="s">
        <v>5053</v>
      </c>
      <c r="AQ624" s="69"/>
    </row>
    <row r="625" spans="1:43" hidden="1" x14ac:dyDescent="0.3">
      <c r="A625" s="66">
        <v>46216</v>
      </c>
      <c r="B625" s="67" t="s">
        <v>10505</v>
      </c>
      <c r="C625" s="67" t="s">
        <v>4244</v>
      </c>
      <c r="D625" s="67" t="s">
        <v>4245</v>
      </c>
      <c r="E625" s="67" t="s">
        <v>4246</v>
      </c>
      <c r="F625" s="67" t="s">
        <v>4248</v>
      </c>
      <c r="G625" s="67" t="s">
        <v>10506</v>
      </c>
      <c r="H625" s="67" t="s">
        <v>10507</v>
      </c>
      <c r="I625" s="67" t="s">
        <v>1329</v>
      </c>
      <c r="J625" s="67" t="s">
        <v>4321</v>
      </c>
      <c r="K625" s="67" t="s">
        <v>4482</v>
      </c>
      <c r="L625" s="67" t="s">
        <v>10508</v>
      </c>
      <c r="M625" s="67" t="s">
        <v>692</v>
      </c>
      <c r="N625" s="81" t="s">
        <v>1805</v>
      </c>
      <c r="O625" s="67" t="s">
        <v>1805</v>
      </c>
      <c r="P625" s="67" t="s">
        <v>4979</v>
      </c>
      <c r="Q625" s="67" t="s">
        <v>10509</v>
      </c>
      <c r="R625" s="67" t="s">
        <v>555</v>
      </c>
      <c r="S625" s="67" t="s">
        <v>37</v>
      </c>
      <c r="T625" s="67" t="s">
        <v>37</v>
      </c>
      <c r="U625" s="67" t="s">
        <v>10510</v>
      </c>
      <c r="V625" s="67" t="s">
        <v>41</v>
      </c>
      <c r="W625" s="67" t="s">
        <v>10511</v>
      </c>
      <c r="X625" s="67" t="s">
        <v>37</v>
      </c>
      <c r="Y625" s="67" t="s">
        <v>41</v>
      </c>
      <c r="Z625" s="67" t="s">
        <v>10512</v>
      </c>
      <c r="AA625" s="67" t="s">
        <v>37</v>
      </c>
      <c r="AB625" s="67" t="s">
        <v>41</v>
      </c>
      <c r="AC625" s="67" t="s">
        <v>10513</v>
      </c>
      <c r="AD625" s="67" t="s">
        <v>37</v>
      </c>
      <c r="AE625" s="67" t="s">
        <v>4248</v>
      </c>
      <c r="AF625" s="68">
        <v>46214.42392361111</v>
      </c>
      <c r="AG625" s="68" t="s">
        <v>4007</v>
      </c>
      <c r="AH625" s="25" t="s">
        <v>3154</v>
      </c>
      <c r="AI625" s="18" t="s">
        <v>5010</v>
      </c>
      <c r="AJ625" s="20" t="s">
        <v>3155</v>
      </c>
      <c r="AK625" s="69"/>
      <c r="AL625" s="22">
        <v>46218</v>
      </c>
      <c r="AM625" s="69"/>
      <c r="AN625" s="69"/>
      <c r="AO625" s="69"/>
      <c r="AP625" s="69"/>
      <c r="AQ625" s="69"/>
    </row>
    <row r="626" spans="1:43" hidden="1" x14ac:dyDescent="0.3">
      <c r="A626" s="66">
        <v>46216</v>
      </c>
      <c r="B626" s="67" t="s">
        <v>10514</v>
      </c>
      <c r="C626" s="67" t="s">
        <v>4244</v>
      </c>
      <c r="D626" s="67" t="s">
        <v>4245</v>
      </c>
      <c r="E626" s="67" t="s">
        <v>4246</v>
      </c>
      <c r="F626" s="67" t="s">
        <v>4248</v>
      </c>
      <c r="G626" s="67" t="s">
        <v>10515</v>
      </c>
      <c r="H626" s="67" t="s">
        <v>10516</v>
      </c>
      <c r="I626" s="67" t="s">
        <v>4564</v>
      </c>
      <c r="J626" s="67"/>
      <c r="K626" s="67" t="s">
        <v>6253</v>
      </c>
      <c r="L626" s="67" t="s">
        <v>10517</v>
      </c>
      <c r="M626" s="67" t="s">
        <v>692</v>
      </c>
      <c r="N626" s="81" t="s">
        <v>714</v>
      </c>
      <c r="O626" s="67" t="s">
        <v>714</v>
      </c>
      <c r="P626" s="67" t="s">
        <v>1437</v>
      </c>
      <c r="Q626" s="67" t="s">
        <v>10518</v>
      </c>
      <c r="R626" s="67" t="s">
        <v>1529</v>
      </c>
      <c r="S626" s="67" t="s">
        <v>37</v>
      </c>
      <c r="T626" s="67" t="s">
        <v>37</v>
      </c>
      <c r="U626" s="67" t="s">
        <v>10519</v>
      </c>
      <c r="V626" s="67" t="s">
        <v>41</v>
      </c>
      <c r="W626" s="67" t="s">
        <v>10520</v>
      </c>
      <c r="X626" s="67" t="s">
        <v>37</v>
      </c>
      <c r="Y626" s="67" t="s">
        <v>41</v>
      </c>
      <c r="Z626" s="67" t="s">
        <v>10521</v>
      </c>
      <c r="AA626" s="67" t="s">
        <v>37</v>
      </c>
      <c r="AB626" s="67" t="s">
        <v>41</v>
      </c>
      <c r="AC626" s="67" t="s">
        <v>37</v>
      </c>
      <c r="AD626" s="67" t="s">
        <v>37</v>
      </c>
      <c r="AE626" s="67" t="s">
        <v>4248</v>
      </c>
      <c r="AF626" s="68">
        <v>46214.424398148149</v>
      </c>
      <c r="AG626" s="68" t="s">
        <v>4007</v>
      </c>
      <c r="AH626" s="25" t="s">
        <v>3154</v>
      </c>
      <c r="AI626" s="18" t="s">
        <v>5010</v>
      </c>
      <c r="AJ626" s="20" t="s">
        <v>3155</v>
      </c>
      <c r="AK626" s="69"/>
      <c r="AL626" s="73">
        <v>46219</v>
      </c>
      <c r="AM626" s="69"/>
      <c r="AN626" s="69"/>
      <c r="AO626" s="69"/>
      <c r="AP626" s="69"/>
      <c r="AQ626" s="69"/>
    </row>
    <row r="627" spans="1:43" hidden="1" x14ac:dyDescent="0.3">
      <c r="A627" s="66">
        <v>46216</v>
      </c>
      <c r="B627" s="71" t="s">
        <v>10522</v>
      </c>
      <c r="C627" s="71" t="s">
        <v>4244</v>
      </c>
      <c r="D627" s="71" t="s">
        <v>4245</v>
      </c>
      <c r="E627" s="71" t="s">
        <v>4246</v>
      </c>
      <c r="F627" s="71" t="s">
        <v>4248</v>
      </c>
      <c r="G627" s="71" t="s">
        <v>10523</v>
      </c>
      <c r="H627" s="71" t="s">
        <v>10524</v>
      </c>
      <c r="I627" s="71" t="s">
        <v>4454</v>
      </c>
      <c r="J627" s="71"/>
      <c r="K627" s="71" t="s">
        <v>5007</v>
      </c>
      <c r="L627" s="71" t="s">
        <v>10525</v>
      </c>
      <c r="M627" s="71" t="s">
        <v>692</v>
      </c>
      <c r="N627" s="82" t="s">
        <v>714</v>
      </c>
      <c r="O627" s="71" t="s">
        <v>714</v>
      </c>
      <c r="P627" s="71" t="s">
        <v>6759</v>
      </c>
      <c r="Q627" s="71" t="s">
        <v>4734</v>
      </c>
      <c r="R627" s="71" t="s">
        <v>1927</v>
      </c>
      <c r="S627" s="71" t="s">
        <v>10526</v>
      </c>
      <c r="T627" s="71" t="s">
        <v>1927</v>
      </c>
      <c r="U627" s="71" t="s">
        <v>10527</v>
      </c>
      <c r="V627" s="71" t="s">
        <v>41</v>
      </c>
      <c r="W627" s="71" t="s">
        <v>10528</v>
      </c>
      <c r="X627" s="71" t="s">
        <v>37</v>
      </c>
      <c r="Y627" s="71" t="s">
        <v>43</v>
      </c>
      <c r="Z627" s="71" t="s">
        <v>10529</v>
      </c>
      <c r="AA627" s="71" t="s">
        <v>37</v>
      </c>
      <c r="AB627" s="71" t="s">
        <v>41</v>
      </c>
      <c r="AC627" s="71" t="s">
        <v>37</v>
      </c>
      <c r="AD627" s="71" t="s">
        <v>37</v>
      </c>
      <c r="AE627" s="71" t="s">
        <v>4248</v>
      </c>
      <c r="AF627" s="72">
        <v>46214.460069444445</v>
      </c>
      <c r="AG627" s="72" t="s">
        <v>4007</v>
      </c>
      <c r="AH627" s="25" t="s">
        <v>3154</v>
      </c>
      <c r="AI627" s="18" t="s">
        <v>5010</v>
      </c>
      <c r="AJ627" s="20" t="s">
        <v>3155</v>
      </c>
      <c r="AK627" s="69"/>
      <c r="AL627" s="22">
        <v>46217</v>
      </c>
      <c r="AM627" s="69"/>
      <c r="AN627" s="69"/>
      <c r="AO627" s="69"/>
      <c r="AP627" s="69"/>
      <c r="AQ627" s="69"/>
    </row>
    <row r="628" spans="1:43" hidden="1" x14ac:dyDescent="0.3">
      <c r="A628" s="66">
        <v>46216</v>
      </c>
      <c r="B628" s="25" t="s">
        <v>10530</v>
      </c>
      <c r="C628" s="67" t="s">
        <v>4244</v>
      </c>
      <c r="D628" s="67" t="s">
        <v>4245</v>
      </c>
      <c r="E628" s="67" t="s">
        <v>4246</v>
      </c>
      <c r="F628" s="67" t="s">
        <v>4248</v>
      </c>
      <c r="G628" s="147" t="s">
        <v>10531</v>
      </c>
      <c r="H628" s="186" t="s">
        <v>10532</v>
      </c>
      <c r="I628" s="67" t="s">
        <v>4564</v>
      </c>
      <c r="J628" s="67"/>
      <c r="K628" s="67" t="s">
        <v>4938</v>
      </c>
      <c r="L628" s="186" t="s">
        <v>10533</v>
      </c>
      <c r="M628" s="18" t="s">
        <v>275</v>
      </c>
      <c r="N628" s="86" t="s">
        <v>25872</v>
      </c>
      <c r="O628" s="67" t="s">
        <v>313</v>
      </c>
      <c r="P628" s="67" t="s">
        <v>4939</v>
      </c>
      <c r="Q628" s="67" t="s">
        <v>4703</v>
      </c>
      <c r="R628" s="67" t="s">
        <v>184</v>
      </c>
      <c r="S628" s="67" t="s">
        <v>37</v>
      </c>
      <c r="T628" s="67" t="s">
        <v>37</v>
      </c>
      <c r="U628" s="67" t="s">
        <v>10534</v>
      </c>
      <c r="V628" s="67" t="s">
        <v>41</v>
      </c>
      <c r="W628" s="67" t="s">
        <v>10535</v>
      </c>
      <c r="X628" s="67" t="s">
        <v>37</v>
      </c>
      <c r="Y628" s="67" t="s">
        <v>41</v>
      </c>
      <c r="Z628" s="67" t="s">
        <v>10536</v>
      </c>
      <c r="AA628" s="67" t="s">
        <v>37</v>
      </c>
      <c r="AB628" s="67" t="s">
        <v>41</v>
      </c>
      <c r="AC628" s="67" t="s">
        <v>37</v>
      </c>
      <c r="AD628" s="67" t="s">
        <v>37</v>
      </c>
      <c r="AE628" s="67" t="s">
        <v>4248</v>
      </c>
      <c r="AF628" s="68">
        <v>46216.449513888889</v>
      </c>
      <c r="AG628" s="68" t="s">
        <v>4007</v>
      </c>
      <c r="AH628" s="25" t="s">
        <v>3154</v>
      </c>
      <c r="AI628" s="67" t="s">
        <v>25873</v>
      </c>
      <c r="AJ628" s="69" t="s">
        <v>3155</v>
      </c>
      <c r="AK628" s="69"/>
      <c r="AL628" s="118">
        <v>46254</v>
      </c>
      <c r="AM628" s="69"/>
      <c r="AN628" s="69"/>
      <c r="AO628" s="69"/>
      <c r="AP628" s="69"/>
      <c r="AQ628" s="69"/>
    </row>
    <row r="629" spans="1:43" hidden="1" x14ac:dyDescent="0.3">
      <c r="A629" s="66">
        <v>46216</v>
      </c>
      <c r="B629" s="67" t="s">
        <v>10537</v>
      </c>
      <c r="C629" s="67" t="s">
        <v>4244</v>
      </c>
      <c r="D629" s="67" t="s">
        <v>4245</v>
      </c>
      <c r="E629" s="67" t="s">
        <v>4246</v>
      </c>
      <c r="F629" s="67" t="s">
        <v>4248</v>
      </c>
      <c r="G629" s="67" t="s">
        <v>10538</v>
      </c>
      <c r="H629" s="67" t="s">
        <v>10539</v>
      </c>
      <c r="I629" s="67" t="s">
        <v>4564</v>
      </c>
      <c r="J629" s="67" t="s">
        <v>4649</v>
      </c>
      <c r="K629" s="67" t="s">
        <v>10540</v>
      </c>
      <c r="L629" s="67" t="s">
        <v>10541</v>
      </c>
      <c r="M629" s="67" t="s">
        <v>275</v>
      </c>
      <c r="N629" s="62" t="s">
        <v>276</v>
      </c>
      <c r="O629" s="67" t="s">
        <v>277</v>
      </c>
      <c r="P629" s="67" t="s">
        <v>4986</v>
      </c>
      <c r="Q629" s="67" t="s">
        <v>10542</v>
      </c>
      <c r="R629" s="67" t="s">
        <v>555</v>
      </c>
      <c r="S629" s="67" t="s">
        <v>37</v>
      </c>
      <c r="T629" s="67" t="s">
        <v>37</v>
      </c>
      <c r="U629" s="67" t="s">
        <v>10543</v>
      </c>
      <c r="V629" s="67" t="s">
        <v>41</v>
      </c>
      <c r="W629" s="67" t="s">
        <v>10544</v>
      </c>
      <c r="X629" s="67" t="s">
        <v>37</v>
      </c>
      <c r="Y629" s="67" t="s">
        <v>41</v>
      </c>
      <c r="Z629" s="67" t="s">
        <v>10545</v>
      </c>
      <c r="AA629" s="67" t="s">
        <v>37</v>
      </c>
      <c r="AB629" s="67" t="s">
        <v>37</v>
      </c>
      <c r="AC629" s="67" t="s">
        <v>37</v>
      </c>
      <c r="AD629" s="67"/>
      <c r="AE629" s="67" t="s">
        <v>4248</v>
      </c>
      <c r="AF629" s="68">
        <v>46216.500486111108</v>
      </c>
      <c r="AG629" s="68" t="s">
        <v>4007</v>
      </c>
      <c r="AH629" s="25" t="s">
        <v>3154</v>
      </c>
      <c r="AI629" s="67"/>
      <c r="AJ629" s="20" t="s">
        <v>3155</v>
      </c>
      <c r="AK629" s="69"/>
      <c r="AL629" s="73">
        <v>46218</v>
      </c>
      <c r="AM629" s="69"/>
      <c r="AN629" s="69"/>
      <c r="AO629" s="69"/>
      <c r="AP629" s="69"/>
      <c r="AQ629" s="69"/>
    </row>
    <row r="630" spans="1:43" hidden="1" x14ac:dyDescent="0.3">
      <c r="A630" s="66">
        <v>46216</v>
      </c>
      <c r="B630" s="67" t="s">
        <v>10546</v>
      </c>
      <c r="C630" s="67" t="s">
        <v>4244</v>
      </c>
      <c r="D630" s="67" t="s">
        <v>4245</v>
      </c>
      <c r="E630" s="67" t="s">
        <v>4246</v>
      </c>
      <c r="F630" s="67" t="s">
        <v>4248</v>
      </c>
      <c r="G630" s="67" t="s">
        <v>10547</v>
      </c>
      <c r="H630" s="67" t="s">
        <v>10548</v>
      </c>
      <c r="I630" s="67" t="s">
        <v>4564</v>
      </c>
      <c r="J630" s="67"/>
      <c r="K630" s="67" t="s">
        <v>10549</v>
      </c>
      <c r="L630" s="67" t="s">
        <v>10550</v>
      </c>
      <c r="M630" s="67" t="s">
        <v>1583</v>
      </c>
      <c r="N630" s="74" t="s">
        <v>3388</v>
      </c>
      <c r="O630" s="67" t="s">
        <v>3388</v>
      </c>
      <c r="P630" s="67" t="s">
        <v>10551</v>
      </c>
      <c r="Q630" s="67" t="s">
        <v>9256</v>
      </c>
      <c r="R630" s="67" t="s">
        <v>2644</v>
      </c>
      <c r="S630" s="67" t="s">
        <v>10552</v>
      </c>
      <c r="T630" s="67" t="s">
        <v>10553</v>
      </c>
      <c r="U630" s="67" t="s">
        <v>10554</v>
      </c>
      <c r="V630" s="67" t="s">
        <v>41</v>
      </c>
      <c r="W630" s="67" t="s">
        <v>10555</v>
      </c>
      <c r="X630" s="67" t="s">
        <v>37</v>
      </c>
      <c r="Y630" s="67" t="s">
        <v>41</v>
      </c>
      <c r="Z630" s="67" t="s">
        <v>10556</v>
      </c>
      <c r="AA630" s="67" t="s">
        <v>37</v>
      </c>
      <c r="AB630" s="67" t="s">
        <v>37</v>
      </c>
      <c r="AC630" s="67" t="s">
        <v>37</v>
      </c>
      <c r="AD630" s="67"/>
      <c r="AE630" s="67" t="s">
        <v>4248</v>
      </c>
      <c r="AF630" s="68">
        <v>46216.390821759262</v>
      </c>
      <c r="AG630" s="68" t="s">
        <v>4007</v>
      </c>
      <c r="AH630" s="25" t="s">
        <v>3154</v>
      </c>
      <c r="AI630" s="67"/>
      <c r="AJ630" s="69" t="s">
        <v>3155</v>
      </c>
      <c r="AK630" s="69"/>
      <c r="AL630" s="73">
        <v>46217</v>
      </c>
      <c r="AM630" s="69"/>
      <c r="AN630" s="69"/>
      <c r="AO630" s="69"/>
      <c r="AP630" s="69"/>
      <c r="AQ630" s="69"/>
    </row>
    <row r="631" spans="1:43" hidden="1" x14ac:dyDescent="0.3">
      <c r="A631" s="66">
        <v>46216</v>
      </c>
      <c r="B631" s="67" t="s">
        <v>10557</v>
      </c>
      <c r="C631" s="67" t="s">
        <v>4244</v>
      </c>
      <c r="D631" s="67" t="s">
        <v>4245</v>
      </c>
      <c r="E631" s="67" t="s">
        <v>4246</v>
      </c>
      <c r="F631" s="67" t="s">
        <v>4828</v>
      </c>
      <c r="G631" s="67" t="s">
        <v>10558</v>
      </c>
      <c r="H631" s="67" t="s">
        <v>10559</v>
      </c>
      <c r="I631" s="67" t="s">
        <v>160</v>
      </c>
      <c r="J631" s="67" t="s">
        <v>4275</v>
      </c>
      <c r="K631" s="67" t="s">
        <v>10560</v>
      </c>
      <c r="L631" s="67" t="s">
        <v>10561</v>
      </c>
      <c r="M631" s="67" t="s">
        <v>401</v>
      </c>
      <c r="N631" s="85" t="s">
        <v>402</v>
      </c>
      <c r="O631" s="67" t="s">
        <v>401</v>
      </c>
      <c r="P631" s="67" t="s">
        <v>10562</v>
      </c>
      <c r="Q631" s="67" t="s">
        <v>3289</v>
      </c>
      <c r="R631" s="67" t="s">
        <v>507</v>
      </c>
      <c r="S631" s="67" t="s">
        <v>10563</v>
      </c>
      <c r="T631" s="67" t="s">
        <v>750</v>
      </c>
      <c r="U631" s="67" t="s">
        <v>10564</v>
      </c>
      <c r="V631" s="67" t="s">
        <v>41</v>
      </c>
      <c r="W631" s="67" t="s">
        <v>10565</v>
      </c>
      <c r="X631" s="67" t="s">
        <v>37</v>
      </c>
      <c r="Y631" s="67" t="s">
        <v>41</v>
      </c>
      <c r="Z631" s="67" t="s">
        <v>10566</v>
      </c>
      <c r="AA631" s="67" t="s">
        <v>37</v>
      </c>
      <c r="AB631" s="67" t="s">
        <v>41</v>
      </c>
      <c r="AC631" s="67" t="s">
        <v>37</v>
      </c>
      <c r="AD631" s="67" t="s">
        <v>37</v>
      </c>
      <c r="AE631" s="67" t="s">
        <v>4248</v>
      </c>
      <c r="AF631" s="68">
        <v>46216.611724537041</v>
      </c>
      <c r="AG631" s="68" t="s">
        <v>4007</v>
      </c>
      <c r="AH631" s="25" t="s">
        <v>3628</v>
      </c>
      <c r="AI631" s="67"/>
      <c r="AJ631" s="69"/>
      <c r="AK631" s="69"/>
      <c r="AL631" s="70"/>
      <c r="AM631" s="69"/>
      <c r="AN631" s="69"/>
      <c r="AO631" s="69"/>
      <c r="AP631" s="69"/>
      <c r="AQ631" s="69"/>
    </row>
    <row r="632" spans="1:43" hidden="1" x14ac:dyDescent="0.3">
      <c r="A632" s="66">
        <v>46216</v>
      </c>
      <c r="B632" s="67" t="s">
        <v>10567</v>
      </c>
      <c r="C632" s="67" t="s">
        <v>4244</v>
      </c>
      <c r="D632" s="67" t="s">
        <v>4245</v>
      </c>
      <c r="E632" s="67" t="s">
        <v>4246</v>
      </c>
      <c r="F632" s="67" t="s">
        <v>4248</v>
      </c>
      <c r="G632" s="67" t="s">
        <v>10568</v>
      </c>
      <c r="H632" s="67" t="s">
        <v>10569</v>
      </c>
      <c r="I632" s="67" t="s">
        <v>4564</v>
      </c>
      <c r="J632" s="67"/>
      <c r="K632" s="67" t="s">
        <v>10570</v>
      </c>
      <c r="L632" s="67" t="s">
        <v>10571</v>
      </c>
      <c r="M632" s="67" t="s">
        <v>450</v>
      </c>
      <c r="N632" s="83" t="s">
        <v>450</v>
      </c>
      <c r="O632" s="67" t="s">
        <v>450</v>
      </c>
      <c r="P632" s="67" t="s">
        <v>10572</v>
      </c>
      <c r="Q632" s="67" t="s">
        <v>10573</v>
      </c>
      <c r="R632" s="67" t="s">
        <v>556</v>
      </c>
      <c r="S632" s="67" t="s">
        <v>10574</v>
      </c>
      <c r="T632" s="67" t="s">
        <v>10575</v>
      </c>
      <c r="U632" s="67" t="s">
        <v>10576</v>
      </c>
      <c r="V632" s="67" t="s">
        <v>41</v>
      </c>
      <c r="W632" s="67" t="s">
        <v>10577</v>
      </c>
      <c r="X632" s="67" t="s">
        <v>37</v>
      </c>
      <c r="Y632" s="67" t="s">
        <v>41</v>
      </c>
      <c r="Z632" s="67" t="s">
        <v>10578</v>
      </c>
      <c r="AA632" s="67" t="s">
        <v>37</v>
      </c>
      <c r="AB632" s="67" t="s">
        <v>37</v>
      </c>
      <c r="AC632" s="67" t="s">
        <v>37</v>
      </c>
      <c r="AD632" s="67"/>
      <c r="AE632" s="67" t="s">
        <v>4248</v>
      </c>
      <c r="AF632" s="68">
        <v>46216.413275462961</v>
      </c>
      <c r="AG632" s="68" t="s">
        <v>4007</v>
      </c>
      <c r="AH632" s="25" t="s">
        <v>3154</v>
      </c>
      <c r="AI632" s="67"/>
      <c r="AJ632" s="20" t="s">
        <v>3155</v>
      </c>
      <c r="AK632" s="69"/>
      <c r="AL632" s="73">
        <v>46219</v>
      </c>
      <c r="AM632" s="69"/>
      <c r="AN632" s="69"/>
      <c r="AO632" s="69"/>
      <c r="AP632" s="69"/>
      <c r="AQ632" s="69"/>
    </row>
    <row r="633" spans="1:43" hidden="1" x14ac:dyDescent="0.3">
      <c r="A633" s="66">
        <v>46216</v>
      </c>
      <c r="B633" s="67" t="s">
        <v>10579</v>
      </c>
      <c r="C633" s="67" t="s">
        <v>4244</v>
      </c>
      <c r="D633" s="67" t="s">
        <v>4245</v>
      </c>
      <c r="E633" s="67" t="s">
        <v>4246</v>
      </c>
      <c r="F633" s="67" t="s">
        <v>4248</v>
      </c>
      <c r="G633" s="67" t="s">
        <v>10580</v>
      </c>
      <c r="H633" s="67" t="s">
        <v>10581</v>
      </c>
      <c r="I633" s="67" t="s">
        <v>4564</v>
      </c>
      <c r="J633" s="67"/>
      <c r="K633" s="67" t="s">
        <v>7895</v>
      </c>
      <c r="L633" s="67" t="s">
        <v>10582</v>
      </c>
      <c r="M633" s="67" t="s">
        <v>450</v>
      </c>
      <c r="N633" s="87" t="s">
        <v>1703</v>
      </c>
      <c r="O633" s="67" t="s">
        <v>5068</v>
      </c>
      <c r="P633" s="67" t="s">
        <v>7897</v>
      </c>
      <c r="Q633" s="67" t="s">
        <v>10583</v>
      </c>
      <c r="R633" s="67" t="s">
        <v>3716</v>
      </c>
      <c r="S633" s="67" t="s">
        <v>37</v>
      </c>
      <c r="T633" s="67" t="s">
        <v>37</v>
      </c>
      <c r="U633" s="67" t="s">
        <v>37</v>
      </c>
      <c r="V633" s="67" t="s">
        <v>41</v>
      </c>
      <c r="W633" s="67" t="s">
        <v>10584</v>
      </c>
      <c r="X633" s="67" t="s">
        <v>37</v>
      </c>
      <c r="Y633" s="67" t="s">
        <v>41</v>
      </c>
      <c r="Z633" s="67" t="s">
        <v>10585</v>
      </c>
      <c r="AA633" s="67" t="s">
        <v>37</v>
      </c>
      <c r="AB633" s="67"/>
      <c r="AC633" s="67"/>
      <c r="AD633" s="67"/>
      <c r="AE633" s="67" t="s">
        <v>4248</v>
      </c>
      <c r="AF633" s="68">
        <v>46216.5312037037</v>
      </c>
      <c r="AG633" s="68" t="s">
        <v>4007</v>
      </c>
      <c r="AH633" s="25" t="s">
        <v>3154</v>
      </c>
      <c r="AI633" s="18" t="s">
        <v>11564</v>
      </c>
      <c r="AJ633" s="20" t="s">
        <v>3155</v>
      </c>
      <c r="AK633" s="69"/>
      <c r="AL633" s="73">
        <v>46230</v>
      </c>
      <c r="AM633" s="69"/>
      <c r="AN633" s="69"/>
      <c r="AO633" s="69"/>
      <c r="AP633" s="69"/>
      <c r="AQ633" s="69"/>
    </row>
    <row r="634" spans="1:43" hidden="1" x14ac:dyDescent="0.3">
      <c r="A634" s="66">
        <v>46216</v>
      </c>
      <c r="B634" s="67" t="s">
        <v>10586</v>
      </c>
      <c r="C634" s="67" t="s">
        <v>4244</v>
      </c>
      <c r="D634" s="67" t="s">
        <v>4245</v>
      </c>
      <c r="E634" s="67" t="s">
        <v>4246</v>
      </c>
      <c r="F634" s="67" t="s">
        <v>4248</v>
      </c>
      <c r="G634" s="67" t="s">
        <v>10587</v>
      </c>
      <c r="H634" s="67" t="s">
        <v>10588</v>
      </c>
      <c r="I634" s="67" t="s">
        <v>4564</v>
      </c>
      <c r="J634" s="67"/>
      <c r="K634" s="67" t="s">
        <v>3624</v>
      </c>
      <c r="L634" s="67" t="s">
        <v>10589</v>
      </c>
      <c r="M634" s="67" t="s">
        <v>692</v>
      </c>
      <c r="N634" s="76" t="s">
        <v>725</v>
      </c>
      <c r="O634" s="67" t="s">
        <v>725</v>
      </c>
      <c r="P634" s="67" t="s">
        <v>3563</v>
      </c>
      <c r="Q634" s="67" t="s">
        <v>10590</v>
      </c>
      <c r="R634" s="67" t="s">
        <v>1842</v>
      </c>
      <c r="S634" s="67" t="s">
        <v>37</v>
      </c>
      <c r="T634" s="67" t="s">
        <v>37</v>
      </c>
      <c r="U634" s="67" t="s">
        <v>10591</v>
      </c>
      <c r="V634" s="67" t="s">
        <v>41</v>
      </c>
      <c r="W634" s="67" t="s">
        <v>4651</v>
      </c>
      <c r="X634" s="67" t="s">
        <v>37</v>
      </c>
      <c r="Y634" s="67" t="s">
        <v>41</v>
      </c>
      <c r="Z634" s="67" t="s">
        <v>4652</v>
      </c>
      <c r="AA634" s="67" t="s">
        <v>37</v>
      </c>
      <c r="AB634" s="67" t="s">
        <v>37</v>
      </c>
      <c r="AC634" s="67" t="s">
        <v>37</v>
      </c>
      <c r="AD634" s="67"/>
      <c r="AE634" s="67" t="s">
        <v>4248</v>
      </c>
      <c r="AF634" s="68">
        <v>46213.947395833333</v>
      </c>
      <c r="AG634" s="68" t="s">
        <v>4007</v>
      </c>
      <c r="AH634" s="25" t="s">
        <v>3154</v>
      </c>
      <c r="AI634" s="18" t="s">
        <v>5029</v>
      </c>
      <c r="AJ634" s="20" t="s">
        <v>3155</v>
      </c>
      <c r="AK634" s="69"/>
      <c r="AL634" s="22">
        <v>46218</v>
      </c>
      <c r="AM634" s="69"/>
      <c r="AN634" s="69"/>
      <c r="AO634" s="69" t="s">
        <v>4959</v>
      </c>
      <c r="AP634" s="69" t="s">
        <v>5053</v>
      </c>
      <c r="AQ634" s="69"/>
    </row>
    <row r="635" spans="1:43" hidden="1" x14ac:dyDescent="0.3">
      <c r="A635" s="66">
        <v>46216</v>
      </c>
      <c r="B635" s="67" t="s">
        <v>10592</v>
      </c>
      <c r="C635" s="67" t="s">
        <v>4244</v>
      </c>
      <c r="D635" s="67" t="s">
        <v>4245</v>
      </c>
      <c r="E635" s="67" t="s">
        <v>4246</v>
      </c>
      <c r="F635" s="67" t="s">
        <v>4248</v>
      </c>
      <c r="G635" s="67" t="s">
        <v>10593</v>
      </c>
      <c r="H635" s="67" t="s">
        <v>10594</v>
      </c>
      <c r="I635" s="67" t="s">
        <v>4564</v>
      </c>
      <c r="J635" s="67"/>
      <c r="K635" s="67" t="s">
        <v>3084</v>
      </c>
      <c r="L635" s="67" t="s">
        <v>10595</v>
      </c>
      <c r="M635" s="67" t="s">
        <v>692</v>
      </c>
      <c r="N635" s="76" t="s">
        <v>725</v>
      </c>
      <c r="O635" s="67" t="s">
        <v>725</v>
      </c>
      <c r="P635" s="67" t="s">
        <v>2094</v>
      </c>
      <c r="Q635" s="67" t="s">
        <v>10596</v>
      </c>
      <c r="R635" s="67" t="s">
        <v>876</v>
      </c>
      <c r="S635" s="67" t="s">
        <v>10597</v>
      </c>
      <c r="T635" s="67" t="s">
        <v>662</v>
      </c>
      <c r="U635" s="67" t="s">
        <v>37</v>
      </c>
      <c r="V635" s="67" t="s">
        <v>41</v>
      </c>
      <c r="W635" s="67" t="s">
        <v>10598</v>
      </c>
      <c r="X635" s="67" t="s">
        <v>37</v>
      </c>
      <c r="Y635" s="67" t="s">
        <v>41</v>
      </c>
      <c r="Z635" s="67" t="s">
        <v>10599</v>
      </c>
      <c r="AA635" s="67" t="s">
        <v>37</v>
      </c>
      <c r="AB635" s="67" t="s">
        <v>37</v>
      </c>
      <c r="AC635" s="67" t="s">
        <v>37</v>
      </c>
      <c r="AD635" s="67"/>
      <c r="AE635" s="67" t="s">
        <v>4248</v>
      </c>
      <c r="AF635" s="68">
        <v>46214.764872685184</v>
      </c>
      <c r="AG635" s="68" t="s">
        <v>4007</v>
      </c>
      <c r="AH635" s="25" t="s">
        <v>3154</v>
      </c>
      <c r="AI635" s="18" t="s">
        <v>5029</v>
      </c>
      <c r="AJ635" s="20" t="s">
        <v>3155</v>
      </c>
      <c r="AK635" s="69"/>
      <c r="AL635" s="22">
        <v>46218</v>
      </c>
      <c r="AM635" s="69"/>
      <c r="AN635" s="69"/>
      <c r="AO635" s="69" t="s">
        <v>4959</v>
      </c>
      <c r="AP635" s="69" t="s">
        <v>5053</v>
      </c>
      <c r="AQ635" s="69"/>
    </row>
    <row r="636" spans="1:43" hidden="1" x14ac:dyDescent="0.3">
      <c r="A636" s="66">
        <v>46216</v>
      </c>
      <c r="B636" s="67" t="s">
        <v>10600</v>
      </c>
      <c r="C636" s="67" t="s">
        <v>4244</v>
      </c>
      <c r="D636" s="67" t="s">
        <v>4245</v>
      </c>
      <c r="E636" s="67" t="s">
        <v>4246</v>
      </c>
      <c r="F636" s="67" t="s">
        <v>4248</v>
      </c>
      <c r="G636" s="67" t="s">
        <v>10601</v>
      </c>
      <c r="H636" s="67" t="s">
        <v>10602</v>
      </c>
      <c r="I636" s="67" t="s">
        <v>4564</v>
      </c>
      <c r="J636" s="67"/>
      <c r="K636" s="67" t="s">
        <v>4666</v>
      </c>
      <c r="L636" s="67" t="s">
        <v>10603</v>
      </c>
      <c r="M636" s="67" t="s">
        <v>692</v>
      </c>
      <c r="N636" s="81" t="s">
        <v>714</v>
      </c>
      <c r="O636" s="67" t="s">
        <v>714</v>
      </c>
      <c r="P636" s="67" t="s">
        <v>4667</v>
      </c>
      <c r="Q636" s="67" t="s">
        <v>10604</v>
      </c>
      <c r="R636" s="67" t="s">
        <v>923</v>
      </c>
      <c r="S636" s="67" t="s">
        <v>37</v>
      </c>
      <c r="T636" s="67" t="s">
        <v>37</v>
      </c>
      <c r="U636" s="67" t="s">
        <v>37</v>
      </c>
      <c r="V636" s="67" t="s">
        <v>41</v>
      </c>
      <c r="W636" s="67" t="s">
        <v>10605</v>
      </c>
      <c r="X636" s="67" t="s">
        <v>37</v>
      </c>
      <c r="Y636" s="67" t="s">
        <v>41</v>
      </c>
      <c r="Z636" s="67" t="s">
        <v>10606</v>
      </c>
      <c r="AA636" s="67" t="s">
        <v>37</v>
      </c>
      <c r="AB636" s="67" t="s">
        <v>37</v>
      </c>
      <c r="AC636" s="67" t="s">
        <v>37</v>
      </c>
      <c r="AD636" s="67"/>
      <c r="AE636" s="67" t="s">
        <v>4248</v>
      </c>
      <c r="AF636" s="68">
        <v>46216.597488425927</v>
      </c>
      <c r="AG636" s="68" t="s">
        <v>4007</v>
      </c>
      <c r="AH636" s="25" t="s">
        <v>3154</v>
      </c>
      <c r="AI636" s="18" t="s">
        <v>5010</v>
      </c>
      <c r="AJ636" s="69" t="s">
        <v>3155</v>
      </c>
      <c r="AK636" s="69"/>
      <c r="AL636" s="118">
        <v>46218</v>
      </c>
      <c r="AM636" s="69"/>
      <c r="AN636" s="69"/>
      <c r="AO636" s="69"/>
      <c r="AP636" s="69"/>
      <c r="AQ636" s="69"/>
    </row>
    <row r="637" spans="1:43" hidden="1" x14ac:dyDescent="0.3">
      <c r="A637" s="66">
        <v>46216</v>
      </c>
      <c r="B637" s="67" t="s">
        <v>10607</v>
      </c>
      <c r="C637" s="67" t="s">
        <v>4244</v>
      </c>
      <c r="D637" s="67" t="s">
        <v>4245</v>
      </c>
      <c r="E637" s="67" t="s">
        <v>4246</v>
      </c>
      <c r="F637" s="67" t="s">
        <v>4248</v>
      </c>
      <c r="G637" s="67" t="s">
        <v>10608</v>
      </c>
      <c r="H637" s="67" t="s">
        <v>10609</v>
      </c>
      <c r="I637" s="67" t="s">
        <v>4564</v>
      </c>
      <c r="J637" s="67"/>
      <c r="K637" s="67" t="s">
        <v>4716</v>
      </c>
      <c r="L637" s="67" t="s">
        <v>10610</v>
      </c>
      <c r="M637" s="67" t="s">
        <v>692</v>
      </c>
      <c r="N637" s="81" t="s">
        <v>714</v>
      </c>
      <c r="O637" s="67" t="s">
        <v>714</v>
      </c>
      <c r="P637" s="67" t="s">
        <v>4717</v>
      </c>
      <c r="Q637" s="67" t="s">
        <v>5125</v>
      </c>
      <c r="R637" s="67" t="s">
        <v>4436</v>
      </c>
      <c r="S637" s="67" t="s">
        <v>37</v>
      </c>
      <c r="T637" s="67" t="s">
        <v>37</v>
      </c>
      <c r="U637" s="67" t="s">
        <v>10611</v>
      </c>
      <c r="V637" s="67" t="s">
        <v>41</v>
      </c>
      <c r="W637" s="67" t="s">
        <v>10612</v>
      </c>
      <c r="X637" s="67" t="s">
        <v>37</v>
      </c>
      <c r="Y637" s="67" t="s">
        <v>41</v>
      </c>
      <c r="Z637" s="67" t="s">
        <v>10613</v>
      </c>
      <c r="AA637" s="67" t="s">
        <v>37</v>
      </c>
      <c r="AB637" s="67"/>
      <c r="AC637" s="67"/>
      <c r="AD637" s="67"/>
      <c r="AE637" s="67" t="s">
        <v>4248</v>
      </c>
      <c r="AF637" s="68">
        <v>46216.585486111115</v>
      </c>
      <c r="AG637" s="68" t="s">
        <v>4007</v>
      </c>
      <c r="AH637" s="25" t="s">
        <v>3154</v>
      </c>
      <c r="AI637" s="18" t="s">
        <v>5010</v>
      </c>
      <c r="AJ637" s="69" t="s">
        <v>3155</v>
      </c>
      <c r="AK637" s="69"/>
      <c r="AL637" s="73">
        <v>46217</v>
      </c>
      <c r="AM637" s="69"/>
      <c r="AN637" s="69"/>
      <c r="AO637" s="69"/>
      <c r="AP637" s="69"/>
      <c r="AQ637" s="69"/>
    </row>
    <row r="638" spans="1:43" hidden="1" x14ac:dyDescent="0.3">
      <c r="A638" s="66">
        <v>46216</v>
      </c>
      <c r="B638" s="67" t="s">
        <v>10614</v>
      </c>
      <c r="C638" s="67" t="s">
        <v>4244</v>
      </c>
      <c r="D638" s="67" t="s">
        <v>4245</v>
      </c>
      <c r="E638" s="67" t="s">
        <v>4246</v>
      </c>
      <c r="F638" s="67" t="s">
        <v>4248</v>
      </c>
      <c r="G638" s="67" t="s">
        <v>10615</v>
      </c>
      <c r="H638" s="67" t="s">
        <v>10616</v>
      </c>
      <c r="I638" s="67" t="s">
        <v>4564</v>
      </c>
      <c r="J638" s="67" t="s">
        <v>4649</v>
      </c>
      <c r="K638" s="67" t="s">
        <v>3147</v>
      </c>
      <c r="L638" s="67" t="s">
        <v>10617</v>
      </c>
      <c r="M638" s="67" t="s">
        <v>692</v>
      </c>
      <c r="N638" s="76" t="s">
        <v>725</v>
      </c>
      <c r="O638" s="67" t="s">
        <v>725</v>
      </c>
      <c r="P638" s="67" t="s">
        <v>2825</v>
      </c>
      <c r="Q638" s="67" t="s">
        <v>5194</v>
      </c>
      <c r="R638" s="67" t="s">
        <v>2894</v>
      </c>
      <c r="S638" s="67" t="s">
        <v>37</v>
      </c>
      <c r="T638" s="67" t="s">
        <v>37</v>
      </c>
      <c r="U638" s="67" t="s">
        <v>4812</v>
      </c>
      <c r="V638" s="67" t="s">
        <v>41</v>
      </c>
      <c r="W638" s="67" t="s">
        <v>10618</v>
      </c>
      <c r="X638" s="67" t="s">
        <v>37</v>
      </c>
      <c r="Y638" s="67" t="s">
        <v>41</v>
      </c>
      <c r="Z638" s="67" t="s">
        <v>10619</v>
      </c>
      <c r="AA638" s="67" t="s">
        <v>37</v>
      </c>
      <c r="AB638" s="67" t="s">
        <v>37</v>
      </c>
      <c r="AC638" s="67" t="s">
        <v>37</v>
      </c>
      <c r="AD638" s="67"/>
      <c r="AE638" s="67" t="s">
        <v>4248</v>
      </c>
      <c r="AF638" s="68">
        <v>46216.391793981478</v>
      </c>
      <c r="AG638" s="68" t="s">
        <v>4007</v>
      </c>
      <c r="AH638" s="25" t="s">
        <v>3154</v>
      </c>
      <c r="AI638" s="18" t="s">
        <v>5029</v>
      </c>
      <c r="AJ638" s="20" t="s">
        <v>3155</v>
      </c>
      <c r="AK638" s="69"/>
      <c r="AL638" s="22">
        <v>46218</v>
      </c>
      <c r="AM638" s="69"/>
      <c r="AN638" s="69"/>
      <c r="AO638" s="69"/>
      <c r="AP638" s="69"/>
      <c r="AQ638" s="69"/>
    </row>
    <row r="639" spans="1:43" hidden="1" x14ac:dyDescent="0.3">
      <c r="A639" s="66">
        <v>46216</v>
      </c>
      <c r="B639" s="67" t="s">
        <v>10620</v>
      </c>
      <c r="C639" s="67" t="s">
        <v>4244</v>
      </c>
      <c r="D639" s="67" t="s">
        <v>4245</v>
      </c>
      <c r="E639" s="67" t="s">
        <v>4246</v>
      </c>
      <c r="F639" s="67" t="s">
        <v>4248</v>
      </c>
      <c r="G639" s="67" t="s">
        <v>10621</v>
      </c>
      <c r="H639" s="67" t="s">
        <v>10622</v>
      </c>
      <c r="I639" s="67" t="s">
        <v>4564</v>
      </c>
      <c r="J639" s="67"/>
      <c r="K639" s="67" t="s">
        <v>4466</v>
      </c>
      <c r="L639" s="18" t="s">
        <v>10623</v>
      </c>
      <c r="M639" s="67" t="s">
        <v>692</v>
      </c>
      <c r="N639" s="81" t="s">
        <v>1805</v>
      </c>
      <c r="O639" s="67" t="s">
        <v>1805</v>
      </c>
      <c r="P639" s="67" t="s">
        <v>4458</v>
      </c>
      <c r="Q639" s="67" t="s">
        <v>10624</v>
      </c>
      <c r="R639" s="67" t="s">
        <v>616</v>
      </c>
      <c r="S639" s="67" t="s">
        <v>37</v>
      </c>
      <c r="T639" s="67" t="s">
        <v>37</v>
      </c>
      <c r="U639" s="67" t="s">
        <v>37</v>
      </c>
      <c r="V639" s="67" t="s">
        <v>41</v>
      </c>
      <c r="W639" s="67" t="s">
        <v>10625</v>
      </c>
      <c r="X639" s="67" t="s">
        <v>37</v>
      </c>
      <c r="Y639" s="67" t="s">
        <v>41</v>
      </c>
      <c r="Z639" s="67" t="s">
        <v>10626</v>
      </c>
      <c r="AA639" s="67" t="s">
        <v>37</v>
      </c>
      <c r="AB639" s="67" t="s">
        <v>37</v>
      </c>
      <c r="AC639" s="67" t="s">
        <v>37</v>
      </c>
      <c r="AD639" s="67"/>
      <c r="AE639" s="67" t="s">
        <v>4248</v>
      </c>
      <c r="AF639" s="68">
        <v>46216.40148148148</v>
      </c>
      <c r="AG639" s="68" t="s">
        <v>4007</v>
      </c>
      <c r="AH639" s="25" t="s">
        <v>3154</v>
      </c>
      <c r="AI639" s="18" t="s">
        <v>5010</v>
      </c>
      <c r="AJ639" s="20" t="s">
        <v>3155</v>
      </c>
      <c r="AK639" s="69"/>
      <c r="AL639" s="73">
        <v>46225</v>
      </c>
      <c r="AM639" s="69"/>
      <c r="AN639" s="69"/>
      <c r="AO639" s="69"/>
      <c r="AP639" s="69"/>
      <c r="AQ639" s="69"/>
    </row>
    <row r="640" spans="1:43" hidden="1" x14ac:dyDescent="0.3">
      <c r="A640" s="66">
        <v>46216</v>
      </c>
      <c r="B640" s="67" t="s">
        <v>10627</v>
      </c>
      <c r="C640" s="67" t="s">
        <v>4244</v>
      </c>
      <c r="D640" s="67" t="s">
        <v>4245</v>
      </c>
      <c r="E640" s="67" t="s">
        <v>4246</v>
      </c>
      <c r="F640" s="67" t="s">
        <v>4248</v>
      </c>
      <c r="G640" s="67" t="s">
        <v>10628</v>
      </c>
      <c r="H640" s="67" t="s">
        <v>10629</v>
      </c>
      <c r="I640" s="67" t="s">
        <v>4564</v>
      </c>
      <c r="J640" s="67" t="s">
        <v>4649</v>
      </c>
      <c r="K640" s="67" t="s">
        <v>3109</v>
      </c>
      <c r="L640" s="67" t="s">
        <v>10630</v>
      </c>
      <c r="M640" s="67" t="s">
        <v>692</v>
      </c>
      <c r="N640" s="76" t="s">
        <v>725</v>
      </c>
      <c r="O640" s="67" t="s">
        <v>725</v>
      </c>
      <c r="P640" s="67" t="s">
        <v>2467</v>
      </c>
      <c r="Q640" s="67" t="s">
        <v>5036</v>
      </c>
      <c r="R640" s="67" t="s">
        <v>628</v>
      </c>
      <c r="S640" s="67" t="s">
        <v>37</v>
      </c>
      <c r="T640" s="67" t="s">
        <v>37</v>
      </c>
      <c r="U640" s="67" t="s">
        <v>10631</v>
      </c>
      <c r="V640" s="67" t="s">
        <v>41</v>
      </c>
      <c r="W640" s="67" t="s">
        <v>10632</v>
      </c>
      <c r="X640" s="67" t="s">
        <v>37</v>
      </c>
      <c r="Y640" s="67" t="s">
        <v>41</v>
      </c>
      <c r="Z640" s="67" t="s">
        <v>10633</v>
      </c>
      <c r="AA640" s="67" t="s">
        <v>37</v>
      </c>
      <c r="AB640" s="67" t="s">
        <v>41</v>
      </c>
      <c r="AC640" s="67" t="s">
        <v>37</v>
      </c>
      <c r="AD640" s="67" t="s">
        <v>37</v>
      </c>
      <c r="AE640" s="67" t="s">
        <v>4248</v>
      </c>
      <c r="AF640" s="68">
        <v>46216.557870370372</v>
      </c>
      <c r="AG640" s="68" t="s">
        <v>4007</v>
      </c>
      <c r="AH640" s="25" t="s">
        <v>3154</v>
      </c>
      <c r="AI640" s="18" t="s">
        <v>5029</v>
      </c>
      <c r="AJ640" s="20" t="s">
        <v>3155</v>
      </c>
      <c r="AK640" s="69"/>
      <c r="AL640" s="22">
        <v>46218</v>
      </c>
      <c r="AM640" s="69"/>
      <c r="AN640" s="69"/>
      <c r="AO640" s="69" t="s">
        <v>4959</v>
      </c>
      <c r="AP640" s="69" t="s">
        <v>5053</v>
      </c>
      <c r="AQ640" s="69"/>
    </row>
    <row r="641" spans="1:43" hidden="1" x14ac:dyDescent="0.3">
      <c r="A641" s="66">
        <v>46216</v>
      </c>
      <c r="B641" s="67" t="s">
        <v>10634</v>
      </c>
      <c r="C641" s="67" t="s">
        <v>4244</v>
      </c>
      <c r="D641" s="67" t="s">
        <v>4245</v>
      </c>
      <c r="E641" s="67" t="s">
        <v>4246</v>
      </c>
      <c r="F641" s="67" t="s">
        <v>4248</v>
      </c>
      <c r="G641" s="67" t="s">
        <v>10635</v>
      </c>
      <c r="H641" s="67" t="s">
        <v>10636</v>
      </c>
      <c r="I641" s="67" t="s">
        <v>4564</v>
      </c>
      <c r="J641" s="67" t="s">
        <v>4649</v>
      </c>
      <c r="K641" s="67" t="s">
        <v>10637</v>
      </c>
      <c r="L641" s="67" t="s">
        <v>10638</v>
      </c>
      <c r="M641" s="67" t="s">
        <v>692</v>
      </c>
      <c r="N641" s="81" t="s">
        <v>714</v>
      </c>
      <c r="O641" s="67" t="s">
        <v>714</v>
      </c>
      <c r="P641" s="67" t="s">
        <v>10639</v>
      </c>
      <c r="Q641" s="67" t="s">
        <v>10640</v>
      </c>
      <c r="R641" s="67" t="s">
        <v>118</v>
      </c>
      <c r="S641" s="67" t="s">
        <v>10641</v>
      </c>
      <c r="T641" s="67" t="s">
        <v>10642</v>
      </c>
      <c r="U641" s="67" t="s">
        <v>10643</v>
      </c>
      <c r="V641" s="67" t="s">
        <v>41</v>
      </c>
      <c r="W641" s="67" t="s">
        <v>10644</v>
      </c>
      <c r="X641" s="67" t="s">
        <v>37</v>
      </c>
      <c r="Y641" s="67" t="s">
        <v>41</v>
      </c>
      <c r="Z641" s="67" t="s">
        <v>10645</v>
      </c>
      <c r="AA641" s="67" t="s">
        <v>37</v>
      </c>
      <c r="AB641" s="67" t="s">
        <v>37</v>
      </c>
      <c r="AC641" s="67" t="s">
        <v>37</v>
      </c>
      <c r="AD641" s="67"/>
      <c r="AE641" s="67" t="s">
        <v>4248</v>
      </c>
      <c r="AF641" s="68">
        <v>46216.538287037038</v>
      </c>
      <c r="AG641" s="68" t="s">
        <v>4007</v>
      </c>
      <c r="AH641" s="25" t="s">
        <v>3154</v>
      </c>
      <c r="AI641" s="18" t="s">
        <v>5010</v>
      </c>
      <c r="AJ641" s="69" t="s">
        <v>3155</v>
      </c>
      <c r="AK641" s="69"/>
      <c r="AL641" s="73">
        <v>46217</v>
      </c>
      <c r="AM641" s="69"/>
      <c r="AN641" s="69"/>
      <c r="AO641" s="69"/>
      <c r="AP641" s="69"/>
      <c r="AQ641" s="69"/>
    </row>
    <row r="642" spans="1:43" hidden="1" x14ac:dyDescent="0.3">
      <c r="A642" s="66">
        <v>46216</v>
      </c>
      <c r="B642" s="67" t="s">
        <v>10646</v>
      </c>
      <c r="C642" s="67" t="s">
        <v>4244</v>
      </c>
      <c r="D642" s="67" t="s">
        <v>4245</v>
      </c>
      <c r="E642" s="67" t="s">
        <v>4246</v>
      </c>
      <c r="F642" s="67" t="s">
        <v>4248</v>
      </c>
      <c r="G642" s="67" t="s">
        <v>10647</v>
      </c>
      <c r="H642" s="67" t="s">
        <v>10648</v>
      </c>
      <c r="I642" s="67" t="s">
        <v>4564</v>
      </c>
      <c r="J642" s="67"/>
      <c r="K642" s="67" t="s">
        <v>2987</v>
      </c>
      <c r="L642" s="67" t="s">
        <v>10649</v>
      </c>
      <c r="M642" s="67" t="s">
        <v>692</v>
      </c>
      <c r="N642" s="76" t="s">
        <v>725</v>
      </c>
      <c r="O642" s="67" t="s">
        <v>725</v>
      </c>
      <c r="P642" s="67" t="s">
        <v>874</v>
      </c>
      <c r="Q642" s="67" t="s">
        <v>10650</v>
      </c>
      <c r="R642" s="67" t="s">
        <v>2653</v>
      </c>
      <c r="S642" s="67" t="s">
        <v>3722</v>
      </c>
      <c r="T642" s="67" t="s">
        <v>507</v>
      </c>
      <c r="U642" s="67" t="s">
        <v>4480</v>
      </c>
      <c r="V642" s="67" t="s">
        <v>41</v>
      </c>
      <c r="W642" s="67" t="s">
        <v>10651</v>
      </c>
      <c r="X642" s="67" t="s">
        <v>37</v>
      </c>
      <c r="Y642" s="67" t="s">
        <v>41</v>
      </c>
      <c r="Z642" s="67" t="s">
        <v>10652</v>
      </c>
      <c r="AA642" s="67" t="s">
        <v>37</v>
      </c>
      <c r="AB642" s="67" t="s">
        <v>37</v>
      </c>
      <c r="AC642" s="67" t="s">
        <v>37</v>
      </c>
      <c r="AD642" s="67"/>
      <c r="AE642" s="67" t="s">
        <v>4248</v>
      </c>
      <c r="AF642" s="68">
        <v>46216.432974537034</v>
      </c>
      <c r="AG642" s="68" t="s">
        <v>4007</v>
      </c>
      <c r="AH642" s="25" t="s">
        <v>3154</v>
      </c>
      <c r="AI642" s="18" t="s">
        <v>5029</v>
      </c>
      <c r="AJ642" s="20" t="s">
        <v>3155</v>
      </c>
      <c r="AK642" s="69"/>
      <c r="AL642" s="22">
        <v>46218</v>
      </c>
      <c r="AM642" s="69"/>
      <c r="AN642" s="69"/>
      <c r="AO642" s="69"/>
      <c r="AP642" s="69"/>
      <c r="AQ642" s="69"/>
    </row>
    <row r="643" spans="1:43" hidden="1" x14ac:dyDescent="0.3">
      <c r="A643" s="66">
        <v>46216</v>
      </c>
      <c r="B643" s="67" t="s">
        <v>10653</v>
      </c>
      <c r="C643" s="67" t="s">
        <v>4244</v>
      </c>
      <c r="D643" s="67" t="s">
        <v>4245</v>
      </c>
      <c r="E643" s="67" t="s">
        <v>4246</v>
      </c>
      <c r="F643" s="67" t="s">
        <v>4248</v>
      </c>
      <c r="G643" s="67" t="s">
        <v>10654</v>
      </c>
      <c r="H643" s="67" t="s">
        <v>10655</v>
      </c>
      <c r="I643" s="67" t="s">
        <v>4564</v>
      </c>
      <c r="J643" s="67"/>
      <c r="K643" s="67" t="s">
        <v>4252</v>
      </c>
      <c r="L643" s="67" t="s">
        <v>10656</v>
      </c>
      <c r="M643" s="67" t="s">
        <v>692</v>
      </c>
      <c r="N643" s="76" t="s">
        <v>725</v>
      </c>
      <c r="O643" s="67" t="s">
        <v>725</v>
      </c>
      <c r="P643" s="67" t="s">
        <v>3340</v>
      </c>
      <c r="Q643" s="67" t="s">
        <v>4548</v>
      </c>
      <c r="R643" s="67" t="s">
        <v>2567</v>
      </c>
      <c r="S643" s="67" t="s">
        <v>10657</v>
      </c>
      <c r="T643" s="67" t="s">
        <v>2567</v>
      </c>
      <c r="U643" s="67" t="s">
        <v>2582</v>
      </c>
      <c r="V643" s="67" t="s">
        <v>41</v>
      </c>
      <c r="W643" s="67" t="s">
        <v>10658</v>
      </c>
      <c r="X643" s="67" t="s">
        <v>37</v>
      </c>
      <c r="Y643" s="67" t="s">
        <v>41</v>
      </c>
      <c r="Z643" s="67" t="s">
        <v>10659</v>
      </c>
      <c r="AA643" s="67" t="s">
        <v>37</v>
      </c>
      <c r="AB643" s="67" t="s">
        <v>37</v>
      </c>
      <c r="AC643" s="67" t="s">
        <v>37</v>
      </c>
      <c r="AD643" s="67"/>
      <c r="AE643" s="67" t="s">
        <v>4248</v>
      </c>
      <c r="AF643" s="68">
        <v>46216.453472222223</v>
      </c>
      <c r="AG643" s="68" t="s">
        <v>4007</v>
      </c>
      <c r="AH643" s="25" t="s">
        <v>3154</v>
      </c>
      <c r="AI643" s="18" t="s">
        <v>5029</v>
      </c>
      <c r="AJ643" s="20" t="s">
        <v>3155</v>
      </c>
      <c r="AK643" s="69"/>
      <c r="AL643" s="22">
        <v>46218</v>
      </c>
      <c r="AM643" s="69"/>
      <c r="AN643" s="69"/>
      <c r="AO643" s="69" t="s">
        <v>4959</v>
      </c>
      <c r="AP643" s="69" t="s">
        <v>5053</v>
      </c>
      <c r="AQ643" s="69"/>
    </row>
    <row r="644" spans="1:43" hidden="1" x14ac:dyDescent="0.3">
      <c r="A644" s="66">
        <v>46216</v>
      </c>
      <c r="B644" s="71" t="s">
        <v>10660</v>
      </c>
      <c r="C644" s="71" t="s">
        <v>4244</v>
      </c>
      <c r="D644" s="71" t="s">
        <v>4245</v>
      </c>
      <c r="E644" s="71" t="s">
        <v>4246</v>
      </c>
      <c r="F644" s="71" t="s">
        <v>4248</v>
      </c>
      <c r="G644" s="71" t="s">
        <v>10661</v>
      </c>
      <c r="H644" s="71" t="s">
        <v>10662</v>
      </c>
      <c r="I644" s="71" t="s">
        <v>4564</v>
      </c>
      <c r="J644" s="71"/>
      <c r="K644" s="71" t="s">
        <v>3048</v>
      </c>
      <c r="L644" s="71" t="s">
        <v>10663</v>
      </c>
      <c r="M644" s="71" t="s">
        <v>692</v>
      </c>
      <c r="N644" s="77" t="s">
        <v>725</v>
      </c>
      <c r="O644" s="71" t="s">
        <v>518</v>
      </c>
      <c r="P644" s="71" t="s">
        <v>7953</v>
      </c>
      <c r="Q644" s="71" t="s">
        <v>10664</v>
      </c>
      <c r="R644" s="71" t="s">
        <v>750</v>
      </c>
      <c r="S644" s="71" t="s">
        <v>37</v>
      </c>
      <c r="T644" s="71" t="s">
        <v>37</v>
      </c>
      <c r="U644" s="71" t="s">
        <v>10665</v>
      </c>
      <c r="V644" s="71" t="s">
        <v>41</v>
      </c>
      <c r="W644" s="71" t="s">
        <v>10666</v>
      </c>
      <c r="X644" s="71" t="s">
        <v>37</v>
      </c>
      <c r="Y644" s="71" t="s">
        <v>41</v>
      </c>
      <c r="Z644" s="71" t="s">
        <v>10667</v>
      </c>
      <c r="AA644" s="71" t="s">
        <v>37</v>
      </c>
      <c r="AB644" s="71"/>
      <c r="AC644" s="71"/>
      <c r="AD644" s="71"/>
      <c r="AE644" s="71" t="s">
        <v>4248</v>
      </c>
      <c r="AF644" s="72">
        <v>46216.526400462964</v>
      </c>
      <c r="AG644" s="72" t="s">
        <v>4007</v>
      </c>
      <c r="AH644" s="25" t="s">
        <v>3154</v>
      </c>
      <c r="AI644" s="18" t="s">
        <v>5029</v>
      </c>
      <c r="AJ644" s="20" t="s">
        <v>3155</v>
      </c>
      <c r="AK644" s="69"/>
      <c r="AL644" s="22">
        <v>46218</v>
      </c>
      <c r="AM644" s="69"/>
      <c r="AN644" s="69"/>
      <c r="AO644" s="69"/>
      <c r="AP644" s="69"/>
      <c r="AQ644" s="69"/>
    </row>
    <row r="645" spans="1:43" hidden="1" x14ac:dyDescent="0.3">
      <c r="A645" s="26">
        <v>46217</v>
      </c>
      <c r="B645" s="18" t="s">
        <v>10675</v>
      </c>
      <c r="C645" s="18" t="s">
        <v>4244</v>
      </c>
      <c r="D645" s="18" t="s">
        <v>4245</v>
      </c>
      <c r="E645" s="18" t="s">
        <v>4246</v>
      </c>
      <c r="F645" s="18" t="s">
        <v>4612</v>
      </c>
      <c r="G645" s="18" t="s">
        <v>10676</v>
      </c>
      <c r="H645" s="18" t="s">
        <v>10677</v>
      </c>
      <c r="I645" s="18" t="s">
        <v>4564</v>
      </c>
      <c r="J645" s="18"/>
      <c r="K645" s="18" t="s">
        <v>10678</v>
      </c>
      <c r="L645" s="18" t="s">
        <v>10679</v>
      </c>
      <c r="M645" s="18" t="s">
        <v>691</v>
      </c>
      <c r="N645" s="31" t="s">
        <v>692</v>
      </c>
      <c r="O645" s="18" t="s">
        <v>693</v>
      </c>
      <c r="P645" s="18" t="s">
        <v>63</v>
      </c>
      <c r="Q645" s="18" t="s">
        <v>10680</v>
      </c>
      <c r="R645" s="18" t="s">
        <v>828</v>
      </c>
      <c r="S645" s="18" t="s">
        <v>37</v>
      </c>
      <c r="T645" s="18" t="s">
        <v>37</v>
      </c>
      <c r="U645" s="18" t="s">
        <v>10681</v>
      </c>
      <c r="V645" s="18" t="s">
        <v>41</v>
      </c>
      <c r="W645" s="18" t="s">
        <v>10682</v>
      </c>
      <c r="X645" s="18" t="s">
        <v>37</v>
      </c>
      <c r="Y645" s="18" t="s">
        <v>41</v>
      </c>
      <c r="Z645" s="18" t="s">
        <v>10683</v>
      </c>
      <c r="AA645" s="18" t="s">
        <v>37</v>
      </c>
      <c r="AB645" s="18" t="s">
        <v>41</v>
      </c>
      <c r="AC645" s="18" t="s">
        <v>37</v>
      </c>
      <c r="AD645" s="18" t="s">
        <v>37</v>
      </c>
      <c r="AE645" s="18" t="s">
        <v>4248</v>
      </c>
      <c r="AF645" s="23">
        <v>46216.644594907404</v>
      </c>
      <c r="AG645" s="23" t="s">
        <v>4007</v>
      </c>
      <c r="AH645" s="25" t="s">
        <v>3154</v>
      </c>
      <c r="AI645" s="108" t="s">
        <v>19640</v>
      </c>
      <c r="AJ645" s="20" t="s">
        <v>3155</v>
      </c>
      <c r="AK645" s="20"/>
      <c r="AL645" s="22">
        <v>46220</v>
      </c>
      <c r="AM645" s="20"/>
      <c r="AN645" s="20"/>
      <c r="AO645" s="20"/>
      <c r="AP645" s="20"/>
      <c r="AQ645" s="20"/>
    </row>
    <row r="646" spans="1:43" hidden="1" x14ac:dyDescent="0.3">
      <c r="A646" s="26">
        <v>46217</v>
      </c>
      <c r="B646" s="18" t="s">
        <v>10684</v>
      </c>
      <c r="C646" s="18" t="s">
        <v>4244</v>
      </c>
      <c r="D646" s="18" t="s">
        <v>4245</v>
      </c>
      <c r="E646" s="18" t="s">
        <v>4246</v>
      </c>
      <c r="F646" s="18" t="s">
        <v>4612</v>
      </c>
      <c r="G646" s="18" t="s">
        <v>10685</v>
      </c>
      <c r="H646" s="18" t="s">
        <v>10686</v>
      </c>
      <c r="I646" s="18" t="s">
        <v>658</v>
      </c>
      <c r="J646" s="18" t="s">
        <v>4325</v>
      </c>
      <c r="K646" s="18" t="s">
        <v>5095</v>
      </c>
      <c r="L646" s="18" t="s">
        <v>10687</v>
      </c>
      <c r="M646" s="18" t="s">
        <v>691</v>
      </c>
      <c r="N646" s="31" t="s">
        <v>692</v>
      </c>
      <c r="O646" s="18" t="s">
        <v>693</v>
      </c>
      <c r="P646" s="18" t="s">
        <v>4979</v>
      </c>
      <c r="Q646" s="18" t="s">
        <v>10688</v>
      </c>
      <c r="R646" s="18" t="s">
        <v>202</v>
      </c>
      <c r="S646" s="18" t="s">
        <v>10689</v>
      </c>
      <c r="T646" s="18" t="s">
        <v>10690</v>
      </c>
      <c r="U646" s="18" t="s">
        <v>10691</v>
      </c>
      <c r="V646" s="18" t="s">
        <v>41</v>
      </c>
      <c r="W646" s="18" t="s">
        <v>10692</v>
      </c>
      <c r="X646" s="18" t="s">
        <v>37</v>
      </c>
      <c r="Y646" s="18" t="s">
        <v>41</v>
      </c>
      <c r="Z646" s="18" t="s">
        <v>10693</v>
      </c>
      <c r="AA646" s="18" t="s">
        <v>37</v>
      </c>
      <c r="AB646" s="18" t="s">
        <v>41</v>
      </c>
      <c r="AC646" s="18" t="s">
        <v>37</v>
      </c>
      <c r="AD646" s="18" t="s">
        <v>37</v>
      </c>
      <c r="AE646" s="18" t="s">
        <v>4248</v>
      </c>
      <c r="AF646" s="23">
        <v>46216.672650462962</v>
      </c>
      <c r="AG646" s="23" t="s">
        <v>4007</v>
      </c>
      <c r="AH646" s="25" t="s">
        <v>3154</v>
      </c>
      <c r="AI646" s="108" t="s">
        <v>19640</v>
      </c>
      <c r="AJ646" s="20" t="s">
        <v>3155</v>
      </c>
      <c r="AK646" s="20"/>
      <c r="AL646" s="22">
        <v>46219</v>
      </c>
      <c r="AM646" s="20"/>
      <c r="AN646" s="20"/>
      <c r="AO646" s="20"/>
      <c r="AP646" s="20"/>
      <c r="AQ646" s="20"/>
    </row>
    <row r="647" spans="1:43" hidden="1" x14ac:dyDescent="0.3">
      <c r="A647" s="26">
        <v>46217</v>
      </c>
      <c r="B647" s="18" t="s">
        <v>10694</v>
      </c>
      <c r="C647" s="18" t="s">
        <v>4244</v>
      </c>
      <c r="D647" s="18" t="s">
        <v>4245</v>
      </c>
      <c r="E647" s="18" t="s">
        <v>4246</v>
      </c>
      <c r="F647" s="18" t="s">
        <v>4248</v>
      </c>
      <c r="G647" s="18" t="s">
        <v>10695</v>
      </c>
      <c r="H647" s="18" t="s">
        <v>10696</v>
      </c>
      <c r="I647" s="18" t="s">
        <v>1219</v>
      </c>
      <c r="J647" s="18" t="s">
        <v>10697</v>
      </c>
      <c r="K647" s="18" t="s">
        <v>10698</v>
      </c>
      <c r="L647" s="18" t="s">
        <v>10699</v>
      </c>
      <c r="M647" s="18" t="s">
        <v>691</v>
      </c>
      <c r="N647" s="64" t="s">
        <v>692</v>
      </c>
      <c r="O647" s="18" t="s">
        <v>693</v>
      </c>
      <c r="P647" s="18" t="s">
        <v>10700</v>
      </c>
      <c r="Q647" s="18" t="s">
        <v>10701</v>
      </c>
      <c r="R647" s="18" t="s">
        <v>556</v>
      </c>
      <c r="S647" s="18" t="s">
        <v>37</v>
      </c>
      <c r="T647" s="18" t="s">
        <v>37</v>
      </c>
      <c r="U647" s="18" t="s">
        <v>37</v>
      </c>
      <c r="V647" s="18" t="s">
        <v>41</v>
      </c>
      <c r="W647" s="18" t="s">
        <v>10702</v>
      </c>
      <c r="X647" s="18" t="s">
        <v>37</v>
      </c>
      <c r="Y647" s="18" t="s">
        <v>41</v>
      </c>
      <c r="Z647" s="18" t="s">
        <v>10703</v>
      </c>
      <c r="AA647" s="18" t="s">
        <v>37</v>
      </c>
      <c r="AB647" s="18"/>
      <c r="AC647" s="18"/>
      <c r="AD647" s="18"/>
      <c r="AE647" s="18" t="s">
        <v>4248</v>
      </c>
      <c r="AF647" s="23">
        <v>46216.45040509259</v>
      </c>
      <c r="AG647" s="23" t="s">
        <v>4007</v>
      </c>
      <c r="AH647" s="25" t="s">
        <v>3154</v>
      </c>
      <c r="AI647" s="18"/>
      <c r="AJ647" s="20" t="s">
        <v>3155</v>
      </c>
      <c r="AK647" s="20"/>
      <c r="AL647" s="22">
        <v>46230</v>
      </c>
      <c r="AM647" s="20"/>
      <c r="AN647" s="20"/>
      <c r="AO647" s="20"/>
      <c r="AP647" s="20"/>
      <c r="AQ647" s="20"/>
    </row>
    <row r="648" spans="1:43" hidden="1" x14ac:dyDescent="0.3">
      <c r="A648" s="26">
        <v>46217</v>
      </c>
      <c r="B648" s="18" t="s">
        <v>10704</v>
      </c>
      <c r="C648" s="18" t="s">
        <v>4244</v>
      </c>
      <c r="D648" s="18" t="s">
        <v>4245</v>
      </c>
      <c r="E648" s="18" t="s">
        <v>4246</v>
      </c>
      <c r="F648" s="18" t="s">
        <v>4828</v>
      </c>
      <c r="G648" s="18" t="s">
        <v>10705</v>
      </c>
      <c r="H648" s="18" t="s">
        <v>10706</v>
      </c>
      <c r="I648" s="18" t="s">
        <v>469</v>
      </c>
      <c r="J648" s="18" t="s">
        <v>4835</v>
      </c>
      <c r="K648" s="18" t="s">
        <v>10678</v>
      </c>
      <c r="L648" s="18" t="s">
        <v>10707</v>
      </c>
      <c r="M648" s="18" t="s">
        <v>691</v>
      </c>
      <c r="N648" s="31" t="s">
        <v>692</v>
      </c>
      <c r="O648" s="18" t="s">
        <v>693</v>
      </c>
      <c r="P648" s="18" t="s">
        <v>63</v>
      </c>
      <c r="Q648" s="18" t="s">
        <v>10708</v>
      </c>
      <c r="R648" s="18" t="s">
        <v>1996</v>
      </c>
      <c r="S648" s="18" t="s">
        <v>37</v>
      </c>
      <c r="T648" s="18" t="s">
        <v>37</v>
      </c>
      <c r="U648" s="18" t="s">
        <v>37</v>
      </c>
      <c r="V648" s="18" t="s">
        <v>41</v>
      </c>
      <c r="W648" s="18" t="s">
        <v>10709</v>
      </c>
      <c r="X648" s="18" t="s">
        <v>37</v>
      </c>
      <c r="Y648" s="18" t="s">
        <v>41</v>
      </c>
      <c r="Z648" s="18" t="s">
        <v>10710</v>
      </c>
      <c r="AA648" s="18" t="s">
        <v>37</v>
      </c>
      <c r="AB648" s="18" t="s">
        <v>37</v>
      </c>
      <c r="AC648" s="18" t="s">
        <v>37</v>
      </c>
      <c r="AD648" s="18"/>
      <c r="AE648" s="18" t="s">
        <v>4248</v>
      </c>
      <c r="AF648" s="23">
        <v>46217.272418981483</v>
      </c>
      <c r="AG648" s="23" t="s">
        <v>4007</v>
      </c>
      <c r="AH648" s="25" t="s">
        <v>3154</v>
      </c>
      <c r="AI648" s="108" t="s">
        <v>19640</v>
      </c>
      <c r="AJ648" s="20" t="s">
        <v>3155</v>
      </c>
      <c r="AK648" s="20"/>
      <c r="AL648" s="22">
        <v>46223</v>
      </c>
      <c r="AM648" s="20"/>
      <c r="AN648" s="20"/>
      <c r="AO648" s="20"/>
      <c r="AP648" s="20"/>
      <c r="AQ648" s="20"/>
    </row>
    <row r="649" spans="1:43" hidden="1" x14ac:dyDescent="0.3">
      <c r="A649" s="26">
        <v>46217</v>
      </c>
      <c r="B649" s="18" t="s">
        <v>10711</v>
      </c>
      <c r="C649" s="18" t="s">
        <v>4244</v>
      </c>
      <c r="D649" s="18" t="s">
        <v>4245</v>
      </c>
      <c r="E649" s="18" t="s">
        <v>4246</v>
      </c>
      <c r="F649" s="18" t="s">
        <v>4612</v>
      </c>
      <c r="G649" s="18" t="s">
        <v>10712</v>
      </c>
      <c r="H649" s="18" t="s">
        <v>10713</v>
      </c>
      <c r="I649" s="18" t="s">
        <v>4564</v>
      </c>
      <c r="J649" s="18"/>
      <c r="K649" s="18" t="s">
        <v>10714</v>
      </c>
      <c r="L649" s="18" t="s">
        <v>10715</v>
      </c>
      <c r="M649" s="18" t="s">
        <v>275</v>
      </c>
      <c r="N649" s="62" t="s">
        <v>276</v>
      </c>
      <c r="O649" s="18" t="s">
        <v>277</v>
      </c>
      <c r="P649" s="18" t="s">
        <v>10716</v>
      </c>
      <c r="Q649" s="18" t="s">
        <v>10717</v>
      </c>
      <c r="R649" s="18"/>
      <c r="S649" s="18" t="s">
        <v>37</v>
      </c>
      <c r="T649" s="18" t="s">
        <v>37</v>
      </c>
      <c r="U649" s="18" t="s">
        <v>10718</v>
      </c>
      <c r="V649" s="18" t="s">
        <v>41</v>
      </c>
      <c r="W649" s="18" t="s">
        <v>10719</v>
      </c>
      <c r="X649" s="18" t="s">
        <v>37</v>
      </c>
      <c r="Y649" s="18" t="s">
        <v>41</v>
      </c>
      <c r="Z649" s="18" t="s">
        <v>10720</v>
      </c>
      <c r="AA649" s="18" t="s">
        <v>37</v>
      </c>
      <c r="AB649" s="18"/>
      <c r="AC649" s="18"/>
      <c r="AD649" s="18"/>
      <c r="AE649" s="18" t="s">
        <v>4248</v>
      </c>
      <c r="AF649" s="23">
        <v>46216.730763888889</v>
      </c>
      <c r="AG649" s="23" t="s">
        <v>4007</v>
      </c>
      <c r="AH649" s="25" t="s">
        <v>3154</v>
      </c>
      <c r="AI649" s="18"/>
      <c r="AJ649" s="20" t="s">
        <v>3155</v>
      </c>
      <c r="AK649" s="20"/>
      <c r="AL649" s="22">
        <v>46230</v>
      </c>
      <c r="AM649" s="20"/>
      <c r="AN649" s="20"/>
      <c r="AO649" s="20"/>
      <c r="AP649" s="20"/>
      <c r="AQ649" s="20"/>
    </row>
    <row r="650" spans="1:43" hidden="1" x14ac:dyDescent="0.3">
      <c r="A650" s="26">
        <v>46217</v>
      </c>
      <c r="B650" s="18" t="s">
        <v>10721</v>
      </c>
      <c r="C650" s="18" t="s">
        <v>4244</v>
      </c>
      <c r="D650" s="18" t="s">
        <v>4245</v>
      </c>
      <c r="E650" s="18" t="s">
        <v>4246</v>
      </c>
      <c r="F650" s="18" t="s">
        <v>4612</v>
      </c>
      <c r="G650" s="18" t="s">
        <v>10722</v>
      </c>
      <c r="H650" s="18" t="s">
        <v>10723</v>
      </c>
      <c r="I650" s="18" t="s">
        <v>4491</v>
      </c>
      <c r="J650" s="18" t="s">
        <v>4259</v>
      </c>
      <c r="K650" s="18" t="s">
        <v>10724</v>
      </c>
      <c r="L650" s="18" t="s">
        <v>10725</v>
      </c>
      <c r="M650" s="18" t="s">
        <v>275</v>
      </c>
      <c r="N650" s="86" t="s">
        <v>276</v>
      </c>
      <c r="O650" s="18" t="s">
        <v>313</v>
      </c>
      <c r="P650" s="18" t="s">
        <v>10726</v>
      </c>
      <c r="Q650" s="18" t="s">
        <v>10727</v>
      </c>
      <c r="R650" s="18" t="s">
        <v>1773</v>
      </c>
      <c r="S650" s="18" t="s">
        <v>10728</v>
      </c>
      <c r="T650" s="18" t="s">
        <v>10729</v>
      </c>
      <c r="U650" s="18" t="s">
        <v>10730</v>
      </c>
      <c r="V650" s="18" t="s">
        <v>41</v>
      </c>
      <c r="W650" s="18" t="s">
        <v>10731</v>
      </c>
      <c r="X650" s="18" t="s">
        <v>37</v>
      </c>
      <c r="Y650" s="18" t="s">
        <v>41</v>
      </c>
      <c r="Z650" s="18" t="s">
        <v>10732</v>
      </c>
      <c r="AA650" s="18" t="s">
        <v>37</v>
      </c>
      <c r="AB650" s="18" t="s">
        <v>81</v>
      </c>
      <c r="AC650" s="18" t="s">
        <v>10733</v>
      </c>
      <c r="AD650" s="18" t="s">
        <v>37</v>
      </c>
      <c r="AE650" s="18" t="s">
        <v>4248</v>
      </c>
      <c r="AF650" s="23">
        <v>46216.833101851851</v>
      </c>
      <c r="AG650" s="23" t="s">
        <v>4007</v>
      </c>
      <c r="AH650" s="25" t="s">
        <v>3154</v>
      </c>
      <c r="AI650" s="18" t="s">
        <v>14313</v>
      </c>
      <c r="AJ650" s="20" t="s">
        <v>3156</v>
      </c>
      <c r="AK650" s="20" t="s">
        <v>16368</v>
      </c>
      <c r="AL650" s="22">
        <v>46230</v>
      </c>
      <c r="AM650" s="20"/>
      <c r="AN650" s="20"/>
      <c r="AO650" s="20"/>
      <c r="AP650" s="20"/>
      <c r="AQ650" s="20"/>
    </row>
    <row r="651" spans="1:43" hidden="1" x14ac:dyDescent="0.3">
      <c r="A651" s="26">
        <v>46217</v>
      </c>
      <c r="B651" s="18" t="s">
        <v>10734</v>
      </c>
      <c r="C651" s="18" t="s">
        <v>4244</v>
      </c>
      <c r="D651" s="18" t="s">
        <v>4245</v>
      </c>
      <c r="E651" s="18" t="s">
        <v>4246</v>
      </c>
      <c r="F651" s="18" t="s">
        <v>4612</v>
      </c>
      <c r="G651" s="18" t="s">
        <v>10735</v>
      </c>
      <c r="H651" s="18" t="s">
        <v>10736</v>
      </c>
      <c r="I651" s="18" t="s">
        <v>259</v>
      </c>
      <c r="J651" s="18" t="s">
        <v>4301</v>
      </c>
      <c r="K651" s="18" t="s">
        <v>10737</v>
      </c>
      <c r="L651" s="18" t="s">
        <v>10738</v>
      </c>
      <c r="M651" s="18" t="s">
        <v>275</v>
      </c>
      <c r="N651" s="62" t="s">
        <v>276</v>
      </c>
      <c r="O651" s="18" t="s">
        <v>277</v>
      </c>
      <c r="P651" s="18" t="s">
        <v>10739</v>
      </c>
      <c r="Q651" s="18" t="s">
        <v>1842</v>
      </c>
      <c r="R651" s="18" t="s">
        <v>556</v>
      </c>
      <c r="S651" s="18" t="s">
        <v>37</v>
      </c>
      <c r="T651" s="18" t="s">
        <v>37</v>
      </c>
      <c r="U651" s="18" t="s">
        <v>37</v>
      </c>
      <c r="V651" s="18" t="s">
        <v>41</v>
      </c>
      <c r="W651" s="18" t="s">
        <v>10740</v>
      </c>
      <c r="X651" s="18" t="s">
        <v>37</v>
      </c>
      <c r="Y651" s="18" t="s">
        <v>41</v>
      </c>
      <c r="Z651" s="18" t="s">
        <v>10741</v>
      </c>
      <c r="AA651" s="18" t="s">
        <v>37</v>
      </c>
      <c r="AB651" s="18" t="s">
        <v>37</v>
      </c>
      <c r="AC651" s="18" t="s">
        <v>37</v>
      </c>
      <c r="AD651" s="18"/>
      <c r="AE651" s="18" t="s">
        <v>4248</v>
      </c>
      <c r="AF651" s="23">
        <v>46216.858194444445</v>
      </c>
      <c r="AG651" s="23" t="s">
        <v>4007</v>
      </c>
      <c r="AH651" s="25" t="s">
        <v>3154</v>
      </c>
      <c r="AI651" s="18"/>
      <c r="AJ651" s="20" t="s">
        <v>3156</v>
      </c>
      <c r="AK651" s="20" t="s">
        <v>15613</v>
      </c>
      <c r="AL651" s="22">
        <v>46230</v>
      </c>
      <c r="AM651" s="20"/>
      <c r="AN651" s="20"/>
      <c r="AO651" s="20"/>
      <c r="AP651" s="20"/>
      <c r="AQ651" s="20"/>
    </row>
    <row r="652" spans="1:43" hidden="1" x14ac:dyDescent="0.3">
      <c r="A652" s="26">
        <v>46217</v>
      </c>
      <c r="B652" s="18" t="s">
        <v>10742</v>
      </c>
      <c r="C652" s="18" t="s">
        <v>4244</v>
      </c>
      <c r="D652" s="18" t="s">
        <v>4245</v>
      </c>
      <c r="E652" s="18" t="s">
        <v>4246</v>
      </c>
      <c r="F652" s="18" t="s">
        <v>4612</v>
      </c>
      <c r="G652" s="18" t="s">
        <v>10743</v>
      </c>
      <c r="H652" s="18" t="s">
        <v>10744</v>
      </c>
      <c r="I652" s="18" t="s">
        <v>4564</v>
      </c>
      <c r="J652" s="18" t="s">
        <v>4649</v>
      </c>
      <c r="K652" s="18" t="s">
        <v>4447</v>
      </c>
      <c r="L652" s="18" t="s">
        <v>10745</v>
      </c>
      <c r="M652" s="18" t="s">
        <v>275</v>
      </c>
      <c r="N652" s="62" t="s">
        <v>276</v>
      </c>
      <c r="O652" s="18" t="s">
        <v>313</v>
      </c>
      <c r="P652" s="18" t="s">
        <v>4448</v>
      </c>
      <c r="Q652" s="18" t="s">
        <v>10746</v>
      </c>
      <c r="R652" s="18" t="s">
        <v>359</v>
      </c>
      <c r="S652" s="18" t="s">
        <v>37</v>
      </c>
      <c r="T652" s="18" t="s">
        <v>37</v>
      </c>
      <c r="U652" s="18" t="s">
        <v>10747</v>
      </c>
      <c r="V652" s="18" t="s">
        <v>41</v>
      </c>
      <c r="W652" s="18" t="s">
        <v>10748</v>
      </c>
      <c r="X652" s="18" t="s">
        <v>37</v>
      </c>
      <c r="Y652" s="18" t="s">
        <v>81</v>
      </c>
      <c r="Z652" s="18" t="s">
        <v>10749</v>
      </c>
      <c r="AA652" s="18"/>
      <c r="AB652" s="18"/>
      <c r="AC652" s="18"/>
      <c r="AD652" s="18"/>
      <c r="AE652" s="18" t="s">
        <v>4248</v>
      </c>
      <c r="AF652" s="23">
        <v>46216.997476851851</v>
      </c>
      <c r="AG652" s="23" t="s">
        <v>4007</v>
      </c>
      <c r="AH652" s="25" t="s">
        <v>3157</v>
      </c>
      <c r="AI652" s="18"/>
      <c r="AJ652" s="20"/>
      <c r="AK652" s="20"/>
      <c r="AL652" s="27"/>
      <c r="AM652" s="20"/>
      <c r="AN652" s="20"/>
      <c r="AO652" s="20"/>
      <c r="AP652" s="20"/>
      <c r="AQ652" s="20"/>
    </row>
    <row r="653" spans="1:43" hidden="1" x14ac:dyDescent="0.3">
      <c r="A653" s="26">
        <v>46224</v>
      </c>
      <c r="B653" s="25" t="s">
        <v>13810</v>
      </c>
      <c r="C653" s="91" t="s">
        <v>4244</v>
      </c>
      <c r="D653" s="91" t="s">
        <v>4245</v>
      </c>
      <c r="E653" s="91" t="s">
        <v>4246</v>
      </c>
      <c r="F653" s="91" t="s">
        <v>4612</v>
      </c>
      <c r="G653" s="147" t="s">
        <v>13811</v>
      </c>
      <c r="H653" s="136" t="s">
        <v>13812</v>
      </c>
      <c r="I653" s="91" t="s">
        <v>273</v>
      </c>
      <c r="J653" s="91" t="s">
        <v>4339</v>
      </c>
      <c r="K653" s="91" t="s">
        <v>9892</v>
      </c>
      <c r="L653" s="18" t="s">
        <v>13813</v>
      </c>
      <c r="M653" s="18" t="s">
        <v>275</v>
      </c>
      <c r="N653" s="62" t="s">
        <v>276</v>
      </c>
      <c r="O653" s="91" t="s">
        <v>277</v>
      </c>
      <c r="P653" s="91" t="s">
        <v>9894</v>
      </c>
      <c r="Q653" s="91" t="s">
        <v>13814</v>
      </c>
      <c r="R653" s="91" t="s">
        <v>4406</v>
      </c>
      <c r="S653" s="91" t="s">
        <v>37</v>
      </c>
      <c r="T653" s="91" t="s">
        <v>37</v>
      </c>
      <c r="U653" s="91" t="s">
        <v>13815</v>
      </c>
      <c r="V653" s="91" t="s">
        <v>41</v>
      </c>
      <c r="W653" s="91" t="s">
        <v>13816</v>
      </c>
      <c r="X653" s="91" t="s">
        <v>37</v>
      </c>
      <c r="Y653" s="91" t="s">
        <v>41</v>
      </c>
      <c r="Z653" s="91" t="s">
        <v>13817</v>
      </c>
      <c r="AA653" s="91" t="s">
        <v>37</v>
      </c>
      <c r="AB653" s="91" t="s">
        <v>41</v>
      </c>
      <c r="AC653" s="91" t="s">
        <v>37</v>
      </c>
      <c r="AD653" s="91" t="s">
        <v>37</v>
      </c>
      <c r="AE653" s="91" t="s">
        <v>4248</v>
      </c>
      <c r="AF653" s="92">
        <v>46224.247430555559</v>
      </c>
      <c r="AG653" s="92" t="s">
        <v>4007</v>
      </c>
      <c r="AH653" s="25" t="s">
        <v>3157</v>
      </c>
      <c r="AI653" s="25"/>
      <c r="AJ653" s="135"/>
      <c r="AK653" s="135"/>
      <c r="AL653" s="139"/>
      <c r="AM653" s="135"/>
      <c r="AN653" s="135"/>
      <c r="AO653" s="135"/>
      <c r="AP653" s="135"/>
      <c r="AQ653" s="135"/>
    </row>
    <row r="654" spans="1:43" hidden="1" x14ac:dyDescent="0.3">
      <c r="A654" s="26">
        <v>46217</v>
      </c>
      <c r="B654" s="18" t="s">
        <v>10760</v>
      </c>
      <c r="C654" s="18" t="s">
        <v>4244</v>
      </c>
      <c r="D654" s="18" t="s">
        <v>4245</v>
      </c>
      <c r="E654" s="18" t="s">
        <v>4246</v>
      </c>
      <c r="F654" s="18" t="s">
        <v>4612</v>
      </c>
      <c r="G654" s="18" t="s">
        <v>10761</v>
      </c>
      <c r="H654" s="18" t="s">
        <v>10762</v>
      </c>
      <c r="I654" s="18" t="s">
        <v>1250</v>
      </c>
      <c r="J654" s="18" t="s">
        <v>4295</v>
      </c>
      <c r="K654" s="18" t="s">
        <v>3987</v>
      </c>
      <c r="L654" s="18" t="s">
        <v>10763</v>
      </c>
      <c r="M654" s="18" t="s">
        <v>1583</v>
      </c>
      <c r="N654" s="74" t="s">
        <v>3388</v>
      </c>
      <c r="O654" s="18" t="s">
        <v>3388</v>
      </c>
      <c r="P654" s="18" t="s">
        <v>4003</v>
      </c>
      <c r="Q654" s="18" t="s">
        <v>2677</v>
      </c>
      <c r="R654" s="18" t="s">
        <v>4876</v>
      </c>
      <c r="S654" s="18" t="s">
        <v>37</v>
      </c>
      <c r="T654" s="18" t="s">
        <v>37</v>
      </c>
      <c r="U654" s="18" t="s">
        <v>10764</v>
      </c>
      <c r="V654" s="18" t="s">
        <v>41</v>
      </c>
      <c r="W654" s="18" t="s">
        <v>10765</v>
      </c>
      <c r="X654" s="18" t="s">
        <v>37</v>
      </c>
      <c r="Y654" s="18" t="s">
        <v>41</v>
      </c>
      <c r="Z654" s="18" t="s">
        <v>10766</v>
      </c>
      <c r="AA654" s="18" t="s">
        <v>37</v>
      </c>
      <c r="AB654" s="18" t="s">
        <v>41</v>
      </c>
      <c r="AC654" s="18" t="s">
        <v>10767</v>
      </c>
      <c r="AD654" s="18" t="s">
        <v>37</v>
      </c>
      <c r="AE654" s="18" t="s">
        <v>4248</v>
      </c>
      <c r="AF654" s="23">
        <v>46216.811828703707</v>
      </c>
      <c r="AG654" s="23" t="s">
        <v>4007</v>
      </c>
      <c r="AH654" s="25" t="s">
        <v>3154</v>
      </c>
      <c r="AI654" s="18"/>
      <c r="AJ654" s="20" t="s">
        <v>3155</v>
      </c>
      <c r="AK654" s="20"/>
      <c r="AL654" s="22">
        <v>46223</v>
      </c>
      <c r="AM654" s="20"/>
      <c r="AN654" s="20"/>
      <c r="AO654" s="20"/>
      <c r="AP654" s="20"/>
      <c r="AQ654" s="20"/>
    </row>
    <row r="655" spans="1:43" hidden="1" x14ac:dyDescent="0.3">
      <c r="A655" s="26">
        <v>46217</v>
      </c>
      <c r="B655" s="18" t="s">
        <v>10768</v>
      </c>
      <c r="C655" s="18" t="s">
        <v>4244</v>
      </c>
      <c r="D655" s="18" t="s">
        <v>4245</v>
      </c>
      <c r="E655" s="18" t="s">
        <v>4246</v>
      </c>
      <c r="F655" s="18" t="s">
        <v>4828</v>
      </c>
      <c r="G655" s="18" t="s">
        <v>10769</v>
      </c>
      <c r="H655" s="18" t="s">
        <v>10770</v>
      </c>
      <c r="I655" s="18" t="s">
        <v>4564</v>
      </c>
      <c r="J655" s="18"/>
      <c r="K655" s="18" t="s">
        <v>10771</v>
      </c>
      <c r="L655" s="18" t="s">
        <v>10772</v>
      </c>
      <c r="M655" s="18" t="s">
        <v>1583</v>
      </c>
      <c r="N655" s="74" t="s">
        <v>3388</v>
      </c>
      <c r="O655" s="18" t="s">
        <v>3388</v>
      </c>
      <c r="P655" s="18" t="s">
        <v>10773</v>
      </c>
      <c r="Q655" s="18" t="s">
        <v>1718</v>
      </c>
      <c r="R655" s="18" t="s">
        <v>118</v>
      </c>
      <c r="S655" s="18" t="s">
        <v>37</v>
      </c>
      <c r="T655" s="18" t="s">
        <v>37</v>
      </c>
      <c r="U655" s="18" t="s">
        <v>10774</v>
      </c>
      <c r="V655" s="18" t="s">
        <v>41</v>
      </c>
      <c r="W655" s="18" t="s">
        <v>10775</v>
      </c>
      <c r="X655" s="18" t="s">
        <v>37</v>
      </c>
      <c r="Y655" s="18" t="s">
        <v>41</v>
      </c>
      <c r="Z655" s="18" t="s">
        <v>10776</v>
      </c>
      <c r="AA655" s="18" t="s">
        <v>37</v>
      </c>
      <c r="AB655" s="18" t="s">
        <v>37</v>
      </c>
      <c r="AC655" s="18" t="s">
        <v>37</v>
      </c>
      <c r="AD655" s="18"/>
      <c r="AE655" s="18" t="s">
        <v>4248</v>
      </c>
      <c r="AF655" s="23">
        <v>46216.840370370373</v>
      </c>
      <c r="AG655" s="23" t="s">
        <v>4007</v>
      </c>
      <c r="AH655" s="25" t="s">
        <v>3154</v>
      </c>
      <c r="AI655" s="18"/>
      <c r="AJ655" s="20" t="s">
        <v>3155</v>
      </c>
      <c r="AK655" s="20"/>
      <c r="AL655" s="73">
        <v>46219</v>
      </c>
      <c r="AM655" s="20"/>
      <c r="AN655" s="20"/>
      <c r="AO655" s="20" t="s">
        <v>4959</v>
      </c>
      <c r="AP655" s="20" t="s">
        <v>5053</v>
      </c>
      <c r="AQ655" s="20"/>
    </row>
    <row r="656" spans="1:43" hidden="1" x14ac:dyDescent="0.3">
      <c r="A656" s="26">
        <v>46217</v>
      </c>
      <c r="B656" s="18" t="s">
        <v>10777</v>
      </c>
      <c r="C656" s="18" t="s">
        <v>4244</v>
      </c>
      <c r="D656" s="18" t="s">
        <v>4245</v>
      </c>
      <c r="E656" s="18" t="s">
        <v>4246</v>
      </c>
      <c r="F656" s="18" t="s">
        <v>4828</v>
      </c>
      <c r="G656" s="18" t="s">
        <v>10778</v>
      </c>
      <c r="H656" s="18" t="s">
        <v>10779</v>
      </c>
      <c r="I656" s="18" t="s">
        <v>4564</v>
      </c>
      <c r="J656" s="18"/>
      <c r="K656" s="18" t="s">
        <v>10780</v>
      </c>
      <c r="L656" s="18" t="s">
        <v>10781</v>
      </c>
      <c r="M656" s="18" t="s">
        <v>356</v>
      </c>
      <c r="N656" s="84" t="s">
        <v>4754</v>
      </c>
      <c r="O656" s="18" t="s">
        <v>4754</v>
      </c>
      <c r="P656" s="18" t="s">
        <v>10782</v>
      </c>
      <c r="Q656" s="18" t="s">
        <v>10783</v>
      </c>
      <c r="R656" s="18" t="s">
        <v>105</v>
      </c>
      <c r="S656" s="18" t="s">
        <v>4382</v>
      </c>
      <c r="T656" s="18" t="s">
        <v>105</v>
      </c>
      <c r="U656" s="18" t="s">
        <v>10784</v>
      </c>
      <c r="V656" s="18" t="s">
        <v>41</v>
      </c>
      <c r="W656" s="18" t="s">
        <v>10785</v>
      </c>
      <c r="X656" s="18" t="s">
        <v>37</v>
      </c>
      <c r="Y656" s="18" t="s">
        <v>41</v>
      </c>
      <c r="Z656" s="18" t="s">
        <v>10786</v>
      </c>
      <c r="AA656" s="18" t="s">
        <v>37</v>
      </c>
      <c r="AB656" s="18"/>
      <c r="AC656" s="18"/>
      <c r="AD656" s="18"/>
      <c r="AE656" s="18" t="s">
        <v>4248</v>
      </c>
      <c r="AF656" s="23">
        <v>46216.615416666667</v>
      </c>
      <c r="AG656" s="23" t="s">
        <v>4007</v>
      </c>
      <c r="AH656" s="25" t="s">
        <v>3154</v>
      </c>
      <c r="AI656" s="18" t="s">
        <v>13564</v>
      </c>
      <c r="AJ656" s="20" t="s">
        <v>3155</v>
      </c>
      <c r="AK656" s="20"/>
      <c r="AL656" s="22">
        <v>46227</v>
      </c>
      <c r="AM656" s="20"/>
      <c r="AN656" s="20"/>
      <c r="AO656" s="20"/>
      <c r="AP656" s="20"/>
      <c r="AQ656" s="20"/>
    </row>
    <row r="657" spans="1:43" hidden="1" x14ac:dyDescent="0.3">
      <c r="A657" s="26">
        <v>46217</v>
      </c>
      <c r="B657" s="18" t="s">
        <v>10787</v>
      </c>
      <c r="C657" s="18" t="s">
        <v>4244</v>
      </c>
      <c r="D657" s="18" t="s">
        <v>4245</v>
      </c>
      <c r="E657" s="18" t="s">
        <v>4246</v>
      </c>
      <c r="F657" s="18" t="s">
        <v>4612</v>
      </c>
      <c r="G657" s="18" t="s">
        <v>10788</v>
      </c>
      <c r="H657" s="18" t="s">
        <v>10789</v>
      </c>
      <c r="I657" s="18" t="s">
        <v>354</v>
      </c>
      <c r="J657" s="18" t="s">
        <v>10790</v>
      </c>
      <c r="K657" s="18" t="s">
        <v>10791</v>
      </c>
      <c r="L657" s="18" t="s">
        <v>10792</v>
      </c>
      <c r="M657" s="18" t="s">
        <v>356</v>
      </c>
      <c r="N657" s="84" t="s">
        <v>357</v>
      </c>
      <c r="O657" s="18" t="s">
        <v>5116</v>
      </c>
      <c r="P657" s="18" t="s">
        <v>10793</v>
      </c>
      <c r="Q657" s="18" t="s">
        <v>303</v>
      </c>
      <c r="R657" s="18" t="s">
        <v>105</v>
      </c>
      <c r="S657" s="18" t="s">
        <v>37</v>
      </c>
      <c r="T657" s="18" t="s">
        <v>37</v>
      </c>
      <c r="U657" s="18" t="s">
        <v>10794</v>
      </c>
      <c r="V657" s="18" t="s">
        <v>41</v>
      </c>
      <c r="W657" s="18" t="s">
        <v>10795</v>
      </c>
      <c r="X657" s="18" t="s">
        <v>37</v>
      </c>
      <c r="Y657" s="18" t="s">
        <v>41</v>
      </c>
      <c r="Z657" s="18" t="s">
        <v>10796</v>
      </c>
      <c r="AA657" s="18" t="s">
        <v>37</v>
      </c>
      <c r="AB657" s="18" t="s">
        <v>43</v>
      </c>
      <c r="AC657" s="18" t="s">
        <v>10797</v>
      </c>
      <c r="AD657" s="18" t="s">
        <v>37</v>
      </c>
      <c r="AE657" s="18" t="s">
        <v>4248</v>
      </c>
      <c r="AF657" s="23">
        <v>46216.852534722224</v>
      </c>
      <c r="AG657" s="23" t="s">
        <v>4007</v>
      </c>
      <c r="AH657" s="25" t="s">
        <v>3154</v>
      </c>
      <c r="AI657" s="18"/>
      <c r="AJ657" s="20" t="s">
        <v>3155</v>
      </c>
      <c r="AK657" s="20"/>
      <c r="AL657" s="22">
        <v>46233</v>
      </c>
      <c r="AM657" s="20"/>
      <c r="AN657" s="110" t="s">
        <v>11562</v>
      </c>
      <c r="AO657" s="20"/>
      <c r="AP657" s="20"/>
      <c r="AQ657" s="20"/>
    </row>
    <row r="658" spans="1:43" hidden="1" x14ac:dyDescent="0.3">
      <c r="A658" s="26">
        <v>46217</v>
      </c>
      <c r="B658" s="18" t="s">
        <v>10798</v>
      </c>
      <c r="C658" s="18" t="s">
        <v>4244</v>
      </c>
      <c r="D658" s="18" t="s">
        <v>4245</v>
      </c>
      <c r="E658" s="18" t="s">
        <v>4246</v>
      </c>
      <c r="F658" s="18" t="s">
        <v>4248</v>
      </c>
      <c r="G658" s="18" t="s">
        <v>10799</v>
      </c>
      <c r="H658" s="18" t="s">
        <v>10800</v>
      </c>
      <c r="I658" s="18" t="s">
        <v>4530</v>
      </c>
      <c r="J658" s="18" t="s">
        <v>10801</v>
      </c>
      <c r="K658" s="18" t="s">
        <v>10802</v>
      </c>
      <c r="L658" s="18" t="s">
        <v>10803</v>
      </c>
      <c r="M658" s="18" t="s">
        <v>356</v>
      </c>
      <c r="N658" s="84" t="s">
        <v>4754</v>
      </c>
      <c r="O658" s="18" t="s">
        <v>4754</v>
      </c>
      <c r="P658" s="18" t="s">
        <v>10804</v>
      </c>
      <c r="Q658" s="18" t="s">
        <v>556</v>
      </c>
      <c r="R658" s="18" t="s">
        <v>1773</v>
      </c>
      <c r="S658" s="18" t="s">
        <v>37</v>
      </c>
      <c r="T658" s="18" t="s">
        <v>37</v>
      </c>
      <c r="U658" s="18" t="s">
        <v>10805</v>
      </c>
      <c r="V658" s="18" t="s">
        <v>41</v>
      </c>
      <c r="W658" s="18" t="s">
        <v>10806</v>
      </c>
      <c r="X658" s="18" t="s">
        <v>37</v>
      </c>
      <c r="Y658" s="18" t="s">
        <v>41</v>
      </c>
      <c r="Z658" s="18" t="s">
        <v>10807</v>
      </c>
      <c r="AA658" s="18" t="s">
        <v>37</v>
      </c>
      <c r="AB658" s="18" t="s">
        <v>41</v>
      </c>
      <c r="AC658" s="18" t="s">
        <v>37</v>
      </c>
      <c r="AD658" s="18" t="s">
        <v>37</v>
      </c>
      <c r="AE658" s="18" t="s">
        <v>4248</v>
      </c>
      <c r="AF658" s="23">
        <v>46216.697152777779</v>
      </c>
      <c r="AG658" s="23" t="s">
        <v>4007</v>
      </c>
      <c r="AH658" s="25" t="s">
        <v>3154</v>
      </c>
      <c r="AI658" s="18"/>
      <c r="AJ658" s="20" t="s">
        <v>3155</v>
      </c>
      <c r="AK658" s="20"/>
      <c r="AL658" s="22">
        <v>46226</v>
      </c>
      <c r="AM658" s="20"/>
      <c r="AN658" s="20"/>
      <c r="AO658" s="20"/>
      <c r="AP658" s="20"/>
      <c r="AQ658" s="20"/>
    </row>
    <row r="659" spans="1:43" hidden="1" x14ac:dyDescent="0.3">
      <c r="A659" s="26">
        <v>46247</v>
      </c>
      <c r="B659" s="25" t="s">
        <v>14350</v>
      </c>
      <c r="C659" s="106" t="s">
        <v>4244</v>
      </c>
      <c r="D659" s="106" t="s">
        <v>4245</v>
      </c>
      <c r="E659" s="106" t="s">
        <v>4246</v>
      </c>
      <c r="F659" s="106" t="s">
        <v>4828</v>
      </c>
      <c r="G659" s="147" t="s">
        <v>14351</v>
      </c>
      <c r="H659" s="186" t="s">
        <v>14352</v>
      </c>
      <c r="I659" s="106" t="s">
        <v>4037</v>
      </c>
      <c r="J659" s="106" t="s">
        <v>4293</v>
      </c>
      <c r="K659" s="106" t="s">
        <v>14353</v>
      </c>
      <c r="L659" s="186" t="s">
        <v>14354</v>
      </c>
      <c r="M659" s="18" t="s">
        <v>275</v>
      </c>
      <c r="N659" s="62" t="s">
        <v>276</v>
      </c>
      <c r="O659" s="106" t="s">
        <v>277</v>
      </c>
      <c r="P659" s="106" t="s">
        <v>14355</v>
      </c>
      <c r="Q659" s="106" t="s">
        <v>12142</v>
      </c>
      <c r="R659" s="106" t="s">
        <v>14356</v>
      </c>
      <c r="S659" s="106" t="s">
        <v>37</v>
      </c>
      <c r="T659" s="106" t="s">
        <v>37</v>
      </c>
      <c r="U659" s="106" t="s">
        <v>14357</v>
      </c>
      <c r="V659" s="106" t="s">
        <v>41</v>
      </c>
      <c r="W659" s="106" t="s">
        <v>14358</v>
      </c>
      <c r="X659" s="106" t="s">
        <v>37</v>
      </c>
      <c r="Y659" s="106" t="s">
        <v>41</v>
      </c>
      <c r="Z659" s="106" t="s">
        <v>14359</v>
      </c>
      <c r="AA659" s="106" t="s">
        <v>37</v>
      </c>
      <c r="AB659" s="106" t="s">
        <v>37</v>
      </c>
      <c r="AC659" s="106" t="s">
        <v>37</v>
      </c>
      <c r="AD659" s="106"/>
      <c r="AE659" s="106" t="s">
        <v>4248</v>
      </c>
      <c r="AF659" s="109">
        <v>46224.510972222219</v>
      </c>
      <c r="AG659" s="109" t="s">
        <v>4007</v>
      </c>
      <c r="AH659" s="25" t="s">
        <v>4356</v>
      </c>
      <c r="AI659" s="26">
        <v>46224</v>
      </c>
      <c r="AJ659" s="135"/>
      <c r="AK659" s="135"/>
      <c r="AL659" s="139"/>
      <c r="AM659" s="135"/>
      <c r="AN659" s="135"/>
      <c r="AO659" s="135"/>
      <c r="AP659" s="135"/>
      <c r="AQ659" s="135"/>
    </row>
    <row r="660" spans="1:43" hidden="1" x14ac:dyDescent="0.3">
      <c r="A660" s="26">
        <v>46217</v>
      </c>
      <c r="B660" s="18" t="s">
        <v>10817</v>
      </c>
      <c r="C660" s="18" t="s">
        <v>4244</v>
      </c>
      <c r="D660" s="18" t="s">
        <v>4245</v>
      </c>
      <c r="E660" s="18" t="s">
        <v>4246</v>
      </c>
      <c r="F660" s="18" t="s">
        <v>4248</v>
      </c>
      <c r="G660" s="18" t="s">
        <v>10818</v>
      </c>
      <c r="H660" s="18" t="s">
        <v>10819</v>
      </c>
      <c r="I660" s="18" t="s">
        <v>4386</v>
      </c>
      <c r="J660" s="18" t="s">
        <v>4387</v>
      </c>
      <c r="K660" s="18" t="s">
        <v>10820</v>
      </c>
      <c r="L660" s="18" t="s">
        <v>10821</v>
      </c>
      <c r="M660" s="18" t="s">
        <v>401</v>
      </c>
      <c r="N660" s="85" t="s">
        <v>4478</v>
      </c>
      <c r="O660" s="18" t="s">
        <v>4478</v>
      </c>
      <c r="P660" s="18" t="s">
        <v>10822</v>
      </c>
      <c r="Q660" s="18" t="s">
        <v>10823</v>
      </c>
      <c r="R660" s="18" t="s">
        <v>628</v>
      </c>
      <c r="S660" s="18" t="s">
        <v>37</v>
      </c>
      <c r="T660" s="18" t="s">
        <v>37</v>
      </c>
      <c r="U660" s="18" t="s">
        <v>37</v>
      </c>
      <c r="V660" s="18" t="s">
        <v>41</v>
      </c>
      <c r="W660" s="18" t="s">
        <v>10824</v>
      </c>
      <c r="X660" s="18" t="s">
        <v>37</v>
      </c>
      <c r="Y660" s="18" t="s">
        <v>41</v>
      </c>
      <c r="Z660" s="18" t="s">
        <v>10825</v>
      </c>
      <c r="AA660" s="18" t="s">
        <v>37</v>
      </c>
      <c r="AB660" s="18" t="s">
        <v>37</v>
      </c>
      <c r="AC660" s="18" t="s">
        <v>37</v>
      </c>
      <c r="AD660" s="18"/>
      <c r="AE660" s="18" t="s">
        <v>4248</v>
      </c>
      <c r="AF660" s="23">
        <v>46216.381631944445</v>
      </c>
      <c r="AG660" s="23" t="s">
        <v>4007</v>
      </c>
      <c r="AH660" s="25" t="s">
        <v>3154</v>
      </c>
      <c r="AI660" s="18"/>
      <c r="AJ660" s="20" t="s">
        <v>3155</v>
      </c>
      <c r="AK660" s="20"/>
      <c r="AL660" s="22">
        <v>46231</v>
      </c>
      <c r="AM660" s="20"/>
      <c r="AN660" s="110" t="s">
        <v>11562</v>
      </c>
      <c r="AO660" s="20"/>
      <c r="AP660" s="20"/>
      <c r="AQ660" s="20"/>
    </row>
    <row r="661" spans="1:43" hidden="1" x14ac:dyDescent="0.3">
      <c r="A661" s="26">
        <v>46247</v>
      </c>
      <c r="B661" s="25" t="s">
        <v>14370</v>
      </c>
      <c r="C661" s="106" t="s">
        <v>4244</v>
      </c>
      <c r="D661" s="106" t="s">
        <v>4245</v>
      </c>
      <c r="E661" s="106" t="s">
        <v>4246</v>
      </c>
      <c r="F661" s="106" t="s">
        <v>4612</v>
      </c>
      <c r="G661" s="147" t="s">
        <v>14371</v>
      </c>
      <c r="H661" s="186" t="s">
        <v>14372</v>
      </c>
      <c r="I661" s="106" t="s">
        <v>4037</v>
      </c>
      <c r="J661" s="106" t="s">
        <v>4346</v>
      </c>
      <c r="K661" s="106" t="s">
        <v>2995</v>
      </c>
      <c r="L661" s="186" t="s">
        <v>14373</v>
      </c>
      <c r="M661" s="18" t="s">
        <v>275</v>
      </c>
      <c r="N661" s="62" t="s">
        <v>276</v>
      </c>
      <c r="O661" s="106" t="s">
        <v>277</v>
      </c>
      <c r="P661" s="106" t="s">
        <v>975</v>
      </c>
      <c r="Q661" s="106" t="s">
        <v>2677</v>
      </c>
      <c r="R661" s="106" t="s">
        <v>507</v>
      </c>
      <c r="S661" s="106" t="s">
        <v>37</v>
      </c>
      <c r="T661" s="106" t="s">
        <v>37</v>
      </c>
      <c r="U661" s="106" t="s">
        <v>1466</v>
      </c>
      <c r="V661" s="106" t="s">
        <v>41</v>
      </c>
      <c r="W661" s="106" t="s">
        <v>14374</v>
      </c>
      <c r="X661" s="106" t="s">
        <v>37</v>
      </c>
      <c r="Y661" s="106" t="s">
        <v>41</v>
      </c>
      <c r="Z661" s="106" t="s">
        <v>14375</v>
      </c>
      <c r="AA661" s="106" t="s">
        <v>37</v>
      </c>
      <c r="AB661" s="106" t="s">
        <v>41</v>
      </c>
      <c r="AC661" s="106" t="s">
        <v>37</v>
      </c>
      <c r="AD661" s="106" t="s">
        <v>37</v>
      </c>
      <c r="AE661" s="106" t="s">
        <v>4248</v>
      </c>
      <c r="AF661" s="109">
        <v>46224.3908912037</v>
      </c>
      <c r="AG661" s="109" t="s">
        <v>4007</v>
      </c>
      <c r="AH661" s="25" t="s">
        <v>4356</v>
      </c>
      <c r="AI661" s="26">
        <v>46224</v>
      </c>
      <c r="AJ661" s="135"/>
      <c r="AK661" s="135"/>
      <c r="AL661" s="139"/>
      <c r="AM661" s="135"/>
      <c r="AN661" s="135"/>
      <c r="AO661" s="135"/>
      <c r="AP661" s="135"/>
      <c r="AQ661" s="135"/>
    </row>
    <row r="662" spans="1:43" hidden="1" x14ac:dyDescent="0.3">
      <c r="A662" s="26">
        <v>46217</v>
      </c>
      <c r="B662" s="18" t="s">
        <v>10833</v>
      </c>
      <c r="C662" s="18" t="s">
        <v>4244</v>
      </c>
      <c r="D662" s="18" t="s">
        <v>4245</v>
      </c>
      <c r="E662" s="18" t="s">
        <v>4246</v>
      </c>
      <c r="F662" s="18" t="s">
        <v>4612</v>
      </c>
      <c r="G662" s="18" t="s">
        <v>10834</v>
      </c>
      <c r="H662" s="18" t="s">
        <v>10835</v>
      </c>
      <c r="I662" s="18" t="s">
        <v>1217</v>
      </c>
      <c r="J662" s="18" t="s">
        <v>4810</v>
      </c>
      <c r="K662" s="18" t="s">
        <v>5109</v>
      </c>
      <c r="L662" s="18" t="s">
        <v>10836</v>
      </c>
      <c r="M662" s="18" t="s">
        <v>401</v>
      </c>
      <c r="N662" s="85" t="s">
        <v>402</v>
      </c>
      <c r="O662" s="18" t="s">
        <v>401</v>
      </c>
      <c r="P662" s="18" t="s">
        <v>4493</v>
      </c>
      <c r="Q662" s="18" t="s">
        <v>10837</v>
      </c>
      <c r="R662" s="18" t="s">
        <v>1996</v>
      </c>
      <c r="S662" s="18" t="s">
        <v>10838</v>
      </c>
      <c r="T662" s="18" t="s">
        <v>1454</v>
      </c>
      <c r="U662" s="18" t="s">
        <v>10839</v>
      </c>
      <c r="V662" s="18" t="s">
        <v>41</v>
      </c>
      <c r="W662" s="18" t="s">
        <v>10840</v>
      </c>
      <c r="X662" s="18" t="s">
        <v>37</v>
      </c>
      <c r="Y662" s="18" t="s">
        <v>41</v>
      </c>
      <c r="Z662" s="18" t="s">
        <v>10841</v>
      </c>
      <c r="AA662" s="18" t="s">
        <v>37</v>
      </c>
      <c r="AB662" s="18" t="s">
        <v>41</v>
      </c>
      <c r="AC662" s="18" t="s">
        <v>37</v>
      </c>
      <c r="AD662" s="18" t="s">
        <v>37</v>
      </c>
      <c r="AE662" s="18" t="s">
        <v>4248</v>
      </c>
      <c r="AF662" s="23">
        <v>46217.062650462962</v>
      </c>
      <c r="AG662" s="23" t="s">
        <v>4007</v>
      </c>
      <c r="AH662" s="25" t="s">
        <v>3154</v>
      </c>
      <c r="AI662" s="18"/>
      <c r="AJ662" s="20" t="s">
        <v>3155</v>
      </c>
      <c r="AK662" s="20"/>
      <c r="AL662" s="73">
        <v>46225</v>
      </c>
      <c r="AM662" s="20"/>
      <c r="AN662" s="20"/>
      <c r="AO662" s="20"/>
      <c r="AP662" s="20"/>
      <c r="AQ662" s="20"/>
    </row>
    <row r="663" spans="1:43" hidden="1" x14ac:dyDescent="0.3">
      <c r="A663" s="26">
        <v>46217</v>
      </c>
      <c r="B663" s="18" t="s">
        <v>10842</v>
      </c>
      <c r="C663" s="18" t="s">
        <v>4244</v>
      </c>
      <c r="D663" s="18" t="s">
        <v>4245</v>
      </c>
      <c r="E663" s="18" t="s">
        <v>4246</v>
      </c>
      <c r="F663" s="18" t="s">
        <v>4828</v>
      </c>
      <c r="G663" s="18" t="s">
        <v>10843</v>
      </c>
      <c r="H663" s="18" t="s">
        <v>10844</v>
      </c>
      <c r="I663" s="18" t="s">
        <v>4564</v>
      </c>
      <c r="J663" s="18"/>
      <c r="K663" s="18" t="s">
        <v>10845</v>
      </c>
      <c r="L663" s="18" t="s">
        <v>10846</v>
      </c>
      <c r="M663" s="18" t="s">
        <v>450</v>
      </c>
      <c r="N663" s="100" t="s">
        <v>450</v>
      </c>
      <c r="O663" s="18" t="s">
        <v>450</v>
      </c>
      <c r="P663" s="18" t="s">
        <v>10847</v>
      </c>
      <c r="Q663" s="18" t="s">
        <v>10848</v>
      </c>
      <c r="R663" s="18"/>
      <c r="S663" s="18" t="s">
        <v>37</v>
      </c>
      <c r="T663" s="18" t="s">
        <v>37</v>
      </c>
      <c r="U663" s="18" t="s">
        <v>10849</v>
      </c>
      <c r="V663" s="18" t="s">
        <v>41</v>
      </c>
      <c r="W663" s="18">
        <v>8298411800</v>
      </c>
      <c r="X663" s="18" t="s">
        <v>37</v>
      </c>
      <c r="Y663" s="18" t="s">
        <v>41</v>
      </c>
      <c r="Z663" s="18" t="s">
        <v>10850</v>
      </c>
      <c r="AA663" s="18" t="s">
        <v>37</v>
      </c>
      <c r="AB663" s="18"/>
      <c r="AC663" s="18"/>
      <c r="AD663" s="18"/>
      <c r="AE663" s="18" t="s">
        <v>4248</v>
      </c>
      <c r="AF663" s="23">
        <v>46216.631365740737</v>
      </c>
      <c r="AG663" s="23" t="s">
        <v>4007</v>
      </c>
      <c r="AH663" s="25" t="s">
        <v>3154</v>
      </c>
      <c r="AI663" s="18" t="s">
        <v>649</v>
      </c>
      <c r="AJ663" s="20" t="s">
        <v>3155</v>
      </c>
      <c r="AK663" s="20"/>
      <c r="AL663" s="22">
        <v>46228</v>
      </c>
      <c r="AM663" s="20"/>
      <c r="AN663" s="20"/>
      <c r="AO663" s="20"/>
      <c r="AP663" s="20"/>
      <c r="AQ663" s="20"/>
    </row>
    <row r="664" spans="1:43" hidden="1" x14ac:dyDescent="0.3">
      <c r="A664" s="26">
        <v>46217</v>
      </c>
      <c r="B664" s="18" t="s">
        <v>10851</v>
      </c>
      <c r="C664" s="18" t="s">
        <v>4244</v>
      </c>
      <c r="D664" s="18" t="s">
        <v>4245</v>
      </c>
      <c r="E664" s="18" t="s">
        <v>4246</v>
      </c>
      <c r="F664" s="18" t="s">
        <v>4828</v>
      </c>
      <c r="G664" s="18" t="s">
        <v>10852</v>
      </c>
      <c r="H664" s="18" t="s">
        <v>10853</v>
      </c>
      <c r="I664" s="18" t="s">
        <v>4564</v>
      </c>
      <c r="J664" s="18"/>
      <c r="K664" s="18" t="s">
        <v>10854</v>
      </c>
      <c r="L664" s="18" t="s">
        <v>10855</v>
      </c>
      <c r="M664" s="18" t="s">
        <v>450</v>
      </c>
      <c r="N664" s="63" t="s">
        <v>4396</v>
      </c>
      <c r="O664" s="18" t="s">
        <v>4396</v>
      </c>
      <c r="P664" s="18" t="s">
        <v>10856</v>
      </c>
      <c r="Q664" s="18" t="s">
        <v>10857</v>
      </c>
      <c r="R664" s="18" t="s">
        <v>556</v>
      </c>
      <c r="S664" s="18" t="s">
        <v>37</v>
      </c>
      <c r="T664" s="18" t="s">
        <v>37</v>
      </c>
      <c r="U664" s="18" t="s">
        <v>10858</v>
      </c>
      <c r="V664" s="18" t="s">
        <v>41</v>
      </c>
      <c r="W664" s="18" t="s">
        <v>10859</v>
      </c>
      <c r="X664" s="18" t="s">
        <v>37</v>
      </c>
      <c r="Y664" s="18" t="s">
        <v>41</v>
      </c>
      <c r="Z664" s="18" t="s">
        <v>10860</v>
      </c>
      <c r="AA664" s="18" t="s">
        <v>37</v>
      </c>
      <c r="AB664" s="18"/>
      <c r="AC664" s="18"/>
      <c r="AD664" s="18"/>
      <c r="AE664" s="18" t="s">
        <v>4248</v>
      </c>
      <c r="AF664" s="23">
        <v>46216.63208333333</v>
      </c>
      <c r="AG664" s="23" t="s">
        <v>4007</v>
      </c>
      <c r="AH664" s="25" t="s">
        <v>3154</v>
      </c>
      <c r="AI664" s="18"/>
      <c r="AJ664" s="20" t="s">
        <v>3155</v>
      </c>
      <c r="AK664" s="20"/>
      <c r="AL664" s="22">
        <v>46221</v>
      </c>
      <c r="AM664" s="20"/>
      <c r="AN664" s="20"/>
      <c r="AO664" s="20"/>
      <c r="AP664" s="20"/>
      <c r="AQ664" s="20"/>
    </row>
    <row r="665" spans="1:43" hidden="1" x14ac:dyDescent="0.3">
      <c r="A665" s="26">
        <v>46217</v>
      </c>
      <c r="B665" s="18" t="s">
        <v>10861</v>
      </c>
      <c r="C665" s="18" t="s">
        <v>4244</v>
      </c>
      <c r="D665" s="18" t="s">
        <v>4245</v>
      </c>
      <c r="E665" s="18" t="s">
        <v>4246</v>
      </c>
      <c r="F665" s="18" t="s">
        <v>4248</v>
      </c>
      <c r="G665" s="18" t="s">
        <v>10862</v>
      </c>
      <c r="H665" s="18" t="s">
        <v>10863</v>
      </c>
      <c r="I665" s="18" t="s">
        <v>4564</v>
      </c>
      <c r="J665" s="18" t="s">
        <v>4649</v>
      </c>
      <c r="K665" s="18" t="s">
        <v>7453</v>
      </c>
      <c r="L665" s="18" t="s">
        <v>10864</v>
      </c>
      <c r="M665" s="18" t="s">
        <v>450</v>
      </c>
      <c r="N665" s="63" t="s">
        <v>450</v>
      </c>
      <c r="O665" s="18" t="s">
        <v>450</v>
      </c>
      <c r="P665" s="18" t="s">
        <v>7455</v>
      </c>
      <c r="Q665" s="18" t="s">
        <v>304</v>
      </c>
      <c r="R665" s="18" t="s">
        <v>304</v>
      </c>
      <c r="S665" s="18" t="s">
        <v>10865</v>
      </c>
      <c r="T665" s="18" t="s">
        <v>1688</v>
      </c>
      <c r="U665" s="18" t="s">
        <v>10866</v>
      </c>
      <c r="V665" s="18" t="s">
        <v>41</v>
      </c>
      <c r="W665" s="18" t="s">
        <v>8581</v>
      </c>
      <c r="X665" s="18" t="s">
        <v>37</v>
      </c>
      <c r="Y665" s="18" t="s">
        <v>41</v>
      </c>
      <c r="Z665" s="18" t="s">
        <v>10867</v>
      </c>
      <c r="AA665" s="18" t="s">
        <v>37</v>
      </c>
      <c r="AB665" s="18" t="s">
        <v>37</v>
      </c>
      <c r="AC665" s="18" t="s">
        <v>37</v>
      </c>
      <c r="AD665" s="18"/>
      <c r="AE665" s="18" t="s">
        <v>4248</v>
      </c>
      <c r="AF665" s="23">
        <v>46216.682928240742</v>
      </c>
      <c r="AG665" s="23" t="s">
        <v>4007</v>
      </c>
      <c r="AH665" s="25" t="s">
        <v>3154</v>
      </c>
      <c r="AI665" s="18"/>
      <c r="AJ665" s="20" t="s">
        <v>3155</v>
      </c>
      <c r="AK665" s="20"/>
      <c r="AL665" s="73">
        <v>46220</v>
      </c>
      <c r="AM665" s="20"/>
      <c r="AN665" s="20"/>
      <c r="AO665" s="20" t="s">
        <v>4959</v>
      </c>
      <c r="AP665" s="20" t="s">
        <v>5053</v>
      </c>
      <c r="AQ665" s="20"/>
    </row>
    <row r="666" spans="1:43" hidden="1" x14ac:dyDescent="0.3">
      <c r="A666" s="26">
        <v>46217</v>
      </c>
      <c r="B666" s="18" t="s">
        <v>10868</v>
      </c>
      <c r="C666" s="18" t="s">
        <v>4244</v>
      </c>
      <c r="D666" s="18" t="s">
        <v>4245</v>
      </c>
      <c r="E666" s="18" t="s">
        <v>4246</v>
      </c>
      <c r="F666" s="18" t="s">
        <v>4248</v>
      </c>
      <c r="G666" s="18" t="s">
        <v>10869</v>
      </c>
      <c r="H666" s="18" t="s">
        <v>10870</v>
      </c>
      <c r="I666" s="18" t="s">
        <v>4564</v>
      </c>
      <c r="J666" s="18"/>
      <c r="K666" s="18" t="s">
        <v>10871</v>
      </c>
      <c r="L666" s="18" t="s">
        <v>10872</v>
      </c>
      <c r="M666" s="18" t="s">
        <v>450</v>
      </c>
      <c r="N666" s="64" t="s">
        <v>4981</v>
      </c>
      <c r="O666" s="18" t="s">
        <v>10873</v>
      </c>
      <c r="P666" s="18" t="s">
        <v>5104</v>
      </c>
      <c r="Q666" s="18" t="s">
        <v>10874</v>
      </c>
      <c r="R666" s="18" t="s">
        <v>105</v>
      </c>
      <c r="S666" s="18" t="s">
        <v>37</v>
      </c>
      <c r="T666" s="18" t="s">
        <v>37</v>
      </c>
      <c r="U666" s="18" t="s">
        <v>37</v>
      </c>
      <c r="V666" s="18" t="s">
        <v>41</v>
      </c>
      <c r="W666" s="18" t="s">
        <v>10875</v>
      </c>
      <c r="X666" s="18" t="s">
        <v>37</v>
      </c>
      <c r="Y666" s="18" t="s">
        <v>43</v>
      </c>
      <c r="Z666" s="18" t="s">
        <v>10875</v>
      </c>
      <c r="AA666" s="18" t="s">
        <v>37</v>
      </c>
      <c r="AB666" s="18"/>
      <c r="AC666" s="18"/>
      <c r="AD666" s="18"/>
      <c r="AE666" s="18" t="s">
        <v>4248</v>
      </c>
      <c r="AF666" s="23">
        <v>46216.702905092592</v>
      </c>
      <c r="AG666" s="23" t="s">
        <v>4007</v>
      </c>
      <c r="AH666" s="25" t="s">
        <v>3154</v>
      </c>
      <c r="AI666" s="18" t="s">
        <v>11564</v>
      </c>
      <c r="AJ666" s="20" t="s">
        <v>3155</v>
      </c>
      <c r="AK666" s="20"/>
      <c r="AL666" s="22">
        <v>46230</v>
      </c>
      <c r="AM666" s="20"/>
      <c r="AN666" s="110" t="s">
        <v>11562</v>
      </c>
      <c r="AO666" s="20"/>
      <c r="AP666" s="20"/>
      <c r="AQ666" s="20"/>
    </row>
    <row r="667" spans="1:43" hidden="1" x14ac:dyDescent="0.3">
      <c r="A667" s="26">
        <v>46217</v>
      </c>
      <c r="B667" s="18" t="s">
        <v>10876</v>
      </c>
      <c r="C667" s="18" t="s">
        <v>4244</v>
      </c>
      <c r="D667" s="18" t="s">
        <v>4245</v>
      </c>
      <c r="E667" s="18" t="s">
        <v>4246</v>
      </c>
      <c r="F667" s="18" t="s">
        <v>4828</v>
      </c>
      <c r="G667" s="18" t="s">
        <v>10877</v>
      </c>
      <c r="H667" s="18" t="s">
        <v>10878</v>
      </c>
      <c r="I667" s="18" t="s">
        <v>4564</v>
      </c>
      <c r="J667" s="18"/>
      <c r="K667" s="18" t="s">
        <v>10879</v>
      </c>
      <c r="L667" s="18" t="s">
        <v>10880</v>
      </c>
      <c r="M667" s="18" t="s">
        <v>450</v>
      </c>
      <c r="N667" s="63" t="s">
        <v>450</v>
      </c>
      <c r="O667" s="18" t="s">
        <v>450</v>
      </c>
      <c r="P667" s="18" t="s">
        <v>10881</v>
      </c>
      <c r="Q667" s="18" t="s">
        <v>923</v>
      </c>
      <c r="R667" s="18" t="s">
        <v>923</v>
      </c>
      <c r="S667" s="18" t="s">
        <v>10882</v>
      </c>
      <c r="T667" s="18" t="s">
        <v>10883</v>
      </c>
      <c r="U667" s="18" t="s">
        <v>10884</v>
      </c>
      <c r="V667" s="18" t="s">
        <v>41</v>
      </c>
      <c r="W667" s="18" t="s">
        <v>10885</v>
      </c>
      <c r="X667" s="18" t="s">
        <v>37</v>
      </c>
      <c r="Y667" s="18" t="s">
        <v>41</v>
      </c>
      <c r="Z667" s="18" t="s">
        <v>10886</v>
      </c>
      <c r="AA667" s="18" t="s">
        <v>37</v>
      </c>
      <c r="AB667" s="18" t="s">
        <v>37</v>
      </c>
      <c r="AC667" s="18" t="s">
        <v>37</v>
      </c>
      <c r="AD667" s="18"/>
      <c r="AE667" s="18" t="s">
        <v>4248</v>
      </c>
      <c r="AF667" s="23">
        <v>46216.823425925926</v>
      </c>
      <c r="AG667" s="23" t="s">
        <v>4007</v>
      </c>
      <c r="AH667" s="25" t="s">
        <v>3154</v>
      </c>
      <c r="AI667" s="18"/>
      <c r="AJ667" s="20" t="s">
        <v>3155</v>
      </c>
      <c r="AK667" s="20"/>
      <c r="AL667" s="73">
        <v>46220</v>
      </c>
      <c r="AM667" s="20"/>
      <c r="AN667" s="20"/>
      <c r="AO667" s="20"/>
      <c r="AP667" s="20"/>
      <c r="AQ667" s="20"/>
    </row>
    <row r="668" spans="1:43" hidden="1" x14ac:dyDescent="0.3">
      <c r="A668" s="26">
        <v>46217</v>
      </c>
      <c r="B668" s="18" t="s">
        <v>10887</v>
      </c>
      <c r="C668" s="18" t="s">
        <v>4244</v>
      </c>
      <c r="D668" s="18" t="s">
        <v>4245</v>
      </c>
      <c r="E668" s="18" t="s">
        <v>4246</v>
      </c>
      <c r="F668" s="18" t="s">
        <v>4612</v>
      </c>
      <c r="G668" s="18" t="s">
        <v>10888</v>
      </c>
      <c r="H668" s="18" t="s">
        <v>10889</v>
      </c>
      <c r="I668" s="18" t="s">
        <v>4564</v>
      </c>
      <c r="J668" s="18"/>
      <c r="K668" s="18" t="s">
        <v>4463</v>
      </c>
      <c r="L668" s="18" t="s">
        <v>10890</v>
      </c>
      <c r="M668" s="18" t="s">
        <v>450</v>
      </c>
      <c r="N668" s="63" t="s">
        <v>450</v>
      </c>
      <c r="O668" s="18" t="s">
        <v>450</v>
      </c>
      <c r="P668" s="18" t="s">
        <v>4464</v>
      </c>
      <c r="Q668" s="18" t="s">
        <v>10891</v>
      </c>
      <c r="R668" s="18" t="s">
        <v>556</v>
      </c>
      <c r="S668" s="18" t="s">
        <v>37</v>
      </c>
      <c r="T668" s="18" t="s">
        <v>37</v>
      </c>
      <c r="U668" s="18" t="s">
        <v>37</v>
      </c>
      <c r="V668" s="18" t="s">
        <v>41</v>
      </c>
      <c r="W668" s="18" t="s">
        <v>4802</v>
      </c>
      <c r="X668" s="18" t="s">
        <v>37</v>
      </c>
      <c r="Y668" s="18" t="s">
        <v>41</v>
      </c>
      <c r="Z668" s="18" t="s">
        <v>8357</v>
      </c>
      <c r="AA668" s="18" t="s">
        <v>37</v>
      </c>
      <c r="AB668" s="18" t="s">
        <v>37</v>
      </c>
      <c r="AC668" s="18" t="s">
        <v>37</v>
      </c>
      <c r="AD668" s="18"/>
      <c r="AE668" s="18" t="s">
        <v>4248</v>
      </c>
      <c r="AF668" s="23">
        <v>46216.746342592596</v>
      </c>
      <c r="AG668" s="23" t="s">
        <v>4007</v>
      </c>
      <c r="AH668" s="25" t="s">
        <v>3154</v>
      </c>
      <c r="AI668" s="18"/>
      <c r="AJ668" s="20" t="s">
        <v>3155</v>
      </c>
      <c r="AK668" s="20"/>
      <c r="AL668" s="22">
        <v>46221</v>
      </c>
      <c r="AM668" s="20"/>
      <c r="AN668" s="20"/>
      <c r="AO668" s="20"/>
      <c r="AP668" s="20"/>
      <c r="AQ668" s="20"/>
    </row>
    <row r="669" spans="1:43" hidden="1" x14ac:dyDescent="0.3">
      <c r="A669" s="26">
        <v>46217</v>
      </c>
      <c r="B669" s="18" t="s">
        <v>10892</v>
      </c>
      <c r="C669" s="18" t="s">
        <v>4244</v>
      </c>
      <c r="D669" s="18" t="s">
        <v>4245</v>
      </c>
      <c r="E669" s="18" t="s">
        <v>4246</v>
      </c>
      <c r="F669" s="18" t="s">
        <v>4828</v>
      </c>
      <c r="G669" s="18" t="s">
        <v>10893</v>
      </c>
      <c r="H669" s="18" t="s">
        <v>10894</v>
      </c>
      <c r="I669" s="18" t="s">
        <v>4564</v>
      </c>
      <c r="J669" s="18"/>
      <c r="K669" s="18" t="s">
        <v>10895</v>
      </c>
      <c r="L669" s="18" t="s">
        <v>10896</v>
      </c>
      <c r="M669" s="18" t="s">
        <v>450</v>
      </c>
      <c r="N669" s="63" t="s">
        <v>450</v>
      </c>
      <c r="O669" s="18" t="s">
        <v>450</v>
      </c>
      <c r="P669" s="18" t="s">
        <v>10897</v>
      </c>
      <c r="Q669" s="18" t="s">
        <v>10898</v>
      </c>
      <c r="R669" s="18" t="s">
        <v>1773</v>
      </c>
      <c r="S669" s="18" t="s">
        <v>2372</v>
      </c>
      <c r="T669" s="18" t="s">
        <v>2896</v>
      </c>
      <c r="U669" s="18" t="s">
        <v>10899</v>
      </c>
      <c r="V669" s="18" t="s">
        <v>41</v>
      </c>
      <c r="W669" s="18" t="s">
        <v>10900</v>
      </c>
      <c r="X669" s="18" t="s">
        <v>37</v>
      </c>
      <c r="Y669" s="18" t="s">
        <v>41</v>
      </c>
      <c r="Z669" s="18" t="s">
        <v>10901</v>
      </c>
      <c r="AA669" s="18" t="s">
        <v>37</v>
      </c>
      <c r="AB669" s="18" t="s">
        <v>37</v>
      </c>
      <c r="AC669" s="18" t="s">
        <v>37</v>
      </c>
      <c r="AD669" s="18"/>
      <c r="AE669" s="18" t="s">
        <v>4248</v>
      </c>
      <c r="AF669" s="23">
        <v>46216.776122685187</v>
      </c>
      <c r="AG669" s="23" t="s">
        <v>4007</v>
      </c>
      <c r="AH669" s="25" t="s">
        <v>3154</v>
      </c>
      <c r="AI669" s="18"/>
      <c r="AJ669" s="20" t="s">
        <v>3155</v>
      </c>
      <c r="AK669" s="20"/>
      <c r="AL669" s="22">
        <v>46221</v>
      </c>
      <c r="AM669" s="20"/>
      <c r="AN669" s="20"/>
      <c r="AO669" s="20"/>
      <c r="AP669" s="20"/>
      <c r="AQ669" s="20"/>
    </row>
    <row r="670" spans="1:43" hidden="1" x14ac:dyDescent="0.3">
      <c r="A670" s="26">
        <v>46217</v>
      </c>
      <c r="B670" s="18" t="s">
        <v>10902</v>
      </c>
      <c r="C670" s="18" t="s">
        <v>4244</v>
      </c>
      <c r="D670" s="18" t="s">
        <v>4245</v>
      </c>
      <c r="E670" s="18" t="s">
        <v>4246</v>
      </c>
      <c r="F670" s="18" t="s">
        <v>4612</v>
      </c>
      <c r="G670" s="18" t="s">
        <v>10903</v>
      </c>
      <c r="H670" s="18" t="s">
        <v>10904</v>
      </c>
      <c r="I670" s="18" t="s">
        <v>4564</v>
      </c>
      <c r="J670" s="18" t="s">
        <v>4649</v>
      </c>
      <c r="K670" s="18" t="s">
        <v>10905</v>
      </c>
      <c r="L670" s="18" t="s">
        <v>10906</v>
      </c>
      <c r="M670" s="18" t="s">
        <v>450</v>
      </c>
      <c r="N670" s="63" t="s">
        <v>450</v>
      </c>
      <c r="O670" s="18" t="s">
        <v>450</v>
      </c>
      <c r="P670" s="18" t="s">
        <v>10907</v>
      </c>
      <c r="Q670" s="18" t="s">
        <v>4368</v>
      </c>
      <c r="R670" s="18" t="s">
        <v>1644</v>
      </c>
      <c r="S670" s="18" t="s">
        <v>37</v>
      </c>
      <c r="T670" s="18" t="s">
        <v>37</v>
      </c>
      <c r="U670" s="18" t="s">
        <v>37</v>
      </c>
      <c r="V670" s="18" t="s">
        <v>41</v>
      </c>
      <c r="W670" s="18" t="s">
        <v>10908</v>
      </c>
      <c r="X670" s="18" t="s">
        <v>37</v>
      </c>
      <c r="Y670" s="18" t="s">
        <v>41</v>
      </c>
      <c r="Z670" s="18" t="s">
        <v>10909</v>
      </c>
      <c r="AA670" s="18" t="s">
        <v>37</v>
      </c>
      <c r="AB670" s="18" t="s">
        <v>37</v>
      </c>
      <c r="AC670" s="18" t="s">
        <v>37</v>
      </c>
      <c r="AD670" s="18"/>
      <c r="AE670" s="18" t="s">
        <v>4248</v>
      </c>
      <c r="AF670" s="23">
        <v>46216.950624999998</v>
      </c>
      <c r="AG670" s="23" t="s">
        <v>4007</v>
      </c>
      <c r="AH670" s="25" t="s">
        <v>3154</v>
      </c>
      <c r="AI670" s="18"/>
      <c r="AJ670" s="20" t="s">
        <v>3155</v>
      </c>
      <c r="AK670" s="20"/>
      <c r="AL670" s="73">
        <v>46220</v>
      </c>
      <c r="AM670" s="20"/>
      <c r="AN670" s="20"/>
      <c r="AO670" s="20" t="s">
        <v>4959</v>
      </c>
      <c r="AP670" s="20" t="s">
        <v>5053</v>
      </c>
      <c r="AQ670" s="20"/>
    </row>
    <row r="671" spans="1:43" hidden="1" x14ac:dyDescent="0.3">
      <c r="A671" s="26">
        <v>46217</v>
      </c>
      <c r="B671" s="18" t="s">
        <v>10910</v>
      </c>
      <c r="C671" s="18" t="s">
        <v>4244</v>
      </c>
      <c r="D671" s="18" t="s">
        <v>4245</v>
      </c>
      <c r="E671" s="18" t="s">
        <v>4246</v>
      </c>
      <c r="F671" s="18" t="s">
        <v>4248</v>
      </c>
      <c r="G671" s="18" t="s">
        <v>10911</v>
      </c>
      <c r="H671" s="18" t="s">
        <v>10912</v>
      </c>
      <c r="I671" s="18" t="s">
        <v>436</v>
      </c>
      <c r="J671" s="18" t="s">
        <v>4288</v>
      </c>
      <c r="K671" s="18" t="s">
        <v>10913</v>
      </c>
      <c r="L671" s="18" t="s">
        <v>10914</v>
      </c>
      <c r="M671" s="18" t="s">
        <v>450</v>
      </c>
      <c r="N671" s="63" t="s">
        <v>450</v>
      </c>
      <c r="O671" s="18" t="s">
        <v>450</v>
      </c>
      <c r="P671" s="18" t="s">
        <v>4410</v>
      </c>
      <c r="Q671" s="18" t="s">
        <v>10915</v>
      </c>
      <c r="R671" s="18" t="s">
        <v>10916</v>
      </c>
      <c r="S671" s="18" t="s">
        <v>10917</v>
      </c>
      <c r="T671" s="18" t="s">
        <v>10918</v>
      </c>
      <c r="U671" s="18" t="s">
        <v>10919</v>
      </c>
      <c r="V671" s="18" t="s">
        <v>41</v>
      </c>
      <c r="W671" s="18" t="s">
        <v>10920</v>
      </c>
      <c r="X671" s="18" t="s">
        <v>37</v>
      </c>
      <c r="Y671" s="18" t="s">
        <v>81</v>
      </c>
      <c r="Z671" s="18" t="s">
        <v>10921</v>
      </c>
      <c r="AA671" s="18" t="s">
        <v>105</v>
      </c>
      <c r="AB671" s="18" t="s">
        <v>37</v>
      </c>
      <c r="AC671" s="18" t="s">
        <v>37</v>
      </c>
      <c r="AD671" s="18"/>
      <c r="AE671" s="18" t="s">
        <v>4248</v>
      </c>
      <c r="AF671" s="23">
        <v>46216.419340277775</v>
      </c>
      <c r="AG671" s="23" t="s">
        <v>4007</v>
      </c>
      <c r="AH671" s="25" t="s">
        <v>3154</v>
      </c>
      <c r="AI671" s="18"/>
      <c r="AJ671" s="20" t="s">
        <v>3155</v>
      </c>
      <c r="AK671" s="20"/>
      <c r="AL671" s="73">
        <v>46220</v>
      </c>
      <c r="AM671" s="20"/>
      <c r="AN671" s="20"/>
      <c r="AO671" s="20"/>
      <c r="AP671" s="20"/>
      <c r="AQ671" s="20"/>
    </row>
    <row r="672" spans="1:43" hidden="1" x14ac:dyDescent="0.3">
      <c r="A672" s="26">
        <v>46217</v>
      </c>
      <c r="B672" s="18" t="s">
        <v>10922</v>
      </c>
      <c r="C672" s="18" t="s">
        <v>4244</v>
      </c>
      <c r="D672" s="18" t="s">
        <v>4245</v>
      </c>
      <c r="E672" s="18" t="s">
        <v>4246</v>
      </c>
      <c r="F672" s="18" t="s">
        <v>4248</v>
      </c>
      <c r="G672" s="18" t="s">
        <v>10923</v>
      </c>
      <c r="H672" s="18" t="s">
        <v>10924</v>
      </c>
      <c r="I672" s="18" t="s">
        <v>1275</v>
      </c>
      <c r="J672" s="18" t="s">
        <v>4286</v>
      </c>
      <c r="K672" s="18" t="s">
        <v>10925</v>
      </c>
      <c r="L672" s="18" t="s">
        <v>10926</v>
      </c>
      <c r="M672" s="18" t="s">
        <v>450</v>
      </c>
      <c r="N672" s="63" t="s">
        <v>4410</v>
      </c>
      <c r="O672" s="18" t="s">
        <v>4410</v>
      </c>
      <c r="P672" s="18" t="s">
        <v>10927</v>
      </c>
      <c r="Q672" s="18" t="s">
        <v>10928</v>
      </c>
      <c r="R672" s="18" t="s">
        <v>1996</v>
      </c>
      <c r="S672" s="18" t="s">
        <v>10929</v>
      </c>
      <c r="T672" s="18" t="s">
        <v>10930</v>
      </c>
      <c r="U672" s="18" t="s">
        <v>10931</v>
      </c>
      <c r="V672" s="18" t="s">
        <v>41</v>
      </c>
      <c r="W672" s="18" t="s">
        <v>10932</v>
      </c>
      <c r="X672" s="18" t="s">
        <v>37</v>
      </c>
      <c r="Y672" s="18" t="s">
        <v>41</v>
      </c>
      <c r="Z672" s="18" t="s">
        <v>10933</v>
      </c>
      <c r="AA672" s="18" t="s">
        <v>37</v>
      </c>
      <c r="AB672" s="18" t="s">
        <v>37</v>
      </c>
      <c r="AC672" s="18" t="s">
        <v>37</v>
      </c>
      <c r="AD672" s="18"/>
      <c r="AE672" s="18" t="s">
        <v>4248</v>
      </c>
      <c r="AF672" s="23">
        <v>46216.587071759262</v>
      </c>
      <c r="AG672" s="23" t="s">
        <v>4007</v>
      </c>
      <c r="AH672" s="25" t="s">
        <v>3154</v>
      </c>
      <c r="AI672" s="18"/>
      <c r="AJ672" s="20" t="s">
        <v>3155</v>
      </c>
      <c r="AK672" s="20"/>
      <c r="AL672" s="73">
        <v>46220</v>
      </c>
      <c r="AM672" s="20"/>
      <c r="AN672" s="20"/>
      <c r="AO672" s="20"/>
      <c r="AP672" s="20"/>
      <c r="AQ672" s="20"/>
    </row>
    <row r="673" spans="1:43" hidden="1" x14ac:dyDescent="0.3">
      <c r="A673" s="26">
        <v>46217</v>
      </c>
      <c r="B673" s="18" t="s">
        <v>10934</v>
      </c>
      <c r="C673" s="18" t="s">
        <v>4244</v>
      </c>
      <c r="D673" s="18" t="s">
        <v>4245</v>
      </c>
      <c r="E673" s="18" t="s">
        <v>4246</v>
      </c>
      <c r="F673" s="18" t="s">
        <v>4612</v>
      </c>
      <c r="G673" s="18" t="s">
        <v>10935</v>
      </c>
      <c r="H673" s="18" t="s">
        <v>10936</v>
      </c>
      <c r="I673" s="18" t="s">
        <v>3606</v>
      </c>
      <c r="J673" s="18" t="s">
        <v>4285</v>
      </c>
      <c r="K673" s="18" t="s">
        <v>10937</v>
      </c>
      <c r="L673" s="18" t="s">
        <v>10938</v>
      </c>
      <c r="M673" s="18" t="s">
        <v>450</v>
      </c>
      <c r="N673" s="63" t="s">
        <v>450</v>
      </c>
      <c r="O673" s="18" t="s">
        <v>450</v>
      </c>
      <c r="P673" s="18" t="s">
        <v>4458</v>
      </c>
      <c r="Q673" s="18" t="s">
        <v>923</v>
      </c>
      <c r="R673" s="18" t="s">
        <v>118</v>
      </c>
      <c r="S673" s="18" t="s">
        <v>37</v>
      </c>
      <c r="T673" s="18" t="s">
        <v>37</v>
      </c>
      <c r="U673" s="18" t="s">
        <v>37</v>
      </c>
      <c r="V673" s="18" t="s">
        <v>41</v>
      </c>
      <c r="W673" s="18" t="s">
        <v>10939</v>
      </c>
      <c r="X673" s="18" t="s">
        <v>37</v>
      </c>
      <c r="Y673" s="18" t="s">
        <v>41</v>
      </c>
      <c r="Z673" s="18" t="s">
        <v>10940</v>
      </c>
      <c r="AA673" s="18" t="s">
        <v>37</v>
      </c>
      <c r="AB673" s="18" t="s">
        <v>37</v>
      </c>
      <c r="AC673" s="18" t="s">
        <v>37</v>
      </c>
      <c r="AD673" s="18"/>
      <c r="AE673" s="18" t="s">
        <v>4248</v>
      </c>
      <c r="AF673" s="23">
        <v>46217.298229166663</v>
      </c>
      <c r="AG673" s="23" t="s">
        <v>4007</v>
      </c>
      <c r="AH673" s="25" t="s">
        <v>3154</v>
      </c>
      <c r="AI673" s="18"/>
      <c r="AJ673" s="20" t="s">
        <v>3155</v>
      </c>
      <c r="AK673" s="20"/>
      <c r="AL673" s="73">
        <v>46220</v>
      </c>
      <c r="AM673" s="20"/>
      <c r="AN673" s="20"/>
      <c r="AO673" s="20"/>
      <c r="AP673" s="20"/>
      <c r="AQ673" s="20"/>
    </row>
    <row r="674" spans="1:43" hidden="1" x14ac:dyDescent="0.3">
      <c r="A674" s="26">
        <v>46217</v>
      </c>
      <c r="B674" s="18" t="s">
        <v>10941</v>
      </c>
      <c r="C674" s="18" t="s">
        <v>4244</v>
      </c>
      <c r="D674" s="18" t="s">
        <v>4245</v>
      </c>
      <c r="E674" s="18" t="s">
        <v>4246</v>
      </c>
      <c r="F674" s="18" t="s">
        <v>4248</v>
      </c>
      <c r="G674" s="18" t="s">
        <v>10942</v>
      </c>
      <c r="H674" s="18" t="s">
        <v>10943</v>
      </c>
      <c r="I674" s="18" t="s">
        <v>448</v>
      </c>
      <c r="J674" s="18" t="s">
        <v>4283</v>
      </c>
      <c r="K674" s="18" t="s">
        <v>10944</v>
      </c>
      <c r="L674" s="18" t="s">
        <v>10945</v>
      </c>
      <c r="M674" s="18" t="s">
        <v>450</v>
      </c>
      <c r="N674" s="63" t="s">
        <v>450</v>
      </c>
      <c r="O674" s="18" t="s">
        <v>450</v>
      </c>
      <c r="P674" s="18" t="s">
        <v>10946</v>
      </c>
      <c r="Q674" s="18" t="s">
        <v>4514</v>
      </c>
      <c r="R674" s="18" t="s">
        <v>105</v>
      </c>
      <c r="S674" s="18" t="s">
        <v>10947</v>
      </c>
      <c r="T674" s="18" t="s">
        <v>10948</v>
      </c>
      <c r="U674" s="18" t="s">
        <v>8679</v>
      </c>
      <c r="V674" s="18" t="s">
        <v>41</v>
      </c>
      <c r="W674" s="18" t="s">
        <v>10949</v>
      </c>
      <c r="X674" s="18" t="s">
        <v>37</v>
      </c>
      <c r="Y674" s="18" t="s">
        <v>41</v>
      </c>
      <c r="Z674" s="18" t="s">
        <v>10950</v>
      </c>
      <c r="AA674" s="18" t="s">
        <v>37</v>
      </c>
      <c r="AB674" s="18" t="s">
        <v>41</v>
      </c>
      <c r="AC674" s="18" t="s">
        <v>37</v>
      </c>
      <c r="AD674" s="18" t="s">
        <v>37</v>
      </c>
      <c r="AE674" s="18" t="s">
        <v>4248</v>
      </c>
      <c r="AF674" s="23">
        <v>46216.542615740742</v>
      </c>
      <c r="AG674" s="23" t="s">
        <v>4007</v>
      </c>
      <c r="AH674" s="25" t="s">
        <v>3154</v>
      </c>
      <c r="AI674" s="18"/>
      <c r="AJ674" s="20" t="s">
        <v>3155</v>
      </c>
      <c r="AK674" s="20"/>
      <c r="AL674" s="73">
        <v>46220</v>
      </c>
      <c r="AM674" s="20"/>
      <c r="AN674" s="20"/>
      <c r="AO674" s="20"/>
      <c r="AP674" s="20"/>
      <c r="AQ674" s="20"/>
    </row>
    <row r="675" spans="1:43" hidden="1" x14ac:dyDescent="0.3">
      <c r="A675" s="26">
        <v>46217</v>
      </c>
      <c r="B675" s="18" t="s">
        <v>10951</v>
      </c>
      <c r="C675" s="18" t="s">
        <v>4244</v>
      </c>
      <c r="D675" s="18" t="s">
        <v>4245</v>
      </c>
      <c r="E675" s="18" t="s">
        <v>4246</v>
      </c>
      <c r="F675" s="18" t="s">
        <v>4612</v>
      </c>
      <c r="G675" s="18" t="s">
        <v>10952</v>
      </c>
      <c r="H675" s="18" t="s">
        <v>10953</v>
      </c>
      <c r="I675" s="18" t="s">
        <v>4353</v>
      </c>
      <c r="J675" s="18" t="s">
        <v>4354</v>
      </c>
      <c r="K675" s="18" t="s">
        <v>10954</v>
      </c>
      <c r="L675" s="18" t="s">
        <v>10955</v>
      </c>
      <c r="M675" s="18" t="s">
        <v>450</v>
      </c>
      <c r="N675" s="63" t="s">
        <v>1681</v>
      </c>
      <c r="O675" s="18" t="s">
        <v>1681</v>
      </c>
      <c r="P675" s="18" t="s">
        <v>10956</v>
      </c>
      <c r="Q675" s="18" t="s">
        <v>4555</v>
      </c>
      <c r="R675" s="18" t="s">
        <v>304</v>
      </c>
      <c r="S675" s="18" t="s">
        <v>37</v>
      </c>
      <c r="T675" s="18" t="s">
        <v>37</v>
      </c>
      <c r="U675" s="18" t="s">
        <v>10957</v>
      </c>
      <c r="V675" s="18" t="s">
        <v>41</v>
      </c>
      <c r="W675" s="18" t="s">
        <v>10958</v>
      </c>
      <c r="X675" s="18" t="s">
        <v>37</v>
      </c>
      <c r="Y675" s="18" t="s">
        <v>41</v>
      </c>
      <c r="Z675" s="18" t="s">
        <v>10959</v>
      </c>
      <c r="AA675" s="18" t="s">
        <v>37</v>
      </c>
      <c r="AB675" s="18" t="s">
        <v>41</v>
      </c>
      <c r="AC675" s="18" t="s">
        <v>37</v>
      </c>
      <c r="AD675" s="18" t="s">
        <v>37</v>
      </c>
      <c r="AE675" s="18" t="s">
        <v>4248</v>
      </c>
      <c r="AF675" s="23">
        <v>46216.812164351853</v>
      </c>
      <c r="AG675" s="23" t="s">
        <v>4007</v>
      </c>
      <c r="AH675" s="25" t="s">
        <v>3154</v>
      </c>
      <c r="AI675" s="18"/>
      <c r="AJ675" s="20" t="s">
        <v>3155</v>
      </c>
      <c r="AK675" s="20"/>
      <c r="AL675" s="22">
        <v>46221</v>
      </c>
      <c r="AM675" s="20"/>
      <c r="AN675" s="110" t="s">
        <v>11562</v>
      </c>
      <c r="AO675" s="20"/>
      <c r="AP675" s="20"/>
      <c r="AQ675" s="20"/>
    </row>
    <row r="676" spans="1:43" hidden="1" x14ac:dyDescent="0.3">
      <c r="A676" s="26">
        <v>46217</v>
      </c>
      <c r="B676" s="18" t="s">
        <v>10960</v>
      </c>
      <c r="C676" s="18" t="s">
        <v>4244</v>
      </c>
      <c r="D676" s="18" t="s">
        <v>4245</v>
      </c>
      <c r="E676" s="18" t="s">
        <v>4246</v>
      </c>
      <c r="F676" s="18" t="s">
        <v>4828</v>
      </c>
      <c r="G676" s="18" t="s">
        <v>10961</v>
      </c>
      <c r="H676" s="18" t="s">
        <v>10962</v>
      </c>
      <c r="I676" s="18" t="s">
        <v>689</v>
      </c>
      <c r="J676" s="18" t="s">
        <v>4256</v>
      </c>
      <c r="K676" s="18" t="s">
        <v>10963</v>
      </c>
      <c r="L676" s="18" t="s">
        <v>10964</v>
      </c>
      <c r="M676" s="18" t="s">
        <v>692</v>
      </c>
      <c r="N676" s="31" t="s">
        <v>714</v>
      </c>
      <c r="O676" s="18" t="s">
        <v>714</v>
      </c>
      <c r="P676" s="18" t="s">
        <v>10965</v>
      </c>
      <c r="Q676" s="18" t="s">
        <v>9434</v>
      </c>
      <c r="R676" s="18" t="s">
        <v>1718</v>
      </c>
      <c r="S676" s="18" t="s">
        <v>10966</v>
      </c>
      <c r="T676" s="18" t="s">
        <v>1955</v>
      </c>
      <c r="U676" s="18" t="s">
        <v>10967</v>
      </c>
      <c r="V676" s="18" t="s">
        <v>41</v>
      </c>
      <c r="W676" s="18" t="s">
        <v>10968</v>
      </c>
      <c r="X676" s="18" t="s">
        <v>37</v>
      </c>
      <c r="Y676" s="18" t="s">
        <v>41</v>
      </c>
      <c r="Z676" s="18" t="s">
        <v>10969</v>
      </c>
      <c r="AA676" s="18" t="s">
        <v>37</v>
      </c>
      <c r="AB676" s="18" t="s">
        <v>41</v>
      </c>
      <c r="AC676" s="18" t="s">
        <v>37</v>
      </c>
      <c r="AD676" s="18" t="s">
        <v>37</v>
      </c>
      <c r="AE676" s="18" t="s">
        <v>4248</v>
      </c>
      <c r="AF676" s="23">
        <v>46216.738599537035</v>
      </c>
      <c r="AG676" s="23" t="s">
        <v>4007</v>
      </c>
      <c r="AH676" s="25" t="s">
        <v>3154</v>
      </c>
      <c r="AI676" s="108" t="s">
        <v>19640</v>
      </c>
      <c r="AJ676" s="20" t="s">
        <v>3155</v>
      </c>
      <c r="AK676" s="20"/>
      <c r="AL676" s="22">
        <v>46219</v>
      </c>
      <c r="AM676" s="20"/>
      <c r="AN676" s="20"/>
      <c r="AO676" s="20"/>
      <c r="AP676" s="20"/>
      <c r="AQ676" s="20"/>
    </row>
    <row r="677" spans="1:43" hidden="1" x14ac:dyDescent="0.3">
      <c r="A677" s="26">
        <v>46217</v>
      </c>
      <c r="B677" s="18" t="s">
        <v>10970</v>
      </c>
      <c r="C677" s="18" t="s">
        <v>4244</v>
      </c>
      <c r="D677" s="18" t="s">
        <v>4245</v>
      </c>
      <c r="E677" s="18" t="s">
        <v>4246</v>
      </c>
      <c r="F677" s="18" t="s">
        <v>4612</v>
      </c>
      <c r="G677" s="18" t="s">
        <v>10971</v>
      </c>
      <c r="H677" s="18" t="s">
        <v>10972</v>
      </c>
      <c r="I677" s="18" t="s">
        <v>4564</v>
      </c>
      <c r="J677" s="18"/>
      <c r="K677" s="18" t="s">
        <v>4641</v>
      </c>
      <c r="L677" s="18" t="s">
        <v>10973</v>
      </c>
      <c r="M677" s="18" t="s">
        <v>692</v>
      </c>
      <c r="N677" s="31" t="s">
        <v>714</v>
      </c>
      <c r="O677" s="18" t="s">
        <v>714</v>
      </c>
      <c r="P677" s="18" t="s">
        <v>4642</v>
      </c>
      <c r="Q677" s="18" t="s">
        <v>8019</v>
      </c>
      <c r="R677" s="18" t="s">
        <v>10974</v>
      </c>
      <c r="S677" s="18" t="s">
        <v>10974</v>
      </c>
      <c r="T677" s="18" t="s">
        <v>507</v>
      </c>
      <c r="U677" s="18" t="s">
        <v>10975</v>
      </c>
      <c r="V677" s="18" t="s">
        <v>41</v>
      </c>
      <c r="W677" s="18" t="s">
        <v>10976</v>
      </c>
      <c r="X677" s="18" t="s">
        <v>37</v>
      </c>
      <c r="Y677" s="18" t="s">
        <v>41</v>
      </c>
      <c r="Z677" s="18" t="s">
        <v>10977</v>
      </c>
      <c r="AA677" s="18" t="s">
        <v>37</v>
      </c>
      <c r="AB677" s="18"/>
      <c r="AC677" s="18"/>
      <c r="AD677" s="18"/>
      <c r="AE677" s="18" t="s">
        <v>4248</v>
      </c>
      <c r="AF677" s="23">
        <v>46216.620254629626</v>
      </c>
      <c r="AG677" s="23" t="s">
        <v>4007</v>
      </c>
      <c r="AH677" s="25" t="s">
        <v>3154</v>
      </c>
      <c r="AI677" s="18" t="s">
        <v>15612</v>
      </c>
      <c r="AJ677" s="20" t="s">
        <v>3155</v>
      </c>
      <c r="AK677" s="20" t="s">
        <v>15612</v>
      </c>
      <c r="AL677" s="22">
        <v>46230</v>
      </c>
      <c r="AM677" s="20"/>
      <c r="AN677" s="20"/>
      <c r="AO677" s="20"/>
      <c r="AP677" s="20"/>
      <c r="AQ677" s="20"/>
    </row>
    <row r="678" spans="1:43" hidden="1" x14ac:dyDescent="0.3">
      <c r="A678" s="26">
        <v>46217</v>
      </c>
      <c r="B678" s="18" t="s">
        <v>10978</v>
      </c>
      <c r="C678" s="18" t="s">
        <v>4244</v>
      </c>
      <c r="D678" s="18" t="s">
        <v>4245</v>
      </c>
      <c r="E678" s="18" t="s">
        <v>4246</v>
      </c>
      <c r="F678" s="18" t="s">
        <v>4248</v>
      </c>
      <c r="G678" s="18" t="s">
        <v>10979</v>
      </c>
      <c r="H678" s="18" t="s">
        <v>10980</v>
      </c>
      <c r="I678" s="18" t="s">
        <v>2356</v>
      </c>
      <c r="J678" s="18"/>
      <c r="K678" s="18" t="s">
        <v>10981</v>
      </c>
      <c r="L678" s="18" t="s">
        <v>10982</v>
      </c>
      <c r="M678" s="18" t="s">
        <v>692</v>
      </c>
      <c r="N678" s="31" t="s">
        <v>1805</v>
      </c>
      <c r="O678" s="18" t="s">
        <v>1805</v>
      </c>
      <c r="P678" s="18" t="s">
        <v>10983</v>
      </c>
      <c r="Q678" s="18" t="s">
        <v>2378</v>
      </c>
      <c r="R678" s="18" t="s">
        <v>10984</v>
      </c>
      <c r="S678" s="18" t="s">
        <v>37</v>
      </c>
      <c r="T678" s="18" t="s">
        <v>37</v>
      </c>
      <c r="U678" s="18" t="s">
        <v>10985</v>
      </c>
      <c r="V678" s="18" t="s">
        <v>41</v>
      </c>
      <c r="W678" s="18" t="s">
        <v>10986</v>
      </c>
      <c r="X678" s="18" t="s">
        <v>37</v>
      </c>
      <c r="Y678" s="18" t="s">
        <v>41</v>
      </c>
      <c r="Z678" s="18" t="s">
        <v>10987</v>
      </c>
      <c r="AA678" s="18" t="s">
        <v>37</v>
      </c>
      <c r="AB678" s="18" t="s">
        <v>37</v>
      </c>
      <c r="AC678" s="18" t="s">
        <v>37</v>
      </c>
      <c r="AD678" s="18"/>
      <c r="AE678" s="18" t="s">
        <v>4248</v>
      </c>
      <c r="AF678" s="23">
        <v>46216.579629629632</v>
      </c>
      <c r="AG678" s="23" t="s">
        <v>4007</v>
      </c>
      <c r="AH678" s="25" t="s">
        <v>3154</v>
      </c>
      <c r="AI678" s="108" t="s">
        <v>19640</v>
      </c>
      <c r="AJ678" s="20" t="s">
        <v>3155</v>
      </c>
      <c r="AK678" s="20"/>
      <c r="AL678" s="22">
        <v>46219</v>
      </c>
      <c r="AM678" s="20"/>
      <c r="AN678" s="20"/>
      <c r="AO678" s="20"/>
      <c r="AP678" s="20"/>
      <c r="AQ678" s="20"/>
    </row>
    <row r="679" spans="1:43" hidden="1" x14ac:dyDescent="0.3">
      <c r="A679" s="26">
        <v>46217</v>
      </c>
      <c r="B679" s="18" t="s">
        <v>10988</v>
      </c>
      <c r="C679" s="18" t="s">
        <v>4244</v>
      </c>
      <c r="D679" s="18" t="s">
        <v>4245</v>
      </c>
      <c r="E679" s="18" t="s">
        <v>4246</v>
      </c>
      <c r="F679" s="18" t="s">
        <v>4248</v>
      </c>
      <c r="G679" s="18" t="s">
        <v>10989</v>
      </c>
      <c r="H679" s="18" t="s">
        <v>10990</v>
      </c>
      <c r="I679" s="18" t="s">
        <v>236</v>
      </c>
      <c r="J679" s="18" t="s">
        <v>4326</v>
      </c>
      <c r="K679" s="18" t="s">
        <v>8016</v>
      </c>
      <c r="L679" s="18" t="s">
        <v>10991</v>
      </c>
      <c r="M679" s="18" t="s">
        <v>692</v>
      </c>
      <c r="N679" s="31" t="s">
        <v>714</v>
      </c>
      <c r="O679" s="18" t="s">
        <v>714</v>
      </c>
      <c r="P679" s="18" t="s">
        <v>8018</v>
      </c>
      <c r="Q679" s="18" t="s">
        <v>10992</v>
      </c>
      <c r="R679" s="18" t="s">
        <v>65</v>
      </c>
      <c r="S679" s="18" t="s">
        <v>10993</v>
      </c>
      <c r="T679" s="18" t="s">
        <v>10994</v>
      </c>
      <c r="U679" s="18" t="s">
        <v>10995</v>
      </c>
      <c r="V679" s="18" t="s">
        <v>41</v>
      </c>
      <c r="W679" s="18" t="s">
        <v>10996</v>
      </c>
      <c r="X679" s="18" t="s">
        <v>37</v>
      </c>
      <c r="Y679" s="18" t="s">
        <v>41</v>
      </c>
      <c r="Z679" s="18" t="s">
        <v>10997</v>
      </c>
      <c r="AA679" s="18" t="s">
        <v>37</v>
      </c>
      <c r="AB679" s="18" t="s">
        <v>41</v>
      </c>
      <c r="AC679" s="18" t="s">
        <v>37</v>
      </c>
      <c r="AD679" s="18" t="s">
        <v>37</v>
      </c>
      <c r="AE679" s="18" t="s">
        <v>4248</v>
      </c>
      <c r="AF679" s="23">
        <v>46216.419317129628</v>
      </c>
      <c r="AG679" s="23" t="s">
        <v>4007</v>
      </c>
      <c r="AH679" s="25" t="s">
        <v>3154</v>
      </c>
      <c r="AI679" s="108" t="s">
        <v>19640</v>
      </c>
      <c r="AJ679" s="20" t="s">
        <v>3155</v>
      </c>
      <c r="AK679" s="20"/>
      <c r="AL679" s="22">
        <v>46219</v>
      </c>
      <c r="AM679" s="20"/>
      <c r="AN679" s="20"/>
      <c r="AO679" s="20"/>
      <c r="AP679" s="20"/>
      <c r="AQ679" s="20"/>
    </row>
    <row r="680" spans="1:43" hidden="1" x14ac:dyDescent="0.3">
      <c r="A680" s="26">
        <v>46217</v>
      </c>
      <c r="B680" s="18" t="s">
        <v>10998</v>
      </c>
      <c r="C680" s="18" t="s">
        <v>4244</v>
      </c>
      <c r="D680" s="18" t="s">
        <v>4245</v>
      </c>
      <c r="E680" s="18" t="s">
        <v>4246</v>
      </c>
      <c r="F680" s="18" t="s">
        <v>4248</v>
      </c>
      <c r="G680" s="18" t="s">
        <v>10999</v>
      </c>
      <c r="H680" s="18" t="s">
        <v>11000</v>
      </c>
      <c r="I680" s="18" t="s">
        <v>658</v>
      </c>
      <c r="J680" s="18" t="s">
        <v>4325</v>
      </c>
      <c r="K680" s="18" t="s">
        <v>11001</v>
      </c>
      <c r="L680" s="18" t="s">
        <v>11002</v>
      </c>
      <c r="M680" s="18" t="s">
        <v>692</v>
      </c>
      <c r="N680" s="31" t="s">
        <v>1805</v>
      </c>
      <c r="O680" s="18" t="s">
        <v>1805</v>
      </c>
      <c r="P680" s="18" t="s">
        <v>11003</v>
      </c>
      <c r="Q680" s="18" t="s">
        <v>11004</v>
      </c>
      <c r="R680" s="18" t="s">
        <v>1529</v>
      </c>
      <c r="S680" s="18" t="s">
        <v>37</v>
      </c>
      <c r="T680" s="18" t="s">
        <v>37</v>
      </c>
      <c r="U680" s="18" t="s">
        <v>1510</v>
      </c>
      <c r="V680" s="18" t="s">
        <v>41</v>
      </c>
      <c r="W680" s="18" t="s">
        <v>11005</v>
      </c>
      <c r="X680" s="18" t="s">
        <v>37</v>
      </c>
      <c r="Y680" s="18" t="s">
        <v>41</v>
      </c>
      <c r="Z680" s="18" t="s">
        <v>11006</v>
      </c>
      <c r="AA680" s="18" t="s">
        <v>37</v>
      </c>
      <c r="AB680" s="18" t="s">
        <v>37</v>
      </c>
      <c r="AC680" s="18" t="s">
        <v>37</v>
      </c>
      <c r="AD680" s="18"/>
      <c r="AE680" s="18" t="s">
        <v>4248</v>
      </c>
      <c r="AF680" s="23">
        <v>46216.559756944444</v>
      </c>
      <c r="AG680" s="23" t="s">
        <v>4007</v>
      </c>
      <c r="AH680" s="25" t="s">
        <v>3154</v>
      </c>
      <c r="AI680" s="108" t="s">
        <v>19640</v>
      </c>
      <c r="AJ680" s="20" t="s">
        <v>3155</v>
      </c>
      <c r="AK680" s="20"/>
      <c r="AL680" s="22">
        <v>46219</v>
      </c>
      <c r="AM680" s="20"/>
      <c r="AN680" s="20"/>
      <c r="AO680" s="20"/>
      <c r="AP680" s="20"/>
      <c r="AQ680" s="20"/>
    </row>
    <row r="681" spans="1:43" hidden="1" x14ac:dyDescent="0.3">
      <c r="A681" s="26">
        <v>46217</v>
      </c>
      <c r="B681" s="18" t="s">
        <v>11007</v>
      </c>
      <c r="C681" s="18" t="s">
        <v>4244</v>
      </c>
      <c r="D681" s="18" t="s">
        <v>4245</v>
      </c>
      <c r="E681" s="18" t="s">
        <v>4246</v>
      </c>
      <c r="F681" s="18" t="s">
        <v>4828</v>
      </c>
      <c r="G681" s="18" t="s">
        <v>11008</v>
      </c>
      <c r="H681" s="18" t="s">
        <v>11009</v>
      </c>
      <c r="I681" s="18" t="s">
        <v>87</v>
      </c>
      <c r="J681" s="18" t="s">
        <v>4311</v>
      </c>
      <c r="K681" s="18" t="s">
        <v>8016</v>
      </c>
      <c r="L681" s="18" t="s">
        <v>11010</v>
      </c>
      <c r="M681" s="18" t="s">
        <v>692</v>
      </c>
      <c r="N681" s="31" t="s">
        <v>714</v>
      </c>
      <c r="O681" s="18" t="s">
        <v>714</v>
      </c>
      <c r="P681" s="18" t="s">
        <v>8018</v>
      </c>
      <c r="Q681" s="18" t="s">
        <v>4613</v>
      </c>
      <c r="R681" s="18" t="s">
        <v>4169</v>
      </c>
      <c r="S681" s="18" t="s">
        <v>11011</v>
      </c>
      <c r="T681" s="18" t="s">
        <v>4718</v>
      </c>
      <c r="U681" s="18" t="s">
        <v>37</v>
      </c>
      <c r="V681" s="18" t="s">
        <v>41</v>
      </c>
      <c r="W681" s="18" t="s">
        <v>11012</v>
      </c>
      <c r="X681" s="18" t="s">
        <v>37</v>
      </c>
      <c r="Y681" s="18" t="s">
        <v>81</v>
      </c>
      <c r="Z681" s="18" t="s">
        <v>11013</v>
      </c>
      <c r="AA681" s="18" t="s">
        <v>11014</v>
      </c>
      <c r="AB681" s="18" t="s">
        <v>37</v>
      </c>
      <c r="AC681" s="18" t="s">
        <v>37</v>
      </c>
      <c r="AD681" s="18"/>
      <c r="AE681" s="18" t="s">
        <v>4248</v>
      </c>
      <c r="AF681" s="23">
        <v>46217.225960648146</v>
      </c>
      <c r="AG681" s="23" t="s">
        <v>4007</v>
      </c>
      <c r="AH681" s="25" t="s">
        <v>3154</v>
      </c>
      <c r="AI681" s="108" t="s">
        <v>19640</v>
      </c>
      <c r="AJ681" s="20" t="s">
        <v>3155</v>
      </c>
      <c r="AK681" s="20"/>
      <c r="AL681" s="22">
        <v>46219</v>
      </c>
      <c r="AM681" s="20"/>
      <c r="AN681" s="20"/>
      <c r="AO681" s="20"/>
      <c r="AP681" s="20"/>
      <c r="AQ681" s="20"/>
    </row>
    <row r="682" spans="1:43" hidden="1" x14ac:dyDescent="0.3">
      <c r="A682" s="26">
        <v>46217</v>
      </c>
      <c r="B682" s="18" t="s">
        <v>11015</v>
      </c>
      <c r="C682" s="18" t="s">
        <v>4244</v>
      </c>
      <c r="D682" s="18" t="s">
        <v>4245</v>
      </c>
      <c r="E682" s="18" t="s">
        <v>4246</v>
      </c>
      <c r="F682" s="18" t="s">
        <v>4828</v>
      </c>
      <c r="G682" s="18" t="s">
        <v>11016</v>
      </c>
      <c r="H682" s="18" t="s">
        <v>11017</v>
      </c>
      <c r="I682" s="18" t="s">
        <v>2362</v>
      </c>
      <c r="J682" s="18" t="s">
        <v>4309</v>
      </c>
      <c r="K682" s="18" t="s">
        <v>8016</v>
      </c>
      <c r="L682" s="18" t="s">
        <v>11018</v>
      </c>
      <c r="M682" s="18" t="s">
        <v>692</v>
      </c>
      <c r="N682" s="31" t="s">
        <v>714</v>
      </c>
      <c r="O682" s="18" t="s">
        <v>714</v>
      </c>
      <c r="P682" s="18" t="s">
        <v>8018</v>
      </c>
      <c r="Q682" s="18" t="s">
        <v>1773</v>
      </c>
      <c r="R682" s="18" t="s">
        <v>4495</v>
      </c>
      <c r="S682" s="18" t="s">
        <v>11019</v>
      </c>
      <c r="T682" s="18" t="s">
        <v>1773</v>
      </c>
      <c r="U682" s="18" t="s">
        <v>11020</v>
      </c>
      <c r="V682" s="18" t="s">
        <v>41</v>
      </c>
      <c r="W682" s="18" t="s">
        <v>11021</v>
      </c>
      <c r="X682" s="18" t="s">
        <v>37</v>
      </c>
      <c r="Y682" s="18" t="s">
        <v>41</v>
      </c>
      <c r="Z682" s="18" t="s">
        <v>11022</v>
      </c>
      <c r="AA682" s="18" t="s">
        <v>37</v>
      </c>
      <c r="AB682" s="18" t="s">
        <v>41</v>
      </c>
      <c r="AC682" s="18" t="s">
        <v>37</v>
      </c>
      <c r="AD682" s="18" t="s">
        <v>37</v>
      </c>
      <c r="AE682" s="18" t="s">
        <v>4248</v>
      </c>
      <c r="AF682" s="23">
        <v>46217.244317129633</v>
      </c>
      <c r="AG682" s="23" t="s">
        <v>4007</v>
      </c>
      <c r="AH682" s="25" t="s">
        <v>3154</v>
      </c>
      <c r="AI682" s="108" t="s">
        <v>19640</v>
      </c>
      <c r="AJ682" s="20" t="s">
        <v>3155</v>
      </c>
      <c r="AK682" s="20"/>
      <c r="AL682" s="22">
        <v>46219</v>
      </c>
      <c r="AM682" s="20"/>
      <c r="AN682" s="20"/>
      <c r="AO682" s="20"/>
      <c r="AP682" s="20"/>
      <c r="AQ682" s="20"/>
    </row>
    <row r="683" spans="1:43" hidden="1" x14ac:dyDescent="0.3">
      <c r="A683" s="26">
        <v>46217</v>
      </c>
      <c r="B683" s="18" t="s">
        <v>11023</v>
      </c>
      <c r="C683" s="18" t="s">
        <v>4244</v>
      </c>
      <c r="D683" s="18" t="s">
        <v>4245</v>
      </c>
      <c r="E683" s="18" t="s">
        <v>4246</v>
      </c>
      <c r="F683" s="18" t="s">
        <v>4828</v>
      </c>
      <c r="G683" s="18" t="s">
        <v>11024</v>
      </c>
      <c r="H683" s="18" t="s">
        <v>11025</v>
      </c>
      <c r="I683" s="18" t="s">
        <v>4564</v>
      </c>
      <c r="J683" s="18"/>
      <c r="K683" s="18" t="s">
        <v>11026</v>
      </c>
      <c r="L683" s="18" t="s">
        <v>11027</v>
      </c>
      <c r="M683" s="18" t="s">
        <v>692</v>
      </c>
      <c r="N683" s="31" t="s">
        <v>714</v>
      </c>
      <c r="O683" s="18" t="s">
        <v>714</v>
      </c>
      <c r="P683" s="18" t="s">
        <v>3950</v>
      </c>
      <c r="Q683" s="18" t="s">
        <v>11028</v>
      </c>
      <c r="R683" s="18"/>
      <c r="S683" s="18" t="s">
        <v>37</v>
      </c>
      <c r="T683" s="18" t="s">
        <v>37</v>
      </c>
      <c r="U683" s="18" t="s">
        <v>37</v>
      </c>
      <c r="V683" s="18" t="s">
        <v>41</v>
      </c>
      <c r="W683" s="18" t="s">
        <v>11029</v>
      </c>
      <c r="X683" s="18" t="s">
        <v>37</v>
      </c>
      <c r="Y683" s="18" t="s">
        <v>43</v>
      </c>
      <c r="Z683" s="18" t="s">
        <v>11030</v>
      </c>
      <c r="AA683" s="18" t="s">
        <v>37</v>
      </c>
      <c r="AB683" s="18"/>
      <c r="AC683" s="18"/>
      <c r="AD683" s="18"/>
      <c r="AE683" s="18" t="s">
        <v>4248</v>
      </c>
      <c r="AF683" s="23">
        <v>46216.7577662037</v>
      </c>
      <c r="AG683" s="23" t="s">
        <v>4007</v>
      </c>
      <c r="AH683" s="25" t="s">
        <v>3154</v>
      </c>
      <c r="AI683" s="18" t="s">
        <v>19349</v>
      </c>
      <c r="AJ683" s="20" t="s">
        <v>3155</v>
      </c>
      <c r="AK683" s="20"/>
      <c r="AL683" s="22">
        <v>46239</v>
      </c>
      <c r="AM683" s="20"/>
      <c r="AN683" s="20"/>
      <c r="AO683" s="20"/>
      <c r="AP683" s="20"/>
      <c r="AQ683" s="20"/>
    </row>
    <row r="684" spans="1:43" hidden="1" x14ac:dyDescent="0.3">
      <c r="A684" s="26">
        <v>46217</v>
      </c>
      <c r="B684" s="21" t="s">
        <v>11031</v>
      </c>
      <c r="C684" s="21" t="s">
        <v>4244</v>
      </c>
      <c r="D684" s="21" t="s">
        <v>4245</v>
      </c>
      <c r="E684" s="21" t="s">
        <v>4246</v>
      </c>
      <c r="F684" s="21" t="s">
        <v>4828</v>
      </c>
      <c r="G684" s="21" t="s">
        <v>11032</v>
      </c>
      <c r="H684" s="21" t="s">
        <v>11033</v>
      </c>
      <c r="I684" s="21" t="s">
        <v>4564</v>
      </c>
      <c r="J684" s="21"/>
      <c r="K684" s="21" t="s">
        <v>4672</v>
      </c>
      <c r="L684" s="21" t="s">
        <v>11034</v>
      </c>
      <c r="M684" s="21" t="s">
        <v>692</v>
      </c>
      <c r="N684" s="65" t="s">
        <v>1805</v>
      </c>
      <c r="O684" s="21" t="s">
        <v>4705</v>
      </c>
      <c r="P684" s="21" t="s">
        <v>4374</v>
      </c>
      <c r="Q684" s="21" t="s">
        <v>11035</v>
      </c>
      <c r="R684" s="21" t="s">
        <v>1529</v>
      </c>
      <c r="S684" s="21" t="s">
        <v>37</v>
      </c>
      <c r="T684" s="21" t="s">
        <v>37</v>
      </c>
      <c r="U684" s="21" t="s">
        <v>11036</v>
      </c>
      <c r="V684" s="21" t="s">
        <v>41</v>
      </c>
      <c r="W684" s="21" t="s">
        <v>11037</v>
      </c>
      <c r="X684" s="21" t="s">
        <v>37</v>
      </c>
      <c r="Y684" s="21" t="s">
        <v>81</v>
      </c>
      <c r="Z684" s="21" t="s">
        <v>11038</v>
      </c>
      <c r="AA684" s="21" t="s">
        <v>37</v>
      </c>
      <c r="AB684" s="21" t="s">
        <v>41</v>
      </c>
      <c r="AC684" s="21" t="s">
        <v>37</v>
      </c>
      <c r="AD684" s="21" t="s">
        <v>37</v>
      </c>
      <c r="AE684" s="21" t="s">
        <v>4248</v>
      </c>
      <c r="AF684" s="24">
        <v>46217.212025462963</v>
      </c>
      <c r="AG684" s="24" t="s">
        <v>4007</v>
      </c>
      <c r="AH684" s="25" t="s">
        <v>3154</v>
      </c>
      <c r="AI684" s="108" t="s">
        <v>19640</v>
      </c>
      <c r="AJ684" s="20" t="s">
        <v>3155</v>
      </c>
      <c r="AK684" s="20"/>
      <c r="AL684" s="22">
        <v>46219</v>
      </c>
      <c r="AM684" s="20"/>
      <c r="AN684" s="20"/>
      <c r="AO684" s="20"/>
      <c r="AP684" s="20"/>
      <c r="AQ684" s="20"/>
    </row>
    <row r="685" spans="1:43" hidden="1" x14ac:dyDescent="0.3">
      <c r="A685" s="26">
        <v>46217</v>
      </c>
      <c r="B685" s="18" t="s">
        <v>11039</v>
      </c>
      <c r="C685" s="18" t="s">
        <v>4244</v>
      </c>
      <c r="D685" s="18" t="s">
        <v>4245</v>
      </c>
      <c r="E685" s="18" t="s">
        <v>4246</v>
      </c>
      <c r="F685" s="18" t="s">
        <v>4612</v>
      </c>
      <c r="G685" s="18" t="s">
        <v>11040</v>
      </c>
      <c r="H685" s="18" t="s">
        <v>11041</v>
      </c>
      <c r="I685" s="18" t="s">
        <v>479</v>
      </c>
      <c r="J685" s="18" t="s">
        <v>4259</v>
      </c>
      <c r="K685" s="18" t="s">
        <v>11042</v>
      </c>
      <c r="L685" s="18" t="s">
        <v>11043</v>
      </c>
      <c r="M685" s="18" t="s">
        <v>691</v>
      </c>
      <c r="N685" s="31" t="s">
        <v>692</v>
      </c>
      <c r="O685" s="18" t="s">
        <v>693</v>
      </c>
      <c r="P685" s="18" t="s">
        <v>8018</v>
      </c>
      <c r="Q685" s="18" t="s">
        <v>11044</v>
      </c>
      <c r="R685" s="18" t="s">
        <v>11045</v>
      </c>
      <c r="S685" s="18" t="s">
        <v>11046</v>
      </c>
      <c r="T685" s="18" t="s">
        <v>11047</v>
      </c>
      <c r="U685" s="18" t="s">
        <v>11048</v>
      </c>
      <c r="V685" s="18" t="s">
        <v>41</v>
      </c>
      <c r="W685" s="18" t="s">
        <v>11049</v>
      </c>
      <c r="X685" s="18" t="s">
        <v>37</v>
      </c>
      <c r="Y685" s="18" t="s">
        <v>81</v>
      </c>
      <c r="Z685" s="18" t="s">
        <v>11050</v>
      </c>
      <c r="AA685" s="18" t="s">
        <v>11051</v>
      </c>
      <c r="AB685" s="18" t="s">
        <v>41</v>
      </c>
      <c r="AC685" s="18" t="s">
        <v>37</v>
      </c>
      <c r="AD685" s="18" t="s">
        <v>37</v>
      </c>
      <c r="AE685" s="18" t="s">
        <v>4248</v>
      </c>
      <c r="AF685" s="23">
        <v>46217.375601851854</v>
      </c>
      <c r="AG685" s="23" t="s">
        <v>4007</v>
      </c>
      <c r="AH685" s="25" t="s">
        <v>3154</v>
      </c>
      <c r="AI685" s="108" t="s">
        <v>19640</v>
      </c>
      <c r="AJ685" s="20" t="s">
        <v>3155</v>
      </c>
      <c r="AK685" s="20"/>
      <c r="AL685" s="22">
        <v>46219</v>
      </c>
      <c r="AM685" s="20"/>
      <c r="AN685" s="20"/>
      <c r="AO685" s="20"/>
      <c r="AP685" s="20"/>
      <c r="AQ685" s="20"/>
    </row>
    <row r="686" spans="1:43" hidden="1" x14ac:dyDescent="0.3">
      <c r="A686" s="26">
        <v>46217</v>
      </c>
      <c r="B686" s="18" t="s">
        <v>11052</v>
      </c>
      <c r="C686" s="18" t="s">
        <v>4244</v>
      </c>
      <c r="D686" s="18" t="s">
        <v>4245</v>
      </c>
      <c r="E686" s="18" t="s">
        <v>4246</v>
      </c>
      <c r="F686" s="18" t="s">
        <v>4612</v>
      </c>
      <c r="G686" s="18" t="s">
        <v>11053</v>
      </c>
      <c r="H686" s="18" t="s">
        <v>11054</v>
      </c>
      <c r="I686" s="18" t="s">
        <v>273</v>
      </c>
      <c r="J686" s="18" t="s">
        <v>4339</v>
      </c>
      <c r="K686" s="18" t="s">
        <v>11055</v>
      </c>
      <c r="L686" s="18" t="s">
        <v>11056</v>
      </c>
      <c r="M686" s="18" t="s">
        <v>275</v>
      </c>
      <c r="N686" s="62" t="s">
        <v>276</v>
      </c>
      <c r="O686" s="18" t="s">
        <v>277</v>
      </c>
      <c r="P686" s="18" t="s">
        <v>11057</v>
      </c>
      <c r="Q686" s="18" t="s">
        <v>11058</v>
      </c>
      <c r="R686" s="18" t="s">
        <v>1773</v>
      </c>
      <c r="S686" s="18" t="s">
        <v>37</v>
      </c>
      <c r="T686" s="18" t="s">
        <v>37</v>
      </c>
      <c r="U686" s="18" t="s">
        <v>37</v>
      </c>
      <c r="V686" s="18" t="s">
        <v>41</v>
      </c>
      <c r="W686" s="18" t="s">
        <v>11059</v>
      </c>
      <c r="X686" s="18" t="s">
        <v>37</v>
      </c>
      <c r="Y686" s="18" t="s">
        <v>41</v>
      </c>
      <c r="Z686" s="18" t="s">
        <v>11060</v>
      </c>
      <c r="AA686" s="18" t="s">
        <v>37</v>
      </c>
      <c r="AB686" s="18" t="s">
        <v>37</v>
      </c>
      <c r="AC686" s="18" t="s">
        <v>37</v>
      </c>
      <c r="AD686" s="18"/>
      <c r="AE686" s="18" t="s">
        <v>4248</v>
      </c>
      <c r="AF686" s="23">
        <v>46217.572129629632</v>
      </c>
      <c r="AG686" s="23" t="s">
        <v>4007</v>
      </c>
      <c r="AH686" s="25" t="s">
        <v>3154</v>
      </c>
      <c r="AI686" s="18"/>
      <c r="AJ686" s="20" t="s">
        <v>3155</v>
      </c>
      <c r="AK686" s="20"/>
      <c r="AL686" s="22">
        <v>46234</v>
      </c>
      <c r="AM686" s="20"/>
      <c r="AN686" s="20"/>
      <c r="AO686" s="20"/>
      <c r="AP686" s="20"/>
      <c r="AQ686" s="20"/>
    </row>
    <row r="687" spans="1:43" hidden="1" x14ac:dyDescent="0.3">
      <c r="A687" s="26">
        <v>46217</v>
      </c>
      <c r="B687" s="18" t="s">
        <v>11061</v>
      </c>
      <c r="C687" s="18" t="s">
        <v>4244</v>
      </c>
      <c r="D687" s="18" t="s">
        <v>4245</v>
      </c>
      <c r="E687" s="18" t="s">
        <v>4246</v>
      </c>
      <c r="F687" s="18" t="s">
        <v>4612</v>
      </c>
      <c r="G687" s="18" t="s">
        <v>5954</v>
      </c>
      <c r="H687" s="18" t="s">
        <v>5955</v>
      </c>
      <c r="I687" s="18" t="s">
        <v>273</v>
      </c>
      <c r="J687" s="18" t="s">
        <v>4339</v>
      </c>
      <c r="K687" s="18" t="s">
        <v>11062</v>
      </c>
      <c r="L687" s="18" t="s">
        <v>11063</v>
      </c>
      <c r="M687" s="18" t="s">
        <v>275</v>
      </c>
      <c r="N687" s="62" t="s">
        <v>276</v>
      </c>
      <c r="O687" s="18" t="s">
        <v>277</v>
      </c>
      <c r="P687" s="18" t="s">
        <v>11064</v>
      </c>
      <c r="Q687" s="18" t="s">
        <v>5958</v>
      </c>
      <c r="R687" s="18" t="s">
        <v>304</v>
      </c>
      <c r="S687" s="18" t="s">
        <v>11065</v>
      </c>
      <c r="T687" s="18" t="s">
        <v>11066</v>
      </c>
      <c r="U687" s="18" t="s">
        <v>11067</v>
      </c>
      <c r="V687" s="18" t="s">
        <v>41</v>
      </c>
      <c r="W687" s="18" t="s">
        <v>5961</v>
      </c>
      <c r="X687" s="18" t="s">
        <v>37</v>
      </c>
      <c r="Y687" s="18" t="s">
        <v>81</v>
      </c>
      <c r="Z687" s="18" t="s">
        <v>5962</v>
      </c>
      <c r="AA687" s="18" t="s">
        <v>4715</v>
      </c>
      <c r="AB687" s="18" t="s">
        <v>41</v>
      </c>
      <c r="AC687" s="18" t="s">
        <v>37</v>
      </c>
      <c r="AD687" s="18" t="s">
        <v>37</v>
      </c>
      <c r="AE687" s="18" t="s">
        <v>4248</v>
      </c>
      <c r="AF687" s="23">
        <v>46216.607604166667</v>
      </c>
      <c r="AG687" s="23" t="s">
        <v>4007</v>
      </c>
      <c r="AH687" s="25" t="s">
        <v>3157</v>
      </c>
      <c r="AI687" s="18"/>
      <c r="AJ687" s="20"/>
      <c r="AK687" s="20"/>
      <c r="AL687" s="27"/>
      <c r="AM687" s="20"/>
      <c r="AN687" s="20"/>
      <c r="AO687" s="20"/>
      <c r="AP687" s="20"/>
      <c r="AQ687" s="20"/>
    </row>
    <row r="688" spans="1:43" hidden="1" x14ac:dyDescent="0.3">
      <c r="A688" s="26">
        <v>46217</v>
      </c>
      <c r="B688" s="18" t="s">
        <v>11068</v>
      </c>
      <c r="C688" s="18" t="s">
        <v>4244</v>
      </c>
      <c r="D688" s="18" t="s">
        <v>4245</v>
      </c>
      <c r="E688" s="18" t="s">
        <v>4246</v>
      </c>
      <c r="F688" s="18" t="s">
        <v>4248</v>
      </c>
      <c r="G688" s="18" t="s">
        <v>11069</v>
      </c>
      <c r="H688" s="18" t="s">
        <v>11070</v>
      </c>
      <c r="I688" s="18" t="s">
        <v>289</v>
      </c>
      <c r="J688" s="18" t="s">
        <v>4289</v>
      </c>
      <c r="K688" s="18" t="s">
        <v>10724</v>
      </c>
      <c r="L688" s="18" t="s">
        <v>11071</v>
      </c>
      <c r="M688" s="18" t="s">
        <v>275</v>
      </c>
      <c r="N688" s="86" t="s">
        <v>276</v>
      </c>
      <c r="O688" s="18" t="s">
        <v>313</v>
      </c>
      <c r="P688" s="18" t="s">
        <v>10726</v>
      </c>
      <c r="Q688" s="18" t="s">
        <v>11072</v>
      </c>
      <c r="R688" s="18" t="s">
        <v>293</v>
      </c>
      <c r="S688" s="18" t="s">
        <v>11073</v>
      </c>
      <c r="T688" s="18" t="s">
        <v>1797</v>
      </c>
      <c r="U688" s="18" t="s">
        <v>11074</v>
      </c>
      <c r="V688" s="18" t="s">
        <v>41</v>
      </c>
      <c r="W688" s="18">
        <v>8098141139</v>
      </c>
      <c r="X688" s="18" t="s">
        <v>37</v>
      </c>
      <c r="Y688" s="18" t="s">
        <v>41</v>
      </c>
      <c r="Z688" s="18" t="s">
        <v>11075</v>
      </c>
      <c r="AA688" s="18" t="s">
        <v>37</v>
      </c>
      <c r="AB688" s="18" t="s">
        <v>41</v>
      </c>
      <c r="AC688" s="18" t="s">
        <v>37</v>
      </c>
      <c r="AD688" s="18" t="s">
        <v>37</v>
      </c>
      <c r="AE688" s="18" t="s">
        <v>4248</v>
      </c>
      <c r="AF688" s="23">
        <v>46216.428796296299</v>
      </c>
      <c r="AG688" s="23" t="s">
        <v>4007</v>
      </c>
      <c r="AH688" s="25" t="s">
        <v>3154</v>
      </c>
      <c r="AI688" s="18" t="s">
        <v>14313</v>
      </c>
      <c r="AJ688" s="20" t="s">
        <v>3155</v>
      </c>
      <c r="AK688" s="20"/>
      <c r="AL688" s="22">
        <v>46230</v>
      </c>
      <c r="AM688" s="20"/>
      <c r="AN688" s="20"/>
      <c r="AO688" s="20" t="s">
        <v>4959</v>
      </c>
      <c r="AP688" s="20" t="s">
        <v>5053</v>
      </c>
      <c r="AQ688" s="20"/>
    </row>
    <row r="689" spans="1:43" hidden="1" x14ac:dyDescent="0.3">
      <c r="A689" s="26">
        <v>46217</v>
      </c>
      <c r="B689" s="18" t="s">
        <v>11076</v>
      </c>
      <c r="C689" s="18" t="s">
        <v>4244</v>
      </c>
      <c r="D689" s="18" t="s">
        <v>4245</v>
      </c>
      <c r="E689" s="18" t="s">
        <v>4246</v>
      </c>
      <c r="F689" s="18" t="s">
        <v>4828</v>
      </c>
      <c r="G689" s="18" t="s">
        <v>11077</v>
      </c>
      <c r="H689" s="18" t="s">
        <v>11078</v>
      </c>
      <c r="I689" s="18" t="s">
        <v>4564</v>
      </c>
      <c r="J689" s="18" t="s">
        <v>4649</v>
      </c>
      <c r="K689" s="18" t="s">
        <v>9960</v>
      </c>
      <c r="L689" s="18" t="s">
        <v>11079</v>
      </c>
      <c r="M689" s="18" t="s">
        <v>275</v>
      </c>
      <c r="N689" s="86" t="s">
        <v>276</v>
      </c>
      <c r="O689" s="18" t="s">
        <v>277</v>
      </c>
      <c r="P689" s="18" t="s">
        <v>9962</v>
      </c>
      <c r="Q689" s="18" t="s">
        <v>11080</v>
      </c>
      <c r="R689" s="18" t="s">
        <v>105</v>
      </c>
      <c r="S689" s="18" t="s">
        <v>11081</v>
      </c>
      <c r="T689" s="18" t="s">
        <v>1955</v>
      </c>
      <c r="U689" s="18" t="s">
        <v>11082</v>
      </c>
      <c r="V689" s="18" t="s">
        <v>41</v>
      </c>
      <c r="W689" s="18" t="s">
        <v>11083</v>
      </c>
      <c r="X689" s="18" t="s">
        <v>37</v>
      </c>
      <c r="Y689" s="18" t="s">
        <v>41</v>
      </c>
      <c r="Z689" s="18" t="s">
        <v>11084</v>
      </c>
      <c r="AA689" s="18" t="s">
        <v>37</v>
      </c>
      <c r="AB689" s="18" t="s">
        <v>37</v>
      </c>
      <c r="AC689" s="18" t="s">
        <v>37</v>
      </c>
      <c r="AD689" s="18"/>
      <c r="AE689" s="18" t="s">
        <v>4248</v>
      </c>
      <c r="AF689" s="23">
        <v>46217.544398148151</v>
      </c>
      <c r="AG689" s="23" t="s">
        <v>4007</v>
      </c>
      <c r="AH689" s="25" t="s">
        <v>3154</v>
      </c>
      <c r="AI689" s="18" t="s">
        <v>14313</v>
      </c>
      <c r="AJ689" s="20" t="s">
        <v>3155</v>
      </c>
      <c r="AK689" s="20"/>
      <c r="AL689" s="22">
        <v>46227</v>
      </c>
      <c r="AM689" s="20"/>
      <c r="AN689" s="20"/>
      <c r="AO689" s="20"/>
      <c r="AP689" s="20"/>
      <c r="AQ689" s="20"/>
    </row>
    <row r="690" spans="1:43" hidden="1" x14ac:dyDescent="0.3">
      <c r="A690" s="26">
        <v>46217</v>
      </c>
      <c r="B690" s="18" t="s">
        <v>11085</v>
      </c>
      <c r="C690" s="18" t="s">
        <v>4244</v>
      </c>
      <c r="D690" s="18" t="s">
        <v>4245</v>
      </c>
      <c r="E690" s="18" t="s">
        <v>4246</v>
      </c>
      <c r="F690" s="18" t="s">
        <v>4828</v>
      </c>
      <c r="G690" s="18" t="s">
        <v>11086</v>
      </c>
      <c r="H690" s="18" t="s">
        <v>11087</v>
      </c>
      <c r="I690" s="18" t="s">
        <v>1245</v>
      </c>
      <c r="J690" s="18" t="s">
        <v>4266</v>
      </c>
      <c r="K690" s="18" t="s">
        <v>11088</v>
      </c>
      <c r="L690" s="18" t="s">
        <v>11089</v>
      </c>
      <c r="M690" s="18" t="s">
        <v>275</v>
      </c>
      <c r="N690" s="62" t="s">
        <v>276</v>
      </c>
      <c r="O690" s="18" t="s">
        <v>277</v>
      </c>
      <c r="P690" s="18" t="s">
        <v>11090</v>
      </c>
      <c r="Q690" s="18" t="s">
        <v>2478</v>
      </c>
      <c r="R690" s="18" t="s">
        <v>923</v>
      </c>
      <c r="S690" s="18" t="s">
        <v>37</v>
      </c>
      <c r="T690" s="18" t="s">
        <v>37</v>
      </c>
      <c r="U690" s="18" t="s">
        <v>11091</v>
      </c>
      <c r="V690" s="18" t="s">
        <v>41</v>
      </c>
      <c r="W690" s="18" t="s">
        <v>11092</v>
      </c>
      <c r="X690" s="18" t="s">
        <v>37</v>
      </c>
      <c r="Y690" s="18" t="s">
        <v>41</v>
      </c>
      <c r="Z690" s="18" t="s">
        <v>11093</v>
      </c>
      <c r="AA690" s="18" t="s">
        <v>37</v>
      </c>
      <c r="AB690" s="18" t="s">
        <v>41</v>
      </c>
      <c r="AC690" s="18" t="s">
        <v>37</v>
      </c>
      <c r="AD690" s="18" t="s">
        <v>37</v>
      </c>
      <c r="AE690" s="18" t="s">
        <v>4248</v>
      </c>
      <c r="AF690" s="23">
        <v>46217.472083333334</v>
      </c>
      <c r="AG690" s="23" t="s">
        <v>4007</v>
      </c>
      <c r="AH690" s="25" t="s">
        <v>3154</v>
      </c>
      <c r="AI690" s="18"/>
      <c r="AJ690" s="20" t="s">
        <v>3155</v>
      </c>
      <c r="AK690" s="20"/>
      <c r="AL690" s="22">
        <v>46237</v>
      </c>
      <c r="AM690" s="20"/>
      <c r="AN690" s="20"/>
      <c r="AO690" s="20"/>
      <c r="AP690" s="20"/>
      <c r="AQ690" s="20"/>
    </row>
    <row r="691" spans="1:43" hidden="1" x14ac:dyDescent="0.3">
      <c r="A691" s="26">
        <v>46217</v>
      </c>
      <c r="B691" s="18" t="s">
        <v>11094</v>
      </c>
      <c r="C691" s="18" t="s">
        <v>4244</v>
      </c>
      <c r="D691" s="18" t="s">
        <v>4245</v>
      </c>
      <c r="E691" s="18" t="s">
        <v>4246</v>
      </c>
      <c r="F691" s="18" t="s">
        <v>4828</v>
      </c>
      <c r="G691" s="18" t="s">
        <v>11095</v>
      </c>
      <c r="H691" s="18" t="s">
        <v>11096</v>
      </c>
      <c r="I691" s="18" t="s">
        <v>4423</v>
      </c>
      <c r="J691" s="18" t="s">
        <v>11097</v>
      </c>
      <c r="K691" s="18" t="s">
        <v>11098</v>
      </c>
      <c r="L691" s="18" t="s">
        <v>11099</v>
      </c>
      <c r="M691" s="18" t="s">
        <v>356</v>
      </c>
      <c r="N691" s="84" t="s">
        <v>7320</v>
      </c>
      <c r="O691" s="18" t="s">
        <v>7320</v>
      </c>
      <c r="P691" s="18" t="s">
        <v>11100</v>
      </c>
      <c r="Q691" s="18" t="s">
        <v>11101</v>
      </c>
      <c r="R691" s="18" t="s">
        <v>228</v>
      </c>
      <c r="S691" s="18" t="s">
        <v>37</v>
      </c>
      <c r="T691" s="18" t="s">
        <v>37</v>
      </c>
      <c r="U691" s="18" t="s">
        <v>11102</v>
      </c>
      <c r="V691" s="18" t="s">
        <v>41</v>
      </c>
      <c r="W691" s="18" t="s">
        <v>11103</v>
      </c>
      <c r="X691" s="18" t="s">
        <v>37</v>
      </c>
      <c r="Y691" s="18" t="s">
        <v>41</v>
      </c>
      <c r="Z691" s="18" t="s">
        <v>11104</v>
      </c>
      <c r="AA691" s="18" t="s">
        <v>37</v>
      </c>
      <c r="AB691" s="18" t="s">
        <v>41</v>
      </c>
      <c r="AC691" s="18" t="s">
        <v>11105</v>
      </c>
      <c r="AD691" s="18" t="s">
        <v>37</v>
      </c>
      <c r="AE691" s="18" t="s">
        <v>4248</v>
      </c>
      <c r="AF691" s="23">
        <v>46217.595601851855</v>
      </c>
      <c r="AG691" s="23" t="s">
        <v>4007</v>
      </c>
      <c r="AH691" s="25" t="s">
        <v>3154</v>
      </c>
      <c r="AI691" s="18"/>
      <c r="AJ691" s="20" t="s">
        <v>3155</v>
      </c>
      <c r="AK691" s="20"/>
      <c r="AL691" s="22">
        <v>46228</v>
      </c>
      <c r="AM691" s="20"/>
      <c r="AN691" s="20"/>
      <c r="AO691" s="20"/>
      <c r="AP691" s="20"/>
      <c r="AQ691" s="20"/>
    </row>
    <row r="692" spans="1:43" hidden="1" x14ac:dyDescent="0.3">
      <c r="A692" s="26">
        <v>46217</v>
      </c>
      <c r="B692" s="18" t="s">
        <v>11106</v>
      </c>
      <c r="C692" s="18" t="s">
        <v>4244</v>
      </c>
      <c r="D692" s="18" t="s">
        <v>4245</v>
      </c>
      <c r="E692" s="18" t="s">
        <v>4246</v>
      </c>
      <c r="F692" s="18" t="s">
        <v>4612</v>
      </c>
      <c r="G692" s="18" t="s">
        <v>11107</v>
      </c>
      <c r="H692" s="18" t="s">
        <v>11108</v>
      </c>
      <c r="I692" s="18" t="s">
        <v>4564</v>
      </c>
      <c r="J692" s="18"/>
      <c r="K692" s="18" t="s">
        <v>7266</v>
      </c>
      <c r="L692" s="18" t="s">
        <v>11109</v>
      </c>
      <c r="M692" s="18" t="s">
        <v>356</v>
      </c>
      <c r="N692" s="84" t="s">
        <v>4754</v>
      </c>
      <c r="O692" s="18" t="s">
        <v>4754</v>
      </c>
      <c r="P692" s="18" t="s">
        <v>7268</v>
      </c>
      <c r="Q692" s="18" t="s">
        <v>11110</v>
      </c>
      <c r="R692" s="18" t="s">
        <v>3390</v>
      </c>
      <c r="S692" s="18" t="s">
        <v>1773</v>
      </c>
      <c r="T692" s="18" t="s">
        <v>11111</v>
      </c>
      <c r="U692" s="18" t="s">
        <v>11112</v>
      </c>
      <c r="V692" s="18" t="s">
        <v>41</v>
      </c>
      <c r="W692" s="18" t="s">
        <v>11113</v>
      </c>
      <c r="X692" s="18" t="s">
        <v>37</v>
      </c>
      <c r="Y692" s="18" t="s">
        <v>41</v>
      </c>
      <c r="Z692" s="18" t="s">
        <v>11114</v>
      </c>
      <c r="AA692" s="18" t="s">
        <v>37</v>
      </c>
      <c r="AB692" s="18"/>
      <c r="AC692" s="18"/>
      <c r="AD692" s="18"/>
      <c r="AE692" s="18" t="s">
        <v>4248</v>
      </c>
      <c r="AF692" s="23">
        <v>46217.437013888892</v>
      </c>
      <c r="AG692" s="23" t="s">
        <v>4007</v>
      </c>
      <c r="AH692" s="25" t="s">
        <v>3154</v>
      </c>
      <c r="AI692" s="18"/>
      <c r="AJ692" s="20" t="s">
        <v>3155</v>
      </c>
      <c r="AK692" s="20"/>
      <c r="AL692" s="22">
        <v>46227</v>
      </c>
      <c r="AM692" s="20"/>
      <c r="AN692" s="20"/>
      <c r="AO692" s="20"/>
      <c r="AP692" s="20"/>
      <c r="AQ692" s="20"/>
    </row>
    <row r="693" spans="1:43" hidden="1" x14ac:dyDescent="0.3">
      <c r="A693" s="26">
        <v>46217</v>
      </c>
      <c r="B693" s="18" t="s">
        <v>11115</v>
      </c>
      <c r="C693" s="18" t="s">
        <v>4244</v>
      </c>
      <c r="D693" s="18" t="s">
        <v>4245</v>
      </c>
      <c r="E693" s="18" t="s">
        <v>4246</v>
      </c>
      <c r="F693" s="18" t="s">
        <v>4612</v>
      </c>
      <c r="G693" s="18" t="s">
        <v>11116</v>
      </c>
      <c r="H693" s="18" t="s">
        <v>11117</v>
      </c>
      <c r="I693" s="18" t="s">
        <v>4423</v>
      </c>
      <c r="J693" s="18" t="s">
        <v>4429</v>
      </c>
      <c r="K693" s="18" t="s">
        <v>11118</v>
      </c>
      <c r="L693" s="18" t="s">
        <v>11119</v>
      </c>
      <c r="M693" s="18" t="s">
        <v>356</v>
      </c>
      <c r="N693" s="84" t="s">
        <v>4754</v>
      </c>
      <c r="O693" s="18" t="s">
        <v>4754</v>
      </c>
      <c r="P693" s="18" t="s">
        <v>11120</v>
      </c>
      <c r="Q693" s="18" t="s">
        <v>304</v>
      </c>
      <c r="R693" s="18" t="s">
        <v>11121</v>
      </c>
      <c r="S693" s="18" t="s">
        <v>37</v>
      </c>
      <c r="T693" s="18" t="s">
        <v>37</v>
      </c>
      <c r="U693" s="18" t="s">
        <v>37</v>
      </c>
      <c r="V693" s="18" t="s">
        <v>41</v>
      </c>
      <c r="W693" s="18" t="s">
        <v>11122</v>
      </c>
      <c r="X693" s="18" t="s">
        <v>37</v>
      </c>
      <c r="Y693" s="18" t="s">
        <v>41</v>
      </c>
      <c r="Z693" s="18" t="s">
        <v>11123</v>
      </c>
      <c r="AA693" s="18" t="s">
        <v>37</v>
      </c>
      <c r="AB693" s="18" t="s">
        <v>37</v>
      </c>
      <c r="AC693" s="18" t="s">
        <v>37</v>
      </c>
      <c r="AD693" s="18"/>
      <c r="AE693" s="18" t="s">
        <v>4248</v>
      </c>
      <c r="AF693" s="23">
        <v>46217.372256944444</v>
      </c>
      <c r="AG693" s="23" t="s">
        <v>4007</v>
      </c>
      <c r="AH693" s="25" t="s">
        <v>3154</v>
      </c>
      <c r="AI693" s="18"/>
      <c r="AJ693" s="20" t="s">
        <v>3155</v>
      </c>
      <c r="AK693" s="20"/>
      <c r="AL693" s="22">
        <v>46227</v>
      </c>
      <c r="AM693" s="20"/>
      <c r="AN693" s="20"/>
      <c r="AO693" s="20"/>
      <c r="AP693" s="20"/>
      <c r="AQ693" s="20"/>
    </row>
    <row r="694" spans="1:43" hidden="1" x14ac:dyDescent="0.3">
      <c r="A694" s="26">
        <v>46217</v>
      </c>
      <c r="B694" s="25" t="s">
        <v>11124</v>
      </c>
      <c r="C694" s="18" t="s">
        <v>4244</v>
      </c>
      <c r="D694" s="18" t="s">
        <v>4245</v>
      </c>
      <c r="E694" s="18" t="s">
        <v>4246</v>
      </c>
      <c r="F694" s="18" t="s">
        <v>4828</v>
      </c>
      <c r="G694" s="146" t="s">
        <v>11125</v>
      </c>
      <c r="H694" s="123" t="s">
        <v>11126</v>
      </c>
      <c r="I694" s="18" t="s">
        <v>4564</v>
      </c>
      <c r="J694" s="18"/>
      <c r="K694" s="18" t="s">
        <v>11127</v>
      </c>
      <c r="L694" s="25" t="s">
        <v>11128</v>
      </c>
      <c r="M694" s="25" t="s">
        <v>356</v>
      </c>
      <c r="N694" s="84" t="s">
        <v>6052</v>
      </c>
      <c r="O694" s="18" t="s">
        <v>7237</v>
      </c>
      <c r="P694" s="18" t="s">
        <v>11129</v>
      </c>
      <c r="Q694" s="18" t="s">
        <v>11130</v>
      </c>
      <c r="R694" s="18" t="s">
        <v>4414</v>
      </c>
      <c r="S694" s="18" t="s">
        <v>37</v>
      </c>
      <c r="T694" s="18" t="s">
        <v>37</v>
      </c>
      <c r="U694" s="18" t="s">
        <v>11131</v>
      </c>
      <c r="V694" s="18" t="s">
        <v>41</v>
      </c>
      <c r="W694" s="18" t="s">
        <v>11132</v>
      </c>
      <c r="X694" s="18" t="s">
        <v>37</v>
      </c>
      <c r="Y694" s="18" t="s">
        <v>41</v>
      </c>
      <c r="Z694" s="18" t="s">
        <v>11133</v>
      </c>
      <c r="AA694" s="18" t="s">
        <v>37</v>
      </c>
      <c r="AB694" s="18" t="s">
        <v>41</v>
      </c>
      <c r="AC694" s="18" t="s">
        <v>11134</v>
      </c>
      <c r="AD694" s="18" t="s">
        <v>37</v>
      </c>
      <c r="AE694" s="18" t="s">
        <v>4248</v>
      </c>
      <c r="AF694" s="23">
        <v>46217.548356481479</v>
      </c>
      <c r="AG694" s="23" t="s">
        <v>4007</v>
      </c>
      <c r="AH694" s="25" t="s">
        <v>3157</v>
      </c>
      <c r="AI694" s="25"/>
      <c r="AJ694" s="135"/>
      <c r="AK694" s="135"/>
      <c r="AL694" s="139"/>
      <c r="AM694" s="135"/>
      <c r="AN694" s="135"/>
      <c r="AO694" s="135" t="s">
        <v>4959</v>
      </c>
      <c r="AP694" s="135" t="s">
        <v>8275</v>
      </c>
      <c r="AQ694" s="135"/>
    </row>
    <row r="695" spans="1:43" hidden="1" x14ac:dyDescent="0.3">
      <c r="A695" s="26">
        <v>46247</v>
      </c>
      <c r="B695" s="25" t="s">
        <v>15644</v>
      </c>
      <c r="C695" s="106" t="s">
        <v>4244</v>
      </c>
      <c r="D695" s="106" t="s">
        <v>4245</v>
      </c>
      <c r="E695" s="106" t="s">
        <v>4246</v>
      </c>
      <c r="F695" s="106" t="s">
        <v>4612</v>
      </c>
      <c r="G695" s="147" t="s">
        <v>15645</v>
      </c>
      <c r="H695" s="136" t="s">
        <v>15646</v>
      </c>
      <c r="I695" s="106" t="s">
        <v>689</v>
      </c>
      <c r="J695" s="106" t="s">
        <v>4331</v>
      </c>
      <c r="K695" s="106" t="s">
        <v>15647</v>
      </c>
      <c r="L695" s="88" t="s">
        <v>15648</v>
      </c>
      <c r="M695" s="18" t="s">
        <v>275</v>
      </c>
      <c r="N695" s="62" t="s">
        <v>276</v>
      </c>
      <c r="O695" s="106" t="s">
        <v>276</v>
      </c>
      <c r="P695" s="106" t="s">
        <v>15649</v>
      </c>
      <c r="Q695" s="106" t="s">
        <v>15650</v>
      </c>
      <c r="R695" s="106" t="s">
        <v>4397</v>
      </c>
      <c r="S695" s="106" t="s">
        <v>37</v>
      </c>
      <c r="T695" s="106" t="s">
        <v>37</v>
      </c>
      <c r="U695" s="106" t="s">
        <v>15651</v>
      </c>
      <c r="V695" s="106" t="s">
        <v>41</v>
      </c>
      <c r="W695" s="106" t="s">
        <v>15652</v>
      </c>
      <c r="X695" s="106" t="s">
        <v>37</v>
      </c>
      <c r="Y695" s="106" t="s">
        <v>41</v>
      </c>
      <c r="Z695" s="106" t="s">
        <v>15653</v>
      </c>
      <c r="AA695" s="106" t="s">
        <v>37</v>
      </c>
      <c r="AB695" s="106" t="s">
        <v>41</v>
      </c>
      <c r="AC695" s="106" t="s">
        <v>15654</v>
      </c>
      <c r="AD695" s="106" t="s">
        <v>37</v>
      </c>
      <c r="AE695" s="106" t="s">
        <v>4248</v>
      </c>
      <c r="AF695" s="109">
        <v>46227.688993055555</v>
      </c>
      <c r="AG695" s="109" t="s">
        <v>4007</v>
      </c>
      <c r="AH695" s="25" t="s">
        <v>3154</v>
      </c>
      <c r="AI695" s="102">
        <v>46230</v>
      </c>
      <c r="AJ695" s="135" t="s">
        <v>3155</v>
      </c>
      <c r="AK695" s="135"/>
      <c r="AL695" s="142">
        <v>46249</v>
      </c>
      <c r="AM695" s="135"/>
      <c r="AN695" s="135"/>
      <c r="AO695" s="135"/>
      <c r="AP695" s="135"/>
      <c r="AQ695" s="135"/>
    </row>
    <row r="696" spans="1:43" hidden="1" x14ac:dyDescent="0.3">
      <c r="A696" s="26">
        <v>46217</v>
      </c>
      <c r="B696" s="18" t="s">
        <v>11145</v>
      </c>
      <c r="C696" s="18" t="s">
        <v>4244</v>
      </c>
      <c r="D696" s="18" t="s">
        <v>4245</v>
      </c>
      <c r="E696" s="18" t="s">
        <v>4246</v>
      </c>
      <c r="F696" s="18" t="s">
        <v>4612</v>
      </c>
      <c r="G696" s="18" t="s">
        <v>11146</v>
      </c>
      <c r="H696" s="18" t="s">
        <v>11147</v>
      </c>
      <c r="I696" s="18" t="s">
        <v>2362</v>
      </c>
      <c r="J696" s="18" t="s">
        <v>4309</v>
      </c>
      <c r="K696" s="18" t="s">
        <v>11148</v>
      </c>
      <c r="L696" s="18" t="s">
        <v>11149</v>
      </c>
      <c r="M696" s="18" t="s">
        <v>450</v>
      </c>
      <c r="N696" s="63" t="s">
        <v>450</v>
      </c>
      <c r="O696" s="18" t="s">
        <v>450</v>
      </c>
      <c r="P696" s="18" t="s">
        <v>11150</v>
      </c>
      <c r="Q696" s="18" t="s">
        <v>2769</v>
      </c>
      <c r="R696" s="18" t="s">
        <v>105</v>
      </c>
      <c r="S696" s="18" t="s">
        <v>11151</v>
      </c>
      <c r="T696" s="18" t="s">
        <v>11152</v>
      </c>
      <c r="U696" s="18" t="s">
        <v>11153</v>
      </c>
      <c r="V696" s="18" t="s">
        <v>41</v>
      </c>
      <c r="W696" s="18" t="s">
        <v>11154</v>
      </c>
      <c r="X696" s="18" t="s">
        <v>37</v>
      </c>
      <c r="Y696" s="18" t="s">
        <v>41</v>
      </c>
      <c r="Z696" s="18" t="s">
        <v>11155</v>
      </c>
      <c r="AA696" s="18" t="s">
        <v>37</v>
      </c>
      <c r="AB696" s="18" t="s">
        <v>41</v>
      </c>
      <c r="AC696" s="18" t="s">
        <v>11156</v>
      </c>
      <c r="AD696" s="18" t="s">
        <v>37</v>
      </c>
      <c r="AE696" s="18" t="s">
        <v>4248</v>
      </c>
      <c r="AF696" s="23">
        <v>46217.361585648148</v>
      </c>
      <c r="AG696" s="23" t="s">
        <v>4007</v>
      </c>
      <c r="AH696" s="25" t="s">
        <v>3154</v>
      </c>
      <c r="AI696" s="18"/>
      <c r="AJ696" s="20" t="s">
        <v>3155</v>
      </c>
      <c r="AK696" s="20"/>
      <c r="AL696" s="73">
        <v>46220</v>
      </c>
      <c r="AM696" s="20"/>
      <c r="AN696" s="20"/>
      <c r="AO696" s="20"/>
      <c r="AP696" s="20"/>
      <c r="AQ696" s="20"/>
    </row>
    <row r="697" spans="1:43" hidden="1" x14ac:dyDescent="0.3">
      <c r="A697" s="26">
        <v>46217</v>
      </c>
      <c r="B697" s="18" t="s">
        <v>11157</v>
      </c>
      <c r="C697" s="18" t="s">
        <v>4244</v>
      </c>
      <c r="D697" s="18" t="s">
        <v>4245</v>
      </c>
      <c r="E697" s="18" t="s">
        <v>4246</v>
      </c>
      <c r="F697" s="18" t="s">
        <v>4612</v>
      </c>
      <c r="G697" s="18" t="s">
        <v>11158</v>
      </c>
      <c r="H697" s="18" t="s">
        <v>11159</v>
      </c>
      <c r="I697" s="18" t="s">
        <v>1315</v>
      </c>
      <c r="J697" s="18" t="s">
        <v>4284</v>
      </c>
      <c r="K697" s="18" t="s">
        <v>4282</v>
      </c>
      <c r="L697" s="18" t="s">
        <v>11160</v>
      </c>
      <c r="M697" s="18" t="s">
        <v>450</v>
      </c>
      <c r="N697" s="63" t="s">
        <v>450</v>
      </c>
      <c r="O697" s="18" t="s">
        <v>450</v>
      </c>
      <c r="P697" s="18" t="s">
        <v>450</v>
      </c>
      <c r="Q697" s="18" t="s">
        <v>4272</v>
      </c>
      <c r="R697" s="18" t="s">
        <v>507</v>
      </c>
      <c r="S697" s="18" t="s">
        <v>9667</v>
      </c>
      <c r="T697" s="18" t="s">
        <v>11161</v>
      </c>
      <c r="U697" s="18" t="s">
        <v>11162</v>
      </c>
      <c r="V697" s="18" t="s">
        <v>41</v>
      </c>
      <c r="W697" s="18" t="s">
        <v>11163</v>
      </c>
      <c r="X697" s="18" t="s">
        <v>37</v>
      </c>
      <c r="Y697" s="18" t="s">
        <v>43</v>
      </c>
      <c r="Z697" s="18" t="s">
        <v>11164</v>
      </c>
      <c r="AA697" s="18" t="s">
        <v>37</v>
      </c>
      <c r="AB697" s="18" t="s">
        <v>37</v>
      </c>
      <c r="AC697" s="18" t="s">
        <v>37</v>
      </c>
      <c r="AD697" s="18"/>
      <c r="AE697" s="18" t="s">
        <v>4248</v>
      </c>
      <c r="AF697" s="23">
        <v>46217.482974537037</v>
      </c>
      <c r="AG697" s="23" t="s">
        <v>4007</v>
      </c>
      <c r="AH697" s="25" t="s">
        <v>3154</v>
      </c>
      <c r="AI697" s="18"/>
      <c r="AJ697" s="20" t="s">
        <v>3155</v>
      </c>
      <c r="AK697" s="20"/>
      <c r="AL697" s="73">
        <v>46220</v>
      </c>
      <c r="AM697" s="20"/>
      <c r="AN697" s="20"/>
      <c r="AO697" s="20"/>
      <c r="AP697" s="20"/>
      <c r="AQ697" s="20"/>
    </row>
    <row r="698" spans="1:43" hidden="1" x14ac:dyDescent="0.3">
      <c r="A698" s="26">
        <v>46217</v>
      </c>
      <c r="B698" s="18" t="s">
        <v>11165</v>
      </c>
      <c r="C698" s="18" t="s">
        <v>4244</v>
      </c>
      <c r="D698" s="18" t="s">
        <v>4245</v>
      </c>
      <c r="E698" s="18" t="s">
        <v>4246</v>
      </c>
      <c r="F698" s="18" t="s">
        <v>4828</v>
      </c>
      <c r="G698" s="18" t="s">
        <v>11166</v>
      </c>
      <c r="H698" s="18" t="s">
        <v>11167</v>
      </c>
      <c r="I698" s="18" t="s">
        <v>4564</v>
      </c>
      <c r="J698" s="18"/>
      <c r="K698" s="18" t="s">
        <v>11168</v>
      </c>
      <c r="L698" s="18" t="s">
        <v>11169</v>
      </c>
      <c r="M698" s="18" t="s">
        <v>450</v>
      </c>
      <c r="N698" s="63" t="s">
        <v>1681</v>
      </c>
      <c r="O698" s="18" t="s">
        <v>1681</v>
      </c>
      <c r="P698" s="18" t="s">
        <v>5011</v>
      </c>
      <c r="Q698" s="18" t="s">
        <v>11170</v>
      </c>
      <c r="R698" s="18" t="s">
        <v>4397</v>
      </c>
      <c r="S698" s="18" t="s">
        <v>37</v>
      </c>
      <c r="T698" s="18" t="s">
        <v>37</v>
      </c>
      <c r="U698" s="18" t="s">
        <v>11171</v>
      </c>
      <c r="V698" s="18" t="s">
        <v>41</v>
      </c>
      <c r="W698" s="18" t="s">
        <v>11172</v>
      </c>
      <c r="X698" s="18" t="s">
        <v>37</v>
      </c>
      <c r="Y698" s="18" t="s">
        <v>41</v>
      </c>
      <c r="Z698" s="18" t="s">
        <v>11173</v>
      </c>
      <c r="AA698" s="18" t="s">
        <v>37</v>
      </c>
      <c r="AB698" s="18"/>
      <c r="AC698" s="18"/>
      <c r="AD698" s="18"/>
      <c r="AE698" s="18" t="s">
        <v>4248</v>
      </c>
      <c r="AF698" s="23">
        <v>46217.450555555559</v>
      </c>
      <c r="AG698" s="23" t="s">
        <v>4007</v>
      </c>
      <c r="AH698" s="25" t="s">
        <v>3154</v>
      </c>
      <c r="AI698" s="18"/>
      <c r="AJ698" s="20" t="s">
        <v>3155</v>
      </c>
      <c r="AK698" s="20"/>
      <c r="AL698" s="73">
        <v>46220</v>
      </c>
      <c r="AM698" s="20"/>
      <c r="AN698" s="110" t="s">
        <v>11562</v>
      </c>
      <c r="AO698" s="20"/>
      <c r="AP698" s="20"/>
      <c r="AQ698" s="20"/>
    </row>
    <row r="699" spans="1:43" hidden="1" x14ac:dyDescent="0.3">
      <c r="A699" s="26">
        <v>46217</v>
      </c>
      <c r="B699" s="18" t="s">
        <v>11174</v>
      </c>
      <c r="C699" s="18" t="s">
        <v>4244</v>
      </c>
      <c r="D699" s="18" t="s">
        <v>4245</v>
      </c>
      <c r="E699" s="18" t="s">
        <v>4246</v>
      </c>
      <c r="F699" s="18" t="s">
        <v>4612</v>
      </c>
      <c r="G699" s="18" t="s">
        <v>11175</v>
      </c>
      <c r="H699" s="18" t="s">
        <v>11176</v>
      </c>
      <c r="I699" s="18" t="s">
        <v>61</v>
      </c>
      <c r="J699" s="18" t="s">
        <v>4324</v>
      </c>
      <c r="K699" s="18" t="s">
        <v>4716</v>
      </c>
      <c r="L699" s="18" t="s">
        <v>11177</v>
      </c>
      <c r="M699" s="18" t="s">
        <v>692</v>
      </c>
      <c r="N699" s="31" t="s">
        <v>714</v>
      </c>
      <c r="O699" s="18" t="s">
        <v>714</v>
      </c>
      <c r="P699" s="18" t="s">
        <v>4717</v>
      </c>
      <c r="Q699" s="18" t="s">
        <v>11178</v>
      </c>
      <c r="R699" s="18" t="s">
        <v>507</v>
      </c>
      <c r="S699" s="18" t="s">
        <v>37</v>
      </c>
      <c r="T699" s="18" t="s">
        <v>37</v>
      </c>
      <c r="U699" s="18" t="s">
        <v>37</v>
      </c>
      <c r="V699" s="18" t="s">
        <v>41</v>
      </c>
      <c r="W699" s="18" t="s">
        <v>11179</v>
      </c>
      <c r="X699" s="18" t="s">
        <v>37</v>
      </c>
      <c r="Y699" s="18" t="s">
        <v>43</v>
      </c>
      <c r="Z699" s="18" t="s">
        <v>9508</v>
      </c>
      <c r="AA699" s="18" t="s">
        <v>37</v>
      </c>
      <c r="AB699" s="18"/>
      <c r="AC699" s="18"/>
      <c r="AD699" s="18"/>
      <c r="AE699" s="18" t="s">
        <v>4248</v>
      </c>
      <c r="AF699" s="23">
        <v>46217.560578703706</v>
      </c>
      <c r="AG699" s="23" t="s">
        <v>4007</v>
      </c>
      <c r="AH699" s="25" t="s">
        <v>3154</v>
      </c>
      <c r="AI699" s="108" t="s">
        <v>19640</v>
      </c>
      <c r="AJ699" s="20" t="s">
        <v>3155</v>
      </c>
      <c r="AK699" s="20"/>
      <c r="AL699" s="22">
        <v>46219</v>
      </c>
      <c r="AM699" s="20"/>
      <c r="AN699" s="20"/>
      <c r="AO699" s="20"/>
      <c r="AP699" s="20"/>
      <c r="AQ699" s="20"/>
    </row>
    <row r="700" spans="1:43" hidden="1" x14ac:dyDescent="0.3">
      <c r="A700" s="26">
        <v>46217</v>
      </c>
      <c r="B700" s="18" t="s">
        <v>11180</v>
      </c>
      <c r="C700" s="18" t="s">
        <v>4244</v>
      </c>
      <c r="D700" s="18" t="s">
        <v>4245</v>
      </c>
      <c r="E700" s="18" t="s">
        <v>4246</v>
      </c>
      <c r="F700" s="18" t="s">
        <v>4612</v>
      </c>
      <c r="G700" s="18" t="s">
        <v>11181</v>
      </c>
      <c r="H700" s="18" t="s">
        <v>11182</v>
      </c>
      <c r="I700" s="18" t="s">
        <v>770</v>
      </c>
      <c r="J700" s="18" t="s">
        <v>4314</v>
      </c>
      <c r="K700" s="18" t="s">
        <v>3100</v>
      </c>
      <c r="L700" s="18" t="s">
        <v>11183</v>
      </c>
      <c r="M700" s="18" t="s">
        <v>692</v>
      </c>
      <c r="N700" s="31" t="s">
        <v>1805</v>
      </c>
      <c r="O700" s="18" t="s">
        <v>1805</v>
      </c>
      <c r="P700" s="18" t="s">
        <v>1716</v>
      </c>
      <c r="Q700" s="18" t="s">
        <v>5028</v>
      </c>
      <c r="R700" s="18" t="s">
        <v>293</v>
      </c>
      <c r="S700" s="18" t="s">
        <v>37</v>
      </c>
      <c r="T700" s="18" t="s">
        <v>37</v>
      </c>
      <c r="U700" s="18" t="s">
        <v>11184</v>
      </c>
      <c r="V700" s="18" t="s">
        <v>41</v>
      </c>
      <c r="W700" s="18" t="s">
        <v>11185</v>
      </c>
      <c r="X700" s="18" t="s">
        <v>37</v>
      </c>
      <c r="Y700" s="18" t="s">
        <v>41</v>
      </c>
      <c r="Z700" s="18" t="s">
        <v>11186</v>
      </c>
      <c r="AA700" s="18" t="s">
        <v>37</v>
      </c>
      <c r="AB700" s="18"/>
      <c r="AC700" s="18"/>
      <c r="AD700" s="18"/>
      <c r="AE700" s="18" t="s">
        <v>4248</v>
      </c>
      <c r="AF700" s="23">
        <v>46217.428483796299</v>
      </c>
      <c r="AG700" s="23" t="s">
        <v>4007</v>
      </c>
      <c r="AH700" s="25" t="s">
        <v>3154</v>
      </c>
      <c r="AI700" s="108" t="s">
        <v>19640</v>
      </c>
      <c r="AJ700" s="20" t="s">
        <v>3155</v>
      </c>
      <c r="AK700" s="20"/>
      <c r="AL700" s="22">
        <v>46219</v>
      </c>
      <c r="AM700" s="20"/>
      <c r="AN700" s="20"/>
      <c r="AO700" s="20"/>
      <c r="AP700" s="20"/>
      <c r="AQ700" s="20"/>
    </row>
    <row r="701" spans="1:43" hidden="1" x14ac:dyDescent="0.3">
      <c r="A701" s="26">
        <v>46217</v>
      </c>
      <c r="B701" s="18" t="s">
        <v>11187</v>
      </c>
      <c r="C701" s="18" t="s">
        <v>4244</v>
      </c>
      <c r="D701" s="18" t="s">
        <v>4245</v>
      </c>
      <c r="E701" s="18" t="s">
        <v>4246</v>
      </c>
      <c r="F701" s="18" t="s">
        <v>4248</v>
      </c>
      <c r="G701" s="18" t="s">
        <v>9762</v>
      </c>
      <c r="H701" s="18" t="s">
        <v>9763</v>
      </c>
      <c r="I701" s="18" t="s">
        <v>770</v>
      </c>
      <c r="J701" s="18" t="s">
        <v>4276</v>
      </c>
      <c r="K701" s="18" t="s">
        <v>11188</v>
      </c>
      <c r="L701" s="18" t="s">
        <v>11189</v>
      </c>
      <c r="M701" s="18" t="s">
        <v>692</v>
      </c>
      <c r="N701" s="31" t="s">
        <v>714</v>
      </c>
      <c r="O701" s="18" t="s">
        <v>714</v>
      </c>
      <c r="P701" s="18" t="s">
        <v>11190</v>
      </c>
      <c r="Q701" s="18" t="s">
        <v>11191</v>
      </c>
      <c r="R701" s="18" t="s">
        <v>923</v>
      </c>
      <c r="S701" s="18" t="s">
        <v>9768</v>
      </c>
      <c r="T701" s="18" t="s">
        <v>9769</v>
      </c>
      <c r="U701" s="18" t="s">
        <v>11192</v>
      </c>
      <c r="V701" s="18" t="s">
        <v>41</v>
      </c>
      <c r="W701" s="18">
        <v>8098142562</v>
      </c>
      <c r="X701" s="18" t="s">
        <v>37</v>
      </c>
      <c r="Y701" s="18" t="s">
        <v>41</v>
      </c>
      <c r="Z701" s="18" t="s">
        <v>11193</v>
      </c>
      <c r="AA701" s="18" t="s">
        <v>37</v>
      </c>
      <c r="AB701" s="18" t="s">
        <v>37</v>
      </c>
      <c r="AC701" s="18" t="s">
        <v>37</v>
      </c>
      <c r="AD701" s="18"/>
      <c r="AE701" s="18" t="s">
        <v>4248</v>
      </c>
      <c r="AF701" s="23">
        <v>46216.51902777778</v>
      </c>
      <c r="AG701" s="23" t="s">
        <v>4007</v>
      </c>
      <c r="AH701" s="25" t="s">
        <v>3154</v>
      </c>
      <c r="AI701" s="108" t="s">
        <v>19640</v>
      </c>
      <c r="AJ701" s="20" t="s">
        <v>3155</v>
      </c>
      <c r="AK701" s="20"/>
      <c r="AL701" s="22">
        <v>46223</v>
      </c>
      <c r="AM701" s="20"/>
      <c r="AN701" s="20"/>
      <c r="AO701" s="20" t="s">
        <v>4959</v>
      </c>
      <c r="AP701" s="20"/>
      <c r="AQ701" s="20"/>
    </row>
    <row r="702" spans="1:43" hidden="1" x14ac:dyDescent="0.3">
      <c r="A702" s="26">
        <v>46217</v>
      </c>
      <c r="B702" s="18" t="s">
        <v>11194</v>
      </c>
      <c r="C702" s="18" t="s">
        <v>4244</v>
      </c>
      <c r="D702" s="18" t="s">
        <v>4245</v>
      </c>
      <c r="E702" s="18" t="s">
        <v>4246</v>
      </c>
      <c r="F702" s="18" t="s">
        <v>4828</v>
      </c>
      <c r="G702" s="18" t="s">
        <v>11195</v>
      </c>
      <c r="H702" s="18" t="s">
        <v>11196</v>
      </c>
      <c r="I702" s="18" t="s">
        <v>2362</v>
      </c>
      <c r="J702" s="18" t="s">
        <v>4811</v>
      </c>
      <c r="K702" s="18" t="s">
        <v>11197</v>
      </c>
      <c r="L702" s="18" t="s">
        <v>11198</v>
      </c>
      <c r="M702" s="18" t="s">
        <v>692</v>
      </c>
      <c r="N702" s="31" t="s">
        <v>714</v>
      </c>
      <c r="O702" s="18" t="s">
        <v>714</v>
      </c>
      <c r="P702" s="18" t="s">
        <v>11199</v>
      </c>
      <c r="Q702" s="18" t="s">
        <v>11200</v>
      </c>
      <c r="R702" s="18" t="s">
        <v>923</v>
      </c>
      <c r="S702" s="18" t="s">
        <v>11201</v>
      </c>
      <c r="T702" s="18" t="s">
        <v>11202</v>
      </c>
      <c r="U702" s="18" t="s">
        <v>11203</v>
      </c>
      <c r="V702" s="18" t="s">
        <v>41</v>
      </c>
      <c r="W702" s="18" t="s">
        <v>11204</v>
      </c>
      <c r="X702" s="18" t="s">
        <v>37</v>
      </c>
      <c r="Y702" s="18" t="s">
        <v>41</v>
      </c>
      <c r="Z702" s="18" t="s">
        <v>11205</v>
      </c>
      <c r="AA702" s="18" t="s">
        <v>37</v>
      </c>
      <c r="AB702" s="18" t="s">
        <v>41</v>
      </c>
      <c r="AC702" s="18" t="s">
        <v>37</v>
      </c>
      <c r="AD702" s="18" t="s">
        <v>37</v>
      </c>
      <c r="AE702" s="18" t="s">
        <v>4248</v>
      </c>
      <c r="AF702" s="23">
        <v>46217.4687962963</v>
      </c>
      <c r="AG702" s="23" t="s">
        <v>4007</v>
      </c>
      <c r="AH702" s="25" t="s">
        <v>3154</v>
      </c>
      <c r="AI702" s="108" t="s">
        <v>19640</v>
      </c>
      <c r="AJ702" s="20" t="s">
        <v>3155</v>
      </c>
      <c r="AK702" s="20"/>
      <c r="AL702" s="22">
        <v>46223</v>
      </c>
      <c r="AM702" s="20"/>
      <c r="AN702" s="20"/>
      <c r="AO702" s="20"/>
      <c r="AP702" s="20"/>
      <c r="AQ702" s="20"/>
    </row>
    <row r="703" spans="1:43" hidden="1" x14ac:dyDescent="0.3">
      <c r="A703" s="26">
        <v>46217</v>
      </c>
      <c r="B703" s="18" t="s">
        <v>11206</v>
      </c>
      <c r="C703" s="18" t="s">
        <v>4244</v>
      </c>
      <c r="D703" s="18" t="s">
        <v>4245</v>
      </c>
      <c r="E703" s="18" t="s">
        <v>4246</v>
      </c>
      <c r="F703" s="18" t="s">
        <v>4828</v>
      </c>
      <c r="G703" s="18" t="s">
        <v>11207</v>
      </c>
      <c r="H703" s="18" t="s">
        <v>11208</v>
      </c>
      <c r="I703" s="18" t="s">
        <v>1227</v>
      </c>
      <c r="J703" s="18" t="s">
        <v>11209</v>
      </c>
      <c r="K703" s="18" t="s">
        <v>4716</v>
      </c>
      <c r="L703" s="18" t="s">
        <v>11210</v>
      </c>
      <c r="M703" s="18" t="s">
        <v>692</v>
      </c>
      <c r="N703" s="31" t="s">
        <v>714</v>
      </c>
      <c r="O703" s="18" t="s">
        <v>714</v>
      </c>
      <c r="P703" s="18" t="s">
        <v>4717</v>
      </c>
      <c r="Q703" s="18" t="s">
        <v>11211</v>
      </c>
      <c r="R703" s="18" t="s">
        <v>588</v>
      </c>
      <c r="S703" s="18" t="s">
        <v>37</v>
      </c>
      <c r="T703" s="18" t="s">
        <v>37</v>
      </c>
      <c r="U703" s="18" t="s">
        <v>37</v>
      </c>
      <c r="V703" s="18" t="s">
        <v>41</v>
      </c>
      <c r="W703" s="18" t="s">
        <v>11212</v>
      </c>
      <c r="X703" s="18" t="s">
        <v>37</v>
      </c>
      <c r="Y703" s="18" t="s">
        <v>43</v>
      </c>
      <c r="Z703" s="18" t="s">
        <v>11213</v>
      </c>
      <c r="AA703" s="18" t="s">
        <v>37</v>
      </c>
      <c r="AB703" s="18"/>
      <c r="AC703" s="18"/>
      <c r="AD703" s="18"/>
      <c r="AE703" s="18" t="s">
        <v>4248</v>
      </c>
      <c r="AF703" s="23">
        <v>46217.434224537035</v>
      </c>
      <c r="AG703" s="23" t="s">
        <v>4007</v>
      </c>
      <c r="AH703" s="25" t="s">
        <v>3154</v>
      </c>
      <c r="AI703" s="108" t="s">
        <v>19640</v>
      </c>
      <c r="AJ703" s="20" t="s">
        <v>3155</v>
      </c>
      <c r="AK703" s="20"/>
      <c r="AL703" s="22">
        <v>46220</v>
      </c>
      <c r="AM703" s="20"/>
      <c r="AN703" s="20"/>
      <c r="AO703" s="20"/>
      <c r="AP703" s="20"/>
      <c r="AQ703" s="20"/>
    </row>
    <row r="704" spans="1:43" hidden="1" x14ac:dyDescent="0.3">
      <c r="A704" s="26">
        <v>46217</v>
      </c>
      <c r="B704" s="21" t="s">
        <v>11214</v>
      </c>
      <c r="C704" s="21" t="s">
        <v>4244</v>
      </c>
      <c r="D704" s="21" t="s">
        <v>4245</v>
      </c>
      <c r="E704" s="21" t="s">
        <v>4246</v>
      </c>
      <c r="F704" s="21" t="s">
        <v>4612</v>
      </c>
      <c r="G704" s="21" t="s">
        <v>11215</v>
      </c>
      <c r="H704" s="21" t="s">
        <v>11216</v>
      </c>
      <c r="I704" s="21" t="s">
        <v>4564</v>
      </c>
      <c r="J704" s="21"/>
      <c r="K704" s="21" t="s">
        <v>11217</v>
      </c>
      <c r="L704" s="21" t="s">
        <v>11218</v>
      </c>
      <c r="M704" s="21" t="s">
        <v>692</v>
      </c>
      <c r="N704" s="65" t="s">
        <v>714</v>
      </c>
      <c r="O704" s="21" t="s">
        <v>714</v>
      </c>
      <c r="P704" s="21" t="s">
        <v>4979</v>
      </c>
      <c r="Q704" s="21" t="s">
        <v>4514</v>
      </c>
      <c r="R704" s="21" t="s">
        <v>651</v>
      </c>
      <c r="S704" s="21" t="s">
        <v>11219</v>
      </c>
      <c r="T704" s="21" t="s">
        <v>651</v>
      </c>
      <c r="U704" s="21" t="s">
        <v>11220</v>
      </c>
      <c r="V704" s="21" t="s">
        <v>41</v>
      </c>
      <c r="W704" s="21" t="s">
        <v>11221</v>
      </c>
      <c r="X704" s="21" t="s">
        <v>37</v>
      </c>
      <c r="Y704" s="21" t="s">
        <v>41</v>
      </c>
      <c r="Z704" s="21" t="s">
        <v>11222</v>
      </c>
      <c r="AA704" s="21" t="s">
        <v>37</v>
      </c>
      <c r="AB704" s="21" t="s">
        <v>37</v>
      </c>
      <c r="AC704" s="21" t="s">
        <v>37</v>
      </c>
      <c r="AD704" s="21"/>
      <c r="AE704" s="21" t="s">
        <v>4248</v>
      </c>
      <c r="AF704" s="24">
        <v>46217.399537037039</v>
      </c>
      <c r="AG704" s="24" t="s">
        <v>4007</v>
      </c>
      <c r="AH704" s="25" t="s">
        <v>3154</v>
      </c>
      <c r="AI704" s="108" t="s">
        <v>19640</v>
      </c>
      <c r="AJ704" s="20" t="s">
        <v>3155</v>
      </c>
      <c r="AK704" s="20"/>
      <c r="AL704" s="22">
        <v>46219</v>
      </c>
      <c r="AM704" s="20"/>
      <c r="AN704" s="20"/>
      <c r="AO704" s="20"/>
      <c r="AP704" s="20"/>
      <c r="AQ704" s="20"/>
    </row>
    <row r="705" spans="1:43" hidden="1" x14ac:dyDescent="0.3">
      <c r="A705" s="26">
        <v>46218</v>
      </c>
      <c r="B705" s="18" t="s">
        <v>11223</v>
      </c>
      <c r="C705" s="18" t="s">
        <v>4244</v>
      </c>
      <c r="D705" s="18" t="s">
        <v>4245</v>
      </c>
      <c r="E705" s="18" t="s">
        <v>4246</v>
      </c>
      <c r="F705" s="18" t="s">
        <v>4828</v>
      </c>
      <c r="G705" s="18" t="s">
        <v>11224</v>
      </c>
      <c r="H705" s="18" t="s">
        <v>11225</v>
      </c>
      <c r="I705" s="18" t="s">
        <v>4564</v>
      </c>
      <c r="J705" s="18"/>
      <c r="K705" s="18" t="s">
        <v>5095</v>
      </c>
      <c r="L705" s="18" t="s">
        <v>11226</v>
      </c>
      <c r="M705" s="18" t="s">
        <v>691</v>
      </c>
      <c r="N705" s="31" t="s">
        <v>692</v>
      </c>
      <c r="O705" s="18" t="s">
        <v>693</v>
      </c>
      <c r="P705" s="18" t="s">
        <v>4979</v>
      </c>
      <c r="Q705" s="18" t="s">
        <v>11227</v>
      </c>
      <c r="R705" s="18" t="s">
        <v>418</v>
      </c>
      <c r="S705" s="18" t="s">
        <v>37</v>
      </c>
      <c r="T705" s="18" t="s">
        <v>37</v>
      </c>
      <c r="U705" s="18" t="s">
        <v>37</v>
      </c>
      <c r="V705" s="18" t="s">
        <v>41</v>
      </c>
      <c r="W705" s="18" t="s">
        <v>11228</v>
      </c>
      <c r="X705" s="18" t="s">
        <v>37</v>
      </c>
      <c r="Y705" s="18" t="s">
        <v>41</v>
      </c>
      <c r="Z705" s="18" t="s">
        <v>11229</v>
      </c>
      <c r="AA705" s="18" t="s">
        <v>37</v>
      </c>
      <c r="AB705" s="18" t="s">
        <v>41</v>
      </c>
      <c r="AC705" s="18" t="s">
        <v>37</v>
      </c>
      <c r="AD705" s="18" t="s">
        <v>37</v>
      </c>
      <c r="AE705" s="18" t="s">
        <v>4248</v>
      </c>
      <c r="AF705" s="23">
        <v>46217.601099537038</v>
      </c>
      <c r="AG705" s="23" t="s">
        <v>4007</v>
      </c>
      <c r="AH705" s="25" t="s">
        <v>3154</v>
      </c>
      <c r="AI705" s="108" t="s">
        <v>19348</v>
      </c>
      <c r="AJ705" s="110" t="s">
        <v>3155</v>
      </c>
      <c r="AK705" s="20"/>
      <c r="AL705" s="22">
        <v>46238</v>
      </c>
      <c r="AM705" s="20"/>
      <c r="AN705" s="20"/>
      <c r="AO705" s="20"/>
      <c r="AP705" s="20"/>
      <c r="AQ705" s="20"/>
    </row>
    <row r="706" spans="1:43" hidden="1" x14ac:dyDescent="0.3">
      <c r="A706" s="102">
        <v>46230</v>
      </c>
      <c r="B706" s="25" t="s">
        <v>15671</v>
      </c>
      <c r="C706" s="106" t="s">
        <v>4244</v>
      </c>
      <c r="D706" s="106" t="s">
        <v>4245</v>
      </c>
      <c r="E706" s="106" t="s">
        <v>4246</v>
      </c>
      <c r="F706" s="106" t="s">
        <v>4248</v>
      </c>
      <c r="G706" s="147" t="s">
        <v>15672</v>
      </c>
      <c r="H706" s="136" t="s">
        <v>15673</v>
      </c>
      <c r="I706" s="106" t="s">
        <v>160</v>
      </c>
      <c r="J706" s="106" t="s">
        <v>4275</v>
      </c>
      <c r="K706" s="106" t="s">
        <v>15674</v>
      </c>
      <c r="L706" s="18" t="s">
        <v>15675</v>
      </c>
      <c r="M706" s="18" t="s">
        <v>275</v>
      </c>
      <c r="N706" s="62" t="s">
        <v>276</v>
      </c>
      <c r="O706" s="106" t="s">
        <v>15676</v>
      </c>
      <c r="P706" s="106" t="s">
        <v>15677</v>
      </c>
      <c r="Q706" s="106" t="s">
        <v>15678</v>
      </c>
      <c r="R706" s="106" t="s">
        <v>4417</v>
      </c>
      <c r="S706" s="106" t="s">
        <v>15679</v>
      </c>
      <c r="T706" s="106" t="s">
        <v>3245</v>
      </c>
      <c r="U706" s="106" t="s">
        <v>15680</v>
      </c>
      <c r="V706" s="106" t="s">
        <v>41</v>
      </c>
      <c r="W706" s="106" t="s">
        <v>15681</v>
      </c>
      <c r="X706" s="106" t="s">
        <v>37</v>
      </c>
      <c r="Y706" s="106" t="s">
        <v>41</v>
      </c>
      <c r="Z706" s="106" t="s">
        <v>15682</v>
      </c>
      <c r="AA706" s="106" t="s">
        <v>37</v>
      </c>
      <c r="AB706" s="106" t="s">
        <v>41</v>
      </c>
      <c r="AC706" s="106" t="s">
        <v>15683</v>
      </c>
      <c r="AD706" s="106" t="s">
        <v>37</v>
      </c>
      <c r="AE706" s="106" t="s">
        <v>4248</v>
      </c>
      <c r="AF706" s="109">
        <v>46229.363761574074</v>
      </c>
      <c r="AG706" s="109" t="s">
        <v>4007</v>
      </c>
      <c r="AH706" s="25" t="s">
        <v>3157</v>
      </c>
      <c r="AI706" s="25"/>
      <c r="AJ706" s="135"/>
      <c r="AK706" s="135"/>
      <c r="AL706" s="139"/>
      <c r="AM706" s="135"/>
      <c r="AN706" s="135"/>
      <c r="AO706" s="135"/>
      <c r="AP706" s="135"/>
      <c r="AQ706" s="135"/>
    </row>
    <row r="707" spans="1:43" hidden="1" x14ac:dyDescent="0.3">
      <c r="A707" s="26">
        <v>46218</v>
      </c>
      <c r="B707" s="18" t="s">
        <v>11238</v>
      </c>
      <c r="C707" s="18" t="s">
        <v>4244</v>
      </c>
      <c r="D707" s="18" t="s">
        <v>4245</v>
      </c>
      <c r="E707" s="18" t="s">
        <v>4246</v>
      </c>
      <c r="F707" s="18" t="s">
        <v>4828</v>
      </c>
      <c r="G707" s="18" t="s">
        <v>11239</v>
      </c>
      <c r="H707" s="18" t="s">
        <v>11240</v>
      </c>
      <c r="I707" s="18" t="s">
        <v>289</v>
      </c>
      <c r="J707" s="18" t="s">
        <v>4289</v>
      </c>
      <c r="K707" s="18" t="s">
        <v>11241</v>
      </c>
      <c r="L707" s="18" t="s">
        <v>11242</v>
      </c>
      <c r="M707" s="18" t="s">
        <v>275</v>
      </c>
      <c r="N707" s="86" t="s">
        <v>276</v>
      </c>
      <c r="O707" s="18" t="s">
        <v>313</v>
      </c>
      <c r="P707" s="18" t="s">
        <v>11243</v>
      </c>
      <c r="Q707" s="18" t="s">
        <v>11244</v>
      </c>
      <c r="R707" s="18" t="s">
        <v>507</v>
      </c>
      <c r="S707" s="18" t="s">
        <v>11245</v>
      </c>
      <c r="T707" s="18" t="s">
        <v>11246</v>
      </c>
      <c r="U707" s="18" t="s">
        <v>11247</v>
      </c>
      <c r="V707" s="18" t="s">
        <v>41</v>
      </c>
      <c r="W707" s="18" t="s">
        <v>11248</v>
      </c>
      <c r="X707" s="18" t="s">
        <v>37</v>
      </c>
      <c r="Y707" s="18" t="s">
        <v>41</v>
      </c>
      <c r="Z707" s="18" t="s">
        <v>11249</v>
      </c>
      <c r="AA707" s="18" t="s">
        <v>37</v>
      </c>
      <c r="AB707" s="18" t="s">
        <v>41</v>
      </c>
      <c r="AC707" s="18" t="s">
        <v>37</v>
      </c>
      <c r="AD707" s="18" t="s">
        <v>37</v>
      </c>
      <c r="AE707" s="18" t="s">
        <v>4248</v>
      </c>
      <c r="AF707" s="23">
        <v>46218.346979166665</v>
      </c>
      <c r="AG707" s="23" t="s">
        <v>4007</v>
      </c>
      <c r="AH707" s="25" t="s">
        <v>3154</v>
      </c>
      <c r="AI707" s="18" t="s">
        <v>14313</v>
      </c>
      <c r="AJ707" s="20" t="s">
        <v>3155</v>
      </c>
      <c r="AK707" s="20"/>
      <c r="AL707" s="22">
        <v>46227</v>
      </c>
      <c r="AM707" s="20"/>
      <c r="AN707" s="20"/>
      <c r="AO707" s="20"/>
      <c r="AP707" s="20"/>
      <c r="AQ707" s="20"/>
    </row>
    <row r="708" spans="1:43" hidden="1" x14ac:dyDescent="0.3">
      <c r="A708" s="26">
        <v>46218</v>
      </c>
      <c r="B708" s="18" t="s">
        <v>11250</v>
      </c>
      <c r="C708" s="18" t="s">
        <v>4244</v>
      </c>
      <c r="D708" s="18" t="s">
        <v>4245</v>
      </c>
      <c r="E708" s="18" t="s">
        <v>4246</v>
      </c>
      <c r="F708" s="18" t="s">
        <v>4828</v>
      </c>
      <c r="G708" s="18" t="s">
        <v>11251</v>
      </c>
      <c r="H708" s="18" t="s">
        <v>11252</v>
      </c>
      <c r="I708" s="18" t="s">
        <v>4564</v>
      </c>
      <c r="J708" s="18"/>
      <c r="K708" s="18" t="s">
        <v>11253</v>
      </c>
      <c r="L708" s="18" t="s">
        <v>11254</v>
      </c>
      <c r="M708" s="18" t="s">
        <v>275</v>
      </c>
      <c r="N708" s="62" t="s">
        <v>276</v>
      </c>
      <c r="O708" s="18" t="s">
        <v>277</v>
      </c>
      <c r="P708" s="18" t="s">
        <v>11255</v>
      </c>
      <c r="Q708" s="18" t="s">
        <v>11256</v>
      </c>
      <c r="R708" s="18" t="s">
        <v>345</v>
      </c>
      <c r="S708" s="18" t="s">
        <v>37</v>
      </c>
      <c r="T708" s="18" t="s">
        <v>37</v>
      </c>
      <c r="U708" s="18" t="s">
        <v>37</v>
      </c>
      <c r="V708" s="18" t="s">
        <v>41</v>
      </c>
      <c r="W708" s="18" t="s">
        <v>11257</v>
      </c>
      <c r="X708" s="18" t="s">
        <v>37</v>
      </c>
      <c r="Y708" s="18" t="s">
        <v>41</v>
      </c>
      <c r="Z708" s="18" t="s">
        <v>11258</v>
      </c>
      <c r="AA708" s="18" t="s">
        <v>37</v>
      </c>
      <c r="AB708" s="18"/>
      <c r="AC708" s="18"/>
      <c r="AD708" s="18"/>
      <c r="AE708" s="18" t="s">
        <v>4248</v>
      </c>
      <c r="AF708" s="23">
        <v>46217.696157407408</v>
      </c>
      <c r="AG708" s="23" t="s">
        <v>4007</v>
      </c>
      <c r="AH708" s="25" t="s">
        <v>3154</v>
      </c>
      <c r="AI708" s="18"/>
      <c r="AJ708" s="20" t="s">
        <v>3155</v>
      </c>
      <c r="AK708" s="20"/>
      <c r="AL708" s="22">
        <v>46230</v>
      </c>
      <c r="AM708" s="20"/>
      <c r="AN708" s="20"/>
      <c r="AO708" s="20"/>
      <c r="AP708" s="20"/>
      <c r="AQ708" s="20"/>
    </row>
    <row r="709" spans="1:43" hidden="1" x14ac:dyDescent="0.3">
      <c r="A709" s="26">
        <v>46218</v>
      </c>
      <c r="B709" s="18" t="s">
        <v>11259</v>
      </c>
      <c r="C709" s="18" t="s">
        <v>4244</v>
      </c>
      <c r="D709" s="18" t="s">
        <v>4245</v>
      </c>
      <c r="E709" s="18" t="s">
        <v>4246</v>
      </c>
      <c r="F709" s="18" t="s">
        <v>4612</v>
      </c>
      <c r="G709" s="18" t="s">
        <v>11260</v>
      </c>
      <c r="H709" s="18" t="s">
        <v>11261</v>
      </c>
      <c r="I709" s="18" t="s">
        <v>4564</v>
      </c>
      <c r="J709" s="18"/>
      <c r="K709" s="18" t="s">
        <v>10540</v>
      </c>
      <c r="L709" s="18" t="s">
        <v>11262</v>
      </c>
      <c r="M709" s="18" t="s">
        <v>275</v>
      </c>
      <c r="N709" s="62" t="s">
        <v>276</v>
      </c>
      <c r="O709" s="18" t="s">
        <v>277</v>
      </c>
      <c r="P709" s="18" t="s">
        <v>4986</v>
      </c>
      <c r="Q709" s="18" t="s">
        <v>11263</v>
      </c>
      <c r="R709" s="18" t="s">
        <v>750</v>
      </c>
      <c r="S709" s="18" t="s">
        <v>37</v>
      </c>
      <c r="T709" s="18" t="s">
        <v>37</v>
      </c>
      <c r="U709" s="18" t="s">
        <v>11264</v>
      </c>
      <c r="V709" s="18" t="s">
        <v>41</v>
      </c>
      <c r="W709" s="18" t="s">
        <v>11265</v>
      </c>
      <c r="X709" s="18" t="s">
        <v>37</v>
      </c>
      <c r="Y709" s="18" t="s">
        <v>41</v>
      </c>
      <c r="Z709" s="18" t="s">
        <v>11266</v>
      </c>
      <c r="AA709" s="18" t="s">
        <v>37</v>
      </c>
      <c r="AB709" s="18" t="s">
        <v>37</v>
      </c>
      <c r="AC709" s="18" t="s">
        <v>37</v>
      </c>
      <c r="AD709" s="18"/>
      <c r="AE709" s="18" t="s">
        <v>4248</v>
      </c>
      <c r="AF709" s="23">
        <v>46217.782673611109</v>
      </c>
      <c r="AG709" s="23" t="s">
        <v>4007</v>
      </c>
      <c r="AH709" s="25" t="s">
        <v>3154</v>
      </c>
      <c r="AI709" s="18"/>
      <c r="AJ709" s="20" t="s">
        <v>3155</v>
      </c>
      <c r="AK709" s="20"/>
      <c r="AL709" s="133">
        <v>46237</v>
      </c>
      <c r="AM709" s="20"/>
      <c r="AN709" s="20"/>
      <c r="AO709" s="20"/>
      <c r="AP709" s="20"/>
      <c r="AQ709" s="20"/>
    </row>
    <row r="710" spans="1:43" hidden="1" x14ac:dyDescent="0.3">
      <c r="A710" s="26">
        <v>46218</v>
      </c>
      <c r="B710" s="18" t="s">
        <v>11267</v>
      </c>
      <c r="C710" s="18" t="s">
        <v>4244</v>
      </c>
      <c r="D710" s="18" t="s">
        <v>4245</v>
      </c>
      <c r="E710" s="18" t="s">
        <v>4246</v>
      </c>
      <c r="F710" s="18" t="s">
        <v>4612</v>
      </c>
      <c r="G710" s="18" t="s">
        <v>11268</v>
      </c>
      <c r="H710" s="18" t="s">
        <v>11269</v>
      </c>
      <c r="I710" s="18" t="s">
        <v>4564</v>
      </c>
      <c r="J710" s="18"/>
      <c r="K710" s="18" t="s">
        <v>11270</v>
      </c>
      <c r="L710" s="18" t="s">
        <v>11271</v>
      </c>
      <c r="M710" s="18" t="s">
        <v>1583</v>
      </c>
      <c r="N710" s="74" t="s">
        <v>4294</v>
      </c>
      <c r="O710" s="18" t="s">
        <v>4294</v>
      </c>
      <c r="P710" s="18" t="s">
        <v>11272</v>
      </c>
      <c r="Q710" s="18" t="s">
        <v>11273</v>
      </c>
      <c r="R710" s="18" t="s">
        <v>105</v>
      </c>
      <c r="S710" s="18" t="s">
        <v>37</v>
      </c>
      <c r="T710" s="18" t="s">
        <v>37</v>
      </c>
      <c r="U710" s="18" t="s">
        <v>11274</v>
      </c>
      <c r="V710" s="18" t="s">
        <v>41</v>
      </c>
      <c r="W710" s="18" t="s">
        <v>11275</v>
      </c>
      <c r="X710" s="18" t="s">
        <v>37</v>
      </c>
      <c r="Y710" s="18" t="s">
        <v>41</v>
      </c>
      <c r="Z710" s="18" t="s">
        <v>11276</v>
      </c>
      <c r="AA710" s="18" t="s">
        <v>37</v>
      </c>
      <c r="AB710" s="18" t="s">
        <v>41</v>
      </c>
      <c r="AC710" s="18" t="s">
        <v>37</v>
      </c>
      <c r="AD710" s="18" t="s">
        <v>37</v>
      </c>
      <c r="AE710" s="18" t="s">
        <v>4248</v>
      </c>
      <c r="AF710" s="23">
        <v>46217.613576388889</v>
      </c>
      <c r="AG710" s="23" t="s">
        <v>4007</v>
      </c>
      <c r="AH710" s="25" t="s">
        <v>3154</v>
      </c>
      <c r="AI710" s="18"/>
      <c r="AJ710" s="20" t="s">
        <v>3155</v>
      </c>
      <c r="AK710" s="20"/>
      <c r="AL710" s="73">
        <v>46219</v>
      </c>
      <c r="AM710" s="20"/>
      <c r="AN710" s="20"/>
      <c r="AO710" s="20"/>
      <c r="AP710" s="20"/>
      <c r="AQ710" s="20"/>
    </row>
    <row r="711" spans="1:43" hidden="1" x14ac:dyDescent="0.3">
      <c r="A711" s="26">
        <v>46218</v>
      </c>
      <c r="B711" s="18" t="s">
        <v>11277</v>
      </c>
      <c r="C711" s="18" t="s">
        <v>4244</v>
      </c>
      <c r="D711" s="18" t="s">
        <v>4245</v>
      </c>
      <c r="E711" s="18" t="s">
        <v>4246</v>
      </c>
      <c r="F711" s="18" t="s">
        <v>4612</v>
      </c>
      <c r="G711" s="18" t="s">
        <v>11278</v>
      </c>
      <c r="H711" s="18" t="s">
        <v>11279</v>
      </c>
      <c r="I711" s="18" t="s">
        <v>1250</v>
      </c>
      <c r="J711" s="18" t="s">
        <v>4254</v>
      </c>
      <c r="K711" s="18" t="s">
        <v>11280</v>
      </c>
      <c r="L711" s="18" t="s">
        <v>11281</v>
      </c>
      <c r="M711" s="18" t="s">
        <v>1583</v>
      </c>
      <c r="N711" s="74" t="s">
        <v>3388</v>
      </c>
      <c r="O711" s="18" t="s">
        <v>3388</v>
      </c>
      <c r="P711" s="18" t="s">
        <v>11282</v>
      </c>
      <c r="Q711" s="18" t="s">
        <v>11283</v>
      </c>
      <c r="R711" s="18" t="s">
        <v>1536</v>
      </c>
      <c r="S711" s="18" t="s">
        <v>11284</v>
      </c>
      <c r="T711" s="18" t="s">
        <v>11285</v>
      </c>
      <c r="U711" s="18" t="s">
        <v>11286</v>
      </c>
      <c r="V711" s="18" t="s">
        <v>41</v>
      </c>
      <c r="W711" s="18" t="s">
        <v>11287</v>
      </c>
      <c r="X711" s="18" t="s">
        <v>37</v>
      </c>
      <c r="Y711" s="18" t="s">
        <v>41</v>
      </c>
      <c r="Z711" s="18" t="s">
        <v>11288</v>
      </c>
      <c r="AA711" s="18" t="s">
        <v>37</v>
      </c>
      <c r="AB711" s="18" t="s">
        <v>41</v>
      </c>
      <c r="AC711" s="18" t="s">
        <v>37</v>
      </c>
      <c r="AD711" s="18" t="s">
        <v>37</v>
      </c>
      <c r="AE711" s="18" t="s">
        <v>4248</v>
      </c>
      <c r="AF711" s="23">
        <v>46218.06958333333</v>
      </c>
      <c r="AG711" s="23" t="s">
        <v>4007</v>
      </c>
      <c r="AH711" s="25" t="s">
        <v>3154</v>
      </c>
      <c r="AI711" s="18"/>
      <c r="AJ711" s="20" t="s">
        <v>3155</v>
      </c>
      <c r="AK711" s="20"/>
      <c r="AL711" s="22">
        <v>46220</v>
      </c>
      <c r="AM711" s="20"/>
      <c r="AN711" s="20"/>
      <c r="AO711" s="20"/>
      <c r="AP711" s="20"/>
      <c r="AQ711" s="20"/>
    </row>
    <row r="712" spans="1:43" hidden="1" x14ac:dyDescent="0.3">
      <c r="A712" s="26">
        <v>46218</v>
      </c>
      <c r="B712" s="18" t="s">
        <v>11289</v>
      </c>
      <c r="C712" s="18" t="s">
        <v>4244</v>
      </c>
      <c r="D712" s="18" t="s">
        <v>4245</v>
      </c>
      <c r="E712" s="18" t="s">
        <v>4246</v>
      </c>
      <c r="F712" s="18" t="s">
        <v>4828</v>
      </c>
      <c r="G712" s="18" t="s">
        <v>11290</v>
      </c>
      <c r="H712" s="18" t="s">
        <v>11291</v>
      </c>
      <c r="I712" s="18" t="s">
        <v>4564</v>
      </c>
      <c r="J712" s="18"/>
      <c r="K712" s="18" t="s">
        <v>10771</v>
      </c>
      <c r="L712" s="18" t="s">
        <v>11292</v>
      </c>
      <c r="M712" s="18" t="s">
        <v>1583</v>
      </c>
      <c r="N712" s="74" t="s">
        <v>3388</v>
      </c>
      <c r="O712" s="18" t="s">
        <v>3388</v>
      </c>
      <c r="P712" s="18" t="s">
        <v>10773</v>
      </c>
      <c r="Q712" s="18" t="s">
        <v>11293</v>
      </c>
      <c r="R712" s="18" t="s">
        <v>1773</v>
      </c>
      <c r="S712" s="18" t="s">
        <v>1510</v>
      </c>
      <c r="T712" s="18" t="s">
        <v>1763</v>
      </c>
      <c r="U712" s="18" t="s">
        <v>11294</v>
      </c>
      <c r="V712" s="18" t="s">
        <v>41</v>
      </c>
      <c r="W712" s="18" t="s">
        <v>11295</v>
      </c>
      <c r="X712" s="18" t="s">
        <v>37</v>
      </c>
      <c r="Y712" s="18" t="s">
        <v>41</v>
      </c>
      <c r="Z712" s="18" t="s">
        <v>11296</v>
      </c>
      <c r="AA712" s="18" t="s">
        <v>37</v>
      </c>
      <c r="AB712" s="18" t="s">
        <v>37</v>
      </c>
      <c r="AC712" s="18" t="s">
        <v>37</v>
      </c>
      <c r="AD712" s="18"/>
      <c r="AE712" s="18" t="s">
        <v>4248</v>
      </c>
      <c r="AF712" s="23">
        <v>46217.680833333332</v>
      </c>
      <c r="AG712" s="23" t="s">
        <v>4007</v>
      </c>
      <c r="AH712" s="25" t="s">
        <v>3154</v>
      </c>
      <c r="AI712" s="18"/>
      <c r="AJ712" s="20" t="s">
        <v>3155</v>
      </c>
      <c r="AK712" s="20"/>
      <c r="AL712" s="22">
        <v>46220</v>
      </c>
      <c r="AM712" s="20"/>
      <c r="AN712" s="20"/>
      <c r="AO712" s="20"/>
      <c r="AP712" s="20"/>
      <c r="AQ712" s="20"/>
    </row>
    <row r="713" spans="1:43" hidden="1" x14ac:dyDescent="0.3">
      <c r="A713" s="26">
        <v>46218</v>
      </c>
      <c r="B713" s="18" t="s">
        <v>11297</v>
      </c>
      <c r="C713" s="18" t="s">
        <v>4244</v>
      </c>
      <c r="D713" s="18" t="s">
        <v>4245</v>
      </c>
      <c r="E713" s="18" t="s">
        <v>4246</v>
      </c>
      <c r="F713" s="18" t="s">
        <v>4612</v>
      </c>
      <c r="G713" s="18" t="s">
        <v>11298</v>
      </c>
      <c r="H713" s="18" t="s">
        <v>11299</v>
      </c>
      <c r="I713" s="18" t="s">
        <v>4564</v>
      </c>
      <c r="J713" s="18"/>
      <c r="K713" s="18" t="s">
        <v>11300</v>
      </c>
      <c r="L713" s="18" t="s">
        <v>11301</v>
      </c>
      <c r="M713" s="18" t="s">
        <v>1583</v>
      </c>
      <c r="N713" s="74" t="s">
        <v>3388</v>
      </c>
      <c r="O713" s="18" t="s">
        <v>3388</v>
      </c>
      <c r="P713" s="18" t="s">
        <v>11302</v>
      </c>
      <c r="Q713" s="18" t="s">
        <v>11303</v>
      </c>
      <c r="R713" s="18"/>
      <c r="S713" s="18" t="s">
        <v>37</v>
      </c>
      <c r="T713" s="18" t="s">
        <v>37</v>
      </c>
      <c r="U713" s="18" t="s">
        <v>11304</v>
      </c>
      <c r="V713" s="18" t="s">
        <v>41</v>
      </c>
      <c r="W713" s="18" t="s">
        <v>11305</v>
      </c>
      <c r="X713" s="18" t="s">
        <v>37</v>
      </c>
      <c r="Y713" s="18" t="s">
        <v>41</v>
      </c>
      <c r="Z713" s="18" t="s">
        <v>11306</v>
      </c>
      <c r="AA713" s="18" t="s">
        <v>37</v>
      </c>
      <c r="AB713" s="18"/>
      <c r="AC713" s="18"/>
      <c r="AD713" s="18"/>
      <c r="AE713" s="18" t="s">
        <v>4248</v>
      </c>
      <c r="AF713" s="23">
        <v>46217.657870370371</v>
      </c>
      <c r="AG713" s="23" t="s">
        <v>4007</v>
      </c>
      <c r="AH713" s="25" t="s">
        <v>3154</v>
      </c>
      <c r="AI713" s="18"/>
      <c r="AJ713" s="20" t="s">
        <v>3155</v>
      </c>
      <c r="AK713" s="20"/>
      <c r="AL713" s="73">
        <v>46219</v>
      </c>
      <c r="AM713" s="20"/>
      <c r="AN713" s="20"/>
      <c r="AO713" s="20"/>
      <c r="AP713" s="20"/>
      <c r="AQ713" s="20"/>
    </row>
    <row r="714" spans="1:43" hidden="1" x14ac:dyDescent="0.3">
      <c r="A714" s="26">
        <v>46218</v>
      </c>
      <c r="B714" s="18" t="s">
        <v>11307</v>
      </c>
      <c r="C714" s="18" t="s">
        <v>4244</v>
      </c>
      <c r="D714" s="18" t="s">
        <v>4245</v>
      </c>
      <c r="E714" s="18" t="s">
        <v>4246</v>
      </c>
      <c r="F714" s="18" t="s">
        <v>4828</v>
      </c>
      <c r="G714" s="18" t="s">
        <v>11308</v>
      </c>
      <c r="H714" s="18" t="s">
        <v>11309</v>
      </c>
      <c r="I714" s="18" t="s">
        <v>4564</v>
      </c>
      <c r="J714" s="18"/>
      <c r="K714" s="18" t="s">
        <v>11310</v>
      </c>
      <c r="L714" s="18" t="s">
        <v>11311</v>
      </c>
      <c r="M714" s="18" t="s">
        <v>1583</v>
      </c>
      <c r="N714" s="74" t="s">
        <v>3388</v>
      </c>
      <c r="O714" s="18" t="s">
        <v>3388</v>
      </c>
      <c r="P714" s="18" t="s">
        <v>11312</v>
      </c>
      <c r="Q714" s="18" t="s">
        <v>11313</v>
      </c>
      <c r="R714" s="18" t="s">
        <v>785</v>
      </c>
      <c r="S714" s="18" t="s">
        <v>37</v>
      </c>
      <c r="T714" s="18" t="s">
        <v>37</v>
      </c>
      <c r="U714" s="18" t="s">
        <v>37</v>
      </c>
      <c r="V714" s="18" t="s">
        <v>41</v>
      </c>
      <c r="W714" s="18" t="s">
        <v>11314</v>
      </c>
      <c r="X714" s="18" t="s">
        <v>37</v>
      </c>
      <c r="Y714" s="18" t="s">
        <v>41</v>
      </c>
      <c r="Z714" s="18" t="s">
        <v>6338</v>
      </c>
      <c r="AA714" s="18" t="s">
        <v>37</v>
      </c>
      <c r="AB714" s="18" t="s">
        <v>41</v>
      </c>
      <c r="AC714" s="18" t="s">
        <v>37</v>
      </c>
      <c r="AD714" s="18" t="s">
        <v>37</v>
      </c>
      <c r="AE714" s="18" t="s">
        <v>4248</v>
      </c>
      <c r="AF714" s="23">
        <v>46217.664502314816</v>
      </c>
      <c r="AG714" s="23" t="s">
        <v>4007</v>
      </c>
      <c r="AH714" s="25" t="s">
        <v>3154</v>
      </c>
      <c r="AI714" s="18"/>
      <c r="AJ714" s="20" t="s">
        <v>3155</v>
      </c>
      <c r="AK714" s="20"/>
      <c r="AL714" s="73">
        <v>46219</v>
      </c>
      <c r="AM714" s="20"/>
      <c r="AN714" s="20"/>
      <c r="AO714" s="20"/>
      <c r="AP714" s="20"/>
      <c r="AQ714" s="20"/>
    </row>
    <row r="715" spans="1:43" hidden="1" x14ac:dyDescent="0.3">
      <c r="A715" s="26">
        <v>46218</v>
      </c>
      <c r="B715" s="18" t="s">
        <v>11315</v>
      </c>
      <c r="C715" s="18" t="s">
        <v>4244</v>
      </c>
      <c r="D715" s="18" t="s">
        <v>4245</v>
      </c>
      <c r="E715" s="18" t="s">
        <v>4246</v>
      </c>
      <c r="F715" s="18" t="s">
        <v>4612</v>
      </c>
      <c r="G715" s="18" t="s">
        <v>11316</v>
      </c>
      <c r="H715" s="18" t="s">
        <v>11317</v>
      </c>
      <c r="I715" s="18" t="s">
        <v>4564</v>
      </c>
      <c r="J715" s="18"/>
      <c r="K715" s="18" t="s">
        <v>3018</v>
      </c>
      <c r="L715" s="18" t="s">
        <v>11318</v>
      </c>
      <c r="M715" s="18" t="s">
        <v>1583</v>
      </c>
      <c r="N715" s="74" t="s">
        <v>3388</v>
      </c>
      <c r="O715" s="18" t="s">
        <v>3388</v>
      </c>
      <c r="P715" s="18" t="s">
        <v>1584</v>
      </c>
      <c r="Q715" s="18" t="s">
        <v>11319</v>
      </c>
      <c r="R715" s="18" t="s">
        <v>228</v>
      </c>
      <c r="S715" s="18" t="s">
        <v>37</v>
      </c>
      <c r="T715" s="18" t="s">
        <v>37</v>
      </c>
      <c r="U715" s="18" t="s">
        <v>37</v>
      </c>
      <c r="V715" s="18" t="s">
        <v>41</v>
      </c>
      <c r="W715" s="18" t="s">
        <v>11320</v>
      </c>
      <c r="X715" s="18" t="s">
        <v>37</v>
      </c>
      <c r="Y715" s="18" t="s">
        <v>41</v>
      </c>
      <c r="Z715" s="18" t="s">
        <v>9479</v>
      </c>
      <c r="AA715" s="18" t="s">
        <v>37</v>
      </c>
      <c r="AB715" s="18" t="s">
        <v>37</v>
      </c>
      <c r="AC715" s="18" t="s">
        <v>37</v>
      </c>
      <c r="AD715" s="18"/>
      <c r="AE715" s="18" t="s">
        <v>4248</v>
      </c>
      <c r="AF715" s="23">
        <v>46217.684432870374</v>
      </c>
      <c r="AG715" s="23" t="s">
        <v>4007</v>
      </c>
      <c r="AH715" s="25" t="s">
        <v>3154</v>
      </c>
      <c r="AI715" s="18"/>
      <c r="AJ715" s="20" t="s">
        <v>3155</v>
      </c>
      <c r="AK715" s="20"/>
      <c r="AL715" s="22">
        <v>46226</v>
      </c>
      <c r="AM715" s="20"/>
      <c r="AN715" s="20"/>
      <c r="AO715" s="20"/>
      <c r="AP715" s="20"/>
      <c r="AQ715" s="20"/>
    </row>
    <row r="716" spans="1:43" hidden="1" x14ac:dyDescent="0.3">
      <c r="A716" s="26">
        <v>46218</v>
      </c>
      <c r="B716" s="18" t="s">
        <v>11321</v>
      </c>
      <c r="C716" s="18" t="s">
        <v>4244</v>
      </c>
      <c r="D716" s="18" t="s">
        <v>4245</v>
      </c>
      <c r="E716" s="18" t="s">
        <v>4246</v>
      </c>
      <c r="F716" s="18" t="s">
        <v>4612</v>
      </c>
      <c r="G716" s="18" t="s">
        <v>11322</v>
      </c>
      <c r="H716" s="18" t="s">
        <v>11323</v>
      </c>
      <c r="I716" s="18" t="s">
        <v>1275</v>
      </c>
      <c r="J716" s="18" t="s">
        <v>4286</v>
      </c>
      <c r="K716" s="18" t="s">
        <v>11324</v>
      </c>
      <c r="L716" s="18" t="s">
        <v>11325</v>
      </c>
      <c r="M716" s="18" t="s">
        <v>1583</v>
      </c>
      <c r="N716" s="74" t="s">
        <v>3388</v>
      </c>
      <c r="O716" s="18" t="s">
        <v>3388</v>
      </c>
      <c r="P716" s="18" t="s">
        <v>11326</v>
      </c>
      <c r="Q716" s="18" t="s">
        <v>11327</v>
      </c>
      <c r="R716" s="18" t="s">
        <v>923</v>
      </c>
      <c r="S716" s="18" t="s">
        <v>37</v>
      </c>
      <c r="T716" s="18" t="s">
        <v>37</v>
      </c>
      <c r="U716" s="18" t="s">
        <v>37</v>
      </c>
      <c r="V716" s="18" t="s">
        <v>41</v>
      </c>
      <c r="W716" s="18" t="s">
        <v>11328</v>
      </c>
      <c r="X716" s="18" t="s">
        <v>37</v>
      </c>
      <c r="Y716" s="18" t="s">
        <v>41</v>
      </c>
      <c r="Z716" s="18" t="s">
        <v>11329</v>
      </c>
      <c r="AA716" s="18" t="s">
        <v>37</v>
      </c>
      <c r="AB716" s="18" t="s">
        <v>37</v>
      </c>
      <c r="AC716" s="18" t="s">
        <v>37</v>
      </c>
      <c r="AD716" s="18"/>
      <c r="AE716" s="18" t="s">
        <v>4248</v>
      </c>
      <c r="AF716" s="23">
        <v>46218.318888888891</v>
      </c>
      <c r="AG716" s="23" t="s">
        <v>4007</v>
      </c>
      <c r="AH716" s="25" t="s">
        <v>3154</v>
      </c>
      <c r="AI716" s="18"/>
      <c r="AJ716" s="20" t="s">
        <v>3155</v>
      </c>
      <c r="AK716" s="20" t="s">
        <v>13566</v>
      </c>
      <c r="AL716" s="22">
        <v>46223</v>
      </c>
      <c r="AM716" s="20"/>
      <c r="AN716" s="20"/>
      <c r="AO716" s="20"/>
      <c r="AP716" s="20"/>
      <c r="AQ716" s="20"/>
    </row>
    <row r="717" spans="1:43" hidden="1" x14ac:dyDescent="0.3">
      <c r="A717" s="26">
        <v>46218</v>
      </c>
      <c r="B717" s="18" t="s">
        <v>11330</v>
      </c>
      <c r="C717" s="18" t="s">
        <v>4244</v>
      </c>
      <c r="D717" s="18" t="s">
        <v>4245</v>
      </c>
      <c r="E717" s="18" t="s">
        <v>4246</v>
      </c>
      <c r="F717" s="18" t="s">
        <v>4612</v>
      </c>
      <c r="G717" s="18" t="s">
        <v>11331</v>
      </c>
      <c r="H717" s="18" t="s">
        <v>11332</v>
      </c>
      <c r="I717" s="18" t="s">
        <v>4564</v>
      </c>
      <c r="J717" s="18"/>
      <c r="K717" s="18" t="s">
        <v>4296</v>
      </c>
      <c r="L717" s="18" t="s">
        <v>11333</v>
      </c>
      <c r="M717" s="18" t="s">
        <v>1583</v>
      </c>
      <c r="N717" s="74" t="s">
        <v>3388</v>
      </c>
      <c r="O717" s="18" t="s">
        <v>3388</v>
      </c>
      <c r="P717" s="18" t="s">
        <v>4297</v>
      </c>
      <c r="Q717" s="18" t="s">
        <v>11334</v>
      </c>
      <c r="R717" s="18" t="s">
        <v>4349</v>
      </c>
      <c r="S717" s="18" t="s">
        <v>37</v>
      </c>
      <c r="T717" s="18" t="s">
        <v>37</v>
      </c>
      <c r="U717" s="18" t="s">
        <v>11335</v>
      </c>
      <c r="V717" s="18" t="s">
        <v>41</v>
      </c>
      <c r="W717" s="18" t="s">
        <v>11336</v>
      </c>
      <c r="X717" s="18" t="s">
        <v>37</v>
      </c>
      <c r="Y717" s="18" t="s">
        <v>41</v>
      </c>
      <c r="Z717" s="18" t="s">
        <v>11337</v>
      </c>
      <c r="AA717" s="18" t="s">
        <v>37</v>
      </c>
      <c r="AB717" s="18"/>
      <c r="AC717" s="18"/>
      <c r="AD717" s="18"/>
      <c r="AE717" s="18" t="s">
        <v>4248</v>
      </c>
      <c r="AF717" s="23">
        <v>46217.775092592594</v>
      </c>
      <c r="AG717" s="23" t="s">
        <v>4007</v>
      </c>
      <c r="AH717" s="25" t="s">
        <v>3154</v>
      </c>
      <c r="AI717" s="18"/>
      <c r="AJ717" s="20" t="s">
        <v>3155</v>
      </c>
      <c r="AK717" s="20"/>
      <c r="AL717" s="22">
        <v>46220</v>
      </c>
      <c r="AM717" s="20"/>
      <c r="AN717" s="20"/>
      <c r="AO717" s="20"/>
      <c r="AP717" s="20"/>
      <c r="AQ717" s="20"/>
    </row>
    <row r="718" spans="1:43" hidden="1" x14ac:dyDescent="0.3">
      <c r="A718" s="26">
        <v>46218</v>
      </c>
      <c r="B718" s="18" t="s">
        <v>11338</v>
      </c>
      <c r="C718" s="18" t="s">
        <v>4244</v>
      </c>
      <c r="D718" s="18" t="s">
        <v>4245</v>
      </c>
      <c r="E718" s="18" t="s">
        <v>4246</v>
      </c>
      <c r="F718" s="18" t="s">
        <v>4612</v>
      </c>
      <c r="G718" s="18" t="s">
        <v>11339</v>
      </c>
      <c r="H718" s="18" t="s">
        <v>11340</v>
      </c>
      <c r="I718" s="18" t="s">
        <v>1245</v>
      </c>
      <c r="J718" s="18" t="s">
        <v>4266</v>
      </c>
      <c r="K718" s="18" t="s">
        <v>11341</v>
      </c>
      <c r="L718" s="18" t="s">
        <v>11342</v>
      </c>
      <c r="M718" s="18" t="s">
        <v>1583</v>
      </c>
      <c r="N718" s="74" t="s">
        <v>3388</v>
      </c>
      <c r="O718" s="18" t="s">
        <v>3388</v>
      </c>
      <c r="P718" s="18" t="s">
        <v>11343</v>
      </c>
      <c r="Q718" s="18" t="s">
        <v>105</v>
      </c>
      <c r="R718" s="18" t="s">
        <v>11344</v>
      </c>
      <c r="S718" s="18" t="s">
        <v>37</v>
      </c>
      <c r="T718" s="18" t="s">
        <v>37</v>
      </c>
      <c r="U718" s="18" t="s">
        <v>11345</v>
      </c>
      <c r="V718" s="18" t="s">
        <v>41</v>
      </c>
      <c r="W718" s="18" t="s">
        <v>11346</v>
      </c>
      <c r="X718" s="18" t="s">
        <v>37</v>
      </c>
      <c r="Y718" s="18" t="s">
        <v>43</v>
      </c>
      <c r="Z718" s="18" t="s">
        <v>11347</v>
      </c>
      <c r="AA718" s="18" t="s">
        <v>37</v>
      </c>
      <c r="AB718" s="18" t="s">
        <v>41</v>
      </c>
      <c r="AC718" s="18" t="s">
        <v>11348</v>
      </c>
      <c r="AD718" s="18" t="s">
        <v>37</v>
      </c>
      <c r="AE718" s="18" t="s">
        <v>4248</v>
      </c>
      <c r="AF718" s="23">
        <v>46218.056261574071</v>
      </c>
      <c r="AG718" s="23" t="s">
        <v>4007</v>
      </c>
      <c r="AH718" s="25" t="s">
        <v>3154</v>
      </c>
      <c r="AI718" s="18"/>
      <c r="AJ718" s="20" t="s">
        <v>3155</v>
      </c>
      <c r="AK718" s="20"/>
      <c r="AL718" s="22">
        <v>46219</v>
      </c>
      <c r="AM718" s="20"/>
      <c r="AN718" s="20"/>
      <c r="AO718" s="20"/>
      <c r="AP718" s="20"/>
      <c r="AQ718" s="20"/>
    </row>
    <row r="719" spans="1:43" hidden="1" x14ac:dyDescent="0.3">
      <c r="A719" s="26">
        <v>46218</v>
      </c>
      <c r="B719" s="25" t="s">
        <v>11349</v>
      </c>
      <c r="C719" s="18" t="s">
        <v>4244</v>
      </c>
      <c r="D719" s="18" t="s">
        <v>4245</v>
      </c>
      <c r="E719" s="18" t="s">
        <v>4246</v>
      </c>
      <c r="F719" s="18" t="s">
        <v>4828</v>
      </c>
      <c r="G719" s="25" t="s">
        <v>11350</v>
      </c>
      <c r="H719" s="123" t="s">
        <v>11351</v>
      </c>
      <c r="I719" s="18" t="s">
        <v>365</v>
      </c>
      <c r="J719" s="18" t="s">
        <v>4316</v>
      </c>
      <c r="K719" s="18" t="s">
        <v>9033</v>
      </c>
      <c r="L719" s="25" t="s">
        <v>11352</v>
      </c>
      <c r="M719" s="25" t="s">
        <v>356</v>
      </c>
      <c r="N719" s="84" t="s">
        <v>4754</v>
      </c>
      <c r="O719" s="18" t="s">
        <v>8558</v>
      </c>
      <c r="P719" s="18" t="s">
        <v>9035</v>
      </c>
      <c r="Q719" s="18" t="s">
        <v>11353</v>
      </c>
      <c r="R719" s="18"/>
      <c r="S719" s="18" t="s">
        <v>37</v>
      </c>
      <c r="T719" s="18" t="s">
        <v>37</v>
      </c>
      <c r="U719" s="18" t="s">
        <v>37</v>
      </c>
      <c r="V719" s="18" t="s">
        <v>41</v>
      </c>
      <c r="W719" s="18" t="s">
        <v>11354</v>
      </c>
      <c r="X719" s="18" t="s">
        <v>37</v>
      </c>
      <c r="Y719" s="18" t="s">
        <v>43</v>
      </c>
      <c r="Z719" s="18" t="s">
        <v>11355</v>
      </c>
      <c r="AA719" s="18" t="s">
        <v>37</v>
      </c>
      <c r="AB719" s="18"/>
      <c r="AC719" s="18"/>
      <c r="AD719" s="18"/>
      <c r="AE719" s="18" t="s">
        <v>4248</v>
      </c>
      <c r="AF719" s="23">
        <v>46217.781655092593</v>
      </c>
      <c r="AG719" s="23" t="s">
        <v>4007</v>
      </c>
      <c r="AH719" s="25" t="s">
        <v>3157</v>
      </c>
      <c r="AI719" s="25"/>
      <c r="AJ719" s="135"/>
      <c r="AK719" s="135"/>
      <c r="AL719" s="139"/>
      <c r="AM719" s="135"/>
      <c r="AN719" s="135"/>
      <c r="AO719" s="135"/>
      <c r="AP719" s="135"/>
      <c r="AQ719" s="135"/>
    </row>
    <row r="720" spans="1:43" hidden="1" x14ac:dyDescent="0.3">
      <c r="A720" s="26">
        <v>46218</v>
      </c>
      <c r="B720" s="18" t="s">
        <v>11356</v>
      </c>
      <c r="C720" s="18" t="s">
        <v>4244</v>
      </c>
      <c r="D720" s="18" t="s">
        <v>4245</v>
      </c>
      <c r="E720" s="18" t="s">
        <v>4246</v>
      </c>
      <c r="F720" s="18" t="s">
        <v>4612</v>
      </c>
      <c r="G720" s="18" t="s">
        <v>11357</v>
      </c>
      <c r="H720" s="18" t="s">
        <v>11358</v>
      </c>
      <c r="I720" s="18" t="s">
        <v>4564</v>
      </c>
      <c r="J720" s="18" t="s">
        <v>4649</v>
      </c>
      <c r="K720" s="18" t="s">
        <v>11359</v>
      </c>
      <c r="L720" s="18" t="s">
        <v>11360</v>
      </c>
      <c r="M720" s="18" t="s">
        <v>356</v>
      </c>
      <c r="N720" s="84" t="s">
        <v>4754</v>
      </c>
      <c r="O720" s="18" t="s">
        <v>4754</v>
      </c>
      <c r="P720" s="18" t="s">
        <v>11361</v>
      </c>
      <c r="Q720" s="18" t="s">
        <v>1852</v>
      </c>
      <c r="R720" s="18" t="s">
        <v>11362</v>
      </c>
      <c r="S720" s="18" t="s">
        <v>37</v>
      </c>
      <c r="T720" s="18" t="s">
        <v>37</v>
      </c>
      <c r="U720" s="18" t="s">
        <v>11363</v>
      </c>
      <c r="V720" s="18" t="s">
        <v>41</v>
      </c>
      <c r="W720" s="18" t="s">
        <v>11364</v>
      </c>
      <c r="X720" s="18" t="s">
        <v>37</v>
      </c>
      <c r="Y720" s="18" t="s">
        <v>41</v>
      </c>
      <c r="Z720" s="18" t="s">
        <v>11365</v>
      </c>
      <c r="AA720" s="18" t="s">
        <v>37</v>
      </c>
      <c r="AB720" s="18" t="s">
        <v>37</v>
      </c>
      <c r="AC720" s="18" t="s">
        <v>37</v>
      </c>
      <c r="AD720" s="18"/>
      <c r="AE720" s="18" t="s">
        <v>4248</v>
      </c>
      <c r="AF720" s="23">
        <v>46217.657280092593</v>
      </c>
      <c r="AG720" s="23" t="s">
        <v>4007</v>
      </c>
      <c r="AH720" s="25" t="s">
        <v>3154</v>
      </c>
      <c r="AI720" s="18"/>
      <c r="AJ720" s="20" t="s">
        <v>3155</v>
      </c>
      <c r="AK720" s="20"/>
      <c r="AL720" s="22">
        <v>46232</v>
      </c>
      <c r="AM720" s="20"/>
      <c r="AN720" s="20"/>
      <c r="AO720" s="20"/>
      <c r="AP720" s="20"/>
      <c r="AQ720" s="20"/>
    </row>
    <row r="721" spans="1:43" hidden="1" x14ac:dyDescent="0.3">
      <c r="A721" s="26">
        <v>46218</v>
      </c>
      <c r="B721" s="18" t="s">
        <v>11366</v>
      </c>
      <c r="C721" s="18" t="s">
        <v>4244</v>
      </c>
      <c r="D721" s="18" t="s">
        <v>4245</v>
      </c>
      <c r="E721" s="18" t="s">
        <v>4246</v>
      </c>
      <c r="F721" s="18" t="s">
        <v>4828</v>
      </c>
      <c r="G721" s="18" t="s">
        <v>11367</v>
      </c>
      <c r="H721" s="18" t="s">
        <v>11368</v>
      </c>
      <c r="I721" s="18" t="s">
        <v>4423</v>
      </c>
      <c r="J721" s="18" t="s">
        <v>4429</v>
      </c>
      <c r="K721" s="18" t="s">
        <v>5030</v>
      </c>
      <c r="L721" s="18" t="s">
        <v>11369</v>
      </c>
      <c r="M721" s="18" t="s">
        <v>356</v>
      </c>
      <c r="N721" s="84" t="s">
        <v>11370</v>
      </c>
      <c r="O721" s="18"/>
      <c r="P721" s="18" t="s">
        <v>11371</v>
      </c>
      <c r="Q721" s="18" t="s">
        <v>11372</v>
      </c>
      <c r="R721" s="18"/>
      <c r="S721" s="18" t="s">
        <v>37</v>
      </c>
      <c r="T721" s="18" t="s">
        <v>37</v>
      </c>
      <c r="U721" s="18" t="s">
        <v>37</v>
      </c>
      <c r="V721" s="18" t="s">
        <v>41</v>
      </c>
      <c r="W721" s="18" t="s">
        <v>11373</v>
      </c>
      <c r="X721" s="18" t="s">
        <v>37</v>
      </c>
      <c r="Y721" s="18" t="s">
        <v>41</v>
      </c>
      <c r="Z721" s="18" t="s">
        <v>11374</v>
      </c>
      <c r="AA721" s="18" t="s">
        <v>37</v>
      </c>
      <c r="AB721" s="18"/>
      <c r="AC721" s="18"/>
      <c r="AD721" s="18"/>
      <c r="AE721" s="18" t="s">
        <v>4248</v>
      </c>
      <c r="AF721" s="23">
        <v>46217.587245370371</v>
      </c>
      <c r="AG721" s="23" t="s">
        <v>4007</v>
      </c>
      <c r="AH721" s="25" t="s">
        <v>3154</v>
      </c>
      <c r="AI721" s="18"/>
      <c r="AJ721" s="20" t="s">
        <v>3155</v>
      </c>
      <c r="AK721" s="20"/>
      <c r="AL721" s="22">
        <v>46233</v>
      </c>
      <c r="AM721" s="20"/>
      <c r="AN721" s="20"/>
      <c r="AO721" s="20" t="s">
        <v>9760</v>
      </c>
      <c r="AP721" s="20"/>
      <c r="AQ721" s="20"/>
    </row>
    <row r="722" spans="1:43" hidden="1" x14ac:dyDescent="0.3">
      <c r="A722" s="26">
        <v>46218</v>
      </c>
      <c r="B722" s="18" t="s">
        <v>11375</v>
      </c>
      <c r="C722" s="18" t="s">
        <v>4244</v>
      </c>
      <c r="D722" s="18" t="s">
        <v>4245</v>
      </c>
      <c r="E722" s="18" t="s">
        <v>4246</v>
      </c>
      <c r="F722" s="18" t="s">
        <v>4828</v>
      </c>
      <c r="G722" s="18" t="s">
        <v>11376</v>
      </c>
      <c r="H722" s="18" t="s">
        <v>11377</v>
      </c>
      <c r="I722" s="18" t="s">
        <v>4564</v>
      </c>
      <c r="J722" s="18"/>
      <c r="K722" s="18" t="s">
        <v>11378</v>
      </c>
      <c r="L722" s="18" t="s">
        <v>11379</v>
      </c>
      <c r="M722" s="18" t="s">
        <v>356</v>
      </c>
      <c r="N722" s="100" t="s">
        <v>6023</v>
      </c>
      <c r="O722" s="18" t="s">
        <v>6024</v>
      </c>
      <c r="P722" s="18" t="s">
        <v>11380</v>
      </c>
      <c r="Q722" s="18" t="s">
        <v>11381</v>
      </c>
      <c r="R722" s="18" t="s">
        <v>651</v>
      </c>
      <c r="S722" s="18" t="s">
        <v>37</v>
      </c>
      <c r="T722" s="18" t="s">
        <v>37</v>
      </c>
      <c r="U722" s="18" t="s">
        <v>37</v>
      </c>
      <c r="V722" s="18" t="s">
        <v>41</v>
      </c>
      <c r="W722" s="18" t="s">
        <v>11382</v>
      </c>
      <c r="X722" s="18" t="s">
        <v>37</v>
      </c>
      <c r="Y722" s="18" t="s">
        <v>43</v>
      </c>
      <c r="Z722" s="18" t="s">
        <v>11383</v>
      </c>
      <c r="AA722" s="18" t="s">
        <v>37</v>
      </c>
      <c r="AB722" s="18"/>
      <c r="AC722" s="18"/>
      <c r="AD722" s="18"/>
      <c r="AE722" s="18" t="s">
        <v>4248</v>
      </c>
      <c r="AF722" s="23">
        <v>46217.843564814815</v>
      </c>
      <c r="AG722" s="23" t="s">
        <v>4007</v>
      </c>
      <c r="AH722" s="25" t="s">
        <v>3157</v>
      </c>
      <c r="AI722" s="18" t="s">
        <v>15426</v>
      </c>
      <c r="AJ722" s="20"/>
      <c r="AK722" s="20"/>
      <c r="AL722" s="27"/>
      <c r="AM722" s="20"/>
      <c r="AN722" s="20"/>
      <c r="AO722" s="20"/>
      <c r="AP722" s="20"/>
      <c r="AQ722" s="20"/>
    </row>
    <row r="723" spans="1:43" hidden="1" x14ac:dyDescent="0.3">
      <c r="A723" s="26">
        <v>46218</v>
      </c>
      <c r="B723" s="18" t="s">
        <v>11384</v>
      </c>
      <c r="C723" s="18" t="s">
        <v>4244</v>
      </c>
      <c r="D723" s="18" t="s">
        <v>4245</v>
      </c>
      <c r="E723" s="18" t="s">
        <v>4246</v>
      </c>
      <c r="F723" s="18" t="s">
        <v>4828</v>
      </c>
      <c r="G723" s="18" t="s">
        <v>11385</v>
      </c>
      <c r="H723" s="18" t="s">
        <v>11386</v>
      </c>
      <c r="I723" s="18" t="s">
        <v>4386</v>
      </c>
      <c r="J723" s="18" t="s">
        <v>4387</v>
      </c>
      <c r="K723" s="18" t="s">
        <v>11387</v>
      </c>
      <c r="L723" s="18" t="s">
        <v>11388</v>
      </c>
      <c r="M723" s="18" t="s">
        <v>401</v>
      </c>
      <c r="N723" s="85" t="s">
        <v>402</v>
      </c>
      <c r="O723" s="18" t="s">
        <v>401</v>
      </c>
      <c r="P723" s="18" t="s">
        <v>11389</v>
      </c>
      <c r="Q723" s="18" t="s">
        <v>11390</v>
      </c>
      <c r="R723" s="18" t="s">
        <v>4417</v>
      </c>
      <c r="S723" s="18" t="s">
        <v>37</v>
      </c>
      <c r="T723" s="18" t="s">
        <v>37</v>
      </c>
      <c r="U723" s="18" t="s">
        <v>11391</v>
      </c>
      <c r="V723" s="18" t="s">
        <v>41</v>
      </c>
      <c r="W723" s="18" t="s">
        <v>11392</v>
      </c>
      <c r="X723" s="18" t="s">
        <v>37</v>
      </c>
      <c r="Y723" s="18" t="s">
        <v>41</v>
      </c>
      <c r="Z723" s="18" t="s">
        <v>11393</v>
      </c>
      <c r="AA723" s="18" t="s">
        <v>37</v>
      </c>
      <c r="AB723" s="18" t="s">
        <v>41</v>
      </c>
      <c r="AC723" s="18" t="s">
        <v>37</v>
      </c>
      <c r="AD723" s="18" t="s">
        <v>37</v>
      </c>
      <c r="AE723" s="18" t="s">
        <v>4248</v>
      </c>
      <c r="AF723" s="23">
        <v>46218.019004629627</v>
      </c>
      <c r="AG723" s="23" t="s">
        <v>4007</v>
      </c>
      <c r="AH723" s="25" t="s">
        <v>3154</v>
      </c>
      <c r="AI723" s="18"/>
      <c r="AJ723" s="135" t="s">
        <v>3155</v>
      </c>
      <c r="AK723" s="20"/>
      <c r="AL723" s="118">
        <v>46247</v>
      </c>
      <c r="AM723" s="20"/>
      <c r="AN723" s="20"/>
      <c r="AO723" s="20"/>
      <c r="AP723" s="20"/>
      <c r="AQ723" s="20"/>
    </row>
    <row r="724" spans="1:43" hidden="1" x14ac:dyDescent="0.3">
      <c r="A724" s="26">
        <v>46218</v>
      </c>
      <c r="B724" s="18" t="s">
        <v>11394</v>
      </c>
      <c r="C724" s="18" t="s">
        <v>4244</v>
      </c>
      <c r="D724" s="18" t="s">
        <v>4245</v>
      </c>
      <c r="E724" s="18" t="s">
        <v>4246</v>
      </c>
      <c r="F724" s="18" t="s">
        <v>4612</v>
      </c>
      <c r="G724" s="18" t="s">
        <v>11395</v>
      </c>
      <c r="H724" s="18" t="s">
        <v>11396</v>
      </c>
      <c r="I724" s="18" t="s">
        <v>4386</v>
      </c>
      <c r="J724" s="18" t="s">
        <v>4387</v>
      </c>
      <c r="K724" s="18" t="s">
        <v>6635</v>
      </c>
      <c r="L724" s="18" t="s">
        <v>11397</v>
      </c>
      <c r="M724" s="18" t="s">
        <v>401</v>
      </c>
      <c r="N724" s="85" t="s">
        <v>4392</v>
      </c>
      <c r="O724" s="18" t="s">
        <v>4392</v>
      </c>
      <c r="P724" s="18" t="s">
        <v>6637</v>
      </c>
      <c r="Q724" s="18" t="s">
        <v>507</v>
      </c>
      <c r="R724" s="18" t="s">
        <v>4397</v>
      </c>
      <c r="S724" s="18" t="s">
        <v>11398</v>
      </c>
      <c r="T724" s="18" t="s">
        <v>507</v>
      </c>
      <c r="U724" s="18" t="s">
        <v>2100</v>
      </c>
      <c r="V724" s="18" t="s">
        <v>41</v>
      </c>
      <c r="W724" s="18" t="s">
        <v>11399</v>
      </c>
      <c r="X724" s="18" t="s">
        <v>37</v>
      </c>
      <c r="Y724" s="18" t="s">
        <v>41</v>
      </c>
      <c r="Z724" s="18" t="s">
        <v>11400</v>
      </c>
      <c r="AA724" s="18" t="s">
        <v>37</v>
      </c>
      <c r="AB724" s="18" t="s">
        <v>37</v>
      </c>
      <c r="AC724" s="18" t="s">
        <v>37</v>
      </c>
      <c r="AD724" s="18"/>
      <c r="AE724" s="18" t="s">
        <v>4248</v>
      </c>
      <c r="AF724" s="23">
        <v>46217.688113425924</v>
      </c>
      <c r="AG724" s="23" t="s">
        <v>4007</v>
      </c>
      <c r="AH724" s="25" t="s">
        <v>3154</v>
      </c>
      <c r="AI724" s="18"/>
      <c r="AJ724" s="20" t="s">
        <v>3155</v>
      </c>
      <c r="AK724" s="20"/>
      <c r="AL724" s="22">
        <v>46232</v>
      </c>
      <c r="AM724" s="20"/>
      <c r="AN724" s="110" t="s">
        <v>11562</v>
      </c>
      <c r="AO724" s="20"/>
      <c r="AP724" s="20"/>
      <c r="AQ724" s="20"/>
    </row>
    <row r="725" spans="1:43" hidden="1" x14ac:dyDescent="0.3">
      <c r="A725" s="26">
        <v>46218</v>
      </c>
      <c r="B725" s="18" t="s">
        <v>11401</v>
      </c>
      <c r="C725" s="18" t="s">
        <v>4244</v>
      </c>
      <c r="D725" s="18" t="s">
        <v>4245</v>
      </c>
      <c r="E725" s="18" t="s">
        <v>4246</v>
      </c>
      <c r="F725" s="18" t="s">
        <v>4612</v>
      </c>
      <c r="G725" s="18" t="s">
        <v>11402</v>
      </c>
      <c r="H725" s="18" t="s">
        <v>11403</v>
      </c>
      <c r="I725" s="18" t="s">
        <v>4564</v>
      </c>
      <c r="J725" s="18"/>
      <c r="K725" s="18" t="s">
        <v>6635</v>
      </c>
      <c r="L725" s="18" t="s">
        <v>11404</v>
      </c>
      <c r="M725" s="18" t="s">
        <v>401</v>
      </c>
      <c r="N725" s="85" t="s">
        <v>4392</v>
      </c>
      <c r="O725" s="18" t="s">
        <v>4392</v>
      </c>
      <c r="P725" s="18" t="s">
        <v>6637</v>
      </c>
      <c r="Q725" s="18" t="s">
        <v>507</v>
      </c>
      <c r="R725" s="18" t="s">
        <v>2014</v>
      </c>
      <c r="S725" s="18" t="s">
        <v>11398</v>
      </c>
      <c r="T725" s="18" t="s">
        <v>507</v>
      </c>
      <c r="U725" s="18" t="s">
        <v>2100</v>
      </c>
      <c r="V725" s="18" t="s">
        <v>41</v>
      </c>
      <c r="W725" s="18" t="s">
        <v>11405</v>
      </c>
      <c r="X725" s="18" t="s">
        <v>37</v>
      </c>
      <c r="Y725" s="18" t="s">
        <v>41</v>
      </c>
      <c r="Z725" s="18" t="s">
        <v>11399</v>
      </c>
      <c r="AA725" s="18" t="s">
        <v>37</v>
      </c>
      <c r="AB725" s="18" t="s">
        <v>37</v>
      </c>
      <c r="AC725" s="18" t="s">
        <v>37</v>
      </c>
      <c r="AD725" s="18"/>
      <c r="AE725" s="18" t="s">
        <v>4248</v>
      </c>
      <c r="AF725" s="23">
        <v>46217.691736111112</v>
      </c>
      <c r="AG725" s="23" t="s">
        <v>4007</v>
      </c>
      <c r="AH725" s="25" t="s">
        <v>3154</v>
      </c>
      <c r="AI725" s="18"/>
      <c r="AJ725" s="20" t="s">
        <v>3155</v>
      </c>
      <c r="AK725" s="20"/>
      <c r="AL725" s="22">
        <v>46232</v>
      </c>
      <c r="AM725" s="20"/>
      <c r="AN725" s="110" t="s">
        <v>11562</v>
      </c>
      <c r="AO725" s="20"/>
      <c r="AP725" s="20"/>
      <c r="AQ725" s="20"/>
    </row>
    <row r="726" spans="1:43" hidden="1" x14ac:dyDescent="0.3">
      <c r="A726" s="26">
        <v>46218</v>
      </c>
      <c r="B726" s="18" t="s">
        <v>11406</v>
      </c>
      <c r="C726" s="18" t="s">
        <v>4244</v>
      </c>
      <c r="D726" s="18" t="s">
        <v>4245</v>
      </c>
      <c r="E726" s="18" t="s">
        <v>4246</v>
      </c>
      <c r="F726" s="18" t="s">
        <v>4828</v>
      </c>
      <c r="G726" s="18" t="s">
        <v>11407</v>
      </c>
      <c r="H726" s="18" t="s">
        <v>11408</v>
      </c>
      <c r="I726" s="18" t="s">
        <v>436</v>
      </c>
      <c r="J726" s="18" t="s">
        <v>4288</v>
      </c>
      <c r="K726" s="18" t="s">
        <v>11409</v>
      </c>
      <c r="L726" s="18" t="s">
        <v>11410</v>
      </c>
      <c r="M726" s="18" t="s">
        <v>450</v>
      </c>
      <c r="N726" s="63" t="s">
        <v>450</v>
      </c>
      <c r="O726" s="18" t="s">
        <v>450</v>
      </c>
      <c r="P726" s="18" t="s">
        <v>11411</v>
      </c>
      <c r="Q726" s="18" t="s">
        <v>6579</v>
      </c>
      <c r="R726" s="18" t="s">
        <v>105</v>
      </c>
      <c r="S726" s="18" t="s">
        <v>11412</v>
      </c>
      <c r="T726" s="18" t="s">
        <v>11413</v>
      </c>
      <c r="U726" s="18" t="s">
        <v>11414</v>
      </c>
      <c r="V726" s="18" t="s">
        <v>41</v>
      </c>
      <c r="W726" s="18" t="s">
        <v>11414</v>
      </c>
      <c r="X726" s="18" t="s">
        <v>37</v>
      </c>
      <c r="Y726" s="18" t="s">
        <v>41</v>
      </c>
      <c r="Z726" s="18" t="s">
        <v>11415</v>
      </c>
      <c r="AA726" s="18" t="s">
        <v>37</v>
      </c>
      <c r="AB726" s="18" t="s">
        <v>37</v>
      </c>
      <c r="AC726" s="18" t="s">
        <v>37</v>
      </c>
      <c r="AD726" s="18"/>
      <c r="AE726" s="18" t="s">
        <v>4248</v>
      </c>
      <c r="AF726" s="23">
        <v>46217.627268518518</v>
      </c>
      <c r="AG726" s="23" t="s">
        <v>4007</v>
      </c>
      <c r="AH726" s="25" t="s">
        <v>3154</v>
      </c>
      <c r="AI726" s="18"/>
      <c r="AJ726" s="20" t="s">
        <v>3155</v>
      </c>
      <c r="AK726" s="20"/>
      <c r="AL726" s="73">
        <v>46220</v>
      </c>
      <c r="AM726" s="20"/>
      <c r="AN726" s="20"/>
      <c r="AO726" s="20"/>
      <c r="AP726" s="20"/>
      <c r="AQ726" s="20"/>
    </row>
    <row r="727" spans="1:43" hidden="1" x14ac:dyDescent="0.3">
      <c r="A727" s="26">
        <v>46218</v>
      </c>
      <c r="B727" s="18" t="s">
        <v>11416</v>
      </c>
      <c r="C727" s="18" t="s">
        <v>4244</v>
      </c>
      <c r="D727" s="18" t="s">
        <v>4245</v>
      </c>
      <c r="E727" s="18" t="s">
        <v>4246</v>
      </c>
      <c r="F727" s="18" t="s">
        <v>4828</v>
      </c>
      <c r="G727" s="18" t="s">
        <v>11417</v>
      </c>
      <c r="H727" s="18" t="s">
        <v>11418</v>
      </c>
      <c r="I727" s="18" t="s">
        <v>1272</v>
      </c>
      <c r="J727" s="18" t="s">
        <v>4279</v>
      </c>
      <c r="K727" s="18" t="s">
        <v>11419</v>
      </c>
      <c r="L727" s="18" t="s">
        <v>11420</v>
      </c>
      <c r="M727" s="18" t="s">
        <v>450</v>
      </c>
      <c r="N727" s="63" t="s">
        <v>4403</v>
      </c>
      <c r="O727" s="18" t="s">
        <v>4403</v>
      </c>
      <c r="P727" s="18" t="s">
        <v>11421</v>
      </c>
      <c r="Q727" s="18" t="s">
        <v>4318</v>
      </c>
      <c r="R727" s="18" t="s">
        <v>2518</v>
      </c>
      <c r="S727" s="18" t="s">
        <v>11422</v>
      </c>
      <c r="T727" s="18" t="s">
        <v>11423</v>
      </c>
      <c r="U727" s="18" t="s">
        <v>11424</v>
      </c>
      <c r="V727" s="18" t="s">
        <v>41</v>
      </c>
      <c r="W727" s="18" t="s">
        <v>11425</v>
      </c>
      <c r="X727" s="18" t="s">
        <v>37</v>
      </c>
      <c r="Y727" s="18" t="s">
        <v>41</v>
      </c>
      <c r="Z727" s="18" t="s">
        <v>11426</v>
      </c>
      <c r="AA727" s="18" t="s">
        <v>37</v>
      </c>
      <c r="AB727" s="18" t="s">
        <v>41</v>
      </c>
      <c r="AC727" s="18" t="s">
        <v>37</v>
      </c>
      <c r="AD727" s="18" t="s">
        <v>37</v>
      </c>
      <c r="AE727" s="18" t="s">
        <v>4248</v>
      </c>
      <c r="AF727" s="23">
        <v>46217.40488425926</v>
      </c>
      <c r="AG727" s="23" t="s">
        <v>4007</v>
      </c>
      <c r="AH727" s="25" t="s">
        <v>3629</v>
      </c>
      <c r="AI727" s="18" t="s">
        <v>16813</v>
      </c>
      <c r="AJ727" s="20"/>
      <c r="AK727" s="20"/>
      <c r="AL727" s="27"/>
      <c r="AM727" s="20"/>
      <c r="AN727" s="20"/>
      <c r="AO727" s="20" t="s">
        <v>4959</v>
      </c>
      <c r="AP727" s="20" t="s">
        <v>11427</v>
      </c>
      <c r="AQ727" s="20"/>
    </row>
    <row r="728" spans="1:43" hidden="1" x14ac:dyDescent="0.3">
      <c r="A728" s="26">
        <v>46218</v>
      </c>
      <c r="B728" s="18" t="s">
        <v>11428</v>
      </c>
      <c r="C728" s="18" t="s">
        <v>4244</v>
      </c>
      <c r="D728" s="18" t="s">
        <v>4245</v>
      </c>
      <c r="E728" s="18" t="s">
        <v>4246</v>
      </c>
      <c r="F728" s="18" t="s">
        <v>4828</v>
      </c>
      <c r="G728" s="18" t="s">
        <v>11429</v>
      </c>
      <c r="H728" s="18" t="s">
        <v>11430</v>
      </c>
      <c r="I728" s="18" t="s">
        <v>4038</v>
      </c>
      <c r="J728" s="18" t="s">
        <v>4278</v>
      </c>
      <c r="K728" s="18" t="s">
        <v>11431</v>
      </c>
      <c r="L728" s="18" t="s">
        <v>11432</v>
      </c>
      <c r="M728" s="18" t="s">
        <v>450</v>
      </c>
      <c r="N728" s="63" t="s">
        <v>4410</v>
      </c>
      <c r="O728" s="18" t="s">
        <v>4410</v>
      </c>
      <c r="P728" s="18" t="s">
        <v>11433</v>
      </c>
      <c r="Q728" s="18" t="s">
        <v>11434</v>
      </c>
      <c r="R728" s="18" t="s">
        <v>1773</v>
      </c>
      <c r="S728" s="18" t="s">
        <v>37</v>
      </c>
      <c r="T728" s="18" t="s">
        <v>37</v>
      </c>
      <c r="U728" s="18" t="s">
        <v>37</v>
      </c>
      <c r="V728" s="18" t="s">
        <v>41</v>
      </c>
      <c r="W728" s="18" t="s">
        <v>11435</v>
      </c>
      <c r="X728" s="18" t="s">
        <v>37</v>
      </c>
      <c r="Y728" s="18" t="s">
        <v>41</v>
      </c>
      <c r="Z728" s="18" t="s">
        <v>11436</v>
      </c>
      <c r="AA728" s="18" t="s">
        <v>37</v>
      </c>
      <c r="AB728" s="18" t="s">
        <v>37</v>
      </c>
      <c r="AC728" s="18" t="s">
        <v>37</v>
      </c>
      <c r="AD728" s="18"/>
      <c r="AE728" s="18" t="s">
        <v>4248</v>
      </c>
      <c r="AF728" s="23">
        <v>46218.145891203705</v>
      </c>
      <c r="AG728" s="23" t="s">
        <v>4007</v>
      </c>
      <c r="AH728" s="25" t="s">
        <v>3154</v>
      </c>
      <c r="AI728" s="18"/>
      <c r="AJ728" s="20" t="s">
        <v>3155</v>
      </c>
      <c r="AK728" s="20"/>
      <c r="AL728" s="73">
        <v>46220</v>
      </c>
      <c r="AM728" s="20"/>
      <c r="AN728" s="20"/>
      <c r="AO728" s="20"/>
      <c r="AP728" s="20"/>
      <c r="AQ728" s="20"/>
    </row>
    <row r="729" spans="1:43" hidden="1" x14ac:dyDescent="0.3">
      <c r="A729" s="26">
        <v>46218</v>
      </c>
      <c r="B729" s="18" t="s">
        <v>11437</v>
      </c>
      <c r="C729" s="18" t="s">
        <v>4244</v>
      </c>
      <c r="D729" s="18" t="s">
        <v>4245</v>
      </c>
      <c r="E729" s="18" t="s">
        <v>4246</v>
      </c>
      <c r="F729" s="18" t="s">
        <v>4612</v>
      </c>
      <c r="G729" s="18" t="s">
        <v>11438</v>
      </c>
      <c r="H729" s="18" t="s">
        <v>11439</v>
      </c>
      <c r="I729" s="18" t="s">
        <v>4564</v>
      </c>
      <c r="J729" s="18"/>
      <c r="K729" s="18" t="s">
        <v>4545</v>
      </c>
      <c r="L729" s="18" t="s">
        <v>11440</v>
      </c>
      <c r="M729" s="18" t="s">
        <v>450</v>
      </c>
      <c r="N729" s="63" t="s">
        <v>450</v>
      </c>
      <c r="O729" s="18" t="s">
        <v>450</v>
      </c>
      <c r="P729" s="18" t="s">
        <v>1728</v>
      </c>
      <c r="Q729" s="18" t="s">
        <v>650</v>
      </c>
      <c r="R729" s="18" t="s">
        <v>228</v>
      </c>
      <c r="S729" s="18" t="s">
        <v>11441</v>
      </c>
      <c r="T729" s="18" t="s">
        <v>5556</v>
      </c>
      <c r="U729" s="18" t="s">
        <v>11442</v>
      </c>
      <c r="V729" s="18" t="s">
        <v>41</v>
      </c>
      <c r="W729" s="18" t="s">
        <v>11443</v>
      </c>
      <c r="X729" s="18" t="s">
        <v>37</v>
      </c>
      <c r="Y729" s="18" t="s">
        <v>41</v>
      </c>
      <c r="Z729" s="18" t="s">
        <v>11444</v>
      </c>
      <c r="AA729" s="18" t="s">
        <v>37</v>
      </c>
      <c r="AB729" s="18" t="s">
        <v>41</v>
      </c>
      <c r="AC729" s="18" t="s">
        <v>37</v>
      </c>
      <c r="AD729" s="18" t="s">
        <v>37</v>
      </c>
      <c r="AE729" s="18" t="s">
        <v>4248</v>
      </c>
      <c r="AF729" s="23">
        <v>46217.739745370367</v>
      </c>
      <c r="AG729" s="23" t="s">
        <v>4007</v>
      </c>
      <c r="AH729" s="25" t="s">
        <v>3154</v>
      </c>
      <c r="AI729" s="18"/>
      <c r="AJ729" s="20" t="s">
        <v>3155</v>
      </c>
      <c r="AK729" s="20"/>
      <c r="AL729" s="22">
        <v>46227</v>
      </c>
      <c r="AM729" s="20"/>
      <c r="AN729" s="20"/>
      <c r="AO729" s="20"/>
      <c r="AP729" s="20"/>
      <c r="AQ729" s="20"/>
    </row>
    <row r="730" spans="1:43" hidden="1" x14ac:dyDescent="0.3">
      <c r="A730" s="26">
        <v>46218</v>
      </c>
      <c r="B730" s="18" t="s">
        <v>11445</v>
      </c>
      <c r="C730" s="18" t="s">
        <v>4244</v>
      </c>
      <c r="D730" s="18" t="s">
        <v>4245</v>
      </c>
      <c r="E730" s="18" t="s">
        <v>4246</v>
      </c>
      <c r="F730" s="18" t="s">
        <v>4828</v>
      </c>
      <c r="G730" s="18" t="s">
        <v>11446</v>
      </c>
      <c r="H730" s="18" t="s">
        <v>11447</v>
      </c>
      <c r="I730" s="18" t="s">
        <v>4564</v>
      </c>
      <c r="J730" s="18"/>
      <c r="K730" s="18" t="s">
        <v>7453</v>
      </c>
      <c r="L730" s="18" t="s">
        <v>11448</v>
      </c>
      <c r="M730" s="18" t="s">
        <v>450</v>
      </c>
      <c r="N730" s="63" t="s">
        <v>450</v>
      </c>
      <c r="O730" s="18" t="s">
        <v>450</v>
      </c>
      <c r="P730" s="18" t="s">
        <v>7455</v>
      </c>
      <c r="Q730" s="18" t="s">
        <v>11449</v>
      </c>
      <c r="R730" s="18" t="s">
        <v>1730</v>
      </c>
      <c r="S730" s="18" t="s">
        <v>11450</v>
      </c>
      <c r="T730" s="18" t="s">
        <v>11451</v>
      </c>
      <c r="U730" s="18" t="s">
        <v>37</v>
      </c>
      <c r="V730" s="18" t="s">
        <v>41</v>
      </c>
      <c r="W730" s="18" t="s">
        <v>11452</v>
      </c>
      <c r="X730" s="18" t="s">
        <v>37</v>
      </c>
      <c r="Y730" s="18" t="s">
        <v>41</v>
      </c>
      <c r="Z730" s="18" t="s">
        <v>11453</v>
      </c>
      <c r="AA730" s="18" t="s">
        <v>37</v>
      </c>
      <c r="AB730" s="18" t="s">
        <v>37</v>
      </c>
      <c r="AC730" s="18" t="s">
        <v>37</v>
      </c>
      <c r="AD730" s="18"/>
      <c r="AE730" s="18" t="s">
        <v>4248</v>
      </c>
      <c r="AF730" s="23">
        <v>46217.753298611111</v>
      </c>
      <c r="AG730" s="23" t="s">
        <v>4007</v>
      </c>
      <c r="AH730" s="25" t="s">
        <v>3154</v>
      </c>
      <c r="AI730" s="18"/>
      <c r="AJ730" s="20" t="s">
        <v>3155</v>
      </c>
      <c r="AK730" s="20"/>
      <c r="AL730" s="73">
        <v>46219</v>
      </c>
      <c r="AM730" s="20"/>
      <c r="AN730" s="20"/>
      <c r="AO730" s="20"/>
      <c r="AP730" s="20"/>
      <c r="AQ730" s="20"/>
    </row>
    <row r="731" spans="1:43" hidden="1" x14ac:dyDescent="0.3">
      <c r="A731" s="26">
        <v>46218</v>
      </c>
      <c r="B731" s="18" t="s">
        <v>11454</v>
      </c>
      <c r="C731" s="18" t="s">
        <v>4244</v>
      </c>
      <c r="D731" s="18" t="s">
        <v>4245</v>
      </c>
      <c r="E731" s="18" t="s">
        <v>4246</v>
      </c>
      <c r="F731" s="18" t="s">
        <v>4828</v>
      </c>
      <c r="G731" s="18" t="s">
        <v>11455</v>
      </c>
      <c r="H731" s="18" t="s">
        <v>11456</v>
      </c>
      <c r="I731" s="18" t="s">
        <v>4564</v>
      </c>
      <c r="J731" s="18"/>
      <c r="K731" s="18" t="s">
        <v>7453</v>
      </c>
      <c r="L731" s="18" t="s">
        <v>11457</v>
      </c>
      <c r="M731" s="18" t="s">
        <v>450</v>
      </c>
      <c r="N731" s="63" t="s">
        <v>450</v>
      </c>
      <c r="O731" s="18" t="s">
        <v>450</v>
      </c>
      <c r="P731" s="18" t="s">
        <v>7455</v>
      </c>
      <c r="Q731" s="18" t="s">
        <v>11458</v>
      </c>
      <c r="R731" s="18" t="s">
        <v>359</v>
      </c>
      <c r="S731" s="18" t="s">
        <v>11459</v>
      </c>
      <c r="T731" s="18" t="s">
        <v>11460</v>
      </c>
      <c r="U731" s="18" t="s">
        <v>37</v>
      </c>
      <c r="V731" s="18" t="s">
        <v>81</v>
      </c>
      <c r="W731" s="18" t="s">
        <v>11461</v>
      </c>
      <c r="X731" s="18" t="s">
        <v>105</v>
      </c>
      <c r="Y731" s="18" t="s">
        <v>41</v>
      </c>
      <c r="Z731" s="18" t="s">
        <v>11462</v>
      </c>
      <c r="AA731" s="18" t="s">
        <v>37</v>
      </c>
      <c r="AB731" s="18" t="s">
        <v>37</v>
      </c>
      <c r="AC731" s="18" t="s">
        <v>37</v>
      </c>
      <c r="AD731" s="18"/>
      <c r="AE731" s="18" t="s">
        <v>4248</v>
      </c>
      <c r="AF731" s="23">
        <v>46218.294085648151</v>
      </c>
      <c r="AG731" s="23" t="s">
        <v>4007</v>
      </c>
      <c r="AH731" s="25" t="s">
        <v>3154</v>
      </c>
      <c r="AI731" s="18"/>
      <c r="AJ731" s="20" t="s">
        <v>3155</v>
      </c>
      <c r="AK731" s="20"/>
      <c r="AL731" s="73">
        <v>46220</v>
      </c>
      <c r="AM731" s="20"/>
      <c r="AN731" s="20"/>
      <c r="AO731" s="20"/>
      <c r="AP731" s="20"/>
      <c r="AQ731" s="20"/>
    </row>
    <row r="732" spans="1:43" hidden="1" x14ac:dyDescent="0.3">
      <c r="A732" s="26">
        <v>46218</v>
      </c>
      <c r="B732" s="18" t="s">
        <v>11463</v>
      </c>
      <c r="C732" s="18" t="s">
        <v>4244</v>
      </c>
      <c r="D732" s="18" t="s">
        <v>4245</v>
      </c>
      <c r="E732" s="18" t="s">
        <v>4246</v>
      </c>
      <c r="F732" s="18" t="s">
        <v>4612</v>
      </c>
      <c r="G732" s="18" t="s">
        <v>11464</v>
      </c>
      <c r="H732" s="18" t="s">
        <v>11465</v>
      </c>
      <c r="I732" s="18" t="s">
        <v>4564</v>
      </c>
      <c r="J732" s="18"/>
      <c r="K732" s="18" t="s">
        <v>11466</v>
      </c>
      <c r="L732" s="18" t="s">
        <v>11467</v>
      </c>
      <c r="M732" s="18" t="s">
        <v>450</v>
      </c>
      <c r="N732" s="63" t="s">
        <v>450</v>
      </c>
      <c r="O732" s="18" t="s">
        <v>450</v>
      </c>
      <c r="P732" s="18" t="s">
        <v>11468</v>
      </c>
      <c r="Q732" s="18" t="s">
        <v>11469</v>
      </c>
      <c r="R732" s="18" t="s">
        <v>4417</v>
      </c>
      <c r="S732" s="18" t="s">
        <v>11470</v>
      </c>
      <c r="T732" s="18" t="s">
        <v>4417</v>
      </c>
      <c r="U732" s="18" t="s">
        <v>37</v>
      </c>
      <c r="V732" s="18" t="s">
        <v>41</v>
      </c>
      <c r="W732" s="18" t="s">
        <v>11471</v>
      </c>
      <c r="X732" s="18" t="s">
        <v>37</v>
      </c>
      <c r="Y732" s="18" t="s">
        <v>41</v>
      </c>
      <c r="Z732" s="18" t="s">
        <v>11472</v>
      </c>
      <c r="AA732" s="18" t="s">
        <v>37</v>
      </c>
      <c r="AB732" s="18" t="s">
        <v>41</v>
      </c>
      <c r="AC732" s="18" t="s">
        <v>37</v>
      </c>
      <c r="AD732" s="18" t="s">
        <v>37</v>
      </c>
      <c r="AE732" s="18" t="s">
        <v>4248</v>
      </c>
      <c r="AF732" s="23">
        <v>46217.959456018521</v>
      </c>
      <c r="AG732" s="23" t="s">
        <v>4007</v>
      </c>
      <c r="AH732" s="25" t="s">
        <v>3154</v>
      </c>
      <c r="AI732" s="18"/>
      <c r="AJ732" s="20" t="s">
        <v>3155</v>
      </c>
      <c r="AK732" s="20"/>
      <c r="AL732" s="22">
        <v>46221</v>
      </c>
      <c r="AM732" s="20"/>
      <c r="AN732" s="20"/>
      <c r="AO732" s="20"/>
      <c r="AP732" s="20"/>
      <c r="AQ732" s="20"/>
    </row>
    <row r="733" spans="1:43" hidden="1" x14ac:dyDescent="0.3">
      <c r="A733" s="26">
        <v>46218</v>
      </c>
      <c r="B733" s="18" t="s">
        <v>11473</v>
      </c>
      <c r="C733" s="18" t="s">
        <v>4244</v>
      </c>
      <c r="D733" s="18" t="s">
        <v>4245</v>
      </c>
      <c r="E733" s="18" t="s">
        <v>4246</v>
      </c>
      <c r="F733" s="18" t="s">
        <v>4612</v>
      </c>
      <c r="G733" s="18" t="s">
        <v>11474</v>
      </c>
      <c r="H733" s="18" t="s">
        <v>11475</v>
      </c>
      <c r="I733" s="18" t="s">
        <v>173</v>
      </c>
      <c r="J733" s="18" t="s">
        <v>11476</v>
      </c>
      <c r="K733" s="18" t="s">
        <v>11477</v>
      </c>
      <c r="L733" s="18" t="s">
        <v>11478</v>
      </c>
      <c r="M733" s="18" t="s">
        <v>692</v>
      </c>
      <c r="N733" s="31" t="s">
        <v>1805</v>
      </c>
      <c r="O733" s="18" t="s">
        <v>1805</v>
      </c>
      <c r="P733" s="18" t="s">
        <v>11479</v>
      </c>
      <c r="Q733" s="18" t="s">
        <v>11480</v>
      </c>
      <c r="R733" s="18" t="s">
        <v>4340</v>
      </c>
      <c r="S733" s="18" t="s">
        <v>11481</v>
      </c>
      <c r="T733" s="18" t="s">
        <v>11482</v>
      </c>
      <c r="U733" s="18" t="s">
        <v>3958</v>
      </c>
      <c r="V733" s="18" t="s">
        <v>41</v>
      </c>
      <c r="W733" s="18" t="s">
        <v>11483</v>
      </c>
      <c r="X733" s="18" t="s">
        <v>37</v>
      </c>
      <c r="Y733" s="18" t="s">
        <v>41</v>
      </c>
      <c r="Z733" s="18" t="s">
        <v>11484</v>
      </c>
      <c r="AA733" s="18" t="s">
        <v>37</v>
      </c>
      <c r="AB733" s="18" t="s">
        <v>37</v>
      </c>
      <c r="AC733" s="18" t="s">
        <v>37</v>
      </c>
      <c r="AD733" s="18"/>
      <c r="AE733" s="18" t="s">
        <v>4248</v>
      </c>
      <c r="AF733" s="23">
        <v>46217.863877314812</v>
      </c>
      <c r="AG733" s="23" t="s">
        <v>4007</v>
      </c>
      <c r="AH733" s="25" t="s">
        <v>3154</v>
      </c>
      <c r="AI733" s="106" t="s">
        <v>19348</v>
      </c>
      <c r="AJ733" s="20" t="s">
        <v>3155</v>
      </c>
      <c r="AK733" s="20"/>
      <c r="AL733" s="22">
        <v>46228</v>
      </c>
      <c r="AM733" s="20"/>
      <c r="AN733" s="20"/>
      <c r="AO733" s="20"/>
      <c r="AP733" s="20"/>
      <c r="AQ733" s="20"/>
    </row>
    <row r="734" spans="1:43" hidden="1" x14ac:dyDescent="0.3">
      <c r="A734" s="26">
        <v>46218</v>
      </c>
      <c r="B734" s="18" t="s">
        <v>11485</v>
      </c>
      <c r="C734" s="18" t="s">
        <v>4244</v>
      </c>
      <c r="D734" s="18" t="s">
        <v>4245</v>
      </c>
      <c r="E734" s="18" t="s">
        <v>4246</v>
      </c>
      <c r="F734" s="18" t="s">
        <v>4612</v>
      </c>
      <c r="G734" s="18" t="s">
        <v>11486</v>
      </c>
      <c r="H734" s="18" t="s">
        <v>11487</v>
      </c>
      <c r="I734" s="18" t="s">
        <v>236</v>
      </c>
      <c r="J734" s="18" t="s">
        <v>11488</v>
      </c>
      <c r="K734" s="18" t="s">
        <v>11489</v>
      </c>
      <c r="L734" s="18" t="s">
        <v>11490</v>
      </c>
      <c r="M734" s="18" t="s">
        <v>692</v>
      </c>
      <c r="N734" s="31" t="s">
        <v>1805</v>
      </c>
      <c r="O734" s="18" t="s">
        <v>1805</v>
      </c>
      <c r="P734" s="18" t="s">
        <v>11491</v>
      </c>
      <c r="Q734" s="18" t="s">
        <v>4532</v>
      </c>
      <c r="R734" s="18" t="s">
        <v>83</v>
      </c>
      <c r="S734" s="18" t="s">
        <v>11492</v>
      </c>
      <c r="T734" s="18" t="s">
        <v>11493</v>
      </c>
      <c r="U734" s="18" t="s">
        <v>11494</v>
      </c>
      <c r="V734" s="18" t="s">
        <v>41</v>
      </c>
      <c r="W734" s="18" t="s">
        <v>11495</v>
      </c>
      <c r="X734" s="18" t="s">
        <v>37</v>
      </c>
      <c r="Y734" s="18" t="s">
        <v>81</v>
      </c>
      <c r="Z734" s="18" t="s">
        <v>11496</v>
      </c>
      <c r="AA734" s="18" t="s">
        <v>5110</v>
      </c>
      <c r="AB734" s="18" t="s">
        <v>37</v>
      </c>
      <c r="AC734" s="18" t="s">
        <v>37</v>
      </c>
      <c r="AD734" s="18"/>
      <c r="AE734" s="18" t="s">
        <v>4248</v>
      </c>
      <c r="AF734" s="23">
        <v>46217.766770833332</v>
      </c>
      <c r="AG734" s="23" t="s">
        <v>4007</v>
      </c>
      <c r="AH734" s="25" t="s">
        <v>3154</v>
      </c>
      <c r="AI734" s="108" t="s">
        <v>19640</v>
      </c>
      <c r="AJ734" s="20" t="s">
        <v>3155</v>
      </c>
      <c r="AK734" s="20"/>
      <c r="AL734" s="22">
        <v>46219</v>
      </c>
      <c r="AM734" s="20"/>
      <c r="AN734" s="20"/>
      <c r="AO734" s="20"/>
      <c r="AP734" s="20"/>
      <c r="AQ734" s="20"/>
    </row>
    <row r="735" spans="1:43" hidden="1" x14ac:dyDescent="0.3">
      <c r="A735" s="26">
        <v>46218</v>
      </c>
      <c r="B735" s="18" t="s">
        <v>11497</v>
      </c>
      <c r="C735" s="18" t="s">
        <v>4244</v>
      </c>
      <c r="D735" s="18" t="s">
        <v>4245</v>
      </c>
      <c r="E735" s="18" t="s">
        <v>4246</v>
      </c>
      <c r="F735" s="18" t="s">
        <v>4612</v>
      </c>
      <c r="G735" s="18" t="s">
        <v>11498</v>
      </c>
      <c r="H735" s="18" t="s">
        <v>11499</v>
      </c>
      <c r="I735" s="18" t="s">
        <v>61</v>
      </c>
      <c r="J735" s="18" t="s">
        <v>4324</v>
      </c>
      <c r="K735" s="18" t="s">
        <v>11500</v>
      </c>
      <c r="L735" s="18" t="s">
        <v>11501</v>
      </c>
      <c r="M735" s="18" t="s">
        <v>692</v>
      </c>
      <c r="N735" s="31" t="s">
        <v>714</v>
      </c>
      <c r="O735" s="18" t="s">
        <v>714</v>
      </c>
      <c r="P735" s="18" t="s">
        <v>461</v>
      </c>
      <c r="Q735" s="18" t="s">
        <v>11502</v>
      </c>
      <c r="R735" s="18" t="s">
        <v>4599</v>
      </c>
      <c r="S735" s="18" t="s">
        <v>11503</v>
      </c>
      <c r="T735" s="18" t="s">
        <v>11504</v>
      </c>
      <c r="U735" s="18" t="s">
        <v>11505</v>
      </c>
      <c r="V735" s="18" t="s">
        <v>41</v>
      </c>
      <c r="W735" s="18" t="s">
        <v>11506</v>
      </c>
      <c r="X735" s="18" t="s">
        <v>37</v>
      </c>
      <c r="Y735" s="18" t="s">
        <v>41</v>
      </c>
      <c r="Z735" s="18" t="s">
        <v>11507</v>
      </c>
      <c r="AA735" s="18" t="s">
        <v>37</v>
      </c>
      <c r="AB735" s="18" t="s">
        <v>41</v>
      </c>
      <c r="AC735" s="18" t="s">
        <v>37</v>
      </c>
      <c r="AD735" s="18" t="s">
        <v>37</v>
      </c>
      <c r="AE735" s="18" t="s">
        <v>4248</v>
      </c>
      <c r="AF735" s="23">
        <v>46217.76834490741</v>
      </c>
      <c r="AG735" s="23" t="s">
        <v>4007</v>
      </c>
      <c r="AH735" s="25" t="s">
        <v>3154</v>
      </c>
      <c r="AI735" s="108" t="s">
        <v>19640</v>
      </c>
      <c r="AJ735" s="20" t="s">
        <v>3155</v>
      </c>
      <c r="AK735" s="20"/>
      <c r="AL735" s="22">
        <v>46219</v>
      </c>
      <c r="AM735" s="20"/>
      <c r="AN735" s="20"/>
      <c r="AO735" s="20"/>
      <c r="AP735" s="20"/>
      <c r="AQ735" s="20"/>
    </row>
    <row r="736" spans="1:43" hidden="1" x14ac:dyDescent="0.3">
      <c r="A736" s="26">
        <v>46218</v>
      </c>
      <c r="B736" s="18" t="s">
        <v>11508</v>
      </c>
      <c r="C736" s="18" t="s">
        <v>4244</v>
      </c>
      <c r="D736" s="18" t="s">
        <v>4245</v>
      </c>
      <c r="E736" s="18" t="s">
        <v>4246</v>
      </c>
      <c r="F736" s="18" t="s">
        <v>4612</v>
      </c>
      <c r="G736" s="18" t="s">
        <v>11509</v>
      </c>
      <c r="H736" s="18" t="s">
        <v>11510</v>
      </c>
      <c r="I736" s="18" t="s">
        <v>770</v>
      </c>
      <c r="J736" s="18" t="s">
        <v>4314</v>
      </c>
      <c r="K736" s="18" t="s">
        <v>4466</v>
      </c>
      <c r="L736" s="18" t="s">
        <v>11511</v>
      </c>
      <c r="M736" s="18" t="s">
        <v>692</v>
      </c>
      <c r="N736" s="31" t="s">
        <v>1805</v>
      </c>
      <c r="O736" s="18" t="s">
        <v>1805</v>
      </c>
      <c r="P736" s="18" t="s">
        <v>4458</v>
      </c>
      <c r="Q736" s="18" t="s">
        <v>11512</v>
      </c>
      <c r="R736" s="18" t="s">
        <v>11513</v>
      </c>
      <c r="S736" s="18" t="s">
        <v>37</v>
      </c>
      <c r="T736" s="18" t="s">
        <v>37</v>
      </c>
      <c r="U736" s="18" t="s">
        <v>11514</v>
      </c>
      <c r="V736" s="18" t="s">
        <v>41</v>
      </c>
      <c r="W736" s="18" t="s">
        <v>11515</v>
      </c>
      <c r="X736" s="18" t="s">
        <v>37</v>
      </c>
      <c r="Y736" s="18" t="s">
        <v>81</v>
      </c>
      <c r="Z736" s="18" t="s">
        <v>11516</v>
      </c>
      <c r="AA736" s="18"/>
      <c r="AB736" s="18"/>
      <c r="AC736" s="18"/>
      <c r="AD736" s="18"/>
      <c r="AE736" s="18" t="s">
        <v>4248</v>
      </c>
      <c r="AF736" s="23">
        <v>46217.688136574077</v>
      </c>
      <c r="AG736" s="23" t="s">
        <v>4007</v>
      </c>
      <c r="AH736" s="25" t="s">
        <v>3154</v>
      </c>
      <c r="AI736" s="108" t="s">
        <v>19640</v>
      </c>
      <c r="AJ736" s="20" t="s">
        <v>3155</v>
      </c>
      <c r="AK736" s="20"/>
      <c r="AL736" s="22">
        <v>46219</v>
      </c>
      <c r="AM736" s="20"/>
      <c r="AN736" s="20"/>
      <c r="AO736" s="20"/>
      <c r="AP736" s="20"/>
      <c r="AQ736" s="20"/>
    </row>
    <row r="737" spans="1:43" hidden="1" x14ac:dyDescent="0.3">
      <c r="A737" s="26">
        <v>46218</v>
      </c>
      <c r="B737" s="18" t="s">
        <v>11517</v>
      </c>
      <c r="C737" s="18" t="s">
        <v>4244</v>
      </c>
      <c r="D737" s="18" t="s">
        <v>4245</v>
      </c>
      <c r="E737" s="18" t="s">
        <v>4246</v>
      </c>
      <c r="F737" s="18" t="s">
        <v>4612</v>
      </c>
      <c r="G737" s="18" t="s">
        <v>11518</v>
      </c>
      <c r="H737" s="18" t="s">
        <v>11519</v>
      </c>
      <c r="I737" s="18" t="s">
        <v>4564</v>
      </c>
      <c r="J737" s="18"/>
      <c r="K737" s="18" t="s">
        <v>6253</v>
      </c>
      <c r="L737" s="18" t="s">
        <v>11520</v>
      </c>
      <c r="M737" s="18" t="s">
        <v>692</v>
      </c>
      <c r="N737" s="31" t="s">
        <v>714</v>
      </c>
      <c r="O737" s="18" t="s">
        <v>714</v>
      </c>
      <c r="P737" s="18" t="s">
        <v>1437</v>
      </c>
      <c r="Q737" s="18" t="s">
        <v>11521</v>
      </c>
      <c r="R737" s="18"/>
      <c r="S737" s="18" t="s">
        <v>37</v>
      </c>
      <c r="T737" s="18" t="s">
        <v>37</v>
      </c>
      <c r="U737" s="18" t="s">
        <v>37</v>
      </c>
      <c r="V737" s="18" t="s">
        <v>41</v>
      </c>
      <c r="W737" s="18" t="s">
        <v>11522</v>
      </c>
      <c r="X737" s="18" t="s">
        <v>37</v>
      </c>
      <c r="Y737" s="18" t="s">
        <v>43</v>
      </c>
      <c r="Z737" s="18" t="s">
        <v>11523</v>
      </c>
      <c r="AA737" s="18" t="s">
        <v>37</v>
      </c>
      <c r="AB737" s="18"/>
      <c r="AC737" s="18"/>
      <c r="AD737" s="18"/>
      <c r="AE737" s="18" t="s">
        <v>4248</v>
      </c>
      <c r="AF737" s="23">
        <v>46217.866712962961</v>
      </c>
      <c r="AG737" s="23" t="s">
        <v>4007</v>
      </c>
      <c r="AH737" s="25" t="s">
        <v>3154</v>
      </c>
      <c r="AI737" s="108" t="s">
        <v>19640</v>
      </c>
      <c r="AJ737" s="20" t="s">
        <v>3155</v>
      </c>
      <c r="AK737" s="20"/>
      <c r="AL737" s="22">
        <v>46223</v>
      </c>
      <c r="AM737" s="20"/>
      <c r="AN737" s="20"/>
      <c r="AO737" s="20"/>
      <c r="AP737" s="20"/>
      <c r="AQ737" s="20"/>
    </row>
    <row r="738" spans="1:43" hidden="1" x14ac:dyDescent="0.3">
      <c r="A738" s="26">
        <v>46218</v>
      </c>
      <c r="B738" s="18" t="s">
        <v>11524</v>
      </c>
      <c r="C738" s="18" t="s">
        <v>4244</v>
      </c>
      <c r="D738" s="18" t="s">
        <v>4245</v>
      </c>
      <c r="E738" s="18" t="s">
        <v>4246</v>
      </c>
      <c r="F738" s="18" t="s">
        <v>4612</v>
      </c>
      <c r="G738" s="18" t="s">
        <v>11525</v>
      </c>
      <c r="H738" s="18" t="s">
        <v>11526</v>
      </c>
      <c r="I738" s="18" t="s">
        <v>576</v>
      </c>
      <c r="J738" s="18" t="s">
        <v>4267</v>
      </c>
      <c r="K738" s="18" t="s">
        <v>6850</v>
      </c>
      <c r="L738" s="18" t="s">
        <v>11527</v>
      </c>
      <c r="M738" s="18" t="s">
        <v>692</v>
      </c>
      <c r="N738" s="31" t="s">
        <v>714</v>
      </c>
      <c r="O738" s="18" t="s">
        <v>714</v>
      </c>
      <c r="P738" s="18" t="s">
        <v>3633</v>
      </c>
      <c r="Q738" s="18" t="s">
        <v>11528</v>
      </c>
      <c r="R738" s="18"/>
      <c r="S738" s="18" t="s">
        <v>37</v>
      </c>
      <c r="T738" s="18" t="s">
        <v>37</v>
      </c>
      <c r="U738" s="18" t="s">
        <v>37</v>
      </c>
      <c r="V738" s="18" t="s">
        <v>41</v>
      </c>
      <c r="W738" s="18" t="s">
        <v>11529</v>
      </c>
      <c r="X738" s="18" t="s">
        <v>37</v>
      </c>
      <c r="Y738" s="18" t="s">
        <v>41</v>
      </c>
      <c r="Z738" s="18" t="s">
        <v>11530</v>
      </c>
      <c r="AA738" s="18" t="s">
        <v>37</v>
      </c>
      <c r="AB738" s="18"/>
      <c r="AC738" s="18"/>
      <c r="AD738" s="18"/>
      <c r="AE738" s="18" t="s">
        <v>4248</v>
      </c>
      <c r="AF738" s="23">
        <v>46218.076678240737</v>
      </c>
      <c r="AG738" s="23" t="s">
        <v>4007</v>
      </c>
      <c r="AH738" s="25" t="s">
        <v>3154</v>
      </c>
      <c r="AI738" s="108" t="s">
        <v>19640</v>
      </c>
      <c r="AJ738" s="20" t="s">
        <v>3155</v>
      </c>
      <c r="AK738" s="20"/>
      <c r="AL738" s="22">
        <v>46223</v>
      </c>
      <c r="AM738" s="20"/>
      <c r="AN738" s="20"/>
      <c r="AO738" s="20"/>
      <c r="AP738" s="20"/>
      <c r="AQ738" s="20"/>
    </row>
    <row r="739" spans="1:43" hidden="1" x14ac:dyDescent="0.3">
      <c r="A739" s="26">
        <v>46218</v>
      </c>
      <c r="B739" s="18" t="s">
        <v>11531</v>
      </c>
      <c r="C739" s="18" t="s">
        <v>4244</v>
      </c>
      <c r="D739" s="18" t="s">
        <v>4245</v>
      </c>
      <c r="E739" s="18" t="s">
        <v>4246</v>
      </c>
      <c r="F739" s="18" t="s">
        <v>4828</v>
      </c>
      <c r="G739" s="18" t="s">
        <v>11532</v>
      </c>
      <c r="H739" s="18" t="s">
        <v>11533</v>
      </c>
      <c r="I739" s="18" t="s">
        <v>4564</v>
      </c>
      <c r="J739" s="18"/>
      <c r="K739" s="18" t="s">
        <v>5108</v>
      </c>
      <c r="L739" s="18" t="s">
        <v>11534</v>
      </c>
      <c r="M739" s="18" t="s">
        <v>692</v>
      </c>
      <c r="N739" s="31" t="s">
        <v>1805</v>
      </c>
      <c r="O739" s="18" t="s">
        <v>4528</v>
      </c>
      <c r="P739" s="18" t="s">
        <v>471</v>
      </c>
      <c r="Q739" s="18" t="s">
        <v>7573</v>
      </c>
      <c r="R739" s="18" t="s">
        <v>579</v>
      </c>
      <c r="S739" s="18" t="s">
        <v>37</v>
      </c>
      <c r="T739" s="18" t="s">
        <v>37</v>
      </c>
      <c r="U739" s="18" t="s">
        <v>7574</v>
      </c>
      <c r="V739" s="18" t="s">
        <v>41</v>
      </c>
      <c r="W739" s="18" t="s">
        <v>11535</v>
      </c>
      <c r="X739" s="18" t="s">
        <v>37</v>
      </c>
      <c r="Y739" s="18" t="s">
        <v>41</v>
      </c>
      <c r="Z739" s="18" t="s">
        <v>7575</v>
      </c>
      <c r="AA739" s="18" t="s">
        <v>37</v>
      </c>
      <c r="AB739" s="18"/>
      <c r="AC739" s="18"/>
      <c r="AD739" s="18"/>
      <c r="AE739" s="18" t="s">
        <v>4248</v>
      </c>
      <c r="AF739" s="23">
        <v>46217.77547453704</v>
      </c>
      <c r="AG739" s="23" t="s">
        <v>4007</v>
      </c>
      <c r="AH739" s="25" t="s">
        <v>3154</v>
      </c>
      <c r="AI739" s="108" t="s">
        <v>19640</v>
      </c>
      <c r="AJ739" s="20" t="s">
        <v>3155</v>
      </c>
      <c r="AK739" s="20"/>
      <c r="AL739" s="22">
        <v>46223</v>
      </c>
      <c r="AM739" s="20"/>
      <c r="AN739" s="20"/>
      <c r="AO739" s="20"/>
      <c r="AP739" s="20"/>
      <c r="AQ739" s="20"/>
    </row>
    <row r="740" spans="1:43" hidden="1" x14ac:dyDescent="0.3">
      <c r="A740" s="26">
        <v>46218</v>
      </c>
      <c r="B740" s="18" t="s">
        <v>11536</v>
      </c>
      <c r="C740" s="18" t="s">
        <v>4244</v>
      </c>
      <c r="D740" s="18" t="s">
        <v>4245</v>
      </c>
      <c r="E740" s="18" t="s">
        <v>4246</v>
      </c>
      <c r="F740" s="18" t="s">
        <v>4828</v>
      </c>
      <c r="G740" s="18" t="s">
        <v>11537</v>
      </c>
      <c r="H740" s="18" t="s">
        <v>11538</v>
      </c>
      <c r="I740" s="18" t="s">
        <v>4453</v>
      </c>
      <c r="J740" s="18" t="s">
        <v>4256</v>
      </c>
      <c r="K740" s="18" t="s">
        <v>6253</v>
      </c>
      <c r="L740" s="18" t="s">
        <v>11539</v>
      </c>
      <c r="M740" s="18" t="s">
        <v>692</v>
      </c>
      <c r="N740" s="31" t="s">
        <v>714</v>
      </c>
      <c r="O740" s="18" t="s">
        <v>714</v>
      </c>
      <c r="P740" s="18" t="s">
        <v>1437</v>
      </c>
      <c r="Q740" s="18" t="s">
        <v>11540</v>
      </c>
      <c r="R740" s="18" t="s">
        <v>628</v>
      </c>
      <c r="S740" s="18" t="s">
        <v>628</v>
      </c>
      <c r="T740" s="18" t="s">
        <v>750</v>
      </c>
      <c r="U740" s="18" t="s">
        <v>11541</v>
      </c>
      <c r="V740" s="18" t="s">
        <v>41</v>
      </c>
      <c r="W740" s="18" t="s">
        <v>11542</v>
      </c>
      <c r="X740" s="18" t="s">
        <v>37</v>
      </c>
      <c r="Y740" s="18" t="s">
        <v>41</v>
      </c>
      <c r="Z740" s="18" t="s">
        <v>11543</v>
      </c>
      <c r="AA740" s="18" t="s">
        <v>37</v>
      </c>
      <c r="AB740" s="18" t="s">
        <v>37</v>
      </c>
      <c r="AC740" s="18" t="s">
        <v>37</v>
      </c>
      <c r="AD740" s="18"/>
      <c r="AE740" s="18" t="s">
        <v>4248</v>
      </c>
      <c r="AF740" s="23">
        <v>46217.779618055552</v>
      </c>
      <c r="AG740" s="23" t="s">
        <v>4007</v>
      </c>
      <c r="AH740" s="25" t="s">
        <v>3154</v>
      </c>
      <c r="AI740" s="108" t="s">
        <v>19640</v>
      </c>
      <c r="AJ740" s="20" t="s">
        <v>3155</v>
      </c>
      <c r="AK740" s="20"/>
      <c r="AL740" s="22">
        <v>46219</v>
      </c>
      <c r="AM740" s="20"/>
      <c r="AN740" s="20"/>
      <c r="AO740" s="20"/>
      <c r="AP740" s="20"/>
      <c r="AQ740" s="20"/>
    </row>
    <row r="741" spans="1:43" hidden="1" x14ac:dyDescent="0.3">
      <c r="A741" s="26">
        <v>46218</v>
      </c>
      <c r="B741" s="18" t="s">
        <v>11544</v>
      </c>
      <c r="C741" s="18" t="s">
        <v>4244</v>
      </c>
      <c r="D741" s="18" t="s">
        <v>4245</v>
      </c>
      <c r="E741" s="18" t="s">
        <v>4246</v>
      </c>
      <c r="F741" s="18" t="s">
        <v>4828</v>
      </c>
      <c r="G741" s="18" t="s">
        <v>11545</v>
      </c>
      <c r="H741" s="18" t="s">
        <v>11546</v>
      </c>
      <c r="I741" s="18" t="s">
        <v>1217</v>
      </c>
      <c r="J741" s="18" t="s">
        <v>4960</v>
      </c>
      <c r="K741" s="18" t="s">
        <v>4716</v>
      </c>
      <c r="L741" s="18" t="s">
        <v>11547</v>
      </c>
      <c r="M741" s="18" t="s">
        <v>692</v>
      </c>
      <c r="N741" s="31" t="s">
        <v>714</v>
      </c>
      <c r="O741" s="18" t="s">
        <v>714</v>
      </c>
      <c r="P741" s="18" t="s">
        <v>4717</v>
      </c>
      <c r="Q741" s="18" t="s">
        <v>11548</v>
      </c>
      <c r="R741" s="18" t="s">
        <v>105</v>
      </c>
      <c r="S741" s="18" t="s">
        <v>37</v>
      </c>
      <c r="T741" s="18" t="s">
        <v>37</v>
      </c>
      <c r="U741" s="18" t="s">
        <v>37</v>
      </c>
      <c r="V741" s="18" t="s">
        <v>41</v>
      </c>
      <c r="W741" s="18" t="s">
        <v>11549</v>
      </c>
      <c r="X741" s="18" t="s">
        <v>37</v>
      </c>
      <c r="Y741" s="18" t="s">
        <v>41</v>
      </c>
      <c r="Z741" s="18" t="s">
        <v>11550</v>
      </c>
      <c r="AA741" s="18" t="s">
        <v>37</v>
      </c>
      <c r="AB741" s="18"/>
      <c r="AC741" s="18"/>
      <c r="AD741" s="18"/>
      <c r="AE741" s="18" t="s">
        <v>4248</v>
      </c>
      <c r="AF741" s="23">
        <v>46217.762835648151</v>
      </c>
      <c r="AG741" s="23" t="s">
        <v>4007</v>
      </c>
      <c r="AH741" s="25" t="s">
        <v>3154</v>
      </c>
      <c r="AI741" s="108" t="s">
        <v>19640</v>
      </c>
      <c r="AJ741" s="20" t="s">
        <v>3155</v>
      </c>
      <c r="AK741" s="20"/>
      <c r="AL741" s="22">
        <v>46219</v>
      </c>
      <c r="AM741" s="20"/>
      <c r="AN741" s="20"/>
      <c r="AO741" s="20"/>
      <c r="AP741" s="20"/>
      <c r="AQ741" s="20"/>
    </row>
    <row r="742" spans="1:43" hidden="1" x14ac:dyDescent="0.3">
      <c r="A742" s="26">
        <v>46218</v>
      </c>
      <c r="B742" s="21" t="s">
        <v>11551</v>
      </c>
      <c r="C742" s="21" t="s">
        <v>4244</v>
      </c>
      <c r="D742" s="21" t="s">
        <v>4245</v>
      </c>
      <c r="E742" s="21" t="s">
        <v>4246</v>
      </c>
      <c r="F742" s="21" t="s">
        <v>4828</v>
      </c>
      <c r="G742" s="21" t="s">
        <v>11552</v>
      </c>
      <c r="H742" s="21" t="s">
        <v>11553</v>
      </c>
      <c r="I742" s="21" t="s">
        <v>4564</v>
      </c>
      <c r="J742" s="21"/>
      <c r="K742" s="21" t="s">
        <v>11554</v>
      </c>
      <c r="L742" s="21" t="s">
        <v>11555</v>
      </c>
      <c r="M742" s="21" t="s">
        <v>692</v>
      </c>
      <c r="N742" s="65" t="s">
        <v>714</v>
      </c>
      <c r="O742" s="21" t="s">
        <v>714</v>
      </c>
      <c r="P742" s="21" t="s">
        <v>11556</v>
      </c>
      <c r="Q742" s="21" t="s">
        <v>11557</v>
      </c>
      <c r="R742" s="21" t="s">
        <v>1842</v>
      </c>
      <c r="S742" s="21" t="s">
        <v>37</v>
      </c>
      <c r="T742" s="21" t="s">
        <v>37</v>
      </c>
      <c r="U742" s="21" t="s">
        <v>11558</v>
      </c>
      <c r="V742" s="21" t="s">
        <v>43</v>
      </c>
      <c r="W742" s="21" t="s">
        <v>11559</v>
      </c>
      <c r="X742" s="21" t="s">
        <v>37</v>
      </c>
      <c r="Y742" s="21" t="s">
        <v>41</v>
      </c>
      <c r="Z742" s="21" t="s">
        <v>11560</v>
      </c>
      <c r="AA742" s="21" t="s">
        <v>37</v>
      </c>
      <c r="AB742" s="21" t="s">
        <v>37</v>
      </c>
      <c r="AC742" s="21" t="s">
        <v>37</v>
      </c>
      <c r="AD742" s="21"/>
      <c r="AE742" s="21" t="s">
        <v>4248</v>
      </c>
      <c r="AF742" s="24">
        <v>46218.276446759257</v>
      </c>
      <c r="AG742" s="24" t="s">
        <v>4007</v>
      </c>
      <c r="AH742" s="25" t="s">
        <v>3154</v>
      </c>
      <c r="AI742" s="106" t="s">
        <v>19348</v>
      </c>
      <c r="AJ742" s="20" t="s">
        <v>3155</v>
      </c>
      <c r="AK742" s="20" t="s">
        <v>15612</v>
      </c>
      <c r="AL742" s="22">
        <v>46231</v>
      </c>
      <c r="AM742" s="20"/>
      <c r="AN742" s="20"/>
      <c r="AO742" s="20"/>
      <c r="AP742" s="20"/>
      <c r="AQ742" s="20"/>
    </row>
    <row r="743" spans="1:43" hidden="1" x14ac:dyDescent="0.3">
      <c r="A743" s="26">
        <v>46219</v>
      </c>
      <c r="B743" s="18" t="s">
        <v>11730</v>
      </c>
      <c r="C743" s="18" t="s">
        <v>4244</v>
      </c>
      <c r="D743" s="18" t="s">
        <v>4245</v>
      </c>
      <c r="E743" s="18" t="s">
        <v>4246</v>
      </c>
      <c r="F743" s="18" t="s">
        <v>4828</v>
      </c>
      <c r="G743" s="18" t="s">
        <v>11731</v>
      </c>
      <c r="H743" s="18" t="s">
        <v>11732</v>
      </c>
      <c r="I743" s="18" t="s">
        <v>4564</v>
      </c>
      <c r="J743" s="18"/>
      <c r="K743" s="18" t="s">
        <v>11733</v>
      </c>
      <c r="L743" s="18" t="s">
        <v>11734</v>
      </c>
      <c r="M743" s="18" t="s">
        <v>275</v>
      </c>
      <c r="N743" s="62" t="s">
        <v>276</v>
      </c>
      <c r="O743" s="18" t="s">
        <v>277</v>
      </c>
      <c r="P743" s="18" t="s">
        <v>11735</v>
      </c>
      <c r="Q743" s="18" t="s">
        <v>11736</v>
      </c>
      <c r="R743" s="18" t="s">
        <v>4477</v>
      </c>
      <c r="S743" s="18" t="s">
        <v>11737</v>
      </c>
      <c r="T743" s="18" t="s">
        <v>4044</v>
      </c>
      <c r="U743" s="18" t="s">
        <v>11738</v>
      </c>
      <c r="V743" s="18" t="s">
        <v>41</v>
      </c>
      <c r="W743" s="18" t="s">
        <v>11739</v>
      </c>
      <c r="X743" s="18" t="s">
        <v>37</v>
      </c>
      <c r="Y743" s="18" t="s">
        <v>41</v>
      </c>
      <c r="Z743" s="18" t="s">
        <v>11740</v>
      </c>
      <c r="AA743" s="18" t="s">
        <v>37</v>
      </c>
      <c r="AB743" s="18"/>
      <c r="AC743" s="18"/>
      <c r="AD743" s="18"/>
      <c r="AE743" s="18" t="s">
        <v>4248</v>
      </c>
      <c r="AF743" s="23">
        <v>46218.629317129627</v>
      </c>
      <c r="AG743" s="23" t="s">
        <v>4007</v>
      </c>
      <c r="AH743" s="25" t="s">
        <v>3154</v>
      </c>
      <c r="AI743" s="18"/>
      <c r="AJ743" s="20" t="s">
        <v>3155</v>
      </c>
      <c r="AK743" s="20"/>
      <c r="AL743" s="22">
        <v>46223</v>
      </c>
      <c r="AM743" s="20"/>
      <c r="AN743" s="20"/>
      <c r="AO743" s="20"/>
      <c r="AP743" s="20"/>
      <c r="AQ743" s="20"/>
    </row>
    <row r="744" spans="1:43" hidden="1" x14ac:dyDescent="0.3">
      <c r="A744" s="26">
        <v>46219</v>
      </c>
      <c r="B744" s="18" t="s">
        <v>11741</v>
      </c>
      <c r="C744" s="18" t="s">
        <v>4244</v>
      </c>
      <c r="D744" s="18" t="s">
        <v>4245</v>
      </c>
      <c r="E744" s="18" t="s">
        <v>4246</v>
      </c>
      <c r="F744" s="18" t="s">
        <v>4828</v>
      </c>
      <c r="G744" s="18" t="s">
        <v>11742</v>
      </c>
      <c r="H744" s="18" t="s">
        <v>11743</v>
      </c>
      <c r="I744" s="18" t="s">
        <v>4037</v>
      </c>
      <c r="J744" s="18" t="s">
        <v>4801</v>
      </c>
      <c r="K744" s="18" t="s">
        <v>11744</v>
      </c>
      <c r="L744" s="18" t="s">
        <v>11745</v>
      </c>
      <c r="M744" s="18" t="s">
        <v>275</v>
      </c>
      <c r="N744" s="62" t="s">
        <v>276</v>
      </c>
      <c r="O744" s="18" t="s">
        <v>277</v>
      </c>
      <c r="P744" s="18" t="s">
        <v>11746</v>
      </c>
      <c r="Q744" s="18" t="s">
        <v>11747</v>
      </c>
      <c r="R744" s="18" t="s">
        <v>876</v>
      </c>
      <c r="S744" s="18" t="s">
        <v>876</v>
      </c>
      <c r="T744" s="18" t="s">
        <v>4368</v>
      </c>
      <c r="U744" s="18" t="s">
        <v>11748</v>
      </c>
      <c r="V744" s="18" t="s">
        <v>41</v>
      </c>
      <c r="W744" s="18" t="s">
        <v>11749</v>
      </c>
      <c r="X744" s="18" t="s">
        <v>37</v>
      </c>
      <c r="Y744" s="18" t="s">
        <v>81</v>
      </c>
      <c r="Z744" s="18" t="s">
        <v>11750</v>
      </c>
      <c r="AA744" s="18" t="s">
        <v>105</v>
      </c>
      <c r="AB744" s="18" t="s">
        <v>37</v>
      </c>
      <c r="AC744" s="18" t="s">
        <v>37</v>
      </c>
      <c r="AD744" s="18"/>
      <c r="AE744" s="18" t="s">
        <v>4248</v>
      </c>
      <c r="AF744" s="23">
        <v>46218.641145833331</v>
      </c>
      <c r="AG744" s="23" t="s">
        <v>4007</v>
      </c>
      <c r="AH744" s="25" t="s">
        <v>3154</v>
      </c>
      <c r="AI744" s="18"/>
      <c r="AJ744" s="20" t="s">
        <v>3155</v>
      </c>
      <c r="AK744" s="20"/>
      <c r="AL744" s="22">
        <v>46223</v>
      </c>
      <c r="AM744" s="20"/>
      <c r="AN744" s="20"/>
      <c r="AO744" s="20"/>
      <c r="AP744" s="20"/>
      <c r="AQ744" s="20"/>
    </row>
    <row r="745" spans="1:43" hidden="1" x14ac:dyDescent="0.3">
      <c r="A745" s="26">
        <v>46219</v>
      </c>
      <c r="B745" s="18" t="s">
        <v>11751</v>
      </c>
      <c r="C745" s="18" t="s">
        <v>4244</v>
      </c>
      <c r="D745" s="18" t="s">
        <v>4245</v>
      </c>
      <c r="E745" s="18" t="s">
        <v>4246</v>
      </c>
      <c r="F745" s="18" t="s">
        <v>4828</v>
      </c>
      <c r="G745" s="18" t="s">
        <v>11752</v>
      </c>
      <c r="H745" s="18" t="s">
        <v>11753</v>
      </c>
      <c r="I745" s="18" t="s">
        <v>4037</v>
      </c>
      <c r="J745" s="18" t="s">
        <v>4293</v>
      </c>
      <c r="K745" s="18" t="s">
        <v>11754</v>
      </c>
      <c r="L745" s="18" t="s">
        <v>11755</v>
      </c>
      <c r="M745" s="18" t="s">
        <v>275</v>
      </c>
      <c r="N745" s="62" t="s">
        <v>276</v>
      </c>
      <c r="O745" s="18" t="s">
        <v>277</v>
      </c>
      <c r="P745" s="18" t="s">
        <v>11756</v>
      </c>
      <c r="Q745" s="18" t="s">
        <v>11757</v>
      </c>
      <c r="R745" s="18" t="s">
        <v>1644</v>
      </c>
      <c r="S745" s="18" t="s">
        <v>37</v>
      </c>
      <c r="T745" s="18" t="s">
        <v>37</v>
      </c>
      <c r="U745" s="18" t="s">
        <v>37</v>
      </c>
      <c r="V745" s="18" t="s">
        <v>41</v>
      </c>
      <c r="W745" s="18" t="s">
        <v>11758</v>
      </c>
      <c r="X745" s="18" t="s">
        <v>37</v>
      </c>
      <c r="Y745" s="18" t="s">
        <v>41</v>
      </c>
      <c r="Z745" s="18" t="s">
        <v>11759</v>
      </c>
      <c r="AA745" s="18" t="s">
        <v>37</v>
      </c>
      <c r="AB745" s="18" t="s">
        <v>41</v>
      </c>
      <c r="AC745" s="18" t="s">
        <v>37</v>
      </c>
      <c r="AD745" s="18" t="s">
        <v>37</v>
      </c>
      <c r="AE745" s="18" t="s">
        <v>4248</v>
      </c>
      <c r="AF745" s="23">
        <v>46218.667071759257</v>
      </c>
      <c r="AG745" s="23" t="s">
        <v>4007</v>
      </c>
      <c r="AH745" s="25" t="s">
        <v>3154</v>
      </c>
      <c r="AI745" s="18"/>
      <c r="AJ745" s="20" t="s">
        <v>3155</v>
      </c>
      <c r="AK745" s="20"/>
      <c r="AL745" s="22">
        <v>46223</v>
      </c>
      <c r="AM745" s="20"/>
      <c r="AN745" s="20"/>
      <c r="AO745" s="20"/>
      <c r="AP745" s="20"/>
      <c r="AQ745" s="20"/>
    </row>
    <row r="746" spans="1:43" hidden="1" x14ac:dyDescent="0.3">
      <c r="A746" s="26">
        <v>46219</v>
      </c>
      <c r="B746" s="18" t="s">
        <v>11760</v>
      </c>
      <c r="C746" s="18" t="s">
        <v>4244</v>
      </c>
      <c r="D746" s="18" t="s">
        <v>4245</v>
      </c>
      <c r="E746" s="18" t="s">
        <v>4246</v>
      </c>
      <c r="F746" s="18" t="s">
        <v>4828</v>
      </c>
      <c r="G746" s="18" t="s">
        <v>11761</v>
      </c>
      <c r="H746" s="18" t="s">
        <v>11762</v>
      </c>
      <c r="I746" s="18" t="s">
        <v>173</v>
      </c>
      <c r="J746" s="18" t="s">
        <v>11476</v>
      </c>
      <c r="K746" s="18" t="s">
        <v>11733</v>
      </c>
      <c r="L746" s="18" t="s">
        <v>11763</v>
      </c>
      <c r="M746" s="18" t="s">
        <v>275</v>
      </c>
      <c r="N746" s="62" t="s">
        <v>276</v>
      </c>
      <c r="O746" s="18" t="s">
        <v>277</v>
      </c>
      <c r="P746" s="18" t="s">
        <v>11735</v>
      </c>
      <c r="Q746" s="18" t="s">
        <v>11764</v>
      </c>
      <c r="R746" s="18" t="s">
        <v>957</v>
      </c>
      <c r="S746" s="18" t="s">
        <v>37</v>
      </c>
      <c r="T746" s="18" t="s">
        <v>37</v>
      </c>
      <c r="U746" s="18" t="s">
        <v>37</v>
      </c>
      <c r="V746" s="18" t="s">
        <v>41</v>
      </c>
      <c r="W746" s="18" t="s">
        <v>11765</v>
      </c>
      <c r="X746" s="18" t="s">
        <v>37</v>
      </c>
      <c r="Y746" s="18" t="s">
        <v>43</v>
      </c>
      <c r="Z746" s="18" t="s">
        <v>11766</v>
      </c>
      <c r="AA746" s="18" t="s">
        <v>37</v>
      </c>
      <c r="AB746" s="18"/>
      <c r="AC746" s="18"/>
      <c r="AD746" s="18"/>
      <c r="AE746" s="18" t="s">
        <v>4248</v>
      </c>
      <c r="AF746" s="23">
        <v>46218.898657407408</v>
      </c>
      <c r="AG746" s="23" t="s">
        <v>4007</v>
      </c>
      <c r="AH746" s="25" t="s">
        <v>3154</v>
      </c>
      <c r="AI746" s="18"/>
      <c r="AJ746" s="20" t="s">
        <v>3155</v>
      </c>
      <c r="AK746" s="20"/>
      <c r="AL746" s="22">
        <v>46223</v>
      </c>
      <c r="AM746" s="20"/>
      <c r="AN746" s="20"/>
      <c r="AO746" s="20"/>
      <c r="AP746" s="20"/>
      <c r="AQ746" s="20"/>
    </row>
    <row r="747" spans="1:43" hidden="1" x14ac:dyDescent="0.3">
      <c r="A747" s="26">
        <v>46219</v>
      </c>
      <c r="B747" s="25" t="s">
        <v>11767</v>
      </c>
      <c r="C747" s="18" t="s">
        <v>4244</v>
      </c>
      <c r="D747" s="18" t="s">
        <v>4245</v>
      </c>
      <c r="E747" s="18" t="s">
        <v>4246</v>
      </c>
      <c r="F747" s="18" t="s">
        <v>4612</v>
      </c>
      <c r="G747" s="25" t="s">
        <v>11768</v>
      </c>
      <c r="H747" s="123" t="s">
        <v>11769</v>
      </c>
      <c r="I747" s="18" t="s">
        <v>4564</v>
      </c>
      <c r="J747" s="18"/>
      <c r="K747" s="18" t="s">
        <v>11770</v>
      </c>
      <c r="L747" s="25" t="s">
        <v>11771</v>
      </c>
      <c r="M747" s="25" t="s">
        <v>275</v>
      </c>
      <c r="N747" s="62" t="s">
        <v>276</v>
      </c>
      <c r="O747" s="18" t="s">
        <v>277</v>
      </c>
      <c r="P747" s="18" t="s">
        <v>11772</v>
      </c>
      <c r="Q747" s="18" t="s">
        <v>11773</v>
      </c>
      <c r="R747" s="18" t="s">
        <v>418</v>
      </c>
      <c r="S747" s="18" t="s">
        <v>37</v>
      </c>
      <c r="T747" s="18" t="s">
        <v>37</v>
      </c>
      <c r="U747" s="18" t="s">
        <v>37</v>
      </c>
      <c r="V747" s="18" t="s">
        <v>41</v>
      </c>
      <c r="W747" s="18" t="s">
        <v>11774</v>
      </c>
      <c r="X747" s="18" t="s">
        <v>37</v>
      </c>
      <c r="Y747" s="18" t="s">
        <v>41</v>
      </c>
      <c r="Z747" s="18" t="s">
        <v>11775</v>
      </c>
      <c r="AA747" s="18" t="s">
        <v>37</v>
      </c>
      <c r="AB747" s="18" t="s">
        <v>37</v>
      </c>
      <c r="AC747" s="18" t="s">
        <v>37</v>
      </c>
      <c r="AD747" s="18"/>
      <c r="AE747" s="18" t="s">
        <v>4248</v>
      </c>
      <c r="AF747" s="23">
        <v>46218.890138888892</v>
      </c>
      <c r="AG747" s="23" t="s">
        <v>4007</v>
      </c>
      <c r="AH747" s="25" t="s">
        <v>3154</v>
      </c>
      <c r="AI747" s="25"/>
      <c r="AJ747" s="135" t="s">
        <v>3155</v>
      </c>
      <c r="AK747" s="135"/>
      <c r="AL747" s="142">
        <v>46240</v>
      </c>
      <c r="AM747" s="135"/>
      <c r="AN747" s="135"/>
      <c r="AO747" s="135"/>
      <c r="AP747" s="135"/>
      <c r="AQ747" s="135"/>
    </row>
    <row r="748" spans="1:43" hidden="1" x14ac:dyDescent="0.3">
      <c r="A748" s="26">
        <v>46219</v>
      </c>
      <c r="B748" s="18" t="s">
        <v>11776</v>
      </c>
      <c r="C748" s="18" t="s">
        <v>4244</v>
      </c>
      <c r="D748" s="18" t="s">
        <v>4245</v>
      </c>
      <c r="E748" s="18" t="s">
        <v>4246</v>
      </c>
      <c r="F748" s="18" t="s">
        <v>4828</v>
      </c>
      <c r="G748" s="18" t="s">
        <v>11777</v>
      </c>
      <c r="H748" s="18" t="s">
        <v>11778</v>
      </c>
      <c r="I748" s="18" t="s">
        <v>4564</v>
      </c>
      <c r="J748" s="18"/>
      <c r="K748" s="18" t="s">
        <v>11779</v>
      </c>
      <c r="L748" s="18" t="s">
        <v>11780</v>
      </c>
      <c r="M748" s="18" t="s">
        <v>275</v>
      </c>
      <c r="N748" s="86" t="s">
        <v>276</v>
      </c>
      <c r="O748" s="18" t="s">
        <v>313</v>
      </c>
      <c r="P748" s="18" t="s">
        <v>11781</v>
      </c>
      <c r="Q748" s="18" t="s">
        <v>11782</v>
      </c>
      <c r="R748" s="18" t="s">
        <v>105</v>
      </c>
      <c r="S748" s="18" t="s">
        <v>37</v>
      </c>
      <c r="T748" s="18" t="s">
        <v>37</v>
      </c>
      <c r="U748" s="18" t="s">
        <v>11783</v>
      </c>
      <c r="V748" s="18" t="s">
        <v>41</v>
      </c>
      <c r="W748" s="18" t="s">
        <v>11784</v>
      </c>
      <c r="X748" s="18" t="s">
        <v>37</v>
      </c>
      <c r="Y748" s="18" t="s">
        <v>41</v>
      </c>
      <c r="Z748" s="18" t="s">
        <v>11785</v>
      </c>
      <c r="AA748" s="18" t="s">
        <v>37</v>
      </c>
      <c r="AB748" s="18" t="s">
        <v>41</v>
      </c>
      <c r="AC748" s="18" t="s">
        <v>37</v>
      </c>
      <c r="AD748" s="18" t="s">
        <v>37</v>
      </c>
      <c r="AE748" s="18" t="s">
        <v>4248</v>
      </c>
      <c r="AF748" s="23">
        <v>46218.735312500001</v>
      </c>
      <c r="AG748" s="23" t="s">
        <v>4007</v>
      </c>
      <c r="AH748" s="25" t="s">
        <v>3154</v>
      </c>
      <c r="AI748" s="18"/>
      <c r="AJ748" s="20" t="s">
        <v>3155</v>
      </c>
      <c r="AK748" s="20"/>
      <c r="AL748" s="22">
        <v>46226</v>
      </c>
      <c r="AM748" s="20"/>
      <c r="AN748" s="20"/>
      <c r="AO748" s="20"/>
      <c r="AP748" s="20"/>
      <c r="AQ748" s="20"/>
    </row>
    <row r="749" spans="1:43" hidden="1" x14ac:dyDescent="0.3">
      <c r="A749" s="26">
        <v>46219</v>
      </c>
      <c r="B749" s="18" t="s">
        <v>11786</v>
      </c>
      <c r="C749" s="18" t="s">
        <v>4244</v>
      </c>
      <c r="D749" s="18" t="s">
        <v>4245</v>
      </c>
      <c r="E749" s="18" t="s">
        <v>4246</v>
      </c>
      <c r="F749" s="18" t="s">
        <v>4828</v>
      </c>
      <c r="G749" s="18" t="s">
        <v>11787</v>
      </c>
      <c r="H749" s="18" t="s">
        <v>11788</v>
      </c>
      <c r="I749" s="18" t="s">
        <v>4564</v>
      </c>
      <c r="J749" s="18"/>
      <c r="K749" s="18" t="s">
        <v>11789</v>
      </c>
      <c r="L749" s="18" t="s">
        <v>11790</v>
      </c>
      <c r="M749" s="18" t="s">
        <v>275</v>
      </c>
      <c r="N749" s="62" t="s">
        <v>276</v>
      </c>
      <c r="O749" s="18" t="s">
        <v>277</v>
      </c>
      <c r="P749" s="18" t="s">
        <v>11791</v>
      </c>
      <c r="Q749" s="18" t="s">
        <v>11792</v>
      </c>
      <c r="R749" s="18"/>
      <c r="S749" s="18" t="s">
        <v>37</v>
      </c>
      <c r="T749" s="18" t="s">
        <v>37</v>
      </c>
      <c r="U749" s="18" t="s">
        <v>37</v>
      </c>
      <c r="V749" s="18" t="s">
        <v>41</v>
      </c>
      <c r="W749" s="18" t="s">
        <v>11793</v>
      </c>
      <c r="X749" s="18" t="s">
        <v>37</v>
      </c>
      <c r="Y749" s="18" t="s">
        <v>41</v>
      </c>
      <c r="Z749" s="18" t="s">
        <v>11794</v>
      </c>
      <c r="AA749" s="18" t="s">
        <v>37</v>
      </c>
      <c r="AB749" s="18"/>
      <c r="AC749" s="18"/>
      <c r="AD749" s="18"/>
      <c r="AE749" s="18" t="s">
        <v>4248</v>
      </c>
      <c r="AF749" s="23">
        <v>46218.770115740743</v>
      </c>
      <c r="AG749" s="23" t="s">
        <v>4007</v>
      </c>
      <c r="AH749" s="25" t="s">
        <v>3154</v>
      </c>
      <c r="AI749" s="18"/>
      <c r="AJ749" s="20" t="s">
        <v>3155</v>
      </c>
      <c r="AK749" s="20"/>
      <c r="AL749" s="22">
        <v>46223</v>
      </c>
      <c r="AM749" s="20"/>
      <c r="AN749" s="20"/>
      <c r="AO749" s="20"/>
      <c r="AP749" s="20"/>
      <c r="AQ749" s="20"/>
    </row>
    <row r="750" spans="1:43" hidden="1" x14ac:dyDescent="0.3">
      <c r="A750" s="26">
        <v>46219</v>
      </c>
      <c r="B750" s="18" t="s">
        <v>11795</v>
      </c>
      <c r="C750" s="18" t="s">
        <v>4244</v>
      </c>
      <c r="D750" s="18" t="s">
        <v>4245</v>
      </c>
      <c r="E750" s="18" t="s">
        <v>4246</v>
      </c>
      <c r="F750" s="18" t="s">
        <v>4612</v>
      </c>
      <c r="G750" s="18" t="s">
        <v>11796</v>
      </c>
      <c r="H750" s="18" t="s">
        <v>11797</v>
      </c>
      <c r="I750" s="18" t="s">
        <v>4037</v>
      </c>
      <c r="J750" s="18" t="s">
        <v>4293</v>
      </c>
      <c r="K750" s="18" t="s">
        <v>11798</v>
      </c>
      <c r="L750" s="18" t="s">
        <v>11799</v>
      </c>
      <c r="M750" s="18" t="s">
        <v>275</v>
      </c>
      <c r="N750" s="62" t="s">
        <v>276</v>
      </c>
      <c r="O750" s="18" t="s">
        <v>277</v>
      </c>
      <c r="P750" s="18" t="s">
        <v>11800</v>
      </c>
      <c r="Q750" s="18" t="s">
        <v>11801</v>
      </c>
      <c r="R750" s="18" t="s">
        <v>2014</v>
      </c>
      <c r="S750" s="18" t="s">
        <v>37</v>
      </c>
      <c r="T750" s="18" t="s">
        <v>37</v>
      </c>
      <c r="U750" s="18" t="s">
        <v>37</v>
      </c>
      <c r="V750" s="18" t="s">
        <v>41</v>
      </c>
      <c r="W750" s="18" t="s">
        <v>11802</v>
      </c>
      <c r="X750" s="18" t="s">
        <v>37</v>
      </c>
      <c r="Y750" s="18" t="s">
        <v>41</v>
      </c>
      <c r="Z750" s="18" t="s">
        <v>11803</v>
      </c>
      <c r="AA750" s="18" t="s">
        <v>37</v>
      </c>
      <c r="AB750" s="18" t="s">
        <v>37</v>
      </c>
      <c r="AC750" s="18" t="s">
        <v>37</v>
      </c>
      <c r="AD750" s="18"/>
      <c r="AE750" s="18" t="s">
        <v>4248</v>
      </c>
      <c r="AF750" s="23">
        <v>46218.747986111113</v>
      </c>
      <c r="AG750" s="23" t="s">
        <v>4007</v>
      </c>
      <c r="AH750" s="25" t="s">
        <v>3154</v>
      </c>
      <c r="AI750" s="18"/>
      <c r="AJ750" s="20" t="s">
        <v>3155</v>
      </c>
      <c r="AK750" s="20"/>
      <c r="AL750" s="22">
        <v>46223</v>
      </c>
      <c r="AM750" s="20"/>
      <c r="AN750" s="20"/>
      <c r="AO750" s="20"/>
      <c r="AP750" s="20"/>
      <c r="AQ750" s="20"/>
    </row>
    <row r="751" spans="1:43" hidden="1" x14ac:dyDescent="0.3">
      <c r="A751" s="26">
        <v>46219</v>
      </c>
      <c r="B751" s="18" t="s">
        <v>11804</v>
      </c>
      <c r="C751" s="18" t="s">
        <v>4244</v>
      </c>
      <c r="D751" s="18" t="s">
        <v>4245</v>
      </c>
      <c r="E751" s="18" t="s">
        <v>4246</v>
      </c>
      <c r="F751" s="18" t="s">
        <v>4828</v>
      </c>
      <c r="G751" s="18" t="s">
        <v>11805</v>
      </c>
      <c r="H751" s="18" t="s">
        <v>11806</v>
      </c>
      <c r="I751" s="18" t="s">
        <v>4037</v>
      </c>
      <c r="J751" s="18"/>
      <c r="K751" s="18" t="s">
        <v>7121</v>
      </c>
      <c r="L751" s="18" t="s">
        <v>11807</v>
      </c>
      <c r="M751" s="18" t="s">
        <v>1583</v>
      </c>
      <c r="N751" s="74" t="s">
        <v>3388</v>
      </c>
      <c r="O751" s="18" t="s">
        <v>3388</v>
      </c>
      <c r="P751" s="18" t="s">
        <v>4358</v>
      </c>
      <c r="Q751" s="18" t="s">
        <v>11808</v>
      </c>
      <c r="R751" s="18" t="s">
        <v>507</v>
      </c>
      <c r="S751" s="18" t="s">
        <v>37</v>
      </c>
      <c r="T751" s="18" t="s">
        <v>37</v>
      </c>
      <c r="U751" s="18" t="s">
        <v>11809</v>
      </c>
      <c r="V751" s="18" t="s">
        <v>41</v>
      </c>
      <c r="W751" s="18" t="s">
        <v>11810</v>
      </c>
      <c r="X751" s="18" t="s">
        <v>37</v>
      </c>
      <c r="Y751" s="18" t="s">
        <v>41</v>
      </c>
      <c r="Z751" s="18" t="s">
        <v>11811</v>
      </c>
      <c r="AA751" s="18" t="s">
        <v>37</v>
      </c>
      <c r="AB751" s="18" t="s">
        <v>41</v>
      </c>
      <c r="AC751" s="18" t="s">
        <v>37</v>
      </c>
      <c r="AD751" s="18" t="s">
        <v>37</v>
      </c>
      <c r="AE751" s="18" t="s">
        <v>4248</v>
      </c>
      <c r="AF751" s="23">
        <v>46219.004594907405</v>
      </c>
      <c r="AG751" s="23" t="s">
        <v>4007</v>
      </c>
      <c r="AH751" s="25" t="s">
        <v>3154</v>
      </c>
      <c r="AI751" s="18"/>
      <c r="AJ751" s="20" t="s">
        <v>3155</v>
      </c>
      <c r="AK751" s="20"/>
      <c r="AL751" s="22">
        <v>46221</v>
      </c>
      <c r="AM751" s="20"/>
      <c r="AN751" s="20"/>
      <c r="AO751" s="20"/>
      <c r="AP751" s="20"/>
      <c r="AQ751" s="20"/>
    </row>
    <row r="752" spans="1:43" hidden="1" x14ac:dyDescent="0.3">
      <c r="A752" s="26">
        <v>46219</v>
      </c>
      <c r="B752" s="18" t="s">
        <v>11812</v>
      </c>
      <c r="C752" s="18" t="s">
        <v>4244</v>
      </c>
      <c r="D752" s="18" t="s">
        <v>4245</v>
      </c>
      <c r="E752" s="18" t="s">
        <v>4246</v>
      </c>
      <c r="F752" s="18" t="s">
        <v>4612</v>
      </c>
      <c r="G752" s="18" t="s">
        <v>11813</v>
      </c>
      <c r="H752" s="18" t="s">
        <v>11814</v>
      </c>
      <c r="I752" s="18" t="s">
        <v>4564</v>
      </c>
      <c r="J752" s="18"/>
      <c r="K752" s="18" t="s">
        <v>10771</v>
      </c>
      <c r="L752" s="18" t="s">
        <v>11815</v>
      </c>
      <c r="M752" s="18" t="s">
        <v>1583</v>
      </c>
      <c r="N752" s="74" t="s">
        <v>3388</v>
      </c>
      <c r="O752" s="18" t="s">
        <v>3388</v>
      </c>
      <c r="P752" s="18" t="s">
        <v>10773</v>
      </c>
      <c r="Q752" s="18" t="s">
        <v>11816</v>
      </c>
      <c r="R752" s="18" t="s">
        <v>405</v>
      </c>
      <c r="S752" s="18" t="s">
        <v>37</v>
      </c>
      <c r="T752" s="18" t="s">
        <v>37</v>
      </c>
      <c r="U752" s="18" t="s">
        <v>11817</v>
      </c>
      <c r="V752" s="18" t="s">
        <v>41</v>
      </c>
      <c r="W752" s="18" t="s">
        <v>11818</v>
      </c>
      <c r="X752" s="18" t="s">
        <v>37</v>
      </c>
      <c r="Y752" s="18" t="s">
        <v>41</v>
      </c>
      <c r="Z752" s="18" t="s">
        <v>11819</v>
      </c>
      <c r="AA752" s="18" t="s">
        <v>37</v>
      </c>
      <c r="AB752" s="18" t="s">
        <v>37</v>
      </c>
      <c r="AC752" s="18" t="s">
        <v>37</v>
      </c>
      <c r="AD752" s="18"/>
      <c r="AE752" s="18" t="s">
        <v>4248</v>
      </c>
      <c r="AF752" s="23">
        <v>46218.649444444447</v>
      </c>
      <c r="AG752" s="23" t="s">
        <v>4007</v>
      </c>
      <c r="AH752" s="25" t="s">
        <v>3154</v>
      </c>
      <c r="AI752" s="18"/>
      <c r="AJ752" s="20" t="s">
        <v>3155</v>
      </c>
      <c r="AK752" s="20"/>
      <c r="AL752" s="22">
        <v>46223</v>
      </c>
      <c r="AM752" s="20"/>
      <c r="AN752" s="20"/>
      <c r="AO752" s="20"/>
      <c r="AP752" s="20"/>
      <c r="AQ752" s="20"/>
    </row>
    <row r="753" spans="1:43" hidden="1" x14ac:dyDescent="0.3">
      <c r="A753" s="26">
        <v>46219</v>
      </c>
      <c r="B753" s="18" t="s">
        <v>11820</v>
      </c>
      <c r="C753" s="18" t="s">
        <v>4244</v>
      </c>
      <c r="D753" s="18" t="s">
        <v>4245</v>
      </c>
      <c r="E753" s="18" t="s">
        <v>4246</v>
      </c>
      <c r="F753" s="18" t="s">
        <v>4828</v>
      </c>
      <c r="G753" s="18" t="s">
        <v>11821</v>
      </c>
      <c r="H753" s="18" t="s">
        <v>11822</v>
      </c>
      <c r="I753" s="18" t="s">
        <v>4564</v>
      </c>
      <c r="J753" s="18"/>
      <c r="K753" s="18" t="s">
        <v>4296</v>
      </c>
      <c r="L753" s="18" t="s">
        <v>11823</v>
      </c>
      <c r="M753" s="18" t="s">
        <v>1583</v>
      </c>
      <c r="N753" s="74" t="s">
        <v>3388</v>
      </c>
      <c r="O753" s="18" t="s">
        <v>3388</v>
      </c>
      <c r="P753" s="18" t="s">
        <v>4297</v>
      </c>
      <c r="Q753" s="18" t="s">
        <v>11824</v>
      </c>
      <c r="R753" s="18" t="s">
        <v>1927</v>
      </c>
      <c r="S753" s="18" t="s">
        <v>37</v>
      </c>
      <c r="T753" s="18" t="s">
        <v>37</v>
      </c>
      <c r="U753" s="18" t="s">
        <v>37</v>
      </c>
      <c r="V753" s="18" t="s">
        <v>41</v>
      </c>
      <c r="W753" s="18" t="s">
        <v>11825</v>
      </c>
      <c r="X753" s="18" t="s">
        <v>37</v>
      </c>
      <c r="Y753" s="18" t="s">
        <v>41</v>
      </c>
      <c r="Z753" s="18" t="s">
        <v>11337</v>
      </c>
      <c r="AA753" s="18" t="s">
        <v>37</v>
      </c>
      <c r="AB753" s="18"/>
      <c r="AC753" s="18"/>
      <c r="AD753" s="18"/>
      <c r="AE753" s="18" t="s">
        <v>4248</v>
      </c>
      <c r="AF753" s="23">
        <v>46218.899594907409</v>
      </c>
      <c r="AG753" s="23" t="s">
        <v>4007</v>
      </c>
      <c r="AH753" s="25" t="s">
        <v>3154</v>
      </c>
      <c r="AI753" s="18"/>
      <c r="AJ753" s="20" t="s">
        <v>3155</v>
      </c>
      <c r="AK753" s="20"/>
      <c r="AL753" s="22">
        <v>46221</v>
      </c>
      <c r="AM753" s="20"/>
      <c r="AN753" s="20"/>
      <c r="AO753" s="20"/>
      <c r="AP753" s="20"/>
      <c r="AQ753" s="20"/>
    </row>
    <row r="754" spans="1:43" hidden="1" x14ac:dyDescent="0.3">
      <c r="A754" s="26">
        <v>46219</v>
      </c>
      <c r="B754" s="18" t="s">
        <v>11826</v>
      </c>
      <c r="C754" s="18" t="s">
        <v>4244</v>
      </c>
      <c r="D754" s="18" t="s">
        <v>4245</v>
      </c>
      <c r="E754" s="18" t="s">
        <v>4246</v>
      </c>
      <c r="F754" s="18" t="s">
        <v>4828</v>
      </c>
      <c r="G754" s="18" t="s">
        <v>11827</v>
      </c>
      <c r="H754" s="18" t="s">
        <v>11828</v>
      </c>
      <c r="I754" s="18" t="s">
        <v>1250</v>
      </c>
      <c r="J754" s="18" t="s">
        <v>4295</v>
      </c>
      <c r="K754" s="18" t="s">
        <v>11829</v>
      </c>
      <c r="L754" s="18" t="s">
        <v>11830</v>
      </c>
      <c r="M754" s="18" t="s">
        <v>1583</v>
      </c>
      <c r="N754" s="74" t="s">
        <v>3388</v>
      </c>
      <c r="O754" s="18" t="s">
        <v>3388</v>
      </c>
      <c r="P754" s="18" t="s">
        <v>11831</v>
      </c>
      <c r="Q754" s="18"/>
      <c r="R754" s="18"/>
      <c r="S754" s="18" t="s">
        <v>37</v>
      </c>
      <c r="T754" s="18" t="s">
        <v>37</v>
      </c>
      <c r="U754" s="18" t="s">
        <v>37</v>
      </c>
      <c r="V754" s="18" t="s">
        <v>41</v>
      </c>
      <c r="W754" s="18" t="s">
        <v>11832</v>
      </c>
      <c r="X754" s="18" t="s">
        <v>37</v>
      </c>
      <c r="Y754" s="18" t="s">
        <v>41</v>
      </c>
      <c r="Z754" s="18" t="s">
        <v>11833</v>
      </c>
      <c r="AA754" s="18" t="s">
        <v>37</v>
      </c>
      <c r="AB754" s="18"/>
      <c r="AC754" s="18"/>
      <c r="AD754" s="18"/>
      <c r="AE754" s="18" t="s">
        <v>4248</v>
      </c>
      <c r="AF754" s="23">
        <v>46218.717511574076</v>
      </c>
      <c r="AG754" s="23" t="s">
        <v>4007</v>
      </c>
      <c r="AH754" s="25" t="s">
        <v>3154</v>
      </c>
      <c r="AI754" s="18"/>
      <c r="AJ754" s="20" t="s">
        <v>3155</v>
      </c>
      <c r="AK754" s="20"/>
      <c r="AL754" s="22">
        <v>46225</v>
      </c>
      <c r="AM754" s="20"/>
      <c r="AN754" s="20"/>
      <c r="AO754" s="20"/>
      <c r="AP754" s="20"/>
      <c r="AQ754" s="20"/>
    </row>
    <row r="755" spans="1:43" hidden="1" x14ac:dyDescent="0.3">
      <c r="A755" s="26">
        <v>46219</v>
      </c>
      <c r="B755" s="25" t="s">
        <v>11834</v>
      </c>
      <c r="C755" s="18" t="s">
        <v>4244</v>
      </c>
      <c r="D755" s="18" t="s">
        <v>4245</v>
      </c>
      <c r="E755" s="18" t="s">
        <v>4246</v>
      </c>
      <c r="F755" s="18" t="s">
        <v>4612</v>
      </c>
      <c r="G755" s="146" t="s">
        <v>11835</v>
      </c>
      <c r="H755" s="123" t="s">
        <v>11836</v>
      </c>
      <c r="I755" s="18" t="s">
        <v>354</v>
      </c>
      <c r="J755" s="18" t="s">
        <v>10790</v>
      </c>
      <c r="K755" s="18" t="s">
        <v>11837</v>
      </c>
      <c r="L755" s="25" t="s">
        <v>11838</v>
      </c>
      <c r="M755" s="25" t="s">
        <v>356</v>
      </c>
      <c r="N755" s="84" t="s">
        <v>4754</v>
      </c>
      <c r="O755" s="18" t="s">
        <v>4754</v>
      </c>
      <c r="P755" s="18" t="s">
        <v>11839</v>
      </c>
      <c r="Q755" s="18"/>
      <c r="R755" s="18"/>
      <c r="S755" s="18" t="s">
        <v>11840</v>
      </c>
      <c r="T755" s="18" t="s">
        <v>507</v>
      </c>
      <c r="U755" s="18" t="s">
        <v>11840</v>
      </c>
      <c r="V755" s="18" t="s">
        <v>41</v>
      </c>
      <c r="W755" s="18" t="s">
        <v>11841</v>
      </c>
      <c r="X755" s="18" t="s">
        <v>37</v>
      </c>
      <c r="Y755" s="18" t="s">
        <v>43</v>
      </c>
      <c r="Z755" s="18" t="s">
        <v>11842</v>
      </c>
      <c r="AA755" s="18" t="s">
        <v>37</v>
      </c>
      <c r="AB755" s="18"/>
      <c r="AC755" s="18"/>
      <c r="AD755" s="18"/>
      <c r="AE755" s="18" t="s">
        <v>4248</v>
      </c>
      <c r="AF755" s="23">
        <v>46218.636655092596</v>
      </c>
      <c r="AG755" s="23" t="s">
        <v>4007</v>
      </c>
      <c r="AH755" s="25" t="s">
        <v>3628</v>
      </c>
      <c r="AI755" s="25"/>
      <c r="AJ755" s="135"/>
      <c r="AK755" s="135"/>
      <c r="AL755" s="139"/>
      <c r="AM755" s="135"/>
      <c r="AN755" s="135"/>
      <c r="AO755" s="135"/>
      <c r="AP755" s="135"/>
      <c r="AQ755" s="135"/>
    </row>
    <row r="756" spans="1:43" hidden="1" x14ac:dyDescent="0.3">
      <c r="A756" s="26">
        <v>46219</v>
      </c>
      <c r="B756" s="18" t="s">
        <v>11843</v>
      </c>
      <c r="C756" s="18" t="s">
        <v>4244</v>
      </c>
      <c r="D756" s="18" t="s">
        <v>4245</v>
      </c>
      <c r="E756" s="18" t="s">
        <v>4246</v>
      </c>
      <c r="F756" s="18" t="s">
        <v>4612</v>
      </c>
      <c r="G756" s="18" t="s">
        <v>11844</v>
      </c>
      <c r="H756" s="18" t="s">
        <v>11845</v>
      </c>
      <c r="I756" s="18" t="s">
        <v>173</v>
      </c>
      <c r="J756" s="18" t="s">
        <v>11476</v>
      </c>
      <c r="K756" s="18" t="s">
        <v>9033</v>
      </c>
      <c r="L756" s="18" t="s">
        <v>11846</v>
      </c>
      <c r="M756" s="18" t="s">
        <v>356</v>
      </c>
      <c r="N756" s="84" t="s">
        <v>4754</v>
      </c>
      <c r="O756" s="18" t="s">
        <v>8558</v>
      </c>
      <c r="P756" s="18" t="s">
        <v>9035</v>
      </c>
      <c r="Q756" s="18" t="s">
        <v>4995</v>
      </c>
      <c r="R756" s="18" t="s">
        <v>359</v>
      </c>
      <c r="S756" s="18" t="s">
        <v>37</v>
      </c>
      <c r="T756" s="18" t="s">
        <v>37</v>
      </c>
      <c r="U756" s="18" t="s">
        <v>11847</v>
      </c>
      <c r="V756" s="18" t="s">
        <v>41</v>
      </c>
      <c r="W756" s="18" t="s">
        <v>11848</v>
      </c>
      <c r="X756" s="18" t="s">
        <v>37</v>
      </c>
      <c r="Y756" s="18" t="s">
        <v>41</v>
      </c>
      <c r="Z756" s="18" t="s">
        <v>11849</v>
      </c>
      <c r="AA756" s="18" t="s">
        <v>37</v>
      </c>
      <c r="AB756" s="18"/>
      <c r="AC756" s="18"/>
      <c r="AD756" s="18"/>
      <c r="AE756" s="18" t="s">
        <v>4248</v>
      </c>
      <c r="AF756" s="23">
        <v>46218.971736111111</v>
      </c>
      <c r="AG756" s="23" t="s">
        <v>4007</v>
      </c>
      <c r="AH756" s="25" t="s">
        <v>3630</v>
      </c>
      <c r="AI756" s="18"/>
      <c r="AJ756" s="20"/>
      <c r="AK756" s="20"/>
      <c r="AL756" s="27"/>
      <c r="AM756" s="20"/>
      <c r="AN756" s="20"/>
      <c r="AO756" s="20"/>
      <c r="AP756" s="20"/>
      <c r="AQ756" s="20"/>
    </row>
    <row r="757" spans="1:43" hidden="1" x14ac:dyDescent="0.3">
      <c r="A757" s="26">
        <v>46219</v>
      </c>
      <c r="B757" s="18" t="s">
        <v>11850</v>
      </c>
      <c r="C757" s="18" t="s">
        <v>4244</v>
      </c>
      <c r="D757" s="18" t="s">
        <v>4245</v>
      </c>
      <c r="E757" s="18" t="s">
        <v>4246</v>
      </c>
      <c r="F757" s="18" t="s">
        <v>4612</v>
      </c>
      <c r="G757" s="18" t="s">
        <v>11851</v>
      </c>
      <c r="H757" s="18" t="s">
        <v>11852</v>
      </c>
      <c r="I757" s="18" t="s">
        <v>4530</v>
      </c>
      <c r="J757" s="18" t="s">
        <v>4531</v>
      </c>
      <c r="K757" s="18" t="s">
        <v>11853</v>
      </c>
      <c r="L757" s="18" t="s">
        <v>11854</v>
      </c>
      <c r="M757" s="18" t="s">
        <v>356</v>
      </c>
      <c r="N757" s="84" t="s">
        <v>4754</v>
      </c>
      <c r="O757" s="18" t="s">
        <v>4754</v>
      </c>
      <c r="P757" s="18" t="s">
        <v>11855</v>
      </c>
      <c r="Q757" s="18" t="s">
        <v>1773</v>
      </c>
      <c r="R757" s="18" t="s">
        <v>11856</v>
      </c>
      <c r="S757" s="18" t="s">
        <v>37</v>
      </c>
      <c r="T757" s="18" t="s">
        <v>37</v>
      </c>
      <c r="U757" s="18" t="s">
        <v>37</v>
      </c>
      <c r="V757" s="18" t="s">
        <v>41</v>
      </c>
      <c r="W757" s="18" t="s">
        <v>11857</v>
      </c>
      <c r="X757" s="18" t="s">
        <v>37</v>
      </c>
      <c r="Y757" s="18" t="s">
        <v>41</v>
      </c>
      <c r="Z757" s="18" t="s">
        <v>11858</v>
      </c>
      <c r="AA757" s="18" t="s">
        <v>37</v>
      </c>
      <c r="AB757" s="18" t="s">
        <v>37</v>
      </c>
      <c r="AC757" s="18" t="s">
        <v>37</v>
      </c>
      <c r="AD757" s="18"/>
      <c r="AE757" s="18" t="s">
        <v>4248</v>
      </c>
      <c r="AF757" s="23">
        <v>46218.718032407407</v>
      </c>
      <c r="AG757" s="23" t="s">
        <v>4007</v>
      </c>
      <c r="AH757" s="25" t="s">
        <v>3154</v>
      </c>
      <c r="AI757" s="18"/>
      <c r="AJ757" s="20" t="s">
        <v>3155</v>
      </c>
      <c r="AK757" s="20"/>
      <c r="AL757" s="22">
        <v>46237</v>
      </c>
      <c r="AM757" s="20"/>
      <c r="AN757" s="20"/>
      <c r="AO757" s="20"/>
      <c r="AP757" s="20"/>
      <c r="AQ757" s="20"/>
    </row>
    <row r="758" spans="1:43" hidden="1" x14ac:dyDescent="0.3">
      <c r="A758" s="26">
        <v>46219</v>
      </c>
      <c r="B758" s="18" t="s">
        <v>11859</v>
      </c>
      <c r="C758" s="18" t="s">
        <v>4244</v>
      </c>
      <c r="D758" s="18" t="s">
        <v>4245</v>
      </c>
      <c r="E758" s="18" t="s">
        <v>4246</v>
      </c>
      <c r="F758" s="18" t="s">
        <v>4612</v>
      </c>
      <c r="G758" s="18" t="s">
        <v>11860</v>
      </c>
      <c r="H758" s="18" t="s">
        <v>11861</v>
      </c>
      <c r="I758" s="18" t="s">
        <v>160</v>
      </c>
      <c r="J758" s="18" t="s">
        <v>4275</v>
      </c>
      <c r="K758" s="18" t="s">
        <v>11862</v>
      </c>
      <c r="L758" s="18" t="s">
        <v>11863</v>
      </c>
      <c r="M758" s="18" t="s">
        <v>401</v>
      </c>
      <c r="N758" s="85" t="s">
        <v>402</v>
      </c>
      <c r="O758" s="18" t="s">
        <v>401</v>
      </c>
      <c r="P758" s="18" t="s">
        <v>11864</v>
      </c>
      <c r="Q758" s="18" t="s">
        <v>11865</v>
      </c>
      <c r="R758" s="18" t="s">
        <v>4509</v>
      </c>
      <c r="S758" s="18" t="s">
        <v>11866</v>
      </c>
      <c r="T758" s="18" t="s">
        <v>1797</v>
      </c>
      <c r="U758" s="18" t="s">
        <v>11867</v>
      </c>
      <c r="V758" s="18" t="s">
        <v>41</v>
      </c>
      <c r="W758" s="18" t="s">
        <v>11868</v>
      </c>
      <c r="X758" s="18" t="s">
        <v>37</v>
      </c>
      <c r="Y758" s="18" t="s">
        <v>81</v>
      </c>
      <c r="Z758" s="18" t="s">
        <v>11869</v>
      </c>
      <c r="AA758" s="18" t="s">
        <v>37</v>
      </c>
      <c r="AB758" s="18" t="s">
        <v>41</v>
      </c>
      <c r="AC758" s="18" t="s">
        <v>37</v>
      </c>
      <c r="AD758" s="18" t="s">
        <v>37</v>
      </c>
      <c r="AE758" s="18" t="s">
        <v>4248</v>
      </c>
      <c r="AF758" s="23">
        <v>46219.307187500002</v>
      </c>
      <c r="AG758" s="23" t="s">
        <v>4007</v>
      </c>
      <c r="AH758" s="25" t="s">
        <v>3154</v>
      </c>
      <c r="AI758" s="18"/>
      <c r="AJ758" s="20" t="s">
        <v>3155</v>
      </c>
      <c r="AK758" s="20"/>
      <c r="AL758" s="22">
        <v>46227</v>
      </c>
      <c r="AM758" s="20"/>
      <c r="AN758" s="20"/>
      <c r="AO758" s="20"/>
      <c r="AP758" s="20"/>
      <c r="AQ758" s="20"/>
    </row>
    <row r="759" spans="1:43" hidden="1" x14ac:dyDescent="0.3">
      <c r="A759" s="26">
        <v>46219</v>
      </c>
      <c r="B759" s="18" t="s">
        <v>11870</v>
      </c>
      <c r="C759" s="18" t="s">
        <v>4244</v>
      </c>
      <c r="D759" s="18" t="s">
        <v>4245</v>
      </c>
      <c r="E759" s="18" t="s">
        <v>4246</v>
      </c>
      <c r="F759" s="18" t="s">
        <v>4612</v>
      </c>
      <c r="G759" s="18" t="s">
        <v>11871</v>
      </c>
      <c r="H759" s="18" t="s">
        <v>11872</v>
      </c>
      <c r="I759" s="18" t="s">
        <v>919</v>
      </c>
      <c r="J759" s="18" t="s">
        <v>4263</v>
      </c>
      <c r="K759" s="18" t="s">
        <v>11873</v>
      </c>
      <c r="L759" s="18" t="s">
        <v>11874</v>
      </c>
      <c r="M759" s="18" t="s">
        <v>401</v>
      </c>
      <c r="N759" s="85" t="s">
        <v>402</v>
      </c>
      <c r="O759" s="18" t="s">
        <v>401</v>
      </c>
      <c r="P759" s="18" t="s">
        <v>11875</v>
      </c>
      <c r="Q759" s="18" t="s">
        <v>11876</v>
      </c>
      <c r="R759" s="18" t="s">
        <v>359</v>
      </c>
      <c r="S759" s="18" t="s">
        <v>11877</v>
      </c>
      <c r="T759" s="18" t="s">
        <v>2004</v>
      </c>
      <c r="U759" s="18" t="s">
        <v>37</v>
      </c>
      <c r="V759" s="18" t="s">
        <v>41</v>
      </c>
      <c r="W759" s="18" t="s">
        <v>11878</v>
      </c>
      <c r="X759" s="18" t="s">
        <v>37</v>
      </c>
      <c r="Y759" s="18" t="s">
        <v>43</v>
      </c>
      <c r="Z759" s="18" t="s">
        <v>11879</v>
      </c>
      <c r="AA759" s="18" t="s">
        <v>37</v>
      </c>
      <c r="AB759" s="18" t="s">
        <v>41</v>
      </c>
      <c r="AC759" s="18" t="s">
        <v>37</v>
      </c>
      <c r="AD759" s="18" t="s">
        <v>37</v>
      </c>
      <c r="AE759" s="18" t="s">
        <v>4248</v>
      </c>
      <c r="AF759" s="23">
        <v>46218.604537037034</v>
      </c>
      <c r="AG759" s="23" t="s">
        <v>4007</v>
      </c>
      <c r="AH759" s="25" t="s">
        <v>3154</v>
      </c>
      <c r="AI759" s="18"/>
      <c r="AJ759" s="20" t="s">
        <v>3155</v>
      </c>
      <c r="AK759" s="20"/>
      <c r="AL759" s="22">
        <v>46227</v>
      </c>
      <c r="AM759" s="20"/>
      <c r="AN759" s="20"/>
      <c r="AO759" s="20"/>
      <c r="AP759" s="20"/>
      <c r="AQ759" s="20"/>
    </row>
    <row r="760" spans="1:43" hidden="1" x14ac:dyDescent="0.3">
      <c r="A760" s="26">
        <v>46219</v>
      </c>
      <c r="B760" s="18" t="s">
        <v>11880</v>
      </c>
      <c r="C760" s="18" t="s">
        <v>4244</v>
      </c>
      <c r="D760" s="18" t="s">
        <v>4245</v>
      </c>
      <c r="E760" s="18" t="s">
        <v>4246</v>
      </c>
      <c r="F760" s="18" t="s">
        <v>4828</v>
      </c>
      <c r="G760" s="18" t="s">
        <v>11881</v>
      </c>
      <c r="H760" s="18" t="s">
        <v>11882</v>
      </c>
      <c r="I760" s="18" t="s">
        <v>1272</v>
      </c>
      <c r="J760" s="18" t="s">
        <v>4279</v>
      </c>
      <c r="K760" s="18" t="s">
        <v>8594</v>
      </c>
      <c r="L760" s="18" t="s">
        <v>11883</v>
      </c>
      <c r="M760" s="18" t="s">
        <v>450</v>
      </c>
      <c r="N760" s="63" t="s">
        <v>4403</v>
      </c>
      <c r="O760" s="18" t="s">
        <v>4403</v>
      </c>
      <c r="P760" s="18" t="s">
        <v>8596</v>
      </c>
      <c r="Q760" s="18" t="s">
        <v>11110</v>
      </c>
      <c r="R760" s="18" t="s">
        <v>4397</v>
      </c>
      <c r="S760" s="18" t="s">
        <v>37</v>
      </c>
      <c r="T760" s="18" t="s">
        <v>37</v>
      </c>
      <c r="U760" s="18" t="s">
        <v>37</v>
      </c>
      <c r="V760" s="18" t="s">
        <v>41</v>
      </c>
      <c r="W760" s="18" t="s">
        <v>11884</v>
      </c>
      <c r="X760" s="18" t="s">
        <v>37</v>
      </c>
      <c r="Y760" s="18" t="s">
        <v>41</v>
      </c>
      <c r="Z760" s="18" t="s">
        <v>11885</v>
      </c>
      <c r="AA760" s="18" t="s">
        <v>37</v>
      </c>
      <c r="AB760" s="18"/>
      <c r="AC760" s="18"/>
      <c r="AD760" s="18"/>
      <c r="AE760" s="18" t="s">
        <v>4248</v>
      </c>
      <c r="AF760" s="23">
        <v>46219.230115740742</v>
      </c>
      <c r="AG760" s="23" t="s">
        <v>4007</v>
      </c>
      <c r="AH760" s="25" t="s">
        <v>3630</v>
      </c>
      <c r="AI760" s="18"/>
      <c r="AJ760" s="20"/>
      <c r="AK760" s="20"/>
      <c r="AL760" s="27"/>
      <c r="AM760" s="20"/>
      <c r="AN760" s="20"/>
      <c r="AO760" s="20"/>
      <c r="AP760" s="20"/>
      <c r="AQ760" s="20"/>
    </row>
    <row r="761" spans="1:43" hidden="1" x14ac:dyDescent="0.3">
      <c r="A761" s="26">
        <v>46219</v>
      </c>
      <c r="B761" s="18" t="s">
        <v>11886</v>
      </c>
      <c r="C761" s="18" t="s">
        <v>4244</v>
      </c>
      <c r="D761" s="18" t="s">
        <v>4245</v>
      </c>
      <c r="E761" s="18" t="s">
        <v>4246</v>
      </c>
      <c r="F761" s="18" t="s">
        <v>4612</v>
      </c>
      <c r="G761" s="18" t="s">
        <v>11887</v>
      </c>
      <c r="H761" s="18" t="s">
        <v>11888</v>
      </c>
      <c r="I761" s="18" t="s">
        <v>4564</v>
      </c>
      <c r="J761" s="18"/>
      <c r="K761" s="18" t="s">
        <v>11889</v>
      </c>
      <c r="L761" s="18" t="s">
        <v>11890</v>
      </c>
      <c r="M761" s="18" t="s">
        <v>450</v>
      </c>
      <c r="N761" s="63" t="s">
        <v>450</v>
      </c>
      <c r="O761" s="18" t="s">
        <v>450</v>
      </c>
      <c r="P761" s="18" t="s">
        <v>11891</v>
      </c>
      <c r="Q761" s="18" t="s">
        <v>11892</v>
      </c>
      <c r="R761" s="18" t="s">
        <v>1529</v>
      </c>
      <c r="S761" s="18" t="s">
        <v>37</v>
      </c>
      <c r="T761" s="18" t="s">
        <v>37</v>
      </c>
      <c r="U761" s="18" t="s">
        <v>11893</v>
      </c>
      <c r="V761" s="18" t="s">
        <v>41</v>
      </c>
      <c r="W761" s="18" t="s">
        <v>11894</v>
      </c>
      <c r="X761" s="18" t="s">
        <v>37</v>
      </c>
      <c r="Y761" s="18" t="s">
        <v>41</v>
      </c>
      <c r="Z761" s="18" t="s">
        <v>11895</v>
      </c>
      <c r="AA761" s="18" t="s">
        <v>37</v>
      </c>
      <c r="AB761" s="18" t="s">
        <v>37</v>
      </c>
      <c r="AC761" s="18" t="s">
        <v>37</v>
      </c>
      <c r="AD761" s="18"/>
      <c r="AE761" s="18" t="s">
        <v>4248</v>
      </c>
      <c r="AF761" s="23">
        <v>46218.629305555558</v>
      </c>
      <c r="AG761" s="23" t="s">
        <v>4007</v>
      </c>
      <c r="AH761" s="25" t="s">
        <v>3154</v>
      </c>
      <c r="AI761" s="18"/>
      <c r="AJ761" s="20" t="s">
        <v>3155</v>
      </c>
      <c r="AK761" s="20"/>
      <c r="AL761" s="22">
        <v>46221</v>
      </c>
      <c r="AM761" s="20"/>
      <c r="AN761" s="20"/>
      <c r="AO761" s="20" t="s">
        <v>4959</v>
      </c>
      <c r="AP761" s="20" t="s">
        <v>5053</v>
      </c>
      <c r="AQ761" s="20"/>
    </row>
    <row r="762" spans="1:43" hidden="1" x14ac:dyDescent="0.3">
      <c r="A762" s="26">
        <v>46219</v>
      </c>
      <c r="B762" s="18" t="s">
        <v>11896</v>
      </c>
      <c r="C762" s="18" t="s">
        <v>4244</v>
      </c>
      <c r="D762" s="18" t="s">
        <v>4245</v>
      </c>
      <c r="E762" s="18" t="s">
        <v>4246</v>
      </c>
      <c r="F762" s="18" t="s">
        <v>4828</v>
      </c>
      <c r="G762" s="18" t="s">
        <v>11897</v>
      </c>
      <c r="H762" s="18" t="s">
        <v>11898</v>
      </c>
      <c r="I762" s="18" t="s">
        <v>4564</v>
      </c>
      <c r="J762" s="18"/>
      <c r="K762" s="18" t="s">
        <v>11899</v>
      </c>
      <c r="L762" s="18" t="s">
        <v>11900</v>
      </c>
      <c r="M762" s="18" t="s">
        <v>450</v>
      </c>
      <c r="N762" s="63" t="s">
        <v>450</v>
      </c>
      <c r="O762" s="18" t="s">
        <v>450</v>
      </c>
      <c r="P762" s="18" t="s">
        <v>11901</v>
      </c>
      <c r="Q762" s="18" t="s">
        <v>11902</v>
      </c>
      <c r="R762" s="18" t="s">
        <v>4604</v>
      </c>
      <c r="S762" s="18" t="s">
        <v>37</v>
      </c>
      <c r="T762" s="18" t="s">
        <v>37</v>
      </c>
      <c r="U762" s="18" t="s">
        <v>11903</v>
      </c>
      <c r="V762" s="18" t="s">
        <v>41</v>
      </c>
      <c r="W762" s="18" t="s">
        <v>11904</v>
      </c>
      <c r="X762" s="18" t="s">
        <v>37</v>
      </c>
      <c r="Y762" s="18" t="s">
        <v>41</v>
      </c>
      <c r="Z762" s="18" t="s">
        <v>11905</v>
      </c>
      <c r="AA762" s="18" t="s">
        <v>37</v>
      </c>
      <c r="AB762" s="18" t="s">
        <v>37</v>
      </c>
      <c r="AC762" s="18" t="s">
        <v>37</v>
      </c>
      <c r="AD762" s="18"/>
      <c r="AE762" s="18" t="s">
        <v>4248</v>
      </c>
      <c r="AF762" s="23">
        <v>46218.980138888888</v>
      </c>
      <c r="AG762" s="23" t="s">
        <v>4007</v>
      </c>
      <c r="AH762" s="25" t="s">
        <v>3154</v>
      </c>
      <c r="AI762" s="18"/>
      <c r="AJ762" s="20" t="s">
        <v>3155</v>
      </c>
      <c r="AK762" s="20"/>
      <c r="AL762" s="73">
        <v>46223</v>
      </c>
      <c r="AM762" s="20"/>
      <c r="AN762" s="20"/>
      <c r="AO762" s="20"/>
      <c r="AP762" s="20"/>
      <c r="AQ762" s="20"/>
    </row>
    <row r="763" spans="1:43" hidden="1" x14ac:dyDescent="0.3">
      <c r="A763" s="26">
        <v>46219</v>
      </c>
      <c r="B763" s="18" t="s">
        <v>11906</v>
      </c>
      <c r="C763" s="18" t="s">
        <v>4244</v>
      </c>
      <c r="D763" s="18" t="s">
        <v>4245</v>
      </c>
      <c r="E763" s="18" t="s">
        <v>4246</v>
      </c>
      <c r="F763" s="18" t="s">
        <v>4612</v>
      </c>
      <c r="G763" s="18" t="s">
        <v>11907</v>
      </c>
      <c r="H763" s="18" t="s">
        <v>11908</v>
      </c>
      <c r="I763" s="18" t="s">
        <v>436</v>
      </c>
      <c r="J763" s="18" t="s">
        <v>4288</v>
      </c>
      <c r="K763" s="18" t="s">
        <v>11909</v>
      </c>
      <c r="L763" s="18" t="s">
        <v>11910</v>
      </c>
      <c r="M763" s="18" t="s">
        <v>450</v>
      </c>
      <c r="N763" s="63" t="s">
        <v>450</v>
      </c>
      <c r="O763" s="18" t="s">
        <v>450</v>
      </c>
      <c r="P763" s="18" t="s">
        <v>4561</v>
      </c>
      <c r="Q763" s="18" t="s">
        <v>640</v>
      </c>
      <c r="R763" s="18" t="s">
        <v>1718</v>
      </c>
      <c r="S763" s="18" t="s">
        <v>11911</v>
      </c>
      <c r="T763" s="18" t="s">
        <v>11912</v>
      </c>
      <c r="U763" s="18" t="s">
        <v>37</v>
      </c>
      <c r="V763" s="18" t="s">
        <v>41</v>
      </c>
      <c r="W763" s="18" t="s">
        <v>11913</v>
      </c>
      <c r="X763" s="18" t="s">
        <v>37</v>
      </c>
      <c r="Y763" s="18" t="s">
        <v>43</v>
      </c>
      <c r="Z763" s="18" t="s">
        <v>11914</v>
      </c>
      <c r="AA763" s="18" t="s">
        <v>37</v>
      </c>
      <c r="AB763" s="18" t="s">
        <v>41</v>
      </c>
      <c r="AC763" s="18" t="s">
        <v>37</v>
      </c>
      <c r="AD763" s="18" t="s">
        <v>37</v>
      </c>
      <c r="AE763" s="18" t="s">
        <v>4248</v>
      </c>
      <c r="AF763" s="23">
        <v>46218.972708333335</v>
      </c>
      <c r="AG763" s="23" t="s">
        <v>4007</v>
      </c>
      <c r="AH763" s="25" t="s">
        <v>3154</v>
      </c>
      <c r="AI763" s="18"/>
      <c r="AJ763" s="20" t="s">
        <v>3155</v>
      </c>
      <c r="AK763" s="20"/>
      <c r="AL763" s="73">
        <v>46225</v>
      </c>
      <c r="AM763" s="20"/>
      <c r="AN763" s="20"/>
      <c r="AO763" s="20" t="s">
        <v>4959</v>
      </c>
      <c r="AP763" s="20" t="s">
        <v>5053</v>
      </c>
      <c r="AQ763" s="20"/>
    </row>
    <row r="764" spans="1:43" hidden="1" x14ac:dyDescent="0.3">
      <c r="A764" s="26">
        <v>46219</v>
      </c>
      <c r="B764" s="18" t="s">
        <v>11915</v>
      </c>
      <c r="C764" s="18" t="s">
        <v>4244</v>
      </c>
      <c r="D764" s="18" t="s">
        <v>4245</v>
      </c>
      <c r="E764" s="18" t="s">
        <v>4246</v>
      </c>
      <c r="F764" s="18" t="s">
        <v>4828</v>
      </c>
      <c r="G764" s="18" t="s">
        <v>11916</v>
      </c>
      <c r="H764" s="18" t="s">
        <v>11917</v>
      </c>
      <c r="I764" s="18" t="s">
        <v>4564</v>
      </c>
      <c r="J764" s="18"/>
      <c r="K764" s="18" t="s">
        <v>11918</v>
      </c>
      <c r="L764" s="18" t="s">
        <v>11919</v>
      </c>
      <c r="M764" s="18" t="s">
        <v>450</v>
      </c>
      <c r="N764" s="63" t="s">
        <v>450</v>
      </c>
      <c r="O764" s="18" t="s">
        <v>450</v>
      </c>
      <c r="P764" s="18" t="s">
        <v>11920</v>
      </c>
      <c r="Q764" s="18" t="s">
        <v>556</v>
      </c>
      <c r="R764" s="18" t="s">
        <v>662</v>
      </c>
      <c r="S764" s="18" t="s">
        <v>37</v>
      </c>
      <c r="T764" s="18" t="s">
        <v>37</v>
      </c>
      <c r="U764" s="18" t="s">
        <v>11921</v>
      </c>
      <c r="V764" s="18" t="s">
        <v>41</v>
      </c>
      <c r="W764" s="18" t="s">
        <v>11922</v>
      </c>
      <c r="X764" s="18" t="s">
        <v>37</v>
      </c>
      <c r="Y764" s="18" t="s">
        <v>41</v>
      </c>
      <c r="Z764" s="18" t="s">
        <v>11923</v>
      </c>
      <c r="AA764" s="18" t="s">
        <v>37</v>
      </c>
      <c r="AB764" s="18" t="s">
        <v>41</v>
      </c>
      <c r="AC764" s="18" t="s">
        <v>11924</v>
      </c>
      <c r="AD764" s="18" t="s">
        <v>37</v>
      </c>
      <c r="AE764" s="18" t="s">
        <v>4248</v>
      </c>
      <c r="AF764" s="23">
        <v>46218.961354166669</v>
      </c>
      <c r="AG764" s="23" t="s">
        <v>4007</v>
      </c>
      <c r="AH764" s="25" t="s">
        <v>3154</v>
      </c>
      <c r="AI764" s="18"/>
      <c r="AJ764" s="20" t="s">
        <v>3155</v>
      </c>
      <c r="AK764" s="20"/>
      <c r="AL764" s="73">
        <v>46225</v>
      </c>
      <c r="AM764" s="20"/>
      <c r="AN764" s="20"/>
      <c r="AO764" s="20"/>
      <c r="AP764" s="20"/>
      <c r="AQ764" s="20"/>
    </row>
    <row r="765" spans="1:43" hidden="1" x14ac:dyDescent="0.3">
      <c r="A765" s="26">
        <v>46219</v>
      </c>
      <c r="B765" s="18" t="s">
        <v>11925</v>
      </c>
      <c r="C765" s="18" t="s">
        <v>4244</v>
      </c>
      <c r="D765" s="18" t="s">
        <v>4245</v>
      </c>
      <c r="E765" s="18" t="s">
        <v>4246</v>
      </c>
      <c r="F765" s="18" t="s">
        <v>4828</v>
      </c>
      <c r="G765" s="18" t="s">
        <v>11926</v>
      </c>
      <c r="H765" s="18" t="s">
        <v>11927</v>
      </c>
      <c r="I765" s="18" t="s">
        <v>4564</v>
      </c>
      <c r="J765" s="18"/>
      <c r="K765" s="18" t="s">
        <v>4351</v>
      </c>
      <c r="L765" s="18" t="s">
        <v>11928</v>
      </c>
      <c r="M765" s="18" t="s">
        <v>450</v>
      </c>
      <c r="N765" s="63" t="s">
        <v>450</v>
      </c>
      <c r="O765" s="18" t="s">
        <v>450</v>
      </c>
      <c r="P765" s="18" t="s">
        <v>4352</v>
      </c>
      <c r="Q765" s="18" t="s">
        <v>11929</v>
      </c>
      <c r="R765" s="18" t="s">
        <v>105</v>
      </c>
      <c r="S765" s="18" t="s">
        <v>37</v>
      </c>
      <c r="T765" s="18" t="s">
        <v>37</v>
      </c>
      <c r="U765" s="18" t="s">
        <v>11930</v>
      </c>
      <c r="V765" s="18" t="s">
        <v>41</v>
      </c>
      <c r="W765" s="18" t="s">
        <v>11931</v>
      </c>
      <c r="X765" s="18" t="s">
        <v>37</v>
      </c>
      <c r="Y765" s="18" t="s">
        <v>41</v>
      </c>
      <c r="Z765" s="18" t="s">
        <v>11932</v>
      </c>
      <c r="AA765" s="18" t="s">
        <v>37</v>
      </c>
      <c r="AB765" s="18"/>
      <c r="AC765" s="18"/>
      <c r="AD765" s="18"/>
      <c r="AE765" s="18" t="s">
        <v>4248</v>
      </c>
      <c r="AF765" s="23">
        <v>46218.929942129631</v>
      </c>
      <c r="AG765" s="23" t="s">
        <v>4007</v>
      </c>
      <c r="AH765" s="25" t="s">
        <v>3154</v>
      </c>
      <c r="AI765" s="18"/>
      <c r="AJ765" s="20" t="s">
        <v>3155</v>
      </c>
      <c r="AK765" s="20"/>
      <c r="AL765" s="73">
        <v>46225</v>
      </c>
      <c r="AM765" s="20"/>
      <c r="AN765" s="20"/>
      <c r="AO765" s="20"/>
      <c r="AP765" s="20"/>
      <c r="AQ765" s="20"/>
    </row>
    <row r="766" spans="1:43" hidden="1" x14ac:dyDescent="0.3">
      <c r="A766" s="26">
        <v>46219</v>
      </c>
      <c r="B766" s="18" t="s">
        <v>11933</v>
      </c>
      <c r="C766" s="18" t="s">
        <v>4244</v>
      </c>
      <c r="D766" s="18" t="s">
        <v>4245</v>
      </c>
      <c r="E766" s="18" t="s">
        <v>4246</v>
      </c>
      <c r="F766" s="18" t="s">
        <v>4612</v>
      </c>
      <c r="G766" s="18" t="s">
        <v>11934</v>
      </c>
      <c r="H766" s="18" t="s">
        <v>11935</v>
      </c>
      <c r="I766" s="18" t="s">
        <v>4564</v>
      </c>
      <c r="J766" s="18"/>
      <c r="K766" s="18" t="s">
        <v>4496</v>
      </c>
      <c r="L766" s="18" t="s">
        <v>11936</v>
      </c>
      <c r="M766" s="18" t="s">
        <v>450</v>
      </c>
      <c r="N766" s="63" t="s">
        <v>450</v>
      </c>
      <c r="O766" s="18" t="s">
        <v>450</v>
      </c>
      <c r="P766" s="18" t="s">
        <v>74</v>
      </c>
      <c r="Q766" s="18" t="s">
        <v>105</v>
      </c>
      <c r="R766" s="18" t="s">
        <v>1965</v>
      </c>
      <c r="S766" s="18" t="s">
        <v>11937</v>
      </c>
      <c r="T766" s="18" t="s">
        <v>105</v>
      </c>
      <c r="U766" s="18" t="s">
        <v>11938</v>
      </c>
      <c r="V766" s="18" t="s">
        <v>41</v>
      </c>
      <c r="W766" s="18" t="s">
        <v>11939</v>
      </c>
      <c r="X766" s="18" t="s">
        <v>37</v>
      </c>
      <c r="Y766" s="18" t="s">
        <v>41</v>
      </c>
      <c r="Z766" s="18" t="s">
        <v>11940</v>
      </c>
      <c r="AA766" s="18" t="s">
        <v>37</v>
      </c>
      <c r="AB766" s="18" t="s">
        <v>81</v>
      </c>
      <c r="AC766" s="18" t="s">
        <v>11941</v>
      </c>
      <c r="AD766" s="18" t="s">
        <v>3490</v>
      </c>
      <c r="AE766" s="18" t="s">
        <v>4248</v>
      </c>
      <c r="AF766" s="23">
        <v>46218.653773148151</v>
      </c>
      <c r="AG766" s="23" t="s">
        <v>4007</v>
      </c>
      <c r="AH766" s="25" t="s">
        <v>3154</v>
      </c>
      <c r="AI766" s="18"/>
      <c r="AJ766" s="20" t="s">
        <v>3155</v>
      </c>
      <c r="AK766" s="20"/>
      <c r="AL766" s="73">
        <v>46225</v>
      </c>
      <c r="AM766" s="20"/>
      <c r="AN766" s="20"/>
      <c r="AO766" s="20"/>
      <c r="AP766" s="20"/>
      <c r="AQ766" s="20"/>
    </row>
    <row r="767" spans="1:43" hidden="1" x14ac:dyDescent="0.3">
      <c r="A767" s="26">
        <v>46219</v>
      </c>
      <c r="B767" s="18" t="s">
        <v>11942</v>
      </c>
      <c r="C767" s="18" t="s">
        <v>4244</v>
      </c>
      <c r="D767" s="18" t="s">
        <v>4245</v>
      </c>
      <c r="E767" s="18" t="s">
        <v>4246</v>
      </c>
      <c r="F767" s="18" t="s">
        <v>4612</v>
      </c>
      <c r="G767" s="18" t="s">
        <v>11943</v>
      </c>
      <c r="H767" s="18" t="s">
        <v>11944</v>
      </c>
      <c r="I767" s="18" t="s">
        <v>448</v>
      </c>
      <c r="J767" s="18" t="s">
        <v>4283</v>
      </c>
      <c r="K767" s="18" t="s">
        <v>11945</v>
      </c>
      <c r="L767" s="18" t="s">
        <v>11946</v>
      </c>
      <c r="M767" s="18" t="s">
        <v>450</v>
      </c>
      <c r="N767" s="63" t="s">
        <v>450</v>
      </c>
      <c r="O767" s="18" t="s">
        <v>450</v>
      </c>
      <c r="P767" s="18" t="s">
        <v>11947</v>
      </c>
      <c r="Q767" s="18" t="s">
        <v>11948</v>
      </c>
      <c r="R767" s="18" t="s">
        <v>105</v>
      </c>
      <c r="S767" s="18" t="s">
        <v>11949</v>
      </c>
      <c r="T767" s="18" t="s">
        <v>11950</v>
      </c>
      <c r="U767" s="18" t="s">
        <v>11949</v>
      </c>
      <c r="V767" s="18" t="s">
        <v>41</v>
      </c>
      <c r="W767" s="18" t="s">
        <v>11951</v>
      </c>
      <c r="X767" s="18" t="s">
        <v>37</v>
      </c>
      <c r="Y767" s="18" t="s">
        <v>41</v>
      </c>
      <c r="Z767" s="18" t="s">
        <v>11952</v>
      </c>
      <c r="AA767" s="18" t="s">
        <v>37</v>
      </c>
      <c r="AB767" s="18" t="s">
        <v>41</v>
      </c>
      <c r="AC767" s="18" t="s">
        <v>37</v>
      </c>
      <c r="AD767" s="18" t="s">
        <v>37</v>
      </c>
      <c r="AE767" s="18" t="s">
        <v>4248</v>
      </c>
      <c r="AF767" s="23">
        <v>46218.905266203707</v>
      </c>
      <c r="AG767" s="23" t="s">
        <v>4007</v>
      </c>
      <c r="AH767" s="25" t="s">
        <v>3154</v>
      </c>
      <c r="AI767" s="18"/>
      <c r="AJ767" s="20" t="s">
        <v>3155</v>
      </c>
      <c r="AK767" s="20"/>
      <c r="AL767" s="22">
        <v>46238</v>
      </c>
      <c r="AM767" s="20"/>
      <c r="AN767" s="20"/>
      <c r="AO767" s="20"/>
      <c r="AP767" s="20"/>
      <c r="AQ767" s="20"/>
    </row>
    <row r="768" spans="1:43" hidden="1" x14ac:dyDescent="0.3">
      <c r="A768" s="26">
        <v>46219</v>
      </c>
      <c r="B768" s="18" t="s">
        <v>11953</v>
      </c>
      <c r="C768" s="18" t="s">
        <v>4244</v>
      </c>
      <c r="D768" s="18" t="s">
        <v>4245</v>
      </c>
      <c r="E768" s="18" t="s">
        <v>4246</v>
      </c>
      <c r="F768" s="18" t="s">
        <v>4612</v>
      </c>
      <c r="G768" s="18" t="s">
        <v>11954</v>
      </c>
      <c r="H768" s="18" t="s">
        <v>11955</v>
      </c>
      <c r="I768" s="18" t="s">
        <v>3606</v>
      </c>
      <c r="J768" s="18" t="s">
        <v>4285</v>
      </c>
      <c r="K768" s="18" t="s">
        <v>11956</v>
      </c>
      <c r="L768" s="18" t="s">
        <v>11957</v>
      </c>
      <c r="M768" s="18" t="s">
        <v>450</v>
      </c>
      <c r="N768" s="63" t="s">
        <v>450</v>
      </c>
      <c r="O768" s="18" t="s">
        <v>450</v>
      </c>
      <c r="P768" s="18" t="s">
        <v>11958</v>
      </c>
      <c r="Q768" s="18" t="s">
        <v>316</v>
      </c>
      <c r="R768" s="18" t="s">
        <v>923</v>
      </c>
      <c r="S768" s="18" t="s">
        <v>37</v>
      </c>
      <c r="T768" s="18" t="s">
        <v>37</v>
      </c>
      <c r="U768" s="18" t="s">
        <v>37</v>
      </c>
      <c r="V768" s="18" t="s">
        <v>41</v>
      </c>
      <c r="W768" s="18" t="s">
        <v>11959</v>
      </c>
      <c r="X768" s="18" t="s">
        <v>37</v>
      </c>
      <c r="Y768" s="18" t="s">
        <v>41</v>
      </c>
      <c r="Z768" s="18" t="s">
        <v>11960</v>
      </c>
      <c r="AA768" s="18" t="s">
        <v>37</v>
      </c>
      <c r="AB768" s="18" t="s">
        <v>37</v>
      </c>
      <c r="AC768" s="18" t="s">
        <v>37</v>
      </c>
      <c r="AD768" s="18"/>
      <c r="AE768" s="18" t="s">
        <v>4248</v>
      </c>
      <c r="AF768" s="23">
        <v>46218.894085648149</v>
      </c>
      <c r="AG768" s="23" t="s">
        <v>4007</v>
      </c>
      <c r="AH768" s="25" t="s">
        <v>3154</v>
      </c>
      <c r="AI768" s="18"/>
      <c r="AJ768" s="20" t="s">
        <v>3155</v>
      </c>
      <c r="AK768" s="20"/>
      <c r="AL768" s="73">
        <v>46225</v>
      </c>
      <c r="AM768" s="20"/>
      <c r="AN768" s="20"/>
      <c r="AO768" s="20"/>
      <c r="AP768" s="20"/>
      <c r="AQ768" s="20"/>
    </row>
    <row r="769" spans="1:43" hidden="1" x14ac:dyDescent="0.3">
      <c r="A769" s="26">
        <v>46219</v>
      </c>
      <c r="B769" s="18" t="s">
        <v>11961</v>
      </c>
      <c r="C769" s="18" t="s">
        <v>4244</v>
      </c>
      <c r="D769" s="18" t="s">
        <v>4245</v>
      </c>
      <c r="E769" s="18" t="s">
        <v>4246</v>
      </c>
      <c r="F769" s="18" t="s">
        <v>4828</v>
      </c>
      <c r="G769" s="18" t="s">
        <v>11962</v>
      </c>
      <c r="H769" s="18" t="s">
        <v>11963</v>
      </c>
      <c r="I769" s="18" t="s">
        <v>3606</v>
      </c>
      <c r="J769" s="18" t="s">
        <v>4285</v>
      </c>
      <c r="K769" s="18" t="s">
        <v>11964</v>
      </c>
      <c r="L769" s="18" t="s">
        <v>11965</v>
      </c>
      <c r="M769" s="18" t="s">
        <v>450</v>
      </c>
      <c r="N769" s="63" t="s">
        <v>450</v>
      </c>
      <c r="O769" s="18" t="s">
        <v>450</v>
      </c>
      <c r="P769" s="18" t="s">
        <v>11966</v>
      </c>
      <c r="Q769" s="18" t="s">
        <v>11967</v>
      </c>
      <c r="R769" s="18" t="s">
        <v>2644</v>
      </c>
      <c r="S769" s="18" t="s">
        <v>37</v>
      </c>
      <c r="T769" s="18" t="s">
        <v>37</v>
      </c>
      <c r="U769" s="18" t="s">
        <v>37</v>
      </c>
      <c r="V769" s="18" t="s">
        <v>41</v>
      </c>
      <c r="W769" s="18" t="s">
        <v>11968</v>
      </c>
      <c r="X769" s="18" t="s">
        <v>37</v>
      </c>
      <c r="Y769" s="18" t="s">
        <v>41</v>
      </c>
      <c r="Z769" s="18" t="s">
        <v>11969</v>
      </c>
      <c r="AA769" s="18" t="s">
        <v>37</v>
      </c>
      <c r="AB769" s="18"/>
      <c r="AC769" s="18"/>
      <c r="AD769" s="18"/>
      <c r="AE769" s="18" t="s">
        <v>4248</v>
      </c>
      <c r="AF769" s="23">
        <v>46218.703460648147</v>
      </c>
      <c r="AG769" s="23" t="s">
        <v>4007</v>
      </c>
      <c r="AH769" s="25" t="s">
        <v>3154</v>
      </c>
      <c r="AI769" s="18"/>
      <c r="AJ769" s="20" t="s">
        <v>3155</v>
      </c>
      <c r="AK769" s="20"/>
      <c r="AL769" s="73">
        <v>46225</v>
      </c>
      <c r="AM769" s="20"/>
      <c r="AN769" s="20"/>
      <c r="AO769" s="20"/>
      <c r="AP769" s="20"/>
      <c r="AQ769" s="20"/>
    </row>
    <row r="770" spans="1:43" hidden="1" x14ac:dyDescent="0.3">
      <c r="A770" s="26">
        <v>46219</v>
      </c>
      <c r="B770" s="18" t="s">
        <v>11970</v>
      </c>
      <c r="C770" s="18" t="s">
        <v>4244</v>
      </c>
      <c r="D770" s="18" t="s">
        <v>4245</v>
      </c>
      <c r="E770" s="18" t="s">
        <v>4246</v>
      </c>
      <c r="F770" s="18" t="s">
        <v>4612</v>
      </c>
      <c r="G770" s="18" t="s">
        <v>11971</v>
      </c>
      <c r="H770" s="18" t="s">
        <v>11972</v>
      </c>
      <c r="I770" s="18" t="s">
        <v>4564</v>
      </c>
      <c r="J770" s="18"/>
      <c r="K770" s="18" t="s">
        <v>11973</v>
      </c>
      <c r="L770" s="18" t="s">
        <v>11974</v>
      </c>
      <c r="M770" s="18" t="s">
        <v>450</v>
      </c>
      <c r="N770" s="63" t="s">
        <v>450</v>
      </c>
      <c r="O770" s="18" t="s">
        <v>450</v>
      </c>
      <c r="P770" s="18" t="s">
        <v>11975</v>
      </c>
      <c r="Q770" s="18" t="s">
        <v>11976</v>
      </c>
      <c r="R770" s="18" t="s">
        <v>750</v>
      </c>
      <c r="S770" s="18" t="s">
        <v>37</v>
      </c>
      <c r="T770" s="18" t="s">
        <v>37</v>
      </c>
      <c r="U770" s="18" t="s">
        <v>11977</v>
      </c>
      <c r="V770" s="18" t="s">
        <v>41</v>
      </c>
      <c r="W770" s="18" t="s">
        <v>11978</v>
      </c>
      <c r="X770" s="18" t="s">
        <v>37</v>
      </c>
      <c r="Y770" s="18" t="s">
        <v>41</v>
      </c>
      <c r="Z770" s="18" t="s">
        <v>11979</v>
      </c>
      <c r="AA770" s="18" t="s">
        <v>37</v>
      </c>
      <c r="AB770" s="18" t="s">
        <v>37</v>
      </c>
      <c r="AC770" s="18" t="s">
        <v>37</v>
      </c>
      <c r="AD770" s="18"/>
      <c r="AE770" s="18" t="s">
        <v>4248</v>
      </c>
      <c r="AF770" s="23">
        <v>46218.882326388892</v>
      </c>
      <c r="AG770" s="23" t="s">
        <v>4007</v>
      </c>
      <c r="AH770" s="25" t="s">
        <v>3154</v>
      </c>
      <c r="AI770" s="18"/>
      <c r="AJ770" s="20" t="s">
        <v>3155</v>
      </c>
      <c r="AK770" s="20"/>
      <c r="AL770" s="22">
        <v>46226</v>
      </c>
      <c r="AM770" s="20"/>
      <c r="AN770" s="20"/>
      <c r="AO770" s="20"/>
      <c r="AP770" s="20"/>
      <c r="AQ770" s="20"/>
    </row>
    <row r="771" spans="1:43" hidden="1" x14ac:dyDescent="0.3">
      <c r="A771" s="26">
        <v>46219</v>
      </c>
      <c r="B771" s="18" t="s">
        <v>11980</v>
      </c>
      <c r="C771" s="18" t="s">
        <v>4244</v>
      </c>
      <c r="D771" s="18" t="s">
        <v>4245</v>
      </c>
      <c r="E771" s="18" t="s">
        <v>4246</v>
      </c>
      <c r="F771" s="18" t="s">
        <v>4828</v>
      </c>
      <c r="G771" s="18" t="s">
        <v>11981</v>
      </c>
      <c r="H771" s="18" t="s">
        <v>11982</v>
      </c>
      <c r="I771" s="18" t="s">
        <v>4564</v>
      </c>
      <c r="J771" s="18"/>
      <c r="K771" s="18" t="s">
        <v>11983</v>
      </c>
      <c r="L771" s="18" t="s">
        <v>11984</v>
      </c>
      <c r="M771" s="18" t="s">
        <v>450</v>
      </c>
      <c r="N771" s="63" t="s">
        <v>450</v>
      </c>
      <c r="O771" s="18" t="s">
        <v>450</v>
      </c>
      <c r="P771" s="18" t="s">
        <v>11985</v>
      </c>
      <c r="Q771" s="18" t="s">
        <v>11986</v>
      </c>
      <c r="R771" s="18" t="s">
        <v>923</v>
      </c>
      <c r="S771" s="18" t="s">
        <v>37</v>
      </c>
      <c r="T771" s="18" t="s">
        <v>37</v>
      </c>
      <c r="U771" s="18" t="s">
        <v>11987</v>
      </c>
      <c r="V771" s="18" t="s">
        <v>41</v>
      </c>
      <c r="W771" s="18" t="s">
        <v>11988</v>
      </c>
      <c r="X771" s="18" t="s">
        <v>37</v>
      </c>
      <c r="Y771" s="18" t="s">
        <v>41</v>
      </c>
      <c r="Z771" s="18" t="s">
        <v>11989</v>
      </c>
      <c r="AA771" s="18" t="s">
        <v>37</v>
      </c>
      <c r="AB771" s="18" t="s">
        <v>37</v>
      </c>
      <c r="AC771" s="18" t="s">
        <v>37</v>
      </c>
      <c r="AD771" s="18"/>
      <c r="AE771" s="18" t="s">
        <v>4248</v>
      </c>
      <c r="AF771" s="23">
        <v>46218.866203703707</v>
      </c>
      <c r="AG771" s="23" t="s">
        <v>4007</v>
      </c>
      <c r="AH771" s="25" t="s">
        <v>3154</v>
      </c>
      <c r="AI771" s="18"/>
      <c r="AJ771" s="20" t="s">
        <v>3155</v>
      </c>
      <c r="AK771" s="20"/>
      <c r="AL771" s="73">
        <v>46225</v>
      </c>
      <c r="AM771" s="20"/>
      <c r="AN771" s="20"/>
      <c r="AO771" s="20"/>
      <c r="AP771" s="20"/>
      <c r="AQ771" s="20"/>
    </row>
    <row r="772" spans="1:43" hidden="1" x14ac:dyDescent="0.3">
      <c r="A772" s="26">
        <v>46219</v>
      </c>
      <c r="B772" s="18" t="s">
        <v>11990</v>
      </c>
      <c r="C772" s="18" t="s">
        <v>4244</v>
      </c>
      <c r="D772" s="18" t="s">
        <v>4245</v>
      </c>
      <c r="E772" s="18" t="s">
        <v>4246</v>
      </c>
      <c r="F772" s="18" t="s">
        <v>4612</v>
      </c>
      <c r="G772" s="18" t="s">
        <v>11991</v>
      </c>
      <c r="H772" s="18" t="s">
        <v>11992</v>
      </c>
      <c r="I772" s="18" t="s">
        <v>4564</v>
      </c>
      <c r="J772" s="18"/>
      <c r="K772" s="18" t="s">
        <v>4282</v>
      </c>
      <c r="L772" s="18" t="s">
        <v>11993</v>
      </c>
      <c r="M772" s="18" t="s">
        <v>450</v>
      </c>
      <c r="N772" s="63" t="s">
        <v>450</v>
      </c>
      <c r="O772" s="18" t="s">
        <v>450</v>
      </c>
      <c r="P772" s="18" t="s">
        <v>450</v>
      </c>
      <c r="Q772" s="18" t="s">
        <v>650</v>
      </c>
      <c r="R772" s="18" t="s">
        <v>2139</v>
      </c>
      <c r="S772" s="18" t="s">
        <v>11994</v>
      </c>
      <c r="T772" s="18" t="s">
        <v>11995</v>
      </c>
      <c r="U772" s="18" t="s">
        <v>11996</v>
      </c>
      <c r="V772" s="18" t="s">
        <v>41</v>
      </c>
      <c r="W772" s="18" t="s">
        <v>11996</v>
      </c>
      <c r="X772" s="18" t="s">
        <v>37</v>
      </c>
      <c r="Y772" s="18" t="s">
        <v>41</v>
      </c>
      <c r="Z772" s="18" t="s">
        <v>11997</v>
      </c>
      <c r="AA772" s="18" t="s">
        <v>37</v>
      </c>
      <c r="AB772" s="18" t="s">
        <v>41</v>
      </c>
      <c r="AC772" s="18" t="s">
        <v>11998</v>
      </c>
      <c r="AD772" s="18" t="s">
        <v>37</v>
      </c>
      <c r="AE772" s="18" t="s">
        <v>4248</v>
      </c>
      <c r="AF772" s="23">
        <v>46218.813425925924</v>
      </c>
      <c r="AG772" s="23" t="s">
        <v>4007</v>
      </c>
      <c r="AH772" s="25" t="s">
        <v>3154</v>
      </c>
      <c r="AI772" s="18"/>
      <c r="AJ772" s="20" t="s">
        <v>3155</v>
      </c>
      <c r="AK772" s="20"/>
      <c r="AL772" s="73">
        <v>46225</v>
      </c>
      <c r="AM772" s="20"/>
      <c r="AN772" s="20"/>
      <c r="AO772" s="20"/>
      <c r="AP772" s="20"/>
      <c r="AQ772" s="20"/>
    </row>
    <row r="773" spans="1:43" hidden="1" x14ac:dyDescent="0.3">
      <c r="A773" s="26">
        <v>46219</v>
      </c>
      <c r="B773" s="18" t="s">
        <v>11999</v>
      </c>
      <c r="C773" s="18" t="s">
        <v>4244</v>
      </c>
      <c r="D773" s="18" t="s">
        <v>4245</v>
      </c>
      <c r="E773" s="18" t="s">
        <v>4246</v>
      </c>
      <c r="F773" s="18" t="s">
        <v>4828</v>
      </c>
      <c r="G773" s="18" t="s">
        <v>12000</v>
      </c>
      <c r="H773" s="18" t="s">
        <v>12001</v>
      </c>
      <c r="I773" s="18" t="s">
        <v>448</v>
      </c>
      <c r="J773" s="18" t="s">
        <v>4283</v>
      </c>
      <c r="K773" s="18" t="s">
        <v>8654</v>
      </c>
      <c r="L773" s="18" t="s">
        <v>12002</v>
      </c>
      <c r="M773" s="18" t="s">
        <v>450</v>
      </c>
      <c r="N773" s="63" t="s">
        <v>450</v>
      </c>
      <c r="O773" s="18" t="s">
        <v>450</v>
      </c>
      <c r="P773" s="18" t="s">
        <v>4727</v>
      </c>
      <c r="Q773" s="18" t="s">
        <v>12003</v>
      </c>
      <c r="R773" s="18" t="s">
        <v>507</v>
      </c>
      <c r="S773" s="18" t="s">
        <v>12004</v>
      </c>
      <c r="T773" s="18" t="s">
        <v>12005</v>
      </c>
      <c r="U773" s="18" t="s">
        <v>12006</v>
      </c>
      <c r="V773" s="18" t="s">
        <v>41</v>
      </c>
      <c r="W773" s="18" t="s">
        <v>12007</v>
      </c>
      <c r="X773" s="18" t="s">
        <v>37</v>
      </c>
      <c r="Y773" s="18" t="s">
        <v>41</v>
      </c>
      <c r="Z773" s="18" t="s">
        <v>12008</v>
      </c>
      <c r="AA773" s="18" t="s">
        <v>37</v>
      </c>
      <c r="AB773" s="18" t="s">
        <v>41</v>
      </c>
      <c r="AC773" s="18" t="s">
        <v>12009</v>
      </c>
      <c r="AD773" s="18" t="s">
        <v>37</v>
      </c>
      <c r="AE773" s="18" t="s">
        <v>4248</v>
      </c>
      <c r="AF773" s="23">
        <v>46218.802395833336</v>
      </c>
      <c r="AG773" s="23" t="s">
        <v>4007</v>
      </c>
      <c r="AH773" s="25" t="s">
        <v>3154</v>
      </c>
      <c r="AI773" s="18"/>
      <c r="AJ773" s="20" t="s">
        <v>3155</v>
      </c>
      <c r="AK773" s="20"/>
      <c r="AL773" s="22">
        <v>46226</v>
      </c>
      <c r="AM773" s="20"/>
      <c r="AN773" s="20"/>
      <c r="AO773" s="20"/>
      <c r="AP773" s="20"/>
      <c r="AQ773" s="20"/>
    </row>
    <row r="774" spans="1:43" hidden="1" x14ac:dyDescent="0.3">
      <c r="A774" s="26">
        <v>46219</v>
      </c>
      <c r="B774" s="18" t="s">
        <v>12010</v>
      </c>
      <c r="C774" s="18" t="s">
        <v>4244</v>
      </c>
      <c r="D774" s="18" t="s">
        <v>4245</v>
      </c>
      <c r="E774" s="18" t="s">
        <v>4246</v>
      </c>
      <c r="F774" s="18" t="s">
        <v>4612</v>
      </c>
      <c r="G774" s="18" t="s">
        <v>12011</v>
      </c>
      <c r="H774" s="18" t="s">
        <v>12012</v>
      </c>
      <c r="I774" s="18" t="s">
        <v>4564</v>
      </c>
      <c r="J774" s="18"/>
      <c r="K774" s="18" t="s">
        <v>12013</v>
      </c>
      <c r="L774" s="18" t="s">
        <v>12014</v>
      </c>
      <c r="M774" s="18" t="s">
        <v>450</v>
      </c>
      <c r="N774" s="63" t="s">
        <v>4396</v>
      </c>
      <c r="O774" s="18" t="s">
        <v>4396</v>
      </c>
      <c r="P774" s="18" t="s">
        <v>12015</v>
      </c>
      <c r="Q774" s="18" t="s">
        <v>12016</v>
      </c>
      <c r="R774" s="18" t="s">
        <v>1996</v>
      </c>
      <c r="S774" s="18" t="s">
        <v>37</v>
      </c>
      <c r="T774" s="18" t="s">
        <v>37</v>
      </c>
      <c r="U774" s="18" t="s">
        <v>12017</v>
      </c>
      <c r="V774" s="18" t="s">
        <v>41</v>
      </c>
      <c r="W774" s="18" t="s">
        <v>12018</v>
      </c>
      <c r="X774" s="18" t="s">
        <v>37</v>
      </c>
      <c r="Y774" s="18" t="s">
        <v>41</v>
      </c>
      <c r="Z774" s="18" t="s">
        <v>12019</v>
      </c>
      <c r="AA774" s="18" t="s">
        <v>37</v>
      </c>
      <c r="AB774" s="18" t="s">
        <v>37</v>
      </c>
      <c r="AC774" s="18" t="s">
        <v>37</v>
      </c>
      <c r="AD774" s="18"/>
      <c r="AE774" s="18" t="s">
        <v>4248</v>
      </c>
      <c r="AF774" s="23">
        <v>46218.765486111108</v>
      </c>
      <c r="AG774" s="23" t="s">
        <v>4007</v>
      </c>
      <c r="AH774" s="25" t="s">
        <v>3154</v>
      </c>
      <c r="AI774" s="18"/>
      <c r="AJ774" s="20" t="s">
        <v>3155</v>
      </c>
      <c r="AK774" s="20"/>
      <c r="AL774" s="73">
        <v>46225</v>
      </c>
      <c r="AM774" s="20"/>
      <c r="AN774" s="20"/>
      <c r="AO774" s="20" t="s">
        <v>4959</v>
      </c>
      <c r="AP774" s="20" t="s">
        <v>5053</v>
      </c>
      <c r="AQ774" s="20"/>
    </row>
    <row r="775" spans="1:43" hidden="1" x14ac:dyDescent="0.3">
      <c r="A775" s="26">
        <v>46219</v>
      </c>
      <c r="B775" s="18" t="s">
        <v>12020</v>
      </c>
      <c r="C775" s="18" t="s">
        <v>4244</v>
      </c>
      <c r="D775" s="18" t="s">
        <v>4245</v>
      </c>
      <c r="E775" s="18" t="s">
        <v>4246</v>
      </c>
      <c r="F775" s="18" t="s">
        <v>4612</v>
      </c>
      <c r="G775" s="18" t="s">
        <v>12021</v>
      </c>
      <c r="H775" s="18" t="s">
        <v>12022</v>
      </c>
      <c r="I775" s="18" t="s">
        <v>529</v>
      </c>
      <c r="J775" s="18"/>
      <c r="K775" s="18" t="s">
        <v>12023</v>
      </c>
      <c r="L775" s="18" t="s">
        <v>12024</v>
      </c>
      <c r="M775" s="18" t="s">
        <v>692</v>
      </c>
      <c r="N775" s="76" t="s">
        <v>725</v>
      </c>
      <c r="O775" s="18" t="s">
        <v>725</v>
      </c>
      <c r="P775" s="18" t="s">
        <v>12025</v>
      </c>
      <c r="Q775" s="18" t="s">
        <v>976</v>
      </c>
      <c r="R775" s="18" t="s">
        <v>1773</v>
      </c>
      <c r="S775" s="18" t="s">
        <v>4382</v>
      </c>
      <c r="T775" s="18" t="s">
        <v>12026</v>
      </c>
      <c r="U775" s="18" t="s">
        <v>12027</v>
      </c>
      <c r="V775" s="18" t="s">
        <v>41</v>
      </c>
      <c r="W775" s="18" t="s">
        <v>12028</v>
      </c>
      <c r="X775" s="18" t="s">
        <v>37</v>
      </c>
      <c r="Y775" s="18" t="s">
        <v>41</v>
      </c>
      <c r="Z775" s="18" t="s">
        <v>12029</v>
      </c>
      <c r="AA775" s="18" t="s">
        <v>37</v>
      </c>
      <c r="AB775" s="18" t="s">
        <v>41</v>
      </c>
      <c r="AC775" s="18" t="s">
        <v>37</v>
      </c>
      <c r="AD775" s="18" t="s">
        <v>37</v>
      </c>
      <c r="AE775" s="18" t="s">
        <v>4248</v>
      </c>
      <c r="AF775" s="23">
        <v>46176.801921296297</v>
      </c>
      <c r="AG775" s="23" t="s">
        <v>4007</v>
      </c>
      <c r="AH775" s="25" t="s">
        <v>3157</v>
      </c>
      <c r="AI775" s="18"/>
      <c r="AJ775" s="20"/>
      <c r="AK775" s="20"/>
      <c r="AL775" s="27"/>
      <c r="AM775" s="20"/>
      <c r="AN775" s="20"/>
      <c r="AO775" s="20"/>
      <c r="AP775" s="20"/>
      <c r="AQ775" s="20"/>
    </row>
    <row r="776" spans="1:43" hidden="1" x14ac:dyDescent="0.3">
      <c r="A776" s="26">
        <v>46219</v>
      </c>
      <c r="B776" s="18" t="s">
        <v>12030</v>
      </c>
      <c r="C776" s="18" t="s">
        <v>4244</v>
      </c>
      <c r="D776" s="18" t="s">
        <v>4245</v>
      </c>
      <c r="E776" s="18" t="s">
        <v>4246</v>
      </c>
      <c r="F776" s="18" t="s">
        <v>4612</v>
      </c>
      <c r="G776" s="18" t="s">
        <v>12031</v>
      </c>
      <c r="H776" s="18" t="s">
        <v>12032</v>
      </c>
      <c r="I776" s="18" t="s">
        <v>919</v>
      </c>
      <c r="J776" s="18" t="s">
        <v>12033</v>
      </c>
      <c r="K776" s="18" t="s">
        <v>12034</v>
      </c>
      <c r="L776" s="18" t="s">
        <v>12035</v>
      </c>
      <c r="M776" s="18" t="s">
        <v>692</v>
      </c>
      <c r="N776" s="76" t="s">
        <v>725</v>
      </c>
      <c r="O776" s="18" t="s">
        <v>725</v>
      </c>
      <c r="P776" s="18" t="s">
        <v>12036</v>
      </c>
      <c r="Q776" s="18" t="s">
        <v>12037</v>
      </c>
      <c r="R776" s="18" t="s">
        <v>105</v>
      </c>
      <c r="S776" s="18" t="s">
        <v>12038</v>
      </c>
      <c r="T776" s="18" t="s">
        <v>4380</v>
      </c>
      <c r="U776" s="18" t="s">
        <v>12039</v>
      </c>
      <c r="V776" s="18" t="s">
        <v>41</v>
      </c>
      <c r="W776" s="18" t="s">
        <v>12040</v>
      </c>
      <c r="X776" s="18" t="s">
        <v>37</v>
      </c>
      <c r="Y776" s="18" t="s">
        <v>41</v>
      </c>
      <c r="Z776" s="18" t="s">
        <v>12041</v>
      </c>
      <c r="AA776" s="18" t="s">
        <v>37</v>
      </c>
      <c r="AB776" s="18" t="s">
        <v>41</v>
      </c>
      <c r="AC776" s="18" t="s">
        <v>37</v>
      </c>
      <c r="AD776" s="18" t="s">
        <v>37</v>
      </c>
      <c r="AE776" s="18" t="s">
        <v>4248</v>
      </c>
      <c r="AF776" s="23">
        <v>46219.128148148149</v>
      </c>
      <c r="AG776" s="23" t="s">
        <v>4007</v>
      </c>
      <c r="AH776" s="25" t="s">
        <v>3154</v>
      </c>
      <c r="AI776" s="108" t="s">
        <v>21248</v>
      </c>
      <c r="AJ776" s="20" t="s">
        <v>3155</v>
      </c>
      <c r="AK776" s="20"/>
      <c r="AL776" s="22">
        <v>46238</v>
      </c>
      <c r="AM776" s="20"/>
      <c r="AN776" s="20"/>
      <c r="AO776" s="20"/>
      <c r="AP776" s="20"/>
      <c r="AQ776" s="20"/>
    </row>
    <row r="777" spans="1:43" hidden="1" x14ac:dyDescent="0.3">
      <c r="A777" s="26">
        <v>46219</v>
      </c>
      <c r="B777" s="18" t="s">
        <v>12042</v>
      </c>
      <c r="C777" s="18" t="s">
        <v>4244</v>
      </c>
      <c r="D777" s="18" t="s">
        <v>4245</v>
      </c>
      <c r="E777" s="18" t="s">
        <v>4246</v>
      </c>
      <c r="F777" s="18" t="s">
        <v>4612</v>
      </c>
      <c r="G777" s="18" t="s">
        <v>12043</v>
      </c>
      <c r="H777" s="18" t="s">
        <v>12044</v>
      </c>
      <c r="I777" s="18" t="s">
        <v>4564</v>
      </c>
      <c r="J777" s="18"/>
      <c r="K777" s="18" t="s">
        <v>2998</v>
      </c>
      <c r="L777" s="18" t="s">
        <v>12045</v>
      </c>
      <c r="M777" s="18" t="s">
        <v>692</v>
      </c>
      <c r="N777" s="76" t="s">
        <v>725</v>
      </c>
      <c r="O777" s="18" t="s">
        <v>725</v>
      </c>
      <c r="P777" s="18" t="s">
        <v>1007</v>
      </c>
      <c r="Q777" s="18" t="s">
        <v>2378</v>
      </c>
      <c r="R777" s="18" t="s">
        <v>4415</v>
      </c>
      <c r="S777" s="18" t="s">
        <v>37</v>
      </c>
      <c r="T777" s="18" t="s">
        <v>37</v>
      </c>
      <c r="U777" s="18" t="s">
        <v>12046</v>
      </c>
      <c r="V777" s="18" t="s">
        <v>41</v>
      </c>
      <c r="W777" s="18" t="s">
        <v>12047</v>
      </c>
      <c r="X777" s="18" t="s">
        <v>37</v>
      </c>
      <c r="Y777" s="18" t="s">
        <v>43</v>
      </c>
      <c r="Z777" s="18" t="s">
        <v>12048</v>
      </c>
      <c r="AA777" s="18" t="s">
        <v>37</v>
      </c>
      <c r="AB777" s="18" t="s">
        <v>41</v>
      </c>
      <c r="AC777" s="18" t="s">
        <v>12049</v>
      </c>
      <c r="AD777" s="18" t="s">
        <v>37</v>
      </c>
      <c r="AE777" s="18" t="s">
        <v>4248</v>
      </c>
      <c r="AF777" s="23">
        <v>46219.09646990741</v>
      </c>
      <c r="AG777" s="23" t="s">
        <v>4007</v>
      </c>
      <c r="AH777" s="25" t="s">
        <v>3154</v>
      </c>
      <c r="AI777" s="108" t="s">
        <v>21248</v>
      </c>
      <c r="AJ777" s="20" t="s">
        <v>3155</v>
      </c>
      <c r="AK777" s="20"/>
      <c r="AL777" s="22">
        <v>46237</v>
      </c>
      <c r="AM777" s="20"/>
      <c r="AN777" s="20"/>
      <c r="AO777" s="20"/>
      <c r="AP777" s="20"/>
      <c r="AQ777" s="20"/>
    </row>
    <row r="778" spans="1:43" hidden="1" x14ac:dyDescent="0.3">
      <c r="A778" s="26">
        <v>46219</v>
      </c>
      <c r="B778" s="18" t="s">
        <v>12050</v>
      </c>
      <c r="C778" s="18" t="s">
        <v>4244</v>
      </c>
      <c r="D778" s="18" t="s">
        <v>4245</v>
      </c>
      <c r="E778" s="18" t="s">
        <v>4246</v>
      </c>
      <c r="F778" s="18" t="s">
        <v>4612</v>
      </c>
      <c r="G778" s="18" t="s">
        <v>12051</v>
      </c>
      <c r="H778" s="18" t="s">
        <v>12052</v>
      </c>
      <c r="I778" s="18" t="s">
        <v>658</v>
      </c>
      <c r="J778" s="18" t="s">
        <v>4325</v>
      </c>
      <c r="K778" s="18" t="s">
        <v>12053</v>
      </c>
      <c r="L778" s="18" t="s">
        <v>12054</v>
      </c>
      <c r="M778" s="18" t="s">
        <v>692</v>
      </c>
      <c r="N778" s="31" t="s">
        <v>714</v>
      </c>
      <c r="O778" s="18" t="s">
        <v>714</v>
      </c>
      <c r="P778" s="18" t="s">
        <v>4514</v>
      </c>
      <c r="Q778" s="18" t="s">
        <v>12055</v>
      </c>
      <c r="R778" s="18" t="s">
        <v>923</v>
      </c>
      <c r="S778" s="18" t="s">
        <v>12056</v>
      </c>
      <c r="T778" s="18" t="s">
        <v>1523</v>
      </c>
      <c r="U778" s="18" t="s">
        <v>12057</v>
      </c>
      <c r="V778" s="18" t="s">
        <v>41</v>
      </c>
      <c r="W778" s="18" t="s">
        <v>12058</v>
      </c>
      <c r="X778" s="18" t="s">
        <v>37</v>
      </c>
      <c r="Y778" s="18" t="s">
        <v>41</v>
      </c>
      <c r="Z778" s="18" t="s">
        <v>12059</v>
      </c>
      <c r="AA778" s="18" t="s">
        <v>37</v>
      </c>
      <c r="AB778" s="18" t="s">
        <v>37</v>
      </c>
      <c r="AC778" s="18" t="s">
        <v>37</v>
      </c>
      <c r="AD778" s="18"/>
      <c r="AE778" s="18" t="s">
        <v>4248</v>
      </c>
      <c r="AF778" s="23">
        <v>46219.032013888886</v>
      </c>
      <c r="AG778" s="23" t="s">
        <v>4007</v>
      </c>
      <c r="AH778" s="25" t="s">
        <v>3154</v>
      </c>
      <c r="AI778" s="106" t="s">
        <v>19348</v>
      </c>
      <c r="AJ778" s="20" t="s">
        <v>3155</v>
      </c>
      <c r="AK778" s="20"/>
      <c r="AL778" s="22">
        <v>46227</v>
      </c>
      <c r="AM778" s="20"/>
      <c r="AN778" s="20"/>
      <c r="AO778" s="20"/>
      <c r="AP778" s="20"/>
      <c r="AQ778" s="20"/>
    </row>
    <row r="779" spans="1:43" hidden="1" x14ac:dyDescent="0.3">
      <c r="A779" s="26">
        <v>46219</v>
      </c>
      <c r="B779" s="18" t="s">
        <v>12060</v>
      </c>
      <c r="C779" s="18" t="s">
        <v>4244</v>
      </c>
      <c r="D779" s="18" t="s">
        <v>4245</v>
      </c>
      <c r="E779" s="18" t="s">
        <v>4246</v>
      </c>
      <c r="F779" s="18" t="s">
        <v>4828</v>
      </c>
      <c r="G779" s="18" t="s">
        <v>12061</v>
      </c>
      <c r="H779" s="18" t="s">
        <v>12062</v>
      </c>
      <c r="I779" s="18" t="s">
        <v>4564</v>
      </c>
      <c r="J779" s="18"/>
      <c r="K779" s="18" t="s">
        <v>12063</v>
      </c>
      <c r="L779" s="18" t="s">
        <v>12064</v>
      </c>
      <c r="M779" s="18" t="s">
        <v>692</v>
      </c>
      <c r="N779" s="76" t="s">
        <v>725</v>
      </c>
      <c r="O779" s="18" t="s">
        <v>725</v>
      </c>
      <c r="P779" s="18" t="s">
        <v>12065</v>
      </c>
      <c r="Q779" s="18" t="s">
        <v>12066</v>
      </c>
      <c r="R779" s="18" t="s">
        <v>105</v>
      </c>
      <c r="S779" s="18" t="s">
        <v>37</v>
      </c>
      <c r="T779" s="18" t="s">
        <v>37</v>
      </c>
      <c r="U779" s="18" t="s">
        <v>12067</v>
      </c>
      <c r="V779" s="18" t="s">
        <v>41</v>
      </c>
      <c r="W779" s="18" t="s">
        <v>12068</v>
      </c>
      <c r="X779" s="18" t="s">
        <v>37</v>
      </c>
      <c r="Y779" s="18" t="s">
        <v>41</v>
      </c>
      <c r="Z779" s="18" t="s">
        <v>12069</v>
      </c>
      <c r="AA779" s="18" t="s">
        <v>37</v>
      </c>
      <c r="AB779" s="18" t="s">
        <v>37</v>
      </c>
      <c r="AC779" s="18" t="s">
        <v>37</v>
      </c>
      <c r="AD779" s="18"/>
      <c r="AE779" s="18" t="s">
        <v>4248</v>
      </c>
      <c r="AF779" s="23">
        <v>46218.987766203703</v>
      </c>
      <c r="AG779" s="23" t="s">
        <v>4007</v>
      </c>
      <c r="AH779" s="25" t="s">
        <v>3154</v>
      </c>
      <c r="AI779" s="18" t="s">
        <v>14312</v>
      </c>
      <c r="AJ779" s="20" t="s">
        <v>3155</v>
      </c>
      <c r="AK779" s="20"/>
      <c r="AL779" s="73">
        <v>46225</v>
      </c>
      <c r="AM779" s="20"/>
      <c r="AN779" s="20"/>
      <c r="AO779" s="20"/>
      <c r="AP779" s="20"/>
      <c r="AQ779" s="20"/>
    </row>
    <row r="780" spans="1:43" hidden="1" x14ac:dyDescent="0.3">
      <c r="A780" s="26">
        <v>46219</v>
      </c>
      <c r="B780" s="18" t="s">
        <v>12070</v>
      </c>
      <c r="C780" s="18" t="s">
        <v>4244</v>
      </c>
      <c r="D780" s="18" t="s">
        <v>4245</v>
      </c>
      <c r="E780" s="18" t="s">
        <v>4246</v>
      </c>
      <c r="F780" s="18" t="s">
        <v>4828</v>
      </c>
      <c r="G780" s="18" t="s">
        <v>12071</v>
      </c>
      <c r="H780" s="18" t="s">
        <v>12072</v>
      </c>
      <c r="I780" s="18" t="s">
        <v>529</v>
      </c>
      <c r="J780" s="18" t="s">
        <v>5134</v>
      </c>
      <c r="K780" s="18" t="s">
        <v>3147</v>
      </c>
      <c r="L780" s="18" t="s">
        <v>12073</v>
      </c>
      <c r="M780" s="18" t="s">
        <v>692</v>
      </c>
      <c r="N780" s="76" t="s">
        <v>725</v>
      </c>
      <c r="O780" s="18" t="s">
        <v>725</v>
      </c>
      <c r="P780" s="18" t="s">
        <v>2825</v>
      </c>
      <c r="Q780" s="18" t="s">
        <v>12074</v>
      </c>
      <c r="R780" s="18" t="s">
        <v>651</v>
      </c>
      <c r="S780" s="18" t="s">
        <v>37</v>
      </c>
      <c r="T780" s="18" t="s">
        <v>37</v>
      </c>
      <c r="U780" s="18" t="s">
        <v>12075</v>
      </c>
      <c r="V780" s="18" t="s">
        <v>41</v>
      </c>
      <c r="W780" s="18" t="s">
        <v>12076</v>
      </c>
      <c r="X780" s="18" t="s">
        <v>37</v>
      </c>
      <c r="Y780" s="18" t="s">
        <v>41</v>
      </c>
      <c r="Z780" s="18" t="s">
        <v>12077</v>
      </c>
      <c r="AA780" s="18" t="s">
        <v>37</v>
      </c>
      <c r="AB780" s="18" t="s">
        <v>41</v>
      </c>
      <c r="AC780" s="18" t="s">
        <v>37</v>
      </c>
      <c r="AD780" s="18" t="s">
        <v>37</v>
      </c>
      <c r="AE780" s="18" t="s">
        <v>4248</v>
      </c>
      <c r="AF780" s="23">
        <v>46218.986145833333</v>
      </c>
      <c r="AG780" s="23" t="s">
        <v>4007</v>
      </c>
      <c r="AH780" s="25" t="s">
        <v>3154</v>
      </c>
      <c r="AI780" s="18" t="s">
        <v>14312</v>
      </c>
      <c r="AJ780" s="20" t="s">
        <v>3155</v>
      </c>
      <c r="AK780" s="20"/>
      <c r="AL780" s="73">
        <v>46225</v>
      </c>
      <c r="AM780" s="20"/>
      <c r="AN780" s="20"/>
      <c r="AO780" s="20"/>
      <c r="AP780" s="20"/>
      <c r="AQ780" s="20"/>
    </row>
    <row r="781" spans="1:43" hidden="1" x14ac:dyDescent="0.3">
      <c r="A781" s="26">
        <v>46219</v>
      </c>
      <c r="B781" s="18" t="s">
        <v>11566</v>
      </c>
      <c r="C781" s="18" t="s">
        <v>4244</v>
      </c>
      <c r="D781" s="18" t="s">
        <v>4245</v>
      </c>
      <c r="E781" s="18" t="s">
        <v>4246</v>
      </c>
      <c r="F781" s="18" t="s">
        <v>4828</v>
      </c>
      <c r="G781" s="18" t="s">
        <v>11567</v>
      </c>
      <c r="H781" s="18" t="s">
        <v>11568</v>
      </c>
      <c r="I781" s="18" t="s">
        <v>4564</v>
      </c>
      <c r="J781" s="18"/>
      <c r="K781" s="18" t="s">
        <v>8016</v>
      </c>
      <c r="L781" s="18" t="s">
        <v>11569</v>
      </c>
      <c r="M781" s="18" t="s">
        <v>692</v>
      </c>
      <c r="N781" s="31" t="s">
        <v>714</v>
      </c>
      <c r="O781" s="18" t="s">
        <v>714</v>
      </c>
      <c r="P781" s="18" t="s">
        <v>8018</v>
      </c>
      <c r="Q781" s="18" t="s">
        <v>11570</v>
      </c>
      <c r="R781" s="18" t="s">
        <v>1718</v>
      </c>
      <c r="S781" s="18" t="s">
        <v>37</v>
      </c>
      <c r="T781" s="18" t="s">
        <v>37</v>
      </c>
      <c r="U781" s="18" t="s">
        <v>11571</v>
      </c>
      <c r="V781" s="18" t="s">
        <v>43</v>
      </c>
      <c r="W781" s="18" t="s">
        <v>11572</v>
      </c>
      <c r="X781" s="18" t="s">
        <v>37</v>
      </c>
      <c r="Y781" s="18" t="s">
        <v>41</v>
      </c>
      <c r="Z781" s="18" t="s">
        <v>11573</v>
      </c>
      <c r="AA781" s="18" t="s">
        <v>37</v>
      </c>
      <c r="AB781" s="18" t="s">
        <v>37</v>
      </c>
      <c r="AC781" s="18" t="s">
        <v>37</v>
      </c>
      <c r="AD781" s="18"/>
      <c r="AE781" s="18" t="s">
        <v>4248</v>
      </c>
      <c r="AF781" s="23">
        <v>46218.631631944445</v>
      </c>
      <c r="AG781" s="23" t="s">
        <v>4007</v>
      </c>
      <c r="AH781" s="25" t="s">
        <v>3154</v>
      </c>
      <c r="AI781" s="108" t="s">
        <v>19640</v>
      </c>
      <c r="AJ781" s="20" t="s">
        <v>3155</v>
      </c>
      <c r="AK781" s="20"/>
      <c r="AL781" s="22">
        <v>46223</v>
      </c>
      <c r="AM781" s="20"/>
      <c r="AN781" s="20"/>
      <c r="AO781" s="20"/>
      <c r="AP781" s="20"/>
      <c r="AQ781" s="20"/>
    </row>
    <row r="782" spans="1:43" hidden="1" x14ac:dyDescent="0.3">
      <c r="A782" s="26">
        <v>46219</v>
      </c>
      <c r="B782" s="18" t="s">
        <v>11574</v>
      </c>
      <c r="C782" s="18" t="s">
        <v>4244</v>
      </c>
      <c r="D782" s="18" t="s">
        <v>4245</v>
      </c>
      <c r="E782" s="18" t="s">
        <v>4246</v>
      </c>
      <c r="F782" s="18" t="s">
        <v>4828</v>
      </c>
      <c r="G782" s="18" t="s">
        <v>11575</v>
      </c>
      <c r="H782" s="18" t="s">
        <v>11576</v>
      </c>
      <c r="I782" s="18" t="s">
        <v>1247</v>
      </c>
      <c r="J782" s="18" t="s">
        <v>4786</v>
      </c>
      <c r="K782" s="18" t="s">
        <v>5108</v>
      </c>
      <c r="L782" s="18" t="s">
        <v>11577</v>
      </c>
      <c r="M782" s="18" t="s">
        <v>692</v>
      </c>
      <c r="N782" s="31" t="s">
        <v>1805</v>
      </c>
      <c r="O782" s="18" t="s">
        <v>4528</v>
      </c>
      <c r="P782" s="18" t="s">
        <v>471</v>
      </c>
      <c r="Q782" s="18" t="s">
        <v>11578</v>
      </c>
      <c r="R782" s="18" t="s">
        <v>640</v>
      </c>
      <c r="S782" s="18" t="s">
        <v>37</v>
      </c>
      <c r="T782" s="18" t="s">
        <v>37</v>
      </c>
      <c r="U782" s="18" t="s">
        <v>11579</v>
      </c>
      <c r="V782" s="18" t="s">
        <v>41</v>
      </c>
      <c r="W782" s="18" t="s">
        <v>11580</v>
      </c>
      <c r="X782" s="18" t="s">
        <v>37</v>
      </c>
      <c r="Y782" s="18" t="s">
        <v>41</v>
      </c>
      <c r="Z782" s="18" t="s">
        <v>11581</v>
      </c>
      <c r="AA782" s="18" t="s">
        <v>37</v>
      </c>
      <c r="AB782" s="18"/>
      <c r="AC782" s="18"/>
      <c r="AD782" s="18"/>
      <c r="AE782" s="18" t="s">
        <v>4248</v>
      </c>
      <c r="AF782" s="23">
        <v>46218.984525462962</v>
      </c>
      <c r="AG782" s="23" t="s">
        <v>4007</v>
      </c>
      <c r="AH782" s="25" t="s">
        <v>3154</v>
      </c>
      <c r="AI782" s="108" t="s">
        <v>19348</v>
      </c>
      <c r="AJ782" s="110" t="s">
        <v>3155</v>
      </c>
      <c r="AK782" s="20"/>
      <c r="AL782" s="22">
        <v>46233</v>
      </c>
      <c r="AM782" s="20"/>
      <c r="AN782" s="20"/>
      <c r="AO782" s="20"/>
      <c r="AP782" s="20"/>
      <c r="AQ782" s="20"/>
    </row>
    <row r="783" spans="1:43" hidden="1" x14ac:dyDescent="0.3">
      <c r="A783" s="26">
        <v>46219</v>
      </c>
      <c r="B783" s="18" t="s">
        <v>11582</v>
      </c>
      <c r="C783" s="18" t="s">
        <v>4244</v>
      </c>
      <c r="D783" s="18" t="s">
        <v>4245</v>
      </c>
      <c r="E783" s="18" t="s">
        <v>4246</v>
      </c>
      <c r="F783" s="18" t="s">
        <v>4612</v>
      </c>
      <c r="G783" s="18" t="s">
        <v>11583</v>
      </c>
      <c r="H783" s="18" t="s">
        <v>11584</v>
      </c>
      <c r="I783" s="18" t="s">
        <v>4564</v>
      </c>
      <c r="J783" s="18"/>
      <c r="K783" s="18" t="s">
        <v>4729</v>
      </c>
      <c r="L783" s="18" t="s">
        <v>11585</v>
      </c>
      <c r="M783" s="18" t="s">
        <v>692</v>
      </c>
      <c r="N783" s="31" t="s">
        <v>714</v>
      </c>
      <c r="O783" s="18" t="s">
        <v>714</v>
      </c>
      <c r="P783" s="18" t="s">
        <v>4730</v>
      </c>
      <c r="Q783" s="18" t="s">
        <v>303</v>
      </c>
      <c r="R783" s="18" t="s">
        <v>4459</v>
      </c>
      <c r="S783" s="18" t="s">
        <v>37</v>
      </c>
      <c r="T783" s="18" t="s">
        <v>37</v>
      </c>
      <c r="U783" s="18" t="s">
        <v>11586</v>
      </c>
      <c r="V783" s="18" t="s">
        <v>41</v>
      </c>
      <c r="W783" s="18" t="s">
        <v>11587</v>
      </c>
      <c r="X783" s="18" t="s">
        <v>37</v>
      </c>
      <c r="Y783" s="18" t="s">
        <v>41</v>
      </c>
      <c r="Z783" s="18" t="s">
        <v>11588</v>
      </c>
      <c r="AA783" s="18" t="s">
        <v>37</v>
      </c>
      <c r="AB783" s="18"/>
      <c r="AC783" s="18"/>
      <c r="AD783" s="18"/>
      <c r="AE783" s="18" t="s">
        <v>4248</v>
      </c>
      <c r="AF783" s="23">
        <v>46218.968356481484</v>
      </c>
      <c r="AG783" s="23" t="s">
        <v>4007</v>
      </c>
      <c r="AH783" s="25" t="s">
        <v>3154</v>
      </c>
      <c r="AI783" s="106" t="s">
        <v>19348</v>
      </c>
      <c r="AJ783" s="20" t="s">
        <v>3155</v>
      </c>
      <c r="AK783" s="20"/>
      <c r="AL783" s="22">
        <v>46230</v>
      </c>
      <c r="AM783" s="20"/>
      <c r="AN783" s="20"/>
      <c r="AO783" s="20"/>
      <c r="AP783" s="20"/>
      <c r="AQ783" s="20"/>
    </row>
    <row r="784" spans="1:43" hidden="1" x14ac:dyDescent="0.3">
      <c r="A784" s="26">
        <v>46219</v>
      </c>
      <c r="B784" s="18" t="s">
        <v>11589</v>
      </c>
      <c r="C784" s="18" t="s">
        <v>4244</v>
      </c>
      <c r="D784" s="18" t="s">
        <v>4245</v>
      </c>
      <c r="E784" s="18" t="s">
        <v>4246</v>
      </c>
      <c r="F784" s="18" t="s">
        <v>4612</v>
      </c>
      <c r="G784" s="18" t="s">
        <v>11590</v>
      </c>
      <c r="H784" s="130" t="s">
        <v>11591</v>
      </c>
      <c r="I784" s="18" t="s">
        <v>4564</v>
      </c>
      <c r="J784" s="18"/>
      <c r="K784" s="18" t="s">
        <v>4716</v>
      </c>
      <c r="L784" s="18" t="s">
        <v>11592</v>
      </c>
      <c r="M784" s="18" t="s">
        <v>692</v>
      </c>
      <c r="N784" s="31" t="s">
        <v>714</v>
      </c>
      <c r="O784" s="18" t="s">
        <v>714</v>
      </c>
      <c r="P784" s="18" t="s">
        <v>4717</v>
      </c>
      <c r="Q784" s="18" t="s">
        <v>11593</v>
      </c>
      <c r="R784" s="18" t="s">
        <v>2894</v>
      </c>
      <c r="S784" s="18" t="s">
        <v>37</v>
      </c>
      <c r="T784" s="18" t="s">
        <v>37</v>
      </c>
      <c r="U784" s="18" t="s">
        <v>37</v>
      </c>
      <c r="V784" s="18" t="s">
        <v>41</v>
      </c>
      <c r="W784" s="18" t="s">
        <v>11594</v>
      </c>
      <c r="X784" s="18" t="s">
        <v>37</v>
      </c>
      <c r="Y784" s="18" t="s">
        <v>41</v>
      </c>
      <c r="Z784" s="18" t="s">
        <v>11595</v>
      </c>
      <c r="AA784" s="18" t="s">
        <v>37</v>
      </c>
      <c r="AB784" s="18"/>
      <c r="AC784" s="18"/>
      <c r="AD784" s="18"/>
      <c r="AE784" s="18" t="s">
        <v>4248</v>
      </c>
      <c r="AF784" s="23">
        <v>46218.648229166669</v>
      </c>
      <c r="AG784" s="23" t="s">
        <v>4007</v>
      </c>
      <c r="AH784" s="25" t="s">
        <v>3628</v>
      </c>
      <c r="AI784" s="18"/>
      <c r="AJ784" s="20"/>
      <c r="AK784" s="20"/>
      <c r="AL784" s="27"/>
      <c r="AM784" s="20"/>
      <c r="AN784" s="20"/>
      <c r="AO784" s="20"/>
      <c r="AP784" s="20"/>
      <c r="AQ784" s="20"/>
    </row>
    <row r="785" spans="1:43" hidden="1" x14ac:dyDescent="0.3">
      <c r="A785" s="26">
        <v>46219</v>
      </c>
      <c r="B785" s="18" t="s">
        <v>11596</v>
      </c>
      <c r="C785" s="18" t="s">
        <v>4244</v>
      </c>
      <c r="D785" s="18" t="s">
        <v>4245</v>
      </c>
      <c r="E785" s="18" t="s">
        <v>4246</v>
      </c>
      <c r="F785" s="18" t="s">
        <v>4612</v>
      </c>
      <c r="G785" s="18" t="s">
        <v>11597</v>
      </c>
      <c r="H785" s="18" t="s">
        <v>11598</v>
      </c>
      <c r="I785" s="18" t="s">
        <v>61</v>
      </c>
      <c r="J785" s="18"/>
      <c r="K785" s="18" t="s">
        <v>11599</v>
      </c>
      <c r="L785" s="18" t="s">
        <v>11600</v>
      </c>
      <c r="M785" s="18" t="s">
        <v>692</v>
      </c>
      <c r="N785" s="31" t="s">
        <v>714</v>
      </c>
      <c r="O785" s="18" t="s">
        <v>714</v>
      </c>
      <c r="P785" s="18" t="s">
        <v>50</v>
      </c>
      <c r="Q785" s="18" t="s">
        <v>11601</v>
      </c>
      <c r="R785" s="18" t="s">
        <v>1508</v>
      </c>
      <c r="S785" s="18" t="s">
        <v>11602</v>
      </c>
      <c r="T785" s="18" t="s">
        <v>52</v>
      </c>
      <c r="U785" s="18" t="s">
        <v>11603</v>
      </c>
      <c r="V785" s="18" t="s">
        <v>41</v>
      </c>
      <c r="W785" s="18" t="s">
        <v>11604</v>
      </c>
      <c r="X785" s="18" t="s">
        <v>37</v>
      </c>
      <c r="Y785" s="18" t="s">
        <v>41</v>
      </c>
      <c r="Z785" s="18" t="s">
        <v>11605</v>
      </c>
      <c r="AA785" s="18" t="s">
        <v>37</v>
      </c>
      <c r="AB785" s="18" t="s">
        <v>41</v>
      </c>
      <c r="AC785" s="18" t="s">
        <v>37</v>
      </c>
      <c r="AD785" s="18" t="s">
        <v>37</v>
      </c>
      <c r="AE785" s="18" t="s">
        <v>4248</v>
      </c>
      <c r="AF785" s="23">
        <v>46218.920451388891</v>
      </c>
      <c r="AG785" s="23" t="s">
        <v>4007</v>
      </c>
      <c r="AH785" s="25" t="s">
        <v>3154</v>
      </c>
      <c r="AI785" s="108" t="s">
        <v>19640</v>
      </c>
      <c r="AJ785" s="20" t="s">
        <v>3155</v>
      </c>
      <c r="AK785" s="20"/>
      <c r="AL785" s="22">
        <v>46220</v>
      </c>
      <c r="AM785" s="20"/>
      <c r="AN785" s="20"/>
      <c r="AO785" s="20"/>
      <c r="AP785" s="20"/>
      <c r="AQ785" s="20"/>
    </row>
    <row r="786" spans="1:43" hidden="1" x14ac:dyDescent="0.3">
      <c r="A786" s="26">
        <v>46219</v>
      </c>
      <c r="B786" s="18" t="s">
        <v>11606</v>
      </c>
      <c r="C786" s="18" t="s">
        <v>4244</v>
      </c>
      <c r="D786" s="18" t="s">
        <v>4245</v>
      </c>
      <c r="E786" s="18" t="s">
        <v>4246</v>
      </c>
      <c r="F786" s="18" t="s">
        <v>4612</v>
      </c>
      <c r="G786" s="18" t="s">
        <v>11607</v>
      </c>
      <c r="H786" s="18" t="s">
        <v>11608</v>
      </c>
      <c r="I786" s="18" t="s">
        <v>198</v>
      </c>
      <c r="J786" s="18" t="s">
        <v>11609</v>
      </c>
      <c r="K786" s="18" t="s">
        <v>11610</v>
      </c>
      <c r="L786" s="18" t="s">
        <v>11611</v>
      </c>
      <c r="M786" s="18" t="s">
        <v>692</v>
      </c>
      <c r="N786" s="76" t="s">
        <v>725</v>
      </c>
      <c r="O786" s="18" t="s">
        <v>725</v>
      </c>
      <c r="P786" s="18" t="s">
        <v>11612</v>
      </c>
      <c r="Q786" s="18" t="s">
        <v>4523</v>
      </c>
      <c r="R786" s="18" t="s">
        <v>739</v>
      </c>
      <c r="S786" s="18" t="s">
        <v>37</v>
      </c>
      <c r="T786" s="18" t="s">
        <v>37</v>
      </c>
      <c r="U786" s="18" t="s">
        <v>37</v>
      </c>
      <c r="V786" s="18" t="s">
        <v>41</v>
      </c>
      <c r="W786" s="18" t="s">
        <v>11613</v>
      </c>
      <c r="X786" s="18" t="s">
        <v>37</v>
      </c>
      <c r="Y786" s="18" t="s">
        <v>43</v>
      </c>
      <c r="Z786" s="18" t="s">
        <v>11614</v>
      </c>
      <c r="AA786" s="18" t="s">
        <v>37</v>
      </c>
      <c r="AB786" s="18" t="s">
        <v>37</v>
      </c>
      <c r="AC786" s="18" t="s">
        <v>37</v>
      </c>
      <c r="AD786" s="18"/>
      <c r="AE786" s="18" t="s">
        <v>4248</v>
      </c>
      <c r="AF786" s="23">
        <v>46218.919409722221</v>
      </c>
      <c r="AG786" s="23" t="s">
        <v>4007</v>
      </c>
      <c r="AH786" s="25" t="s">
        <v>3154</v>
      </c>
      <c r="AI786" s="18"/>
      <c r="AJ786" s="20" t="s">
        <v>3155</v>
      </c>
      <c r="AK786" s="20"/>
      <c r="AL786" s="22">
        <v>46226</v>
      </c>
      <c r="AM786" s="20"/>
      <c r="AN786" s="20"/>
      <c r="AO786" s="20"/>
      <c r="AP786" s="20"/>
      <c r="AQ786" s="20"/>
    </row>
    <row r="787" spans="1:43" hidden="1" x14ac:dyDescent="0.3">
      <c r="A787" s="26">
        <v>46219</v>
      </c>
      <c r="B787" s="18" t="s">
        <v>11615</v>
      </c>
      <c r="C787" s="18" t="s">
        <v>4244</v>
      </c>
      <c r="D787" s="18" t="s">
        <v>4245</v>
      </c>
      <c r="E787" s="18" t="s">
        <v>4246</v>
      </c>
      <c r="F787" s="18" t="s">
        <v>4612</v>
      </c>
      <c r="G787" s="18" t="s">
        <v>11616</v>
      </c>
      <c r="H787" s="18" t="s">
        <v>11617</v>
      </c>
      <c r="I787" s="18" t="s">
        <v>4564</v>
      </c>
      <c r="J787" s="18"/>
      <c r="K787" s="18" t="s">
        <v>11618</v>
      </c>
      <c r="L787" s="18" t="s">
        <v>11619</v>
      </c>
      <c r="M787" s="18" t="s">
        <v>692</v>
      </c>
      <c r="N787" s="76" t="s">
        <v>725</v>
      </c>
      <c r="O787" s="18" t="s">
        <v>518</v>
      </c>
      <c r="P787" s="18" t="s">
        <v>11620</v>
      </c>
      <c r="Q787" s="18" t="s">
        <v>11621</v>
      </c>
      <c r="R787" s="18" t="s">
        <v>418</v>
      </c>
      <c r="S787" s="18" t="s">
        <v>37</v>
      </c>
      <c r="T787" s="18" t="s">
        <v>37</v>
      </c>
      <c r="U787" s="18" t="s">
        <v>11622</v>
      </c>
      <c r="V787" s="18" t="s">
        <v>41</v>
      </c>
      <c r="W787" s="18" t="s">
        <v>11623</v>
      </c>
      <c r="X787" s="18" t="s">
        <v>37</v>
      </c>
      <c r="Y787" s="18" t="s">
        <v>43</v>
      </c>
      <c r="Z787" s="18" t="s">
        <v>11624</v>
      </c>
      <c r="AA787" s="18" t="s">
        <v>37</v>
      </c>
      <c r="AB787" s="18" t="s">
        <v>41</v>
      </c>
      <c r="AC787" s="18" t="s">
        <v>37</v>
      </c>
      <c r="AD787" s="18" t="s">
        <v>37</v>
      </c>
      <c r="AE787" s="18" t="s">
        <v>4248</v>
      </c>
      <c r="AF787" s="23">
        <v>46218.917858796296</v>
      </c>
      <c r="AG787" s="23" t="s">
        <v>4007</v>
      </c>
      <c r="AH787" s="25" t="s">
        <v>3154</v>
      </c>
      <c r="AI787" s="18"/>
      <c r="AJ787" s="20" t="s">
        <v>3155</v>
      </c>
      <c r="AK787" s="20"/>
      <c r="AL787" s="22">
        <v>46226</v>
      </c>
      <c r="AM787" s="20"/>
      <c r="AN787" s="20"/>
      <c r="AO787" s="20"/>
      <c r="AP787" s="20"/>
      <c r="AQ787" s="20"/>
    </row>
    <row r="788" spans="1:43" hidden="1" x14ac:dyDescent="0.3">
      <c r="A788" s="26">
        <v>46219</v>
      </c>
      <c r="B788" s="18" t="s">
        <v>11625</v>
      </c>
      <c r="C788" s="18" t="s">
        <v>4244</v>
      </c>
      <c r="D788" s="18" t="s">
        <v>4245</v>
      </c>
      <c r="E788" s="18" t="s">
        <v>4246</v>
      </c>
      <c r="F788" s="18" t="s">
        <v>4612</v>
      </c>
      <c r="G788" s="18" t="s">
        <v>11626</v>
      </c>
      <c r="H788" s="18" t="s">
        <v>11627</v>
      </c>
      <c r="I788" s="18" t="s">
        <v>4564</v>
      </c>
      <c r="J788" s="18"/>
      <c r="K788" s="18" t="s">
        <v>11628</v>
      </c>
      <c r="L788" s="18" t="s">
        <v>11629</v>
      </c>
      <c r="M788" s="18" t="s">
        <v>692</v>
      </c>
      <c r="N788" s="76" t="s">
        <v>725</v>
      </c>
      <c r="O788" s="18" t="s">
        <v>725</v>
      </c>
      <c r="P788" s="18" t="s">
        <v>11630</v>
      </c>
      <c r="Q788" s="18" t="s">
        <v>4548</v>
      </c>
      <c r="R788" s="18" t="s">
        <v>105</v>
      </c>
      <c r="S788" s="18" t="s">
        <v>11631</v>
      </c>
      <c r="T788" s="18" t="s">
        <v>4481</v>
      </c>
      <c r="U788" s="18" t="s">
        <v>11632</v>
      </c>
      <c r="V788" s="18" t="s">
        <v>41</v>
      </c>
      <c r="W788" s="18" t="s">
        <v>11633</v>
      </c>
      <c r="X788" s="18" t="s">
        <v>37</v>
      </c>
      <c r="Y788" s="18" t="s">
        <v>41</v>
      </c>
      <c r="Z788" s="18" t="s">
        <v>11634</v>
      </c>
      <c r="AA788" s="18" t="s">
        <v>37</v>
      </c>
      <c r="AB788" s="18" t="s">
        <v>37</v>
      </c>
      <c r="AC788" s="18" t="s">
        <v>37</v>
      </c>
      <c r="AD788" s="18"/>
      <c r="AE788" s="18" t="s">
        <v>4248</v>
      </c>
      <c r="AF788" s="23">
        <v>46218.917233796295</v>
      </c>
      <c r="AG788" s="23" t="s">
        <v>4007</v>
      </c>
      <c r="AH788" s="25" t="s">
        <v>3157</v>
      </c>
      <c r="AI788" s="18"/>
      <c r="AJ788" s="20"/>
      <c r="AK788" s="20"/>
      <c r="AL788" s="27"/>
      <c r="AM788" s="20"/>
      <c r="AN788" s="20"/>
      <c r="AO788" s="20"/>
      <c r="AP788" s="20"/>
      <c r="AQ788" s="20"/>
    </row>
    <row r="789" spans="1:43" hidden="1" x14ac:dyDescent="0.3">
      <c r="A789" s="26">
        <v>46219</v>
      </c>
      <c r="B789" s="18" t="s">
        <v>11635</v>
      </c>
      <c r="C789" s="18" t="s">
        <v>4244</v>
      </c>
      <c r="D789" s="18" t="s">
        <v>4245</v>
      </c>
      <c r="E789" s="18" t="s">
        <v>4246</v>
      </c>
      <c r="F789" s="18" t="s">
        <v>4612</v>
      </c>
      <c r="G789" s="18" t="s">
        <v>11636</v>
      </c>
      <c r="H789" s="18" t="s">
        <v>11637</v>
      </c>
      <c r="I789" s="18" t="s">
        <v>4564</v>
      </c>
      <c r="J789" s="18" t="s">
        <v>4649</v>
      </c>
      <c r="K789" s="18" t="s">
        <v>4323</v>
      </c>
      <c r="L789" s="18" t="s">
        <v>11638</v>
      </c>
      <c r="M789" s="18" t="s">
        <v>692</v>
      </c>
      <c r="N789" s="31" t="s">
        <v>714</v>
      </c>
      <c r="O789" s="18" t="s">
        <v>714</v>
      </c>
      <c r="P789" s="18" t="s">
        <v>74</v>
      </c>
      <c r="Q789" s="18" t="s">
        <v>9827</v>
      </c>
      <c r="R789" s="18" t="s">
        <v>316</v>
      </c>
      <c r="S789" s="18" t="s">
        <v>9828</v>
      </c>
      <c r="T789" s="18" t="s">
        <v>11639</v>
      </c>
      <c r="U789" s="18" t="s">
        <v>11640</v>
      </c>
      <c r="V789" s="18" t="s">
        <v>41</v>
      </c>
      <c r="W789" s="18" t="s">
        <v>11641</v>
      </c>
      <c r="X789" s="18" t="s">
        <v>37</v>
      </c>
      <c r="Y789" s="18" t="s">
        <v>41</v>
      </c>
      <c r="Z789" s="18" t="s">
        <v>11642</v>
      </c>
      <c r="AA789" s="18" t="s">
        <v>37</v>
      </c>
      <c r="AB789" s="18" t="s">
        <v>37</v>
      </c>
      <c r="AC789" s="18" t="s">
        <v>37</v>
      </c>
      <c r="AD789" s="18"/>
      <c r="AE789" s="18" t="s">
        <v>4248</v>
      </c>
      <c r="AF789" s="23">
        <v>46218.890821759262</v>
      </c>
      <c r="AG789" s="23" t="s">
        <v>4007</v>
      </c>
      <c r="AH789" s="25" t="s">
        <v>3154</v>
      </c>
      <c r="AI789" s="108" t="s">
        <v>19640</v>
      </c>
      <c r="AJ789" s="20" t="s">
        <v>3155</v>
      </c>
      <c r="AK789" s="20"/>
      <c r="AL789" s="22">
        <v>46223</v>
      </c>
      <c r="AM789" s="20"/>
      <c r="AN789" s="20"/>
      <c r="AO789" s="20" t="s">
        <v>4959</v>
      </c>
      <c r="AP789" s="20" t="s">
        <v>5053</v>
      </c>
      <c r="AQ789" s="20"/>
    </row>
    <row r="790" spans="1:43" hidden="1" x14ac:dyDescent="0.3">
      <c r="A790" s="26">
        <v>46219</v>
      </c>
      <c r="B790" s="18" t="s">
        <v>11643</v>
      </c>
      <c r="C790" s="18" t="s">
        <v>4244</v>
      </c>
      <c r="D790" s="18" t="s">
        <v>4245</v>
      </c>
      <c r="E790" s="18" t="s">
        <v>4246</v>
      </c>
      <c r="F790" s="18" t="s">
        <v>4828</v>
      </c>
      <c r="G790" s="18" t="s">
        <v>11644</v>
      </c>
      <c r="H790" s="18" t="s">
        <v>11645</v>
      </c>
      <c r="I790" s="18" t="s">
        <v>4564</v>
      </c>
      <c r="J790" s="18"/>
      <c r="K790" s="18" t="s">
        <v>5108</v>
      </c>
      <c r="L790" s="18" t="s">
        <v>11646</v>
      </c>
      <c r="M790" s="18" t="s">
        <v>692</v>
      </c>
      <c r="N790" s="31" t="s">
        <v>1805</v>
      </c>
      <c r="O790" s="18" t="s">
        <v>4528</v>
      </c>
      <c r="P790" s="18" t="s">
        <v>471</v>
      </c>
      <c r="Q790" s="18" t="s">
        <v>11647</v>
      </c>
      <c r="R790" s="18" t="s">
        <v>76</v>
      </c>
      <c r="S790" s="18" t="s">
        <v>37</v>
      </c>
      <c r="T790" s="18" t="s">
        <v>37</v>
      </c>
      <c r="U790" s="18" t="s">
        <v>11648</v>
      </c>
      <c r="V790" s="18" t="s">
        <v>41</v>
      </c>
      <c r="W790" s="18" t="s">
        <v>11649</v>
      </c>
      <c r="X790" s="18" t="s">
        <v>37</v>
      </c>
      <c r="Y790" s="18" t="s">
        <v>41</v>
      </c>
      <c r="Z790" s="18" t="s">
        <v>11650</v>
      </c>
      <c r="AA790" s="18" t="s">
        <v>37</v>
      </c>
      <c r="AB790" s="18"/>
      <c r="AC790" s="18"/>
      <c r="AD790" s="18"/>
      <c r="AE790" s="18" t="s">
        <v>4248</v>
      </c>
      <c r="AF790" s="23">
        <v>46218.703043981484</v>
      </c>
      <c r="AG790" s="23" t="s">
        <v>4007</v>
      </c>
      <c r="AH790" s="25" t="s">
        <v>3154</v>
      </c>
      <c r="AI790" s="108" t="s">
        <v>19348</v>
      </c>
      <c r="AJ790" s="110" t="s">
        <v>3155</v>
      </c>
      <c r="AK790" s="20"/>
      <c r="AL790" s="22">
        <v>46238</v>
      </c>
      <c r="AM790" s="20"/>
      <c r="AN790" s="20"/>
      <c r="AO790" s="20"/>
      <c r="AP790" s="20"/>
      <c r="AQ790" s="20"/>
    </row>
    <row r="791" spans="1:43" hidden="1" x14ac:dyDescent="0.3">
      <c r="A791" s="26">
        <v>46219</v>
      </c>
      <c r="B791" s="18" t="s">
        <v>11651</v>
      </c>
      <c r="C791" s="18" t="s">
        <v>4244</v>
      </c>
      <c r="D791" s="18" t="s">
        <v>4245</v>
      </c>
      <c r="E791" s="18" t="s">
        <v>4246</v>
      </c>
      <c r="F791" s="18" t="s">
        <v>4828</v>
      </c>
      <c r="G791" s="18" t="s">
        <v>11652</v>
      </c>
      <c r="H791" s="18" t="s">
        <v>11653</v>
      </c>
      <c r="I791" s="18" t="s">
        <v>469</v>
      </c>
      <c r="J791" s="18" t="s">
        <v>4268</v>
      </c>
      <c r="K791" s="18" t="s">
        <v>11654</v>
      </c>
      <c r="L791" s="18" t="s">
        <v>11655</v>
      </c>
      <c r="M791" s="18" t="s">
        <v>692</v>
      </c>
      <c r="N791" s="31" t="s">
        <v>714</v>
      </c>
      <c r="O791" s="18" t="s">
        <v>714</v>
      </c>
      <c r="P791" s="18" t="s">
        <v>11656</v>
      </c>
      <c r="Q791" s="18" t="s">
        <v>11657</v>
      </c>
      <c r="R791" s="18" t="s">
        <v>91</v>
      </c>
      <c r="S791" s="18" t="s">
        <v>11658</v>
      </c>
      <c r="T791" s="18" t="s">
        <v>2004</v>
      </c>
      <c r="U791" s="18" t="s">
        <v>37</v>
      </c>
      <c r="V791" s="18" t="s">
        <v>41</v>
      </c>
      <c r="W791" s="18" t="s">
        <v>11659</v>
      </c>
      <c r="X791" s="18" t="s">
        <v>37</v>
      </c>
      <c r="Y791" s="18" t="s">
        <v>41</v>
      </c>
      <c r="Z791" s="18" t="s">
        <v>11658</v>
      </c>
      <c r="AA791" s="18" t="s">
        <v>37</v>
      </c>
      <c r="AB791" s="18" t="s">
        <v>81</v>
      </c>
      <c r="AC791" s="18" t="s">
        <v>37</v>
      </c>
      <c r="AD791" s="18" t="s">
        <v>37</v>
      </c>
      <c r="AE791" s="18" t="s">
        <v>4248</v>
      </c>
      <c r="AF791" s="23">
        <v>46218.835104166668</v>
      </c>
      <c r="AG791" s="23" t="s">
        <v>4007</v>
      </c>
      <c r="AH791" s="25" t="s">
        <v>3154</v>
      </c>
      <c r="AI791" s="108" t="s">
        <v>19640</v>
      </c>
      <c r="AJ791" s="20" t="s">
        <v>3155</v>
      </c>
      <c r="AK791" s="20"/>
      <c r="AL791" s="22">
        <v>46223</v>
      </c>
      <c r="AM791" s="20"/>
      <c r="AN791" s="20"/>
      <c r="AO791" s="20"/>
      <c r="AP791" s="20"/>
      <c r="AQ791" s="20"/>
    </row>
    <row r="792" spans="1:43" hidden="1" x14ac:dyDescent="0.3">
      <c r="A792" s="26">
        <v>46219</v>
      </c>
      <c r="B792" s="18" t="s">
        <v>11660</v>
      </c>
      <c r="C792" s="18" t="s">
        <v>4244</v>
      </c>
      <c r="D792" s="18" t="s">
        <v>4245</v>
      </c>
      <c r="E792" s="18" t="s">
        <v>4246</v>
      </c>
      <c r="F792" s="18" t="s">
        <v>4828</v>
      </c>
      <c r="G792" s="18" t="s">
        <v>11661</v>
      </c>
      <c r="H792" s="18" t="s">
        <v>11662</v>
      </c>
      <c r="I792" s="18" t="s">
        <v>4564</v>
      </c>
      <c r="J792" s="18"/>
      <c r="K792" s="18" t="s">
        <v>8016</v>
      </c>
      <c r="L792" s="18" t="s">
        <v>11663</v>
      </c>
      <c r="M792" s="18" t="s">
        <v>692</v>
      </c>
      <c r="N792" s="31" t="s">
        <v>714</v>
      </c>
      <c r="O792" s="18" t="s">
        <v>714</v>
      </c>
      <c r="P792" s="18" t="s">
        <v>8018</v>
      </c>
      <c r="Q792" s="18" t="s">
        <v>11664</v>
      </c>
      <c r="R792" s="18" t="s">
        <v>1842</v>
      </c>
      <c r="S792" s="18" t="s">
        <v>4382</v>
      </c>
      <c r="T792" s="18" t="s">
        <v>1842</v>
      </c>
      <c r="U792" s="18" t="s">
        <v>37</v>
      </c>
      <c r="V792" s="18" t="s">
        <v>41</v>
      </c>
      <c r="W792" s="18" t="s">
        <v>11665</v>
      </c>
      <c r="X792" s="18" t="s">
        <v>37</v>
      </c>
      <c r="Y792" s="18" t="s">
        <v>41</v>
      </c>
      <c r="Z792" s="18" t="s">
        <v>11666</v>
      </c>
      <c r="AA792" s="18" t="s">
        <v>37</v>
      </c>
      <c r="AB792" s="18"/>
      <c r="AC792" s="18"/>
      <c r="AD792" s="18"/>
      <c r="AE792" s="18" t="s">
        <v>4248</v>
      </c>
      <c r="AF792" s="23">
        <v>46218.833136574074</v>
      </c>
      <c r="AG792" s="23" t="s">
        <v>4007</v>
      </c>
      <c r="AH792" s="25" t="s">
        <v>3154</v>
      </c>
      <c r="AI792" s="108" t="s">
        <v>19640</v>
      </c>
      <c r="AJ792" s="20" t="s">
        <v>3155</v>
      </c>
      <c r="AK792" s="20"/>
      <c r="AL792" s="22">
        <v>46223</v>
      </c>
      <c r="AM792" s="20"/>
      <c r="AN792" s="20"/>
      <c r="AO792" s="20"/>
      <c r="AP792" s="20"/>
      <c r="AQ792" s="20"/>
    </row>
    <row r="793" spans="1:43" hidden="1" x14ac:dyDescent="0.3">
      <c r="A793" s="26">
        <v>46219</v>
      </c>
      <c r="B793" s="18" t="s">
        <v>11667</v>
      </c>
      <c r="C793" s="18" t="s">
        <v>4244</v>
      </c>
      <c r="D793" s="18" t="s">
        <v>4245</v>
      </c>
      <c r="E793" s="18" t="s">
        <v>4246</v>
      </c>
      <c r="F793" s="18" t="s">
        <v>4612</v>
      </c>
      <c r="G793" s="18" t="s">
        <v>11668</v>
      </c>
      <c r="H793" s="18" t="s">
        <v>11669</v>
      </c>
      <c r="I793" s="18" t="s">
        <v>4564</v>
      </c>
      <c r="J793" s="18"/>
      <c r="K793" s="18" t="s">
        <v>11670</v>
      </c>
      <c r="L793" s="18" t="s">
        <v>11671</v>
      </c>
      <c r="M793" s="18" t="s">
        <v>692</v>
      </c>
      <c r="N793" s="31" t="s">
        <v>1805</v>
      </c>
      <c r="O793" s="18" t="s">
        <v>1805</v>
      </c>
      <c r="P793" s="18" t="s">
        <v>11672</v>
      </c>
      <c r="Q793" s="18" t="s">
        <v>11227</v>
      </c>
      <c r="R793" s="18" t="s">
        <v>2867</v>
      </c>
      <c r="S793" s="18" t="s">
        <v>2867</v>
      </c>
      <c r="T793" s="18" t="s">
        <v>2867</v>
      </c>
      <c r="U793" s="18" t="s">
        <v>37</v>
      </c>
      <c r="V793" s="18" t="s">
        <v>41</v>
      </c>
      <c r="W793" s="18" t="s">
        <v>11673</v>
      </c>
      <c r="X793" s="18" t="s">
        <v>37</v>
      </c>
      <c r="Y793" s="18" t="s">
        <v>41</v>
      </c>
      <c r="Z793" s="18" t="s">
        <v>11674</v>
      </c>
      <c r="AA793" s="18" t="s">
        <v>37</v>
      </c>
      <c r="AB793" s="18" t="s">
        <v>43</v>
      </c>
      <c r="AC793" s="18" t="s">
        <v>11675</v>
      </c>
      <c r="AD793" s="18" t="s">
        <v>37</v>
      </c>
      <c r="AE793" s="18" t="s">
        <v>4248</v>
      </c>
      <c r="AF793" s="23">
        <v>46218.713321759256</v>
      </c>
      <c r="AG793" s="23" t="s">
        <v>4007</v>
      </c>
      <c r="AH793" s="25" t="s">
        <v>3154</v>
      </c>
      <c r="AI793" s="18" t="s">
        <v>19349</v>
      </c>
      <c r="AJ793" s="20" t="s">
        <v>3155</v>
      </c>
      <c r="AK793" s="20"/>
      <c r="AL793" s="22">
        <v>46239</v>
      </c>
      <c r="AM793" s="20"/>
      <c r="AN793" s="20"/>
      <c r="AO793" s="20"/>
      <c r="AP793" s="20"/>
      <c r="AQ793" s="20"/>
    </row>
    <row r="794" spans="1:43" hidden="1" x14ac:dyDescent="0.3">
      <c r="A794" s="26">
        <v>46219</v>
      </c>
      <c r="B794" s="18" t="s">
        <v>11676</v>
      </c>
      <c r="C794" s="18" t="s">
        <v>4244</v>
      </c>
      <c r="D794" s="18" t="s">
        <v>4245</v>
      </c>
      <c r="E794" s="18" t="s">
        <v>4246</v>
      </c>
      <c r="F794" s="18" t="s">
        <v>4828</v>
      </c>
      <c r="G794" s="18" t="s">
        <v>11677</v>
      </c>
      <c r="H794" s="18" t="s">
        <v>11678</v>
      </c>
      <c r="I794" s="18" t="s">
        <v>4564</v>
      </c>
      <c r="J794" s="18" t="s">
        <v>4649</v>
      </c>
      <c r="K794" s="18" t="s">
        <v>11679</v>
      </c>
      <c r="L794" s="18" t="s">
        <v>11680</v>
      </c>
      <c r="M794" s="18" t="s">
        <v>692</v>
      </c>
      <c r="N794" s="31" t="s">
        <v>1805</v>
      </c>
      <c r="O794" s="18" t="s">
        <v>1805</v>
      </c>
      <c r="P794" s="18" t="s">
        <v>9349</v>
      </c>
      <c r="Q794" s="18" t="s">
        <v>11681</v>
      </c>
      <c r="R794" s="18" t="s">
        <v>555</v>
      </c>
      <c r="S794" s="18" t="s">
        <v>37</v>
      </c>
      <c r="T794" s="18" t="s">
        <v>37</v>
      </c>
      <c r="U794" s="18" t="s">
        <v>11682</v>
      </c>
      <c r="V794" s="18" t="s">
        <v>41</v>
      </c>
      <c r="W794" s="18" t="s">
        <v>11683</v>
      </c>
      <c r="X794" s="18" t="s">
        <v>37</v>
      </c>
      <c r="Y794" s="18" t="s">
        <v>41</v>
      </c>
      <c r="Z794" s="18" t="s">
        <v>11684</v>
      </c>
      <c r="AA794" s="18" t="s">
        <v>37</v>
      </c>
      <c r="AB794" s="18"/>
      <c r="AC794" s="18"/>
      <c r="AD794" s="18"/>
      <c r="AE794" s="18" t="s">
        <v>4248</v>
      </c>
      <c r="AF794" s="23">
        <v>46218.798344907409</v>
      </c>
      <c r="AG794" s="23" t="s">
        <v>4007</v>
      </c>
      <c r="AH794" s="25" t="s">
        <v>3154</v>
      </c>
      <c r="AI794" s="108" t="s">
        <v>19640</v>
      </c>
      <c r="AJ794" s="20" t="s">
        <v>3155</v>
      </c>
      <c r="AK794" s="20"/>
      <c r="AL794" s="22">
        <v>46223</v>
      </c>
      <c r="AM794" s="20"/>
      <c r="AN794" s="20"/>
      <c r="AO794" s="20"/>
      <c r="AP794" s="20"/>
      <c r="AQ794" s="20"/>
    </row>
    <row r="795" spans="1:43" hidden="1" x14ac:dyDescent="0.3">
      <c r="A795" s="26">
        <v>46219</v>
      </c>
      <c r="B795" s="18" t="s">
        <v>11685</v>
      </c>
      <c r="C795" s="18" t="s">
        <v>4244</v>
      </c>
      <c r="D795" s="18" t="s">
        <v>4245</v>
      </c>
      <c r="E795" s="18" t="s">
        <v>4246</v>
      </c>
      <c r="F795" s="18" t="s">
        <v>4612</v>
      </c>
      <c r="G795" s="18" t="s">
        <v>11686</v>
      </c>
      <c r="H795" s="18" t="s">
        <v>11687</v>
      </c>
      <c r="I795" s="18" t="s">
        <v>770</v>
      </c>
      <c r="J795" s="18" t="s">
        <v>4314</v>
      </c>
      <c r="K795" s="18" t="s">
        <v>6253</v>
      </c>
      <c r="L795" s="18" t="s">
        <v>11688</v>
      </c>
      <c r="M795" s="18" t="s">
        <v>692</v>
      </c>
      <c r="N795" s="31" t="s">
        <v>714</v>
      </c>
      <c r="O795" s="18" t="s">
        <v>714</v>
      </c>
      <c r="P795" s="18" t="s">
        <v>1437</v>
      </c>
      <c r="Q795" s="18" t="s">
        <v>11689</v>
      </c>
      <c r="R795" s="18" t="s">
        <v>11690</v>
      </c>
      <c r="S795" s="18" t="s">
        <v>1510</v>
      </c>
      <c r="T795" s="18" t="s">
        <v>557</v>
      </c>
      <c r="U795" s="18" t="s">
        <v>11691</v>
      </c>
      <c r="V795" s="18" t="s">
        <v>41</v>
      </c>
      <c r="W795" s="18" t="s">
        <v>11692</v>
      </c>
      <c r="X795" s="18" t="s">
        <v>37</v>
      </c>
      <c r="Y795" s="18" t="s">
        <v>41</v>
      </c>
      <c r="Z795" s="18" t="s">
        <v>11693</v>
      </c>
      <c r="AA795" s="18" t="s">
        <v>37</v>
      </c>
      <c r="AB795" s="18" t="s">
        <v>37</v>
      </c>
      <c r="AC795" s="18" t="s">
        <v>37</v>
      </c>
      <c r="AD795" s="18"/>
      <c r="AE795" s="18" t="s">
        <v>4248</v>
      </c>
      <c r="AF795" s="23">
        <v>46218.730451388888</v>
      </c>
      <c r="AG795" s="23" t="s">
        <v>4007</v>
      </c>
      <c r="AH795" s="25" t="s">
        <v>3154</v>
      </c>
      <c r="AI795" s="106" t="s">
        <v>19348</v>
      </c>
      <c r="AJ795" s="20" t="s">
        <v>3155</v>
      </c>
      <c r="AK795" s="20"/>
      <c r="AL795" s="22">
        <v>46230</v>
      </c>
      <c r="AM795" s="20"/>
      <c r="AN795" s="20"/>
      <c r="AO795" s="20"/>
      <c r="AP795" s="20"/>
      <c r="AQ795" s="20"/>
    </row>
    <row r="796" spans="1:43" hidden="1" x14ac:dyDescent="0.3">
      <c r="A796" s="26">
        <v>46219</v>
      </c>
      <c r="B796" s="18" t="s">
        <v>11694</v>
      </c>
      <c r="C796" s="18" t="s">
        <v>4244</v>
      </c>
      <c r="D796" s="18" t="s">
        <v>4245</v>
      </c>
      <c r="E796" s="18" t="s">
        <v>4246</v>
      </c>
      <c r="F796" s="18" t="s">
        <v>4612</v>
      </c>
      <c r="G796" s="18" t="s">
        <v>11695</v>
      </c>
      <c r="H796" s="18" t="s">
        <v>11696</v>
      </c>
      <c r="I796" s="18" t="s">
        <v>4564</v>
      </c>
      <c r="J796" s="18"/>
      <c r="K796" s="18" t="s">
        <v>4716</v>
      </c>
      <c r="L796" s="18" t="s">
        <v>11697</v>
      </c>
      <c r="M796" s="18" t="s">
        <v>692</v>
      </c>
      <c r="N796" s="31" t="s">
        <v>714</v>
      </c>
      <c r="O796" s="18" t="s">
        <v>714</v>
      </c>
      <c r="P796" s="18" t="s">
        <v>4717</v>
      </c>
      <c r="Q796" s="18" t="s">
        <v>11698</v>
      </c>
      <c r="R796" s="18" t="s">
        <v>507</v>
      </c>
      <c r="S796" s="18" t="s">
        <v>37</v>
      </c>
      <c r="T796" s="18" t="s">
        <v>37</v>
      </c>
      <c r="U796" s="18" t="s">
        <v>37</v>
      </c>
      <c r="V796" s="18" t="s">
        <v>41</v>
      </c>
      <c r="W796" s="18" t="s">
        <v>11699</v>
      </c>
      <c r="X796" s="18" t="s">
        <v>37</v>
      </c>
      <c r="Y796" s="18" t="s">
        <v>41</v>
      </c>
      <c r="Z796" s="18" t="s">
        <v>11700</v>
      </c>
      <c r="AA796" s="18" t="s">
        <v>37</v>
      </c>
      <c r="AB796" s="18"/>
      <c r="AC796" s="18"/>
      <c r="AD796" s="18"/>
      <c r="AE796" s="18" t="s">
        <v>4248</v>
      </c>
      <c r="AF796" s="23">
        <v>46218.789201388892</v>
      </c>
      <c r="AG796" s="23" t="s">
        <v>4007</v>
      </c>
      <c r="AH796" s="25" t="s">
        <v>3154</v>
      </c>
      <c r="AI796" s="108" t="s">
        <v>19348</v>
      </c>
      <c r="AJ796" s="110" t="s">
        <v>3155</v>
      </c>
      <c r="AK796" s="20"/>
      <c r="AL796" s="22">
        <v>46233</v>
      </c>
      <c r="AM796" s="20"/>
      <c r="AN796" s="20"/>
      <c r="AO796" s="20"/>
      <c r="AP796" s="20"/>
      <c r="AQ796" s="20"/>
    </row>
    <row r="797" spans="1:43" hidden="1" x14ac:dyDescent="0.3">
      <c r="A797" s="26">
        <v>46219</v>
      </c>
      <c r="B797" s="18" t="s">
        <v>11701</v>
      </c>
      <c r="C797" s="18" t="s">
        <v>4244</v>
      </c>
      <c r="D797" s="18" t="s">
        <v>4245</v>
      </c>
      <c r="E797" s="18" t="s">
        <v>4246</v>
      </c>
      <c r="F797" s="18" t="s">
        <v>4828</v>
      </c>
      <c r="G797" s="18" t="s">
        <v>11702</v>
      </c>
      <c r="H797" s="18" t="s">
        <v>11703</v>
      </c>
      <c r="I797" s="18" t="s">
        <v>679</v>
      </c>
      <c r="J797" s="18" t="s">
        <v>4322</v>
      </c>
      <c r="K797" s="18" t="s">
        <v>11704</v>
      </c>
      <c r="L797" s="18" t="s">
        <v>11705</v>
      </c>
      <c r="M797" s="18" t="s">
        <v>692</v>
      </c>
      <c r="N797" s="31" t="s">
        <v>714</v>
      </c>
      <c r="O797" s="18" t="s">
        <v>714</v>
      </c>
      <c r="P797" s="18" t="s">
        <v>11706</v>
      </c>
      <c r="Q797" s="18" t="s">
        <v>11707</v>
      </c>
      <c r="R797" s="18" t="s">
        <v>2644</v>
      </c>
      <c r="S797" s="18" t="s">
        <v>11708</v>
      </c>
      <c r="T797" s="18" t="s">
        <v>11709</v>
      </c>
      <c r="U797" s="18" t="s">
        <v>11710</v>
      </c>
      <c r="V797" s="18" t="s">
        <v>41</v>
      </c>
      <c r="W797" s="18" t="s">
        <v>11711</v>
      </c>
      <c r="X797" s="18" t="s">
        <v>37</v>
      </c>
      <c r="Y797" s="18" t="s">
        <v>41</v>
      </c>
      <c r="Z797" s="18" t="s">
        <v>11712</v>
      </c>
      <c r="AA797" s="18" t="s">
        <v>37</v>
      </c>
      <c r="AB797" s="18" t="s">
        <v>41</v>
      </c>
      <c r="AC797" s="18" t="s">
        <v>37</v>
      </c>
      <c r="AD797" s="18" t="s">
        <v>37</v>
      </c>
      <c r="AE797" s="18" t="s">
        <v>4248</v>
      </c>
      <c r="AF797" s="23">
        <v>46218.782141203701</v>
      </c>
      <c r="AG797" s="23" t="s">
        <v>4007</v>
      </c>
      <c r="AH797" s="25" t="s">
        <v>3154</v>
      </c>
      <c r="AI797" s="106" t="s">
        <v>19348</v>
      </c>
      <c r="AJ797" s="20" t="s">
        <v>3155</v>
      </c>
      <c r="AK797" s="20"/>
      <c r="AL797" s="22">
        <v>46227</v>
      </c>
      <c r="AM797" s="20"/>
      <c r="AN797" s="20"/>
      <c r="AO797" s="20"/>
      <c r="AP797" s="20"/>
      <c r="AQ797" s="20"/>
    </row>
    <row r="798" spans="1:43" hidden="1" x14ac:dyDescent="0.3">
      <c r="A798" s="26">
        <v>46219</v>
      </c>
      <c r="B798" s="18" t="s">
        <v>11713</v>
      </c>
      <c r="C798" s="18" t="s">
        <v>4244</v>
      </c>
      <c r="D798" s="18" t="s">
        <v>4245</v>
      </c>
      <c r="E798" s="18" t="s">
        <v>4246</v>
      </c>
      <c r="F798" s="18" t="s">
        <v>4828</v>
      </c>
      <c r="G798" s="18" t="s">
        <v>11714</v>
      </c>
      <c r="H798" s="18" t="s">
        <v>11715</v>
      </c>
      <c r="I798" s="18" t="s">
        <v>4564</v>
      </c>
      <c r="J798" s="18"/>
      <c r="K798" s="18" t="s">
        <v>11716</v>
      </c>
      <c r="L798" s="18" t="s">
        <v>11717</v>
      </c>
      <c r="M798" s="18" t="s">
        <v>692</v>
      </c>
      <c r="N798" s="31" t="s">
        <v>1805</v>
      </c>
      <c r="O798" s="18" t="s">
        <v>1805</v>
      </c>
      <c r="P798" s="18" t="s">
        <v>11718</v>
      </c>
      <c r="Q798" s="18" t="s">
        <v>1852</v>
      </c>
      <c r="R798" s="18" t="s">
        <v>11719</v>
      </c>
      <c r="S798" s="18" t="s">
        <v>37</v>
      </c>
      <c r="T798" s="18" t="s">
        <v>37</v>
      </c>
      <c r="U798" s="18" t="s">
        <v>37</v>
      </c>
      <c r="V798" s="18" t="s">
        <v>41</v>
      </c>
      <c r="W798" s="18" t="s">
        <v>11720</v>
      </c>
      <c r="X798" s="18" t="s">
        <v>37</v>
      </c>
      <c r="Y798" s="18" t="s">
        <v>41</v>
      </c>
      <c r="Z798" s="18" t="s">
        <v>11721</v>
      </c>
      <c r="AA798" s="18" t="s">
        <v>37</v>
      </c>
      <c r="AB798" s="18" t="s">
        <v>37</v>
      </c>
      <c r="AC798" s="18" t="s">
        <v>37</v>
      </c>
      <c r="AD798" s="18"/>
      <c r="AE798" s="18" t="s">
        <v>4248</v>
      </c>
      <c r="AF798" s="23">
        <v>46218.774027777778</v>
      </c>
      <c r="AG798" s="23" t="s">
        <v>4007</v>
      </c>
      <c r="AH798" s="25" t="s">
        <v>3154</v>
      </c>
      <c r="AI798" s="106" t="s">
        <v>19348</v>
      </c>
      <c r="AJ798" s="20" t="s">
        <v>3155</v>
      </c>
      <c r="AK798" s="20"/>
      <c r="AL798" s="22">
        <v>46230</v>
      </c>
      <c r="AM798" s="20"/>
      <c r="AN798" s="20"/>
      <c r="AO798" s="20"/>
      <c r="AP798" s="20"/>
      <c r="AQ798" s="20"/>
    </row>
    <row r="799" spans="1:43" hidden="1" x14ac:dyDescent="0.3">
      <c r="A799" s="26">
        <v>46219</v>
      </c>
      <c r="B799" s="21" t="s">
        <v>11722</v>
      </c>
      <c r="C799" s="21" t="s">
        <v>4244</v>
      </c>
      <c r="D799" s="21" t="s">
        <v>4245</v>
      </c>
      <c r="E799" s="21" t="s">
        <v>4246</v>
      </c>
      <c r="F799" s="21" t="s">
        <v>4612</v>
      </c>
      <c r="G799" s="21" t="s">
        <v>11723</v>
      </c>
      <c r="H799" s="21" t="s">
        <v>11724</v>
      </c>
      <c r="I799" s="21" t="s">
        <v>702</v>
      </c>
      <c r="J799" s="21" t="s">
        <v>4254</v>
      </c>
      <c r="K799" s="21" t="s">
        <v>8016</v>
      </c>
      <c r="L799" s="21" t="s">
        <v>11725</v>
      </c>
      <c r="M799" s="21" t="s">
        <v>692</v>
      </c>
      <c r="N799" s="65" t="s">
        <v>714</v>
      </c>
      <c r="O799" s="21" t="s">
        <v>714</v>
      </c>
      <c r="P799" s="21" t="s">
        <v>8018</v>
      </c>
      <c r="Q799" s="21" t="s">
        <v>11726</v>
      </c>
      <c r="R799" s="21" t="s">
        <v>876</v>
      </c>
      <c r="S799" s="21" t="s">
        <v>37</v>
      </c>
      <c r="T799" s="21" t="s">
        <v>37</v>
      </c>
      <c r="U799" s="21" t="s">
        <v>11727</v>
      </c>
      <c r="V799" s="21" t="s">
        <v>41</v>
      </c>
      <c r="W799" s="21" t="s">
        <v>11728</v>
      </c>
      <c r="X799" s="21" t="s">
        <v>37</v>
      </c>
      <c r="Y799" s="21" t="s">
        <v>41</v>
      </c>
      <c r="Z799" s="21" t="s">
        <v>11729</v>
      </c>
      <c r="AA799" s="21" t="s">
        <v>37</v>
      </c>
      <c r="AB799" s="21" t="s">
        <v>37</v>
      </c>
      <c r="AC799" s="21" t="s">
        <v>37</v>
      </c>
      <c r="AD799" s="21"/>
      <c r="AE799" s="21" t="s">
        <v>4248</v>
      </c>
      <c r="AF799" s="24">
        <v>46218.743946759256</v>
      </c>
      <c r="AG799" s="24" t="s">
        <v>4007</v>
      </c>
      <c r="AH799" s="25" t="s">
        <v>3154</v>
      </c>
      <c r="AI799" s="106" t="s">
        <v>19348</v>
      </c>
      <c r="AJ799" s="20" t="s">
        <v>3155</v>
      </c>
      <c r="AK799" s="20"/>
      <c r="AL799" s="73">
        <v>46225</v>
      </c>
      <c r="AM799" s="20"/>
      <c r="AN799" s="20"/>
      <c r="AO799" s="20"/>
      <c r="AP799" s="20"/>
      <c r="AQ799" s="20"/>
    </row>
    <row r="800" spans="1:43" hidden="1" x14ac:dyDescent="0.3">
      <c r="A800" s="26">
        <v>46219</v>
      </c>
      <c r="B800" s="18" t="s">
        <v>12084</v>
      </c>
      <c r="C800" s="18" t="s">
        <v>4244</v>
      </c>
      <c r="D800" s="18" t="s">
        <v>4245</v>
      </c>
      <c r="E800" s="18" t="s">
        <v>4246</v>
      </c>
      <c r="F800" s="18" t="s">
        <v>4612</v>
      </c>
      <c r="G800" s="18" t="s">
        <v>12085</v>
      </c>
      <c r="H800" s="18" t="s">
        <v>12086</v>
      </c>
      <c r="I800" s="18" t="s">
        <v>173</v>
      </c>
      <c r="J800" s="18" t="s">
        <v>11476</v>
      </c>
      <c r="K800" s="18" t="s">
        <v>5095</v>
      </c>
      <c r="L800" s="18" t="s">
        <v>12087</v>
      </c>
      <c r="M800" s="18" t="s">
        <v>691</v>
      </c>
      <c r="N800" s="31" t="s">
        <v>692</v>
      </c>
      <c r="O800" s="18" t="s">
        <v>693</v>
      </c>
      <c r="P800" s="18" t="s">
        <v>4979</v>
      </c>
      <c r="Q800" s="18" t="s">
        <v>1928</v>
      </c>
      <c r="R800" s="18" t="s">
        <v>1580</v>
      </c>
      <c r="S800" s="18" t="s">
        <v>37</v>
      </c>
      <c r="T800" s="18" t="s">
        <v>37</v>
      </c>
      <c r="U800" s="18" t="s">
        <v>37</v>
      </c>
      <c r="V800" s="18" t="s">
        <v>41</v>
      </c>
      <c r="W800" s="18" t="s">
        <v>12088</v>
      </c>
      <c r="X800" s="18" t="s">
        <v>37</v>
      </c>
      <c r="Y800" s="18" t="s">
        <v>41</v>
      </c>
      <c r="Z800" s="18" t="s">
        <v>12089</v>
      </c>
      <c r="AA800" s="18" t="s">
        <v>37</v>
      </c>
      <c r="AB800" s="18" t="s">
        <v>37</v>
      </c>
      <c r="AC800" s="18" t="s">
        <v>37</v>
      </c>
      <c r="AD800" s="18"/>
      <c r="AE800" s="18" t="s">
        <v>4248</v>
      </c>
      <c r="AF800" s="23">
        <v>46219.342314814814</v>
      </c>
      <c r="AG800" s="23" t="s">
        <v>4007</v>
      </c>
      <c r="AH800" s="25" t="s">
        <v>3154</v>
      </c>
      <c r="AI800" s="106" t="s">
        <v>19348</v>
      </c>
      <c r="AJ800" s="20" t="s">
        <v>3155</v>
      </c>
      <c r="AK800" s="20"/>
      <c r="AL800" s="22">
        <v>46227</v>
      </c>
      <c r="AM800" s="20"/>
      <c r="AN800" s="20"/>
      <c r="AO800" s="20"/>
      <c r="AP800" s="20"/>
      <c r="AQ800" s="20"/>
    </row>
    <row r="801" spans="1:43" hidden="1" x14ac:dyDescent="0.3">
      <c r="A801" s="26">
        <v>46219</v>
      </c>
      <c r="B801" s="18" t="s">
        <v>12090</v>
      </c>
      <c r="C801" s="18" t="s">
        <v>4244</v>
      </c>
      <c r="D801" s="18" t="s">
        <v>4245</v>
      </c>
      <c r="E801" s="18" t="s">
        <v>4246</v>
      </c>
      <c r="F801" s="18" t="s">
        <v>4612</v>
      </c>
      <c r="G801" s="18" t="s">
        <v>12091</v>
      </c>
      <c r="H801" s="18" t="s">
        <v>12092</v>
      </c>
      <c r="I801" s="18" t="s">
        <v>4564</v>
      </c>
      <c r="J801" s="18"/>
      <c r="K801" s="18" t="s">
        <v>5095</v>
      </c>
      <c r="L801" s="18" t="s">
        <v>12093</v>
      </c>
      <c r="M801" s="18" t="s">
        <v>691</v>
      </c>
      <c r="N801" s="31" t="s">
        <v>692</v>
      </c>
      <c r="O801" s="18" t="s">
        <v>693</v>
      </c>
      <c r="P801" s="18" t="s">
        <v>4979</v>
      </c>
      <c r="Q801" s="18" t="s">
        <v>12094</v>
      </c>
      <c r="R801" s="18" t="s">
        <v>556</v>
      </c>
      <c r="S801" s="18" t="s">
        <v>37</v>
      </c>
      <c r="T801" s="18" t="s">
        <v>37</v>
      </c>
      <c r="U801" s="18" t="s">
        <v>37</v>
      </c>
      <c r="V801" s="18" t="s">
        <v>41</v>
      </c>
      <c r="W801" s="18" t="s">
        <v>12095</v>
      </c>
      <c r="X801" s="18" t="s">
        <v>37</v>
      </c>
      <c r="Y801" s="18" t="s">
        <v>41</v>
      </c>
      <c r="Z801" s="18" t="s">
        <v>12096</v>
      </c>
      <c r="AA801" s="18" t="s">
        <v>37</v>
      </c>
      <c r="AB801" s="18" t="s">
        <v>37</v>
      </c>
      <c r="AC801" s="18" t="s">
        <v>37</v>
      </c>
      <c r="AD801" s="18"/>
      <c r="AE801" s="18" t="s">
        <v>4248</v>
      </c>
      <c r="AF801" s="23">
        <v>46219.418622685182</v>
      </c>
      <c r="AG801" s="23" t="s">
        <v>4007</v>
      </c>
      <c r="AH801" s="25" t="s">
        <v>3154</v>
      </c>
      <c r="AI801" s="18" t="s">
        <v>19349</v>
      </c>
      <c r="AJ801" s="20" t="s">
        <v>3155</v>
      </c>
      <c r="AK801" s="20"/>
      <c r="AL801" s="22">
        <v>46239</v>
      </c>
      <c r="AM801" s="20"/>
      <c r="AN801" s="20"/>
      <c r="AO801" s="20"/>
      <c r="AP801" s="20"/>
      <c r="AQ801" s="20"/>
    </row>
    <row r="802" spans="1:43" hidden="1" x14ac:dyDescent="0.3">
      <c r="A802" s="26">
        <v>46219</v>
      </c>
      <c r="B802" s="18" t="s">
        <v>12097</v>
      </c>
      <c r="C802" s="18" t="s">
        <v>4244</v>
      </c>
      <c r="D802" s="18" t="s">
        <v>4245</v>
      </c>
      <c r="E802" s="18" t="s">
        <v>4246</v>
      </c>
      <c r="F802" s="18" t="s">
        <v>4828</v>
      </c>
      <c r="G802" s="18" t="s">
        <v>12098</v>
      </c>
      <c r="H802" s="18" t="s">
        <v>12099</v>
      </c>
      <c r="I802" s="18" t="s">
        <v>2362</v>
      </c>
      <c r="J802" s="18" t="s">
        <v>4309</v>
      </c>
      <c r="K802" s="18" t="s">
        <v>12100</v>
      </c>
      <c r="L802" s="18" t="s">
        <v>12101</v>
      </c>
      <c r="M802" s="18" t="s">
        <v>691</v>
      </c>
      <c r="N802" s="64" t="s">
        <v>692</v>
      </c>
      <c r="O802" s="18" t="s">
        <v>693</v>
      </c>
      <c r="P802" s="18" t="s">
        <v>12102</v>
      </c>
      <c r="Q802" s="18" t="s">
        <v>12103</v>
      </c>
      <c r="R802" s="18" t="s">
        <v>616</v>
      </c>
      <c r="S802" s="18" t="s">
        <v>12104</v>
      </c>
      <c r="T802" s="18" t="s">
        <v>11460</v>
      </c>
      <c r="U802" s="18" t="s">
        <v>11460</v>
      </c>
      <c r="V802" s="18" t="s">
        <v>41</v>
      </c>
      <c r="W802" s="18" t="s">
        <v>12105</v>
      </c>
      <c r="X802" s="18" t="s">
        <v>37</v>
      </c>
      <c r="Y802" s="18" t="s">
        <v>41</v>
      </c>
      <c r="Z802" s="18" t="s">
        <v>12106</v>
      </c>
      <c r="AA802" s="18" t="s">
        <v>37</v>
      </c>
      <c r="AB802" s="18" t="s">
        <v>37</v>
      </c>
      <c r="AC802" s="18" t="s">
        <v>37</v>
      </c>
      <c r="AD802" s="18"/>
      <c r="AE802" s="18" t="s">
        <v>4248</v>
      </c>
      <c r="AF802" s="23">
        <v>46219.50608796296</v>
      </c>
      <c r="AG802" s="23" t="s">
        <v>4007</v>
      </c>
      <c r="AH802" s="25" t="s">
        <v>3154</v>
      </c>
      <c r="AI802" s="18"/>
      <c r="AJ802" s="20" t="s">
        <v>3155</v>
      </c>
      <c r="AK802" s="20"/>
      <c r="AL802" s="22">
        <v>46230</v>
      </c>
      <c r="AM802" s="20"/>
      <c r="AN802" s="20"/>
      <c r="AO802" s="20"/>
      <c r="AP802" s="20"/>
      <c r="AQ802" s="20"/>
    </row>
    <row r="803" spans="1:43" hidden="1" x14ac:dyDescent="0.3">
      <c r="A803" s="26">
        <v>46219</v>
      </c>
      <c r="B803" s="18" t="s">
        <v>12107</v>
      </c>
      <c r="C803" s="18" t="s">
        <v>4244</v>
      </c>
      <c r="D803" s="18" t="s">
        <v>4245</v>
      </c>
      <c r="E803" s="18" t="s">
        <v>4246</v>
      </c>
      <c r="F803" s="18" t="s">
        <v>4828</v>
      </c>
      <c r="G803" s="18" t="s">
        <v>12108</v>
      </c>
      <c r="H803" s="18" t="s">
        <v>12109</v>
      </c>
      <c r="I803" s="18" t="s">
        <v>4564</v>
      </c>
      <c r="J803" s="18"/>
      <c r="K803" s="18" t="s">
        <v>12110</v>
      </c>
      <c r="L803" s="18" t="s">
        <v>12111</v>
      </c>
      <c r="M803" s="18" t="s">
        <v>691</v>
      </c>
      <c r="N803" s="63" t="s">
        <v>692</v>
      </c>
      <c r="O803" s="18" t="s">
        <v>693</v>
      </c>
      <c r="P803" s="18" t="s">
        <v>450</v>
      </c>
      <c r="Q803" s="18" t="s">
        <v>12112</v>
      </c>
      <c r="R803" s="18" t="s">
        <v>484</v>
      </c>
      <c r="S803" s="18" t="s">
        <v>12113</v>
      </c>
      <c r="T803" s="18" t="s">
        <v>4368</v>
      </c>
      <c r="U803" s="18" t="s">
        <v>12114</v>
      </c>
      <c r="V803" s="18" t="s">
        <v>41</v>
      </c>
      <c r="W803" s="18" t="s">
        <v>12115</v>
      </c>
      <c r="X803" s="18" t="s">
        <v>37</v>
      </c>
      <c r="Y803" s="18" t="s">
        <v>41</v>
      </c>
      <c r="Z803" s="18" t="s">
        <v>12116</v>
      </c>
      <c r="AA803" s="18" t="s">
        <v>37</v>
      </c>
      <c r="AB803" s="18" t="s">
        <v>41</v>
      </c>
      <c r="AC803" s="18" t="s">
        <v>12117</v>
      </c>
      <c r="AD803" s="18" t="s">
        <v>37</v>
      </c>
      <c r="AE803" s="18" t="s">
        <v>4248</v>
      </c>
      <c r="AF803" s="23">
        <v>46219.495555555557</v>
      </c>
      <c r="AG803" s="23" t="s">
        <v>4007</v>
      </c>
      <c r="AH803" s="25" t="s">
        <v>3154</v>
      </c>
      <c r="AI803" s="18"/>
      <c r="AJ803" s="20" t="s">
        <v>3155</v>
      </c>
      <c r="AK803" s="20"/>
      <c r="AL803" s="73">
        <v>46225</v>
      </c>
      <c r="AM803" s="20"/>
      <c r="AN803" s="20"/>
      <c r="AO803" s="20"/>
      <c r="AP803" s="20"/>
      <c r="AQ803" s="20"/>
    </row>
    <row r="804" spans="1:43" hidden="1" x14ac:dyDescent="0.3">
      <c r="A804" s="26">
        <v>46219</v>
      </c>
      <c r="B804" s="18" t="s">
        <v>12118</v>
      </c>
      <c r="C804" s="18" t="s">
        <v>4244</v>
      </c>
      <c r="D804" s="18" t="s">
        <v>4245</v>
      </c>
      <c r="E804" s="18" t="s">
        <v>4246</v>
      </c>
      <c r="F804" s="18" t="s">
        <v>4248</v>
      </c>
      <c r="G804" s="18" t="s">
        <v>12119</v>
      </c>
      <c r="H804" s="18" t="s">
        <v>12120</v>
      </c>
      <c r="I804" s="18" t="s">
        <v>1227</v>
      </c>
      <c r="J804" s="18" t="s">
        <v>11209</v>
      </c>
      <c r="K804" s="18" t="s">
        <v>5078</v>
      </c>
      <c r="L804" s="18" t="s">
        <v>12121</v>
      </c>
      <c r="M804" s="18" t="s">
        <v>275</v>
      </c>
      <c r="N804" s="62" t="s">
        <v>276</v>
      </c>
      <c r="O804" s="18" t="s">
        <v>277</v>
      </c>
      <c r="P804" s="18" t="s">
        <v>1566</v>
      </c>
      <c r="Q804" s="18" t="s">
        <v>12122</v>
      </c>
      <c r="R804" s="18" t="s">
        <v>5135</v>
      </c>
      <c r="S804" s="18" t="s">
        <v>5135</v>
      </c>
      <c r="T804" s="18" t="s">
        <v>4249</v>
      </c>
      <c r="U804" s="18" t="s">
        <v>12123</v>
      </c>
      <c r="V804" s="18" t="s">
        <v>41</v>
      </c>
      <c r="W804" s="18" t="s">
        <v>12124</v>
      </c>
      <c r="X804" s="18" t="s">
        <v>37</v>
      </c>
      <c r="Y804" s="18" t="s">
        <v>41</v>
      </c>
      <c r="Z804" s="18" t="s">
        <v>12125</v>
      </c>
      <c r="AA804" s="18" t="s">
        <v>37</v>
      </c>
      <c r="AB804" s="18" t="s">
        <v>37</v>
      </c>
      <c r="AC804" s="18" t="s">
        <v>37</v>
      </c>
      <c r="AD804" s="18"/>
      <c r="AE804" s="18" t="s">
        <v>4248</v>
      </c>
      <c r="AF804" s="23">
        <v>46219.568888888891</v>
      </c>
      <c r="AG804" s="23" t="s">
        <v>4007</v>
      </c>
      <c r="AH804" s="25" t="s">
        <v>3154</v>
      </c>
      <c r="AI804" s="18"/>
      <c r="AJ804" s="20" t="s">
        <v>3155</v>
      </c>
      <c r="AK804" s="20"/>
      <c r="AL804" s="22">
        <v>46230</v>
      </c>
      <c r="AM804" s="20"/>
      <c r="AN804" s="20"/>
      <c r="AO804" s="20"/>
      <c r="AP804" s="20"/>
      <c r="AQ804" s="20"/>
    </row>
    <row r="805" spans="1:43" hidden="1" x14ac:dyDescent="0.3">
      <c r="A805" s="26">
        <v>46219</v>
      </c>
      <c r="B805" s="18" t="s">
        <v>12126</v>
      </c>
      <c r="C805" s="18" t="s">
        <v>4244</v>
      </c>
      <c r="D805" s="18" t="s">
        <v>4245</v>
      </c>
      <c r="E805" s="18" t="s">
        <v>4246</v>
      </c>
      <c r="F805" s="18" t="s">
        <v>4612</v>
      </c>
      <c r="G805" s="18" t="s">
        <v>12127</v>
      </c>
      <c r="H805" s="18" t="s">
        <v>12128</v>
      </c>
      <c r="I805" s="18" t="s">
        <v>289</v>
      </c>
      <c r="J805" s="18" t="s">
        <v>12129</v>
      </c>
      <c r="K805" s="18" t="s">
        <v>12130</v>
      </c>
      <c r="L805" s="18" t="s">
        <v>12131</v>
      </c>
      <c r="M805" s="18" t="s">
        <v>275</v>
      </c>
      <c r="N805" s="86" t="s">
        <v>276</v>
      </c>
      <c r="O805" s="18" t="s">
        <v>313</v>
      </c>
      <c r="P805" s="18" t="s">
        <v>12132</v>
      </c>
      <c r="Q805" s="18" t="s">
        <v>651</v>
      </c>
      <c r="R805" s="18" t="s">
        <v>739</v>
      </c>
      <c r="S805" s="18" t="s">
        <v>12133</v>
      </c>
      <c r="T805" s="18" t="s">
        <v>12133</v>
      </c>
      <c r="U805" s="18" t="s">
        <v>12134</v>
      </c>
      <c r="V805" s="18" t="s">
        <v>43</v>
      </c>
      <c r="W805" s="18" t="s">
        <v>12135</v>
      </c>
      <c r="X805" s="18" t="s">
        <v>37</v>
      </c>
      <c r="Y805" s="18" t="s">
        <v>43</v>
      </c>
      <c r="Z805" s="18" t="s">
        <v>12136</v>
      </c>
      <c r="AA805" s="18" t="s">
        <v>37</v>
      </c>
      <c r="AB805" s="18" t="s">
        <v>41</v>
      </c>
      <c r="AC805" s="18" t="s">
        <v>12137</v>
      </c>
      <c r="AD805" s="18" t="s">
        <v>37</v>
      </c>
      <c r="AE805" s="18" t="s">
        <v>4248</v>
      </c>
      <c r="AF805" s="23">
        <v>46219.411828703705</v>
      </c>
      <c r="AG805" s="23" t="s">
        <v>4007</v>
      </c>
      <c r="AH805" s="25" t="s">
        <v>3154</v>
      </c>
      <c r="AI805" s="18" t="s">
        <v>15247</v>
      </c>
      <c r="AJ805" s="20" t="s">
        <v>3155</v>
      </c>
      <c r="AK805" s="20"/>
      <c r="AL805" s="22">
        <v>46227</v>
      </c>
      <c r="AM805" s="20"/>
      <c r="AN805" s="20"/>
      <c r="AO805" s="20"/>
      <c r="AP805" s="20"/>
      <c r="AQ805" s="20"/>
    </row>
    <row r="806" spans="1:43" hidden="1" x14ac:dyDescent="0.3">
      <c r="A806" s="26">
        <v>46219</v>
      </c>
      <c r="B806" s="18" t="s">
        <v>12138</v>
      </c>
      <c r="C806" s="18" t="s">
        <v>4244</v>
      </c>
      <c r="D806" s="18" t="s">
        <v>4245</v>
      </c>
      <c r="E806" s="18" t="s">
        <v>4246</v>
      </c>
      <c r="F806" s="18" t="s">
        <v>4828</v>
      </c>
      <c r="G806" s="18" t="s">
        <v>12139</v>
      </c>
      <c r="H806" s="18" t="s">
        <v>12140</v>
      </c>
      <c r="I806" s="18" t="s">
        <v>4564</v>
      </c>
      <c r="J806" s="18"/>
      <c r="K806" s="18" t="s">
        <v>3017</v>
      </c>
      <c r="L806" s="18" t="s">
        <v>12141</v>
      </c>
      <c r="M806" s="18" t="s">
        <v>275</v>
      </c>
      <c r="N806" s="62" t="s">
        <v>276</v>
      </c>
      <c r="O806" s="18" t="s">
        <v>277</v>
      </c>
      <c r="P806" s="18" t="s">
        <v>1578</v>
      </c>
      <c r="Q806" s="18" t="s">
        <v>12142</v>
      </c>
      <c r="R806" s="18" t="s">
        <v>588</v>
      </c>
      <c r="S806" s="18" t="s">
        <v>37</v>
      </c>
      <c r="T806" s="18" t="s">
        <v>37</v>
      </c>
      <c r="U806" s="18" t="s">
        <v>12143</v>
      </c>
      <c r="V806" s="18" t="s">
        <v>41</v>
      </c>
      <c r="W806" s="18" t="s">
        <v>12144</v>
      </c>
      <c r="X806" s="18" t="s">
        <v>37</v>
      </c>
      <c r="Y806" s="18" t="s">
        <v>41</v>
      </c>
      <c r="Z806" s="18" t="s">
        <v>12145</v>
      </c>
      <c r="AA806" s="18" t="s">
        <v>37</v>
      </c>
      <c r="AB806" s="18"/>
      <c r="AC806" s="18"/>
      <c r="AD806" s="18"/>
      <c r="AE806" s="18" t="s">
        <v>4248</v>
      </c>
      <c r="AF806" s="23">
        <v>46219.42690972222</v>
      </c>
      <c r="AG806" s="23" t="s">
        <v>4007</v>
      </c>
      <c r="AH806" s="25" t="s">
        <v>3154</v>
      </c>
      <c r="AI806" s="18"/>
      <c r="AJ806" s="20" t="s">
        <v>3155</v>
      </c>
      <c r="AK806" s="20"/>
      <c r="AL806" s="22">
        <v>46223</v>
      </c>
      <c r="AM806" s="20"/>
      <c r="AN806" s="20"/>
      <c r="AO806" s="20"/>
      <c r="AP806" s="20"/>
      <c r="AQ806" s="20"/>
    </row>
    <row r="807" spans="1:43" hidden="1" x14ac:dyDescent="0.3">
      <c r="A807" s="26">
        <v>46219</v>
      </c>
      <c r="B807" s="18" t="s">
        <v>12146</v>
      </c>
      <c r="C807" s="18" t="s">
        <v>4244</v>
      </c>
      <c r="D807" s="18" t="s">
        <v>4245</v>
      </c>
      <c r="E807" s="18" t="s">
        <v>4246</v>
      </c>
      <c r="F807" s="18" t="s">
        <v>4612</v>
      </c>
      <c r="G807" s="18" t="s">
        <v>12147</v>
      </c>
      <c r="H807" s="18" t="s">
        <v>12148</v>
      </c>
      <c r="I807" s="18" t="s">
        <v>4784</v>
      </c>
      <c r="J807" s="18" t="s">
        <v>12149</v>
      </c>
      <c r="K807" s="18" t="s">
        <v>4048</v>
      </c>
      <c r="L807" s="18" t="s">
        <v>12150</v>
      </c>
      <c r="M807" s="18" t="s">
        <v>275</v>
      </c>
      <c r="N807" s="86" t="s">
        <v>276</v>
      </c>
      <c r="O807" s="18" t="s">
        <v>313</v>
      </c>
      <c r="P807" s="18" t="s">
        <v>4050</v>
      </c>
      <c r="Q807" s="18" t="s">
        <v>1852</v>
      </c>
      <c r="R807" s="18" t="s">
        <v>3917</v>
      </c>
      <c r="S807" s="18" t="s">
        <v>12151</v>
      </c>
      <c r="T807" s="18" t="s">
        <v>3917</v>
      </c>
      <c r="U807" s="18" t="s">
        <v>12152</v>
      </c>
      <c r="V807" s="18" t="s">
        <v>41</v>
      </c>
      <c r="W807" s="18" t="s">
        <v>12153</v>
      </c>
      <c r="X807" s="18" t="s">
        <v>37</v>
      </c>
      <c r="Y807" s="18" t="s">
        <v>41</v>
      </c>
      <c r="Z807" s="18" t="s">
        <v>12154</v>
      </c>
      <c r="AA807" s="18" t="s">
        <v>37</v>
      </c>
      <c r="AB807" s="18" t="s">
        <v>41</v>
      </c>
      <c r="AC807" s="18" t="s">
        <v>12155</v>
      </c>
      <c r="AD807" s="18" t="s">
        <v>37</v>
      </c>
      <c r="AE807" s="18" t="s">
        <v>4248</v>
      </c>
      <c r="AF807" s="23">
        <v>46219.446192129632</v>
      </c>
      <c r="AG807" s="23" t="s">
        <v>4007</v>
      </c>
      <c r="AH807" s="25" t="s">
        <v>3154</v>
      </c>
      <c r="AI807" s="18" t="s">
        <v>15247</v>
      </c>
      <c r="AJ807" s="20" t="s">
        <v>3156</v>
      </c>
      <c r="AK807" s="20" t="s">
        <v>16965</v>
      </c>
      <c r="AL807" s="22">
        <v>46232</v>
      </c>
      <c r="AM807" s="20"/>
      <c r="AN807" s="20"/>
      <c r="AO807" s="20"/>
      <c r="AP807" s="20"/>
      <c r="AQ807" s="20"/>
    </row>
    <row r="808" spans="1:43" hidden="1" x14ac:dyDescent="0.3">
      <c r="A808" s="26">
        <v>46219</v>
      </c>
      <c r="B808" s="18" t="s">
        <v>12156</v>
      </c>
      <c r="C808" s="18" t="s">
        <v>4244</v>
      </c>
      <c r="D808" s="18" t="s">
        <v>4245</v>
      </c>
      <c r="E808" s="18" t="s">
        <v>4246</v>
      </c>
      <c r="F808" s="18" t="s">
        <v>4612</v>
      </c>
      <c r="G808" s="18" t="s">
        <v>12157</v>
      </c>
      <c r="H808" s="18" t="s">
        <v>12158</v>
      </c>
      <c r="I808" s="18" t="s">
        <v>689</v>
      </c>
      <c r="J808" s="18" t="s">
        <v>4331</v>
      </c>
      <c r="K808" s="18" t="s">
        <v>4296</v>
      </c>
      <c r="L808" s="18" t="s">
        <v>12159</v>
      </c>
      <c r="M808" s="18" t="s">
        <v>1583</v>
      </c>
      <c r="N808" s="123" t="s">
        <v>3388</v>
      </c>
      <c r="O808" s="18" t="s">
        <v>3388</v>
      </c>
      <c r="P808" s="18" t="s">
        <v>4297</v>
      </c>
      <c r="Q808" s="18" t="s">
        <v>12160</v>
      </c>
      <c r="R808" s="18" t="s">
        <v>3255</v>
      </c>
      <c r="S808" s="18" t="s">
        <v>37</v>
      </c>
      <c r="T808" s="18" t="s">
        <v>37</v>
      </c>
      <c r="U808" s="18" t="s">
        <v>37</v>
      </c>
      <c r="V808" s="18" t="s">
        <v>41</v>
      </c>
      <c r="W808" s="18" t="s">
        <v>12161</v>
      </c>
      <c r="X808" s="18" t="s">
        <v>37</v>
      </c>
      <c r="Y808" s="18" t="s">
        <v>43</v>
      </c>
      <c r="Z808" s="18" t="s">
        <v>12162</v>
      </c>
      <c r="AA808" s="18" t="s">
        <v>37</v>
      </c>
      <c r="AB808" s="18"/>
      <c r="AC808" s="18"/>
      <c r="AD808" s="18"/>
      <c r="AE808" s="18" t="s">
        <v>4248</v>
      </c>
      <c r="AF808" s="23">
        <v>46219.381192129629</v>
      </c>
      <c r="AG808" s="23" t="s">
        <v>4007</v>
      </c>
      <c r="AH808" s="25" t="s">
        <v>3154</v>
      </c>
      <c r="AI808" s="18"/>
      <c r="AJ808" s="20" t="s">
        <v>3155</v>
      </c>
      <c r="AK808" s="20"/>
      <c r="AL808" s="22">
        <v>46232</v>
      </c>
      <c r="AM808" s="20"/>
      <c r="AN808" s="20"/>
      <c r="AO808" s="20"/>
      <c r="AP808" s="20"/>
      <c r="AQ808" s="20"/>
    </row>
    <row r="809" spans="1:43" hidden="1" x14ac:dyDescent="0.3">
      <c r="A809" s="26">
        <v>46219</v>
      </c>
      <c r="B809" s="18" t="s">
        <v>12163</v>
      </c>
      <c r="C809" s="18" t="s">
        <v>4244</v>
      </c>
      <c r="D809" s="18" t="s">
        <v>4245</v>
      </c>
      <c r="E809" s="18" t="s">
        <v>4246</v>
      </c>
      <c r="F809" s="18" t="s">
        <v>4612</v>
      </c>
      <c r="G809" s="18" t="s">
        <v>12164</v>
      </c>
      <c r="H809" s="18" t="s">
        <v>12165</v>
      </c>
      <c r="I809" s="18" t="s">
        <v>1250</v>
      </c>
      <c r="J809" s="18" t="s">
        <v>4295</v>
      </c>
      <c r="K809" s="18" t="s">
        <v>12166</v>
      </c>
      <c r="L809" s="18" t="s">
        <v>12167</v>
      </c>
      <c r="M809" s="18" t="s">
        <v>1583</v>
      </c>
      <c r="N809" s="74" t="s">
        <v>4294</v>
      </c>
      <c r="O809" s="18" t="s">
        <v>4503</v>
      </c>
      <c r="P809" s="18" t="s">
        <v>12168</v>
      </c>
      <c r="Q809" s="18" t="s">
        <v>12169</v>
      </c>
      <c r="R809" s="18" t="s">
        <v>750</v>
      </c>
      <c r="S809" s="18" t="s">
        <v>12170</v>
      </c>
      <c r="T809" s="18" t="s">
        <v>12171</v>
      </c>
      <c r="U809" s="18" t="s">
        <v>12172</v>
      </c>
      <c r="V809" s="18" t="s">
        <v>41</v>
      </c>
      <c r="W809" s="18" t="s">
        <v>12173</v>
      </c>
      <c r="X809" s="18" t="s">
        <v>37</v>
      </c>
      <c r="Y809" s="18" t="s">
        <v>41</v>
      </c>
      <c r="Z809" s="18" t="s">
        <v>12174</v>
      </c>
      <c r="AA809" s="18" t="s">
        <v>37</v>
      </c>
      <c r="AB809" s="18" t="s">
        <v>41</v>
      </c>
      <c r="AC809" s="18" t="s">
        <v>12175</v>
      </c>
      <c r="AD809" s="18" t="s">
        <v>37</v>
      </c>
      <c r="AE809" s="18" t="s">
        <v>4248</v>
      </c>
      <c r="AF809" s="23">
        <v>46219.412453703706</v>
      </c>
      <c r="AG809" s="23" t="s">
        <v>4007</v>
      </c>
      <c r="AH809" s="25" t="s">
        <v>3154</v>
      </c>
      <c r="AI809" s="18"/>
      <c r="AJ809" s="20" t="s">
        <v>3155</v>
      </c>
      <c r="AK809" s="20"/>
      <c r="AL809" s="22">
        <v>46223</v>
      </c>
      <c r="AM809" s="20"/>
      <c r="AN809" s="20"/>
      <c r="AO809" s="20"/>
      <c r="AP809" s="20"/>
      <c r="AQ809" s="20"/>
    </row>
    <row r="810" spans="1:43" hidden="1" x14ac:dyDescent="0.3">
      <c r="A810" s="26">
        <v>46219</v>
      </c>
      <c r="B810" s="18" t="s">
        <v>12176</v>
      </c>
      <c r="C810" s="18" t="s">
        <v>4244</v>
      </c>
      <c r="D810" s="18" t="s">
        <v>4245</v>
      </c>
      <c r="E810" s="18" t="s">
        <v>4246</v>
      </c>
      <c r="F810" s="18" t="s">
        <v>4248</v>
      </c>
      <c r="G810" s="18" t="s">
        <v>12177</v>
      </c>
      <c r="H810" s="18" t="s">
        <v>12178</v>
      </c>
      <c r="I810" s="18" t="s">
        <v>4038</v>
      </c>
      <c r="J810" s="18" t="s">
        <v>4278</v>
      </c>
      <c r="K810" s="18" t="s">
        <v>12179</v>
      </c>
      <c r="L810" s="18" t="s">
        <v>12180</v>
      </c>
      <c r="M810" s="18" t="s">
        <v>356</v>
      </c>
      <c r="N810" s="84" t="s">
        <v>357</v>
      </c>
      <c r="O810" s="18" t="s">
        <v>5116</v>
      </c>
      <c r="P810" s="18" t="s">
        <v>12181</v>
      </c>
      <c r="Q810" s="18" t="s">
        <v>12182</v>
      </c>
      <c r="R810" s="18" t="s">
        <v>12183</v>
      </c>
      <c r="S810" s="18" t="s">
        <v>37</v>
      </c>
      <c r="T810" s="18" t="s">
        <v>37</v>
      </c>
      <c r="U810" s="18" t="s">
        <v>12184</v>
      </c>
      <c r="V810" s="18" t="s">
        <v>41</v>
      </c>
      <c r="W810" s="18" t="s">
        <v>12185</v>
      </c>
      <c r="X810" s="18" t="s">
        <v>37</v>
      </c>
      <c r="Y810" s="18" t="s">
        <v>41</v>
      </c>
      <c r="Z810" s="18" t="s">
        <v>12186</v>
      </c>
      <c r="AA810" s="18" t="s">
        <v>37</v>
      </c>
      <c r="AB810" s="18" t="s">
        <v>41</v>
      </c>
      <c r="AC810" s="18" t="s">
        <v>37</v>
      </c>
      <c r="AD810" s="18" t="s">
        <v>37</v>
      </c>
      <c r="AE810" s="18" t="s">
        <v>4248</v>
      </c>
      <c r="AF810" s="23">
        <v>46219.54142361111</v>
      </c>
      <c r="AG810" s="23" t="s">
        <v>4007</v>
      </c>
      <c r="AH810" s="25" t="s">
        <v>3154</v>
      </c>
      <c r="AI810" s="18"/>
      <c r="AJ810" s="20" t="s">
        <v>3156</v>
      </c>
      <c r="AK810" s="20"/>
      <c r="AL810" s="22">
        <v>46233</v>
      </c>
      <c r="AM810" s="20"/>
      <c r="AN810" s="110" t="s">
        <v>11562</v>
      </c>
      <c r="AO810" s="20"/>
      <c r="AP810" s="20"/>
      <c r="AQ810" s="20"/>
    </row>
    <row r="811" spans="1:43" hidden="1" x14ac:dyDescent="0.3">
      <c r="A811" s="26">
        <v>46219</v>
      </c>
      <c r="B811" s="18" t="s">
        <v>12187</v>
      </c>
      <c r="C811" s="18" t="s">
        <v>4244</v>
      </c>
      <c r="D811" s="18" t="s">
        <v>4245</v>
      </c>
      <c r="E811" s="18" t="s">
        <v>4246</v>
      </c>
      <c r="F811" s="18" t="s">
        <v>4612</v>
      </c>
      <c r="G811" s="18" t="s">
        <v>12188</v>
      </c>
      <c r="H811" s="18" t="s">
        <v>12189</v>
      </c>
      <c r="I811" s="18" t="s">
        <v>4564</v>
      </c>
      <c r="J811" s="18"/>
      <c r="K811" s="18" t="s">
        <v>5132</v>
      </c>
      <c r="L811" s="18" t="s">
        <v>12190</v>
      </c>
      <c r="M811" s="18" t="s">
        <v>356</v>
      </c>
      <c r="N811" s="84" t="s">
        <v>4754</v>
      </c>
      <c r="O811" s="18" t="s">
        <v>4754</v>
      </c>
      <c r="P811" s="18" t="s">
        <v>4302</v>
      </c>
      <c r="Q811" s="18" t="s">
        <v>12191</v>
      </c>
      <c r="R811" s="18" t="s">
        <v>1996</v>
      </c>
      <c r="S811" s="18" t="s">
        <v>37</v>
      </c>
      <c r="T811" s="18" t="s">
        <v>37</v>
      </c>
      <c r="U811" s="18" t="s">
        <v>12192</v>
      </c>
      <c r="V811" s="18" t="s">
        <v>41</v>
      </c>
      <c r="W811" s="18" t="s">
        <v>12193</v>
      </c>
      <c r="X811" s="18" t="s">
        <v>37</v>
      </c>
      <c r="Y811" s="18" t="s">
        <v>41</v>
      </c>
      <c r="Z811" s="18" t="s">
        <v>12194</v>
      </c>
      <c r="AA811" s="18" t="s">
        <v>37</v>
      </c>
      <c r="AB811" s="18"/>
      <c r="AC811" s="18"/>
      <c r="AD811" s="18"/>
      <c r="AE811" s="18" t="s">
        <v>4248</v>
      </c>
      <c r="AF811" s="23">
        <v>46219.507800925923</v>
      </c>
      <c r="AG811" s="23" t="s">
        <v>4007</v>
      </c>
      <c r="AH811" s="25" t="s">
        <v>3154</v>
      </c>
      <c r="AI811" s="18"/>
      <c r="AJ811" s="20" t="s">
        <v>3155</v>
      </c>
      <c r="AK811" s="20"/>
      <c r="AL811" s="22">
        <v>46226</v>
      </c>
      <c r="AM811" s="20"/>
      <c r="AN811" s="20"/>
      <c r="AO811" s="20"/>
      <c r="AP811" s="20"/>
      <c r="AQ811" s="20"/>
    </row>
    <row r="812" spans="1:43" hidden="1" x14ac:dyDescent="0.3">
      <c r="A812" s="26">
        <v>46219</v>
      </c>
      <c r="B812" s="18" t="s">
        <v>12195</v>
      </c>
      <c r="C812" s="18" t="s">
        <v>4244</v>
      </c>
      <c r="D812" s="18" t="s">
        <v>4245</v>
      </c>
      <c r="E812" s="18" t="s">
        <v>4246</v>
      </c>
      <c r="F812" s="18" t="s">
        <v>4828</v>
      </c>
      <c r="G812" s="18" t="s">
        <v>12196</v>
      </c>
      <c r="H812" s="18" t="s">
        <v>12197</v>
      </c>
      <c r="I812" s="18" t="s">
        <v>2051</v>
      </c>
      <c r="J812" s="18" t="s">
        <v>4281</v>
      </c>
      <c r="K812" s="18" t="s">
        <v>12198</v>
      </c>
      <c r="L812" s="18" t="s">
        <v>12199</v>
      </c>
      <c r="M812" s="18" t="s">
        <v>356</v>
      </c>
      <c r="N812" s="84" t="s">
        <v>357</v>
      </c>
      <c r="O812" s="18" t="s">
        <v>357</v>
      </c>
      <c r="P812" s="18" t="s">
        <v>12200</v>
      </c>
      <c r="Q812" s="18" t="s">
        <v>12201</v>
      </c>
      <c r="R812" s="18" t="s">
        <v>507</v>
      </c>
      <c r="S812" s="18" t="s">
        <v>651</v>
      </c>
      <c r="T812" s="18" t="s">
        <v>4554</v>
      </c>
      <c r="U812" s="18" t="s">
        <v>12202</v>
      </c>
      <c r="V812" s="18" t="s">
        <v>41</v>
      </c>
      <c r="W812" s="18" t="s">
        <v>12203</v>
      </c>
      <c r="X812" s="18" t="s">
        <v>37</v>
      </c>
      <c r="Y812" s="18" t="s">
        <v>41</v>
      </c>
      <c r="Z812" s="18" t="s">
        <v>12204</v>
      </c>
      <c r="AA812" s="18" t="s">
        <v>37</v>
      </c>
      <c r="AB812" s="18"/>
      <c r="AC812" s="18"/>
      <c r="AD812" s="18"/>
      <c r="AE812" s="18" t="s">
        <v>4248</v>
      </c>
      <c r="AF812" s="23">
        <v>46219.455474537041</v>
      </c>
      <c r="AG812" s="23" t="s">
        <v>4007</v>
      </c>
      <c r="AH812" s="25" t="s">
        <v>3154</v>
      </c>
      <c r="AI812" s="18"/>
      <c r="AJ812" s="20"/>
      <c r="AK812" s="20"/>
      <c r="AL812" s="22">
        <v>46234</v>
      </c>
      <c r="AM812" s="20"/>
      <c r="AN812" s="110" t="s">
        <v>11562</v>
      </c>
      <c r="AO812" s="20"/>
      <c r="AP812" s="20"/>
      <c r="AQ812" s="20"/>
    </row>
    <row r="813" spans="1:43" hidden="1" x14ac:dyDescent="0.3">
      <c r="A813" s="26">
        <v>46219</v>
      </c>
      <c r="B813" s="18" t="s">
        <v>12205</v>
      </c>
      <c r="C813" s="18" t="s">
        <v>4244</v>
      </c>
      <c r="D813" s="18" t="s">
        <v>4245</v>
      </c>
      <c r="E813" s="18" t="s">
        <v>4246</v>
      </c>
      <c r="F813" s="18" t="s">
        <v>4612</v>
      </c>
      <c r="G813" s="18" t="s">
        <v>12206</v>
      </c>
      <c r="H813" s="18" t="s">
        <v>12207</v>
      </c>
      <c r="I813" s="18" t="s">
        <v>1275</v>
      </c>
      <c r="J813" s="18" t="s">
        <v>4286</v>
      </c>
      <c r="K813" s="18" t="s">
        <v>12208</v>
      </c>
      <c r="L813" s="18" t="s">
        <v>12209</v>
      </c>
      <c r="M813" s="18" t="s">
        <v>450</v>
      </c>
      <c r="N813" s="63" t="s">
        <v>450</v>
      </c>
      <c r="O813" s="18" t="s">
        <v>450</v>
      </c>
      <c r="P813" s="18" t="s">
        <v>12210</v>
      </c>
      <c r="Q813" s="18" t="s">
        <v>303</v>
      </c>
      <c r="R813" s="18" t="s">
        <v>105</v>
      </c>
      <c r="S813" s="18" t="s">
        <v>12211</v>
      </c>
      <c r="T813" s="18" t="s">
        <v>12212</v>
      </c>
      <c r="U813" s="18" t="s">
        <v>37</v>
      </c>
      <c r="V813" s="18" t="s">
        <v>41</v>
      </c>
      <c r="W813" s="18" t="s">
        <v>12213</v>
      </c>
      <c r="X813" s="18" t="s">
        <v>37</v>
      </c>
      <c r="Y813" s="18" t="s">
        <v>43</v>
      </c>
      <c r="Z813" s="18" t="s">
        <v>12214</v>
      </c>
      <c r="AA813" s="18" t="s">
        <v>37</v>
      </c>
      <c r="AB813" s="18" t="s">
        <v>37</v>
      </c>
      <c r="AC813" s="18" t="s">
        <v>37</v>
      </c>
      <c r="AD813" s="18"/>
      <c r="AE813" s="18" t="s">
        <v>4248</v>
      </c>
      <c r="AF813" s="23">
        <v>46218.547060185185</v>
      </c>
      <c r="AG813" s="23" t="s">
        <v>4007</v>
      </c>
      <c r="AH813" s="25" t="s">
        <v>3154</v>
      </c>
      <c r="AI813" s="18"/>
      <c r="AJ813" s="20" t="s">
        <v>3155</v>
      </c>
      <c r="AK813" s="20"/>
      <c r="AL813" s="22">
        <v>46223</v>
      </c>
      <c r="AM813" s="20"/>
      <c r="AN813" s="20"/>
      <c r="AO813" s="20"/>
      <c r="AP813" s="20"/>
      <c r="AQ813" s="20"/>
    </row>
    <row r="814" spans="1:43" hidden="1" x14ac:dyDescent="0.3">
      <c r="A814" s="26">
        <v>46219</v>
      </c>
      <c r="B814" s="18" t="s">
        <v>12215</v>
      </c>
      <c r="C814" s="18" t="s">
        <v>4244</v>
      </c>
      <c r="D814" s="18" t="s">
        <v>4245</v>
      </c>
      <c r="E814" s="18" t="s">
        <v>4246</v>
      </c>
      <c r="F814" s="18" t="s">
        <v>4248</v>
      </c>
      <c r="G814" s="18" t="s">
        <v>12216</v>
      </c>
      <c r="H814" s="18" t="s">
        <v>12217</v>
      </c>
      <c r="I814" s="18" t="s">
        <v>4394</v>
      </c>
      <c r="J814" s="18" t="s">
        <v>4395</v>
      </c>
      <c r="K814" s="18" t="s">
        <v>4469</v>
      </c>
      <c r="L814" s="18" t="s">
        <v>12218</v>
      </c>
      <c r="M814" s="18" t="s">
        <v>450</v>
      </c>
      <c r="N814" s="63" t="s">
        <v>450</v>
      </c>
      <c r="O814" s="18" t="s">
        <v>450</v>
      </c>
      <c r="P814" s="18" t="s">
        <v>1735</v>
      </c>
      <c r="Q814" s="18" t="s">
        <v>12219</v>
      </c>
      <c r="R814" s="18" t="s">
        <v>2014</v>
      </c>
      <c r="S814" s="18" t="s">
        <v>12220</v>
      </c>
      <c r="T814" s="18" t="s">
        <v>12221</v>
      </c>
      <c r="U814" s="18" t="s">
        <v>12222</v>
      </c>
      <c r="V814" s="18" t="s">
        <v>41</v>
      </c>
      <c r="W814" s="18" t="s">
        <v>12223</v>
      </c>
      <c r="X814" s="18" t="s">
        <v>37</v>
      </c>
      <c r="Y814" s="18" t="s">
        <v>41</v>
      </c>
      <c r="Z814" s="18" t="s">
        <v>12224</v>
      </c>
      <c r="AA814" s="18" t="s">
        <v>37</v>
      </c>
      <c r="AB814" s="18" t="s">
        <v>37</v>
      </c>
      <c r="AC814" s="18" t="s">
        <v>37</v>
      </c>
      <c r="AD814" s="18"/>
      <c r="AE814" s="18" t="s">
        <v>4248</v>
      </c>
      <c r="AF814" s="23">
        <v>46219.584745370368</v>
      </c>
      <c r="AG814" s="23" t="s">
        <v>4007</v>
      </c>
      <c r="AH814" s="25" t="s">
        <v>3154</v>
      </c>
      <c r="AI814" s="18"/>
      <c r="AJ814" s="20" t="s">
        <v>3155</v>
      </c>
      <c r="AK814" s="20"/>
      <c r="AL814" s="22">
        <v>46223</v>
      </c>
      <c r="AM814" s="20"/>
      <c r="AN814" s="20"/>
      <c r="AO814" s="20"/>
      <c r="AP814" s="20"/>
      <c r="AQ814" s="20"/>
    </row>
    <row r="815" spans="1:43" hidden="1" x14ac:dyDescent="0.3">
      <c r="A815" s="26">
        <v>46219</v>
      </c>
      <c r="B815" s="18" t="s">
        <v>12225</v>
      </c>
      <c r="C815" s="18" t="s">
        <v>4244</v>
      </c>
      <c r="D815" s="18" t="s">
        <v>4245</v>
      </c>
      <c r="E815" s="18" t="s">
        <v>4246</v>
      </c>
      <c r="F815" s="18" t="s">
        <v>4248</v>
      </c>
      <c r="G815" s="18" t="s">
        <v>12226</v>
      </c>
      <c r="H815" s="18" t="s">
        <v>12227</v>
      </c>
      <c r="I815" s="18" t="s">
        <v>4564</v>
      </c>
      <c r="J815" s="18"/>
      <c r="K815" s="18" t="s">
        <v>4739</v>
      </c>
      <c r="L815" s="18" t="s">
        <v>12228</v>
      </c>
      <c r="M815" s="18" t="s">
        <v>450</v>
      </c>
      <c r="N815" s="63" t="s">
        <v>450</v>
      </c>
      <c r="O815" s="18" t="s">
        <v>450</v>
      </c>
      <c r="P815" s="18" t="s">
        <v>4740</v>
      </c>
      <c r="Q815" s="18" t="s">
        <v>12229</v>
      </c>
      <c r="R815" s="18" t="s">
        <v>105</v>
      </c>
      <c r="S815" s="18" t="s">
        <v>4368</v>
      </c>
      <c r="T815" s="18" t="s">
        <v>105</v>
      </c>
      <c r="U815" s="18" t="s">
        <v>12230</v>
      </c>
      <c r="V815" s="18" t="s">
        <v>41</v>
      </c>
      <c r="W815" s="18" t="s">
        <v>12231</v>
      </c>
      <c r="X815" s="18" t="s">
        <v>37</v>
      </c>
      <c r="Y815" s="18" t="s">
        <v>41</v>
      </c>
      <c r="Z815" s="18" t="s">
        <v>12232</v>
      </c>
      <c r="AA815" s="18" t="s">
        <v>37</v>
      </c>
      <c r="AB815" s="18"/>
      <c r="AC815" s="18"/>
      <c r="AD815" s="18"/>
      <c r="AE815" s="18" t="s">
        <v>4248</v>
      </c>
      <c r="AF815" s="23">
        <v>46219.580439814818</v>
      </c>
      <c r="AG815" s="23" t="s">
        <v>4007</v>
      </c>
      <c r="AH815" s="25" t="s">
        <v>3154</v>
      </c>
      <c r="AI815" s="18"/>
      <c r="AJ815" s="20" t="s">
        <v>3155</v>
      </c>
      <c r="AK815" s="20"/>
      <c r="AL815" s="22">
        <v>46223</v>
      </c>
      <c r="AM815" s="20"/>
      <c r="AN815" s="20"/>
      <c r="AO815" s="20"/>
      <c r="AP815" s="20"/>
      <c r="AQ815" s="20"/>
    </row>
    <row r="816" spans="1:43" hidden="1" x14ac:dyDescent="0.3">
      <c r="A816" s="26">
        <v>46219</v>
      </c>
      <c r="B816" s="18" t="s">
        <v>12233</v>
      </c>
      <c r="C816" s="18" t="s">
        <v>4244</v>
      </c>
      <c r="D816" s="18" t="s">
        <v>4245</v>
      </c>
      <c r="E816" s="18" t="s">
        <v>4246</v>
      </c>
      <c r="F816" s="18" t="s">
        <v>4248</v>
      </c>
      <c r="G816" s="18" t="s">
        <v>12234</v>
      </c>
      <c r="H816" s="18" t="s">
        <v>12235</v>
      </c>
      <c r="I816" s="18" t="s">
        <v>4564</v>
      </c>
      <c r="J816" s="18"/>
      <c r="K816" s="18" t="s">
        <v>12236</v>
      </c>
      <c r="L816" s="18" t="s">
        <v>12237</v>
      </c>
      <c r="M816" s="18" t="s">
        <v>450</v>
      </c>
      <c r="N816" s="63" t="s">
        <v>450</v>
      </c>
      <c r="O816" s="18" t="s">
        <v>450</v>
      </c>
      <c r="P816" s="18" t="s">
        <v>12238</v>
      </c>
      <c r="Q816" s="18" t="s">
        <v>12239</v>
      </c>
      <c r="R816" s="18"/>
      <c r="S816" s="18" t="s">
        <v>37</v>
      </c>
      <c r="T816" s="18" t="s">
        <v>37</v>
      </c>
      <c r="U816" s="18" t="s">
        <v>37</v>
      </c>
      <c r="V816" s="18" t="s">
        <v>41</v>
      </c>
      <c r="W816" s="18" t="s">
        <v>12240</v>
      </c>
      <c r="X816" s="18" t="s">
        <v>37</v>
      </c>
      <c r="Y816" s="18" t="s">
        <v>41</v>
      </c>
      <c r="Z816" s="18" t="s">
        <v>12241</v>
      </c>
      <c r="AA816" s="18" t="s">
        <v>37</v>
      </c>
      <c r="AB816" s="18"/>
      <c r="AC816" s="18"/>
      <c r="AD816" s="18"/>
      <c r="AE816" s="18" t="s">
        <v>4248</v>
      </c>
      <c r="AF816" s="23">
        <v>46219.576840277776</v>
      </c>
      <c r="AG816" s="23" t="s">
        <v>4007</v>
      </c>
      <c r="AH816" s="25" t="s">
        <v>3154</v>
      </c>
      <c r="AI816" s="18"/>
      <c r="AJ816" s="20" t="s">
        <v>3155</v>
      </c>
      <c r="AK816" s="20"/>
      <c r="AL816" s="73">
        <v>46225</v>
      </c>
      <c r="AM816" s="20"/>
      <c r="AN816" s="20"/>
      <c r="AO816" s="20"/>
      <c r="AP816" s="20"/>
      <c r="AQ816" s="20"/>
    </row>
    <row r="817" spans="1:43" hidden="1" x14ac:dyDescent="0.3">
      <c r="A817" s="26">
        <v>46219</v>
      </c>
      <c r="B817" s="18" t="s">
        <v>12242</v>
      </c>
      <c r="C817" s="18" t="s">
        <v>4244</v>
      </c>
      <c r="D817" s="18" t="s">
        <v>4245</v>
      </c>
      <c r="E817" s="18" t="s">
        <v>4246</v>
      </c>
      <c r="F817" s="18" t="s">
        <v>4828</v>
      </c>
      <c r="G817" s="18" t="s">
        <v>12243</v>
      </c>
      <c r="H817" s="18" t="s">
        <v>12244</v>
      </c>
      <c r="I817" s="18" t="s">
        <v>4353</v>
      </c>
      <c r="J817" s="18" t="s">
        <v>4354</v>
      </c>
      <c r="K817" s="18" t="s">
        <v>12245</v>
      </c>
      <c r="L817" s="18" t="s">
        <v>12246</v>
      </c>
      <c r="M817" s="18" t="s">
        <v>450</v>
      </c>
      <c r="N817" s="63" t="s">
        <v>450</v>
      </c>
      <c r="O817" s="18" t="s">
        <v>450</v>
      </c>
      <c r="P817" s="18" t="s">
        <v>12247</v>
      </c>
      <c r="Q817" s="18" t="s">
        <v>4689</v>
      </c>
      <c r="R817" s="18" t="s">
        <v>405</v>
      </c>
      <c r="S817" s="18" t="s">
        <v>332</v>
      </c>
      <c r="T817" s="18" t="s">
        <v>695</v>
      </c>
      <c r="U817" s="18" t="s">
        <v>12248</v>
      </c>
      <c r="V817" s="18" t="s">
        <v>41</v>
      </c>
      <c r="W817" s="18" t="s">
        <v>12249</v>
      </c>
      <c r="X817" s="18" t="s">
        <v>37</v>
      </c>
      <c r="Y817" s="18" t="s">
        <v>41</v>
      </c>
      <c r="Z817" s="18" t="s">
        <v>12250</v>
      </c>
      <c r="AA817" s="18" t="s">
        <v>37</v>
      </c>
      <c r="AB817" s="18" t="s">
        <v>81</v>
      </c>
      <c r="AC817" s="18" t="s">
        <v>12250</v>
      </c>
      <c r="AD817" s="18" t="s">
        <v>12251</v>
      </c>
      <c r="AE817" s="18" t="s">
        <v>4248</v>
      </c>
      <c r="AF817" s="23">
        <v>46219.351666666669</v>
      </c>
      <c r="AG817" s="23" t="s">
        <v>4007</v>
      </c>
      <c r="AH817" s="25" t="s">
        <v>3154</v>
      </c>
      <c r="AI817" s="18"/>
      <c r="AJ817" s="20" t="s">
        <v>3155</v>
      </c>
      <c r="AK817" s="20"/>
      <c r="AL817" s="73">
        <v>46223</v>
      </c>
      <c r="AM817" s="20"/>
      <c r="AN817" s="20"/>
      <c r="AO817" s="20"/>
      <c r="AP817" s="20"/>
      <c r="AQ817" s="20"/>
    </row>
    <row r="818" spans="1:43" hidden="1" x14ac:dyDescent="0.3">
      <c r="A818" s="26">
        <v>46219</v>
      </c>
      <c r="B818" s="18" t="s">
        <v>12252</v>
      </c>
      <c r="C818" s="18" t="s">
        <v>4244</v>
      </c>
      <c r="D818" s="18" t="s">
        <v>4245</v>
      </c>
      <c r="E818" s="18" t="s">
        <v>4246</v>
      </c>
      <c r="F818" s="18" t="s">
        <v>4248</v>
      </c>
      <c r="G818" s="18" t="s">
        <v>12253</v>
      </c>
      <c r="H818" s="18" t="s">
        <v>12254</v>
      </c>
      <c r="I818" s="18" t="s">
        <v>448</v>
      </c>
      <c r="J818" s="18" t="s">
        <v>4283</v>
      </c>
      <c r="K818" s="18" t="s">
        <v>12255</v>
      </c>
      <c r="L818" s="18" t="s">
        <v>12256</v>
      </c>
      <c r="M818" s="18" t="s">
        <v>450</v>
      </c>
      <c r="N818" s="63" t="s">
        <v>450</v>
      </c>
      <c r="O818" s="18" t="s">
        <v>450</v>
      </c>
      <c r="P818" s="18" t="s">
        <v>4965</v>
      </c>
      <c r="Q818" s="18" t="s">
        <v>4965</v>
      </c>
      <c r="R818" s="18" t="s">
        <v>2157</v>
      </c>
      <c r="S818" s="18" t="s">
        <v>12257</v>
      </c>
      <c r="T818" s="18" t="s">
        <v>12258</v>
      </c>
      <c r="U818" s="18" t="s">
        <v>12259</v>
      </c>
      <c r="V818" s="18" t="s">
        <v>41</v>
      </c>
      <c r="W818" s="18" t="s">
        <v>12260</v>
      </c>
      <c r="X818" s="18" t="s">
        <v>37</v>
      </c>
      <c r="Y818" s="18" t="s">
        <v>41</v>
      </c>
      <c r="Z818" s="18" t="s">
        <v>12261</v>
      </c>
      <c r="AA818" s="18" t="s">
        <v>37</v>
      </c>
      <c r="AB818" s="18" t="s">
        <v>37</v>
      </c>
      <c r="AC818" s="18" t="s">
        <v>37</v>
      </c>
      <c r="AD818" s="18"/>
      <c r="AE818" s="18" t="s">
        <v>4248</v>
      </c>
      <c r="AF818" s="23">
        <v>46219.562986111108</v>
      </c>
      <c r="AG818" s="23" t="s">
        <v>4007</v>
      </c>
      <c r="AH818" s="25" t="s">
        <v>3628</v>
      </c>
      <c r="AI818" s="18"/>
      <c r="AJ818" s="20"/>
      <c r="AK818" s="20"/>
      <c r="AL818" s="27"/>
      <c r="AM818" s="20"/>
      <c r="AN818" s="20"/>
      <c r="AO818" s="20"/>
      <c r="AP818" s="20"/>
      <c r="AQ818" s="20"/>
    </row>
    <row r="819" spans="1:43" hidden="1" x14ac:dyDescent="0.3">
      <c r="A819" s="26">
        <v>46219</v>
      </c>
      <c r="B819" s="18" t="s">
        <v>12262</v>
      </c>
      <c r="C819" s="18" t="s">
        <v>4244</v>
      </c>
      <c r="D819" s="18" t="s">
        <v>4245</v>
      </c>
      <c r="E819" s="18" t="s">
        <v>4246</v>
      </c>
      <c r="F819" s="18" t="s">
        <v>4612</v>
      </c>
      <c r="G819" s="18" t="s">
        <v>12263</v>
      </c>
      <c r="H819" s="18" t="s">
        <v>12264</v>
      </c>
      <c r="I819" s="18" t="s">
        <v>4564</v>
      </c>
      <c r="J819" s="18"/>
      <c r="K819" s="18" t="s">
        <v>12265</v>
      </c>
      <c r="L819" s="18" t="s">
        <v>12266</v>
      </c>
      <c r="M819" s="18" t="s">
        <v>450</v>
      </c>
      <c r="N819" s="63" t="s">
        <v>4433</v>
      </c>
      <c r="O819" s="18" t="s">
        <v>4871</v>
      </c>
      <c r="P819" s="18" t="s">
        <v>12267</v>
      </c>
      <c r="Q819" s="18" t="s">
        <v>12268</v>
      </c>
      <c r="R819" s="18"/>
      <c r="S819" s="18" t="s">
        <v>37</v>
      </c>
      <c r="T819" s="18" t="s">
        <v>37</v>
      </c>
      <c r="U819" s="18" t="s">
        <v>37</v>
      </c>
      <c r="V819" s="18" t="s">
        <v>41</v>
      </c>
      <c r="W819" s="18" t="s">
        <v>12269</v>
      </c>
      <c r="X819" s="18" t="s">
        <v>37</v>
      </c>
      <c r="Y819" s="18" t="s">
        <v>41</v>
      </c>
      <c r="Z819" s="18" t="s">
        <v>12269</v>
      </c>
      <c r="AA819" s="18" t="s">
        <v>37</v>
      </c>
      <c r="AB819" s="18"/>
      <c r="AC819" s="18"/>
      <c r="AD819" s="18"/>
      <c r="AE819" s="18" t="s">
        <v>4248</v>
      </c>
      <c r="AF819" s="23">
        <v>46219.383530092593</v>
      </c>
      <c r="AG819" s="23" t="s">
        <v>4007</v>
      </c>
      <c r="AH819" s="25" t="s">
        <v>3154</v>
      </c>
      <c r="AI819" s="18"/>
      <c r="AJ819" s="20" t="s">
        <v>3155</v>
      </c>
      <c r="AK819" s="20"/>
      <c r="AL819" s="22">
        <v>46223</v>
      </c>
      <c r="AM819" s="20"/>
      <c r="AN819" s="110" t="s">
        <v>11562</v>
      </c>
      <c r="AO819" s="20"/>
      <c r="AP819" s="20"/>
      <c r="AQ819" s="20"/>
    </row>
    <row r="820" spans="1:43" hidden="1" x14ac:dyDescent="0.3">
      <c r="A820" s="26">
        <v>46219</v>
      </c>
      <c r="B820" s="18" t="s">
        <v>12270</v>
      </c>
      <c r="C820" s="18" t="s">
        <v>4244</v>
      </c>
      <c r="D820" s="18" t="s">
        <v>4245</v>
      </c>
      <c r="E820" s="18" t="s">
        <v>4246</v>
      </c>
      <c r="F820" s="18" t="s">
        <v>4828</v>
      </c>
      <c r="G820" s="18" t="s">
        <v>12271</v>
      </c>
      <c r="H820" s="18" t="s">
        <v>12272</v>
      </c>
      <c r="I820" s="18" t="s">
        <v>1275</v>
      </c>
      <c r="J820" s="18"/>
      <c r="K820" s="18" t="s">
        <v>12273</v>
      </c>
      <c r="L820" s="18" t="s">
        <v>12274</v>
      </c>
      <c r="M820" s="18" t="s">
        <v>450</v>
      </c>
      <c r="N820" s="63" t="s">
        <v>450</v>
      </c>
      <c r="O820" s="18" t="s">
        <v>450</v>
      </c>
      <c r="P820" s="18" t="s">
        <v>1673</v>
      </c>
      <c r="Q820" s="18" t="s">
        <v>12275</v>
      </c>
      <c r="R820" s="18" t="s">
        <v>105</v>
      </c>
      <c r="S820" s="18" t="s">
        <v>12276</v>
      </c>
      <c r="T820" s="18" t="s">
        <v>507</v>
      </c>
      <c r="U820" s="18" t="s">
        <v>12277</v>
      </c>
      <c r="V820" s="18" t="s">
        <v>41</v>
      </c>
      <c r="W820" s="18" t="s">
        <v>12278</v>
      </c>
      <c r="X820" s="18" t="s">
        <v>37</v>
      </c>
      <c r="Y820" s="18" t="s">
        <v>41</v>
      </c>
      <c r="Z820" s="18" t="s">
        <v>12279</v>
      </c>
      <c r="AA820" s="18" t="s">
        <v>37</v>
      </c>
      <c r="AB820" s="18" t="s">
        <v>37</v>
      </c>
      <c r="AC820" s="18" t="s">
        <v>37</v>
      </c>
      <c r="AD820" s="18"/>
      <c r="AE820" s="18" t="s">
        <v>4248</v>
      </c>
      <c r="AF820" s="23">
        <v>46219.402175925927</v>
      </c>
      <c r="AG820" s="23" t="s">
        <v>4007</v>
      </c>
      <c r="AH820" s="25" t="s">
        <v>3154</v>
      </c>
      <c r="AI820" s="18"/>
      <c r="AJ820" s="20" t="s">
        <v>3155</v>
      </c>
      <c r="AK820" s="20"/>
      <c r="AL820" s="73">
        <v>46223</v>
      </c>
      <c r="AM820" s="20"/>
      <c r="AN820" s="20"/>
      <c r="AO820" s="20"/>
      <c r="AP820" s="20"/>
      <c r="AQ820" s="20"/>
    </row>
    <row r="821" spans="1:43" hidden="1" x14ac:dyDescent="0.3">
      <c r="A821" s="26">
        <v>46219</v>
      </c>
      <c r="B821" s="18" t="s">
        <v>12280</v>
      </c>
      <c r="C821" s="18" t="s">
        <v>4244</v>
      </c>
      <c r="D821" s="18" t="s">
        <v>4245</v>
      </c>
      <c r="E821" s="18" t="s">
        <v>4246</v>
      </c>
      <c r="F821" s="18" t="s">
        <v>4612</v>
      </c>
      <c r="G821" s="18" t="s">
        <v>12281</v>
      </c>
      <c r="H821" s="18" t="s">
        <v>12282</v>
      </c>
      <c r="I821" s="18" t="s">
        <v>4564</v>
      </c>
      <c r="J821" s="18"/>
      <c r="K821" s="18" t="s">
        <v>12283</v>
      </c>
      <c r="L821" s="18" t="s">
        <v>12284</v>
      </c>
      <c r="M821" s="18" t="s">
        <v>450</v>
      </c>
      <c r="N821" s="63" t="s">
        <v>450</v>
      </c>
      <c r="O821" s="18" t="s">
        <v>450</v>
      </c>
      <c r="P821" s="18" t="s">
        <v>12285</v>
      </c>
      <c r="Q821" s="18" t="s">
        <v>12286</v>
      </c>
      <c r="R821" s="18" t="s">
        <v>12287</v>
      </c>
      <c r="S821" s="18" t="s">
        <v>12288</v>
      </c>
      <c r="T821" s="18" t="s">
        <v>1955</v>
      </c>
      <c r="U821" s="18" t="s">
        <v>12289</v>
      </c>
      <c r="V821" s="18" t="s">
        <v>41</v>
      </c>
      <c r="W821" s="18" t="s">
        <v>12290</v>
      </c>
      <c r="X821" s="18" t="s">
        <v>37</v>
      </c>
      <c r="Y821" s="18" t="s">
        <v>81</v>
      </c>
      <c r="Z821" s="18" t="s">
        <v>12291</v>
      </c>
      <c r="AA821" s="18"/>
      <c r="AB821" s="18"/>
      <c r="AC821" s="18"/>
      <c r="AD821" s="18"/>
      <c r="AE821" s="18" t="s">
        <v>4248</v>
      </c>
      <c r="AF821" s="23">
        <v>46219.467835648145</v>
      </c>
      <c r="AG821" s="23" t="s">
        <v>4007</v>
      </c>
      <c r="AH821" s="25" t="s">
        <v>3154</v>
      </c>
      <c r="AI821" s="18"/>
      <c r="AJ821" s="20" t="s">
        <v>3155</v>
      </c>
      <c r="AK821" s="20"/>
      <c r="AL821" s="22">
        <v>46221</v>
      </c>
      <c r="AM821" s="20"/>
      <c r="AN821" s="20"/>
      <c r="AO821" s="20"/>
      <c r="AP821" s="20"/>
      <c r="AQ821" s="20"/>
    </row>
    <row r="822" spans="1:43" hidden="1" x14ac:dyDescent="0.3">
      <c r="A822" s="26">
        <v>46219</v>
      </c>
      <c r="B822" s="18" t="s">
        <v>12292</v>
      </c>
      <c r="C822" s="18" t="s">
        <v>4244</v>
      </c>
      <c r="D822" s="18" t="s">
        <v>4245</v>
      </c>
      <c r="E822" s="18" t="s">
        <v>4246</v>
      </c>
      <c r="F822" s="18" t="s">
        <v>4612</v>
      </c>
      <c r="G822" s="18" t="s">
        <v>10961</v>
      </c>
      <c r="H822" s="18" t="s">
        <v>10962</v>
      </c>
      <c r="I822" s="18" t="s">
        <v>689</v>
      </c>
      <c r="J822" s="18" t="s">
        <v>4256</v>
      </c>
      <c r="K822" s="18" t="s">
        <v>12293</v>
      </c>
      <c r="L822" s="18" t="s">
        <v>12294</v>
      </c>
      <c r="M822" s="18" t="s">
        <v>692</v>
      </c>
      <c r="N822" s="64" t="s">
        <v>714</v>
      </c>
      <c r="O822" s="18" t="s">
        <v>714</v>
      </c>
      <c r="P822" s="18" t="s">
        <v>12295</v>
      </c>
      <c r="Q822" s="18" t="s">
        <v>12296</v>
      </c>
      <c r="R822" s="18" t="s">
        <v>1718</v>
      </c>
      <c r="S822" s="18" t="s">
        <v>12297</v>
      </c>
      <c r="T822" s="18" t="s">
        <v>1955</v>
      </c>
      <c r="U822" s="18" t="s">
        <v>37</v>
      </c>
      <c r="V822" s="18" t="s">
        <v>41</v>
      </c>
      <c r="W822" s="18" t="s">
        <v>10968</v>
      </c>
      <c r="X822" s="18" t="s">
        <v>37</v>
      </c>
      <c r="Y822" s="18" t="s">
        <v>41</v>
      </c>
      <c r="Z822" s="18" t="s">
        <v>10969</v>
      </c>
      <c r="AA822" s="18" t="s">
        <v>37</v>
      </c>
      <c r="AB822" s="18" t="s">
        <v>41</v>
      </c>
      <c r="AC822" s="18" t="s">
        <v>37</v>
      </c>
      <c r="AD822" s="18" t="s">
        <v>37</v>
      </c>
      <c r="AE822" s="18" t="s">
        <v>4248</v>
      </c>
      <c r="AF822" s="23">
        <v>46217.663668981484</v>
      </c>
      <c r="AG822" s="23" t="s">
        <v>4007</v>
      </c>
      <c r="AH822" s="25" t="s">
        <v>3157</v>
      </c>
      <c r="AI822" s="18"/>
      <c r="AJ822" s="20"/>
      <c r="AK822" s="20"/>
      <c r="AL822" s="27"/>
      <c r="AM822" s="20"/>
      <c r="AN822" s="20"/>
      <c r="AO822" s="20" t="s">
        <v>4959</v>
      </c>
      <c r="AP822" s="20"/>
      <c r="AQ822" s="20"/>
    </row>
    <row r="823" spans="1:43" hidden="1" x14ac:dyDescent="0.3">
      <c r="A823" s="26">
        <v>46219</v>
      </c>
      <c r="B823" s="18" t="s">
        <v>12298</v>
      </c>
      <c r="C823" s="18" t="s">
        <v>4244</v>
      </c>
      <c r="D823" s="18" t="s">
        <v>4245</v>
      </c>
      <c r="E823" s="18" t="s">
        <v>4246</v>
      </c>
      <c r="F823" s="18" t="s">
        <v>4612</v>
      </c>
      <c r="G823" s="18" t="s">
        <v>12299</v>
      </c>
      <c r="H823" s="18" t="s">
        <v>12300</v>
      </c>
      <c r="I823" s="18" t="s">
        <v>4564</v>
      </c>
      <c r="J823" s="18"/>
      <c r="K823" s="18" t="s">
        <v>4641</v>
      </c>
      <c r="L823" s="18" t="s">
        <v>12301</v>
      </c>
      <c r="M823" s="18" t="s">
        <v>692</v>
      </c>
      <c r="N823" s="31" t="s">
        <v>714</v>
      </c>
      <c r="O823" s="18" t="s">
        <v>714</v>
      </c>
      <c r="P823" s="18" t="s">
        <v>4642</v>
      </c>
      <c r="Q823" s="18" t="s">
        <v>12302</v>
      </c>
      <c r="R823" s="18" t="s">
        <v>177</v>
      </c>
      <c r="S823" s="18" t="s">
        <v>37</v>
      </c>
      <c r="T823" s="18" t="s">
        <v>37</v>
      </c>
      <c r="U823" s="18" t="s">
        <v>12303</v>
      </c>
      <c r="V823" s="18" t="s">
        <v>41</v>
      </c>
      <c r="W823" s="18" t="s">
        <v>12304</v>
      </c>
      <c r="X823" s="18" t="s">
        <v>37</v>
      </c>
      <c r="Y823" s="18" t="s">
        <v>41</v>
      </c>
      <c r="Z823" s="18" t="s">
        <v>12305</v>
      </c>
      <c r="AA823" s="18" t="s">
        <v>37</v>
      </c>
      <c r="AB823" s="18"/>
      <c r="AC823" s="18"/>
      <c r="AD823" s="18"/>
      <c r="AE823" s="18" t="s">
        <v>4248</v>
      </c>
      <c r="AF823" s="23">
        <v>46218.695879629631</v>
      </c>
      <c r="AG823" s="23" t="s">
        <v>4007</v>
      </c>
      <c r="AH823" s="25" t="s">
        <v>3154</v>
      </c>
      <c r="AI823" s="106" t="s">
        <v>19348</v>
      </c>
      <c r="AJ823" s="20" t="s">
        <v>3155</v>
      </c>
      <c r="AK823" s="20"/>
      <c r="AL823" s="22">
        <v>46227</v>
      </c>
      <c r="AM823" s="20"/>
      <c r="AN823" s="20"/>
      <c r="AO823" s="20" t="s">
        <v>4959</v>
      </c>
      <c r="AP823" s="20"/>
      <c r="AQ823" s="20"/>
    </row>
    <row r="824" spans="1:43" hidden="1" x14ac:dyDescent="0.3">
      <c r="A824" s="26">
        <v>46219</v>
      </c>
      <c r="B824" s="18" t="s">
        <v>12306</v>
      </c>
      <c r="C824" s="18" t="s">
        <v>4244</v>
      </c>
      <c r="D824" s="18" t="s">
        <v>4245</v>
      </c>
      <c r="E824" s="18" t="s">
        <v>4246</v>
      </c>
      <c r="F824" s="18" t="s">
        <v>4248</v>
      </c>
      <c r="G824" s="18" t="s">
        <v>12307</v>
      </c>
      <c r="H824" s="18" t="s">
        <v>12308</v>
      </c>
      <c r="I824" s="18" t="s">
        <v>4564</v>
      </c>
      <c r="J824" s="18"/>
      <c r="K824" s="18" t="s">
        <v>4716</v>
      </c>
      <c r="L824" s="18" t="s">
        <v>12309</v>
      </c>
      <c r="M824" s="18" t="s">
        <v>692</v>
      </c>
      <c r="N824" s="31" t="s">
        <v>714</v>
      </c>
      <c r="O824" s="18" t="s">
        <v>714</v>
      </c>
      <c r="P824" s="18" t="s">
        <v>4717</v>
      </c>
      <c r="Q824" s="18" t="s">
        <v>12310</v>
      </c>
      <c r="R824" s="18" t="s">
        <v>1773</v>
      </c>
      <c r="S824" s="18" t="s">
        <v>37</v>
      </c>
      <c r="T824" s="18" t="s">
        <v>37</v>
      </c>
      <c r="U824" s="18" t="s">
        <v>12311</v>
      </c>
      <c r="V824" s="18" t="s">
        <v>41</v>
      </c>
      <c r="W824" s="18" t="s">
        <v>12312</v>
      </c>
      <c r="X824" s="18" t="s">
        <v>37</v>
      </c>
      <c r="Y824" s="18" t="s">
        <v>43</v>
      </c>
      <c r="Z824" s="18" t="s">
        <v>12313</v>
      </c>
      <c r="AA824" s="18" t="s">
        <v>37</v>
      </c>
      <c r="AB824" s="18"/>
      <c r="AC824" s="18"/>
      <c r="AD824" s="18"/>
      <c r="AE824" s="18" t="s">
        <v>4248</v>
      </c>
      <c r="AF824" s="23">
        <v>46219.587592592594</v>
      </c>
      <c r="AG824" s="23" t="s">
        <v>4007</v>
      </c>
      <c r="AH824" s="25" t="s">
        <v>3154</v>
      </c>
      <c r="AI824" s="106" t="s">
        <v>19348</v>
      </c>
      <c r="AJ824" s="20" t="s">
        <v>3155</v>
      </c>
      <c r="AK824" s="20"/>
      <c r="AL824" s="22">
        <v>46226</v>
      </c>
      <c r="AM824" s="20"/>
      <c r="AN824" s="20"/>
      <c r="AO824" s="20"/>
      <c r="AP824" s="20"/>
      <c r="AQ824" s="20"/>
    </row>
    <row r="825" spans="1:43" hidden="1" x14ac:dyDescent="0.3">
      <c r="A825" s="26">
        <v>46219</v>
      </c>
      <c r="B825" s="18" t="s">
        <v>12314</v>
      </c>
      <c r="C825" s="18" t="s">
        <v>4244</v>
      </c>
      <c r="D825" s="18" t="s">
        <v>4245</v>
      </c>
      <c r="E825" s="18" t="s">
        <v>4246</v>
      </c>
      <c r="F825" s="18" t="s">
        <v>4248</v>
      </c>
      <c r="G825" s="18" t="s">
        <v>12315</v>
      </c>
      <c r="H825" s="18" t="s">
        <v>12316</v>
      </c>
      <c r="I825" s="18" t="s">
        <v>4564</v>
      </c>
      <c r="J825" s="18"/>
      <c r="K825" s="18" t="s">
        <v>8016</v>
      </c>
      <c r="L825" s="18" t="s">
        <v>12317</v>
      </c>
      <c r="M825" s="18" t="s">
        <v>692</v>
      </c>
      <c r="N825" s="31" t="s">
        <v>714</v>
      </c>
      <c r="O825" s="18" t="s">
        <v>714</v>
      </c>
      <c r="P825" s="18" t="s">
        <v>8018</v>
      </c>
      <c r="Q825" s="18" t="s">
        <v>12318</v>
      </c>
      <c r="R825" s="18" t="s">
        <v>3716</v>
      </c>
      <c r="S825" s="18" t="s">
        <v>37</v>
      </c>
      <c r="T825" s="18" t="s">
        <v>37</v>
      </c>
      <c r="U825" s="18" t="s">
        <v>12319</v>
      </c>
      <c r="V825" s="18" t="s">
        <v>41</v>
      </c>
      <c r="W825" s="18" t="s">
        <v>12320</v>
      </c>
      <c r="X825" s="18" t="s">
        <v>37</v>
      </c>
      <c r="Y825" s="18" t="s">
        <v>41</v>
      </c>
      <c r="Z825" s="18" t="s">
        <v>12321</v>
      </c>
      <c r="AA825" s="18" t="s">
        <v>37</v>
      </c>
      <c r="AB825" s="18"/>
      <c r="AC825" s="18"/>
      <c r="AD825" s="18"/>
      <c r="AE825" s="18" t="s">
        <v>4248</v>
      </c>
      <c r="AF825" s="23">
        <v>46219.570740740739</v>
      </c>
      <c r="AG825" s="23" t="s">
        <v>4007</v>
      </c>
      <c r="AH825" s="25" t="s">
        <v>3154</v>
      </c>
      <c r="AI825" s="106" t="s">
        <v>19348</v>
      </c>
      <c r="AJ825" s="20" t="s">
        <v>3155</v>
      </c>
      <c r="AK825" s="20"/>
      <c r="AL825" s="73">
        <v>46225</v>
      </c>
      <c r="AM825" s="20"/>
      <c r="AN825" s="20"/>
      <c r="AO825" s="20"/>
      <c r="AP825" s="20"/>
      <c r="AQ825" s="20"/>
    </row>
    <row r="826" spans="1:43" hidden="1" x14ac:dyDescent="0.3">
      <c r="A826" s="26">
        <v>46219</v>
      </c>
      <c r="B826" s="18" t="s">
        <v>12322</v>
      </c>
      <c r="C826" s="18" t="s">
        <v>4244</v>
      </c>
      <c r="D826" s="18" t="s">
        <v>4245</v>
      </c>
      <c r="E826" s="18" t="s">
        <v>4246</v>
      </c>
      <c r="F826" s="18" t="s">
        <v>4248</v>
      </c>
      <c r="G826" s="18" t="s">
        <v>12323</v>
      </c>
      <c r="H826" s="18" t="s">
        <v>12324</v>
      </c>
      <c r="I826" s="18" t="s">
        <v>2362</v>
      </c>
      <c r="J826" s="18" t="s">
        <v>4309</v>
      </c>
      <c r="K826" s="18" t="s">
        <v>8016</v>
      </c>
      <c r="L826" s="18" t="s">
        <v>12325</v>
      </c>
      <c r="M826" s="18" t="s">
        <v>692</v>
      </c>
      <c r="N826" s="31" t="s">
        <v>714</v>
      </c>
      <c r="O826" s="18" t="s">
        <v>714</v>
      </c>
      <c r="P826" s="18" t="s">
        <v>8018</v>
      </c>
      <c r="Q826" s="18" t="s">
        <v>12326</v>
      </c>
      <c r="R826" s="18" t="s">
        <v>2157</v>
      </c>
      <c r="S826" s="18" t="s">
        <v>37</v>
      </c>
      <c r="T826" s="18" t="s">
        <v>37</v>
      </c>
      <c r="U826" s="18" t="s">
        <v>12327</v>
      </c>
      <c r="V826" s="18" t="s">
        <v>41</v>
      </c>
      <c r="W826" s="18" t="s">
        <v>12328</v>
      </c>
      <c r="X826" s="18" t="s">
        <v>37</v>
      </c>
      <c r="Y826" s="18" t="s">
        <v>41</v>
      </c>
      <c r="Z826" s="18" t="s">
        <v>12329</v>
      </c>
      <c r="AA826" s="18" t="s">
        <v>37</v>
      </c>
      <c r="AB826" s="18"/>
      <c r="AC826" s="18"/>
      <c r="AD826" s="18"/>
      <c r="AE826" s="18" t="s">
        <v>4248</v>
      </c>
      <c r="AF826" s="23">
        <v>46219.550613425927</v>
      </c>
      <c r="AG826" s="23" t="s">
        <v>4007</v>
      </c>
      <c r="AH826" s="25" t="s">
        <v>3154</v>
      </c>
      <c r="AI826" s="106" t="s">
        <v>19348</v>
      </c>
      <c r="AJ826" s="20" t="s">
        <v>3155</v>
      </c>
      <c r="AK826" s="20"/>
      <c r="AL826" s="73">
        <v>46225</v>
      </c>
      <c r="AM826" s="20"/>
      <c r="AN826" s="20"/>
      <c r="AO826" s="20"/>
      <c r="AP826" s="20"/>
      <c r="AQ826" s="20"/>
    </row>
    <row r="827" spans="1:43" hidden="1" x14ac:dyDescent="0.3">
      <c r="A827" s="26">
        <v>46219</v>
      </c>
      <c r="B827" s="18" t="s">
        <v>12330</v>
      </c>
      <c r="C827" s="18" t="s">
        <v>4244</v>
      </c>
      <c r="D827" s="18" t="s">
        <v>4245</v>
      </c>
      <c r="E827" s="18" t="s">
        <v>4246</v>
      </c>
      <c r="F827" s="18" t="s">
        <v>4612</v>
      </c>
      <c r="G827" s="18" t="s">
        <v>12331</v>
      </c>
      <c r="H827" s="130" t="s">
        <v>12332</v>
      </c>
      <c r="I827" s="18" t="s">
        <v>689</v>
      </c>
      <c r="J827" s="18" t="s">
        <v>4331</v>
      </c>
      <c r="K827" s="18" t="s">
        <v>12333</v>
      </c>
      <c r="L827" s="18" t="s">
        <v>12334</v>
      </c>
      <c r="M827" s="18" t="s">
        <v>692</v>
      </c>
      <c r="N827" s="31" t="s">
        <v>714</v>
      </c>
      <c r="O827" s="18" t="s">
        <v>714</v>
      </c>
      <c r="P827" s="18" t="s">
        <v>12335</v>
      </c>
      <c r="Q827" s="18" t="s">
        <v>4953</v>
      </c>
      <c r="R827" s="18" t="s">
        <v>484</v>
      </c>
      <c r="S827" s="18" t="s">
        <v>12336</v>
      </c>
      <c r="T827" s="18" t="s">
        <v>806</v>
      </c>
      <c r="U827" s="18" t="s">
        <v>37</v>
      </c>
      <c r="V827" s="18" t="s">
        <v>41</v>
      </c>
      <c r="W827" s="18" t="s">
        <v>12337</v>
      </c>
      <c r="X827" s="18" t="s">
        <v>37</v>
      </c>
      <c r="Y827" s="18" t="s">
        <v>81</v>
      </c>
      <c r="Z827" s="18" t="s">
        <v>12338</v>
      </c>
      <c r="AA827" s="18" t="s">
        <v>105</v>
      </c>
      <c r="AB827" s="18" t="s">
        <v>37</v>
      </c>
      <c r="AC827" s="18" t="s">
        <v>37</v>
      </c>
      <c r="AD827" s="18"/>
      <c r="AE827" s="18" t="s">
        <v>4248</v>
      </c>
      <c r="AF827" s="23">
        <v>46219.386030092595</v>
      </c>
      <c r="AG827" s="23" t="s">
        <v>4007</v>
      </c>
      <c r="AH827" s="25" t="s">
        <v>3628</v>
      </c>
      <c r="AI827" s="18" t="s">
        <v>18422</v>
      </c>
      <c r="AJ827" s="20"/>
      <c r="AK827" s="20"/>
      <c r="AL827" s="27"/>
      <c r="AM827" s="20"/>
      <c r="AN827" s="20"/>
      <c r="AO827" s="20"/>
      <c r="AP827" s="20"/>
      <c r="AQ827" s="20"/>
    </row>
    <row r="828" spans="1:43" hidden="1" x14ac:dyDescent="0.3">
      <c r="A828" s="26">
        <v>46219</v>
      </c>
      <c r="B828" s="18" t="s">
        <v>12339</v>
      </c>
      <c r="C828" s="18" t="s">
        <v>4244</v>
      </c>
      <c r="D828" s="18" t="s">
        <v>4245</v>
      </c>
      <c r="E828" s="18" t="s">
        <v>4246</v>
      </c>
      <c r="F828" s="18" t="s">
        <v>4248</v>
      </c>
      <c r="G828" s="18" t="s">
        <v>12340</v>
      </c>
      <c r="H828" s="18" t="s">
        <v>12341</v>
      </c>
      <c r="I828" s="18" t="s">
        <v>529</v>
      </c>
      <c r="J828" s="18" t="s">
        <v>5134</v>
      </c>
      <c r="K828" s="18" t="s">
        <v>12342</v>
      </c>
      <c r="L828" s="18" t="s">
        <v>12343</v>
      </c>
      <c r="M828" s="18" t="s">
        <v>692</v>
      </c>
      <c r="N828" s="31" t="s">
        <v>714</v>
      </c>
      <c r="O828" s="18" t="s">
        <v>714</v>
      </c>
      <c r="P828" s="18" t="s">
        <v>4388</v>
      </c>
      <c r="Q828" s="18" t="s">
        <v>12344</v>
      </c>
      <c r="R828" s="18" t="s">
        <v>359</v>
      </c>
      <c r="S828" s="18" t="s">
        <v>359</v>
      </c>
      <c r="T828" s="18" t="s">
        <v>359</v>
      </c>
      <c r="U828" s="18" t="s">
        <v>12345</v>
      </c>
      <c r="V828" s="18" t="s">
        <v>41</v>
      </c>
      <c r="W828" s="18" t="s">
        <v>12346</v>
      </c>
      <c r="X828" s="18" t="s">
        <v>37</v>
      </c>
      <c r="Y828" s="18" t="s">
        <v>41</v>
      </c>
      <c r="Z828" s="18" t="s">
        <v>12347</v>
      </c>
      <c r="AA828" s="18" t="s">
        <v>37</v>
      </c>
      <c r="AB828" s="18" t="s">
        <v>37</v>
      </c>
      <c r="AC828" s="18" t="s">
        <v>37</v>
      </c>
      <c r="AD828" s="18"/>
      <c r="AE828" s="18" t="s">
        <v>4248</v>
      </c>
      <c r="AF828" s="23">
        <v>46219.520405092589</v>
      </c>
      <c r="AG828" s="23" t="s">
        <v>4007</v>
      </c>
      <c r="AH828" s="25" t="s">
        <v>3154</v>
      </c>
      <c r="AI828" s="106" t="s">
        <v>19348</v>
      </c>
      <c r="AJ828" s="20" t="s">
        <v>3155</v>
      </c>
      <c r="AK828" s="20"/>
      <c r="AL828" s="73">
        <v>46225</v>
      </c>
      <c r="AM828" s="20"/>
      <c r="AN828" s="20"/>
      <c r="AO828" s="20" t="s">
        <v>4959</v>
      </c>
      <c r="AP828" s="20" t="s">
        <v>5053</v>
      </c>
      <c r="AQ828" s="20"/>
    </row>
    <row r="829" spans="1:43" hidden="1" x14ac:dyDescent="0.3">
      <c r="A829" s="26">
        <v>46219</v>
      </c>
      <c r="B829" s="18" t="s">
        <v>12348</v>
      </c>
      <c r="C829" s="18" t="s">
        <v>4244</v>
      </c>
      <c r="D829" s="18" t="s">
        <v>4245</v>
      </c>
      <c r="E829" s="18" t="s">
        <v>4246</v>
      </c>
      <c r="F829" s="18" t="s">
        <v>4248</v>
      </c>
      <c r="G829" s="18" t="s">
        <v>12349</v>
      </c>
      <c r="H829" s="18" t="s">
        <v>12350</v>
      </c>
      <c r="I829" s="18" t="s">
        <v>4564</v>
      </c>
      <c r="J829" s="18"/>
      <c r="K829" s="18" t="s">
        <v>4641</v>
      </c>
      <c r="L829" s="18" t="s">
        <v>12351</v>
      </c>
      <c r="M829" s="18" t="s">
        <v>692</v>
      </c>
      <c r="N829" s="31" t="s">
        <v>714</v>
      </c>
      <c r="O829" s="18" t="s">
        <v>714</v>
      </c>
      <c r="P829" s="18" t="s">
        <v>4642</v>
      </c>
      <c r="Q829" s="18" t="s">
        <v>12352</v>
      </c>
      <c r="R829" s="18" t="s">
        <v>795</v>
      </c>
      <c r="S829" s="18" t="s">
        <v>37</v>
      </c>
      <c r="T829" s="18" t="s">
        <v>37</v>
      </c>
      <c r="U829" s="18" t="s">
        <v>12353</v>
      </c>
      <c r="V829" s="18" t="s">
        <v>41</v>
      </c>
      <c r="W829" s="18" t="s">
        <v>12354</v>
      </c>
      <c r="X829" s="18" t="s">
        <v>37</v>
      </c>
      <c r="Y829" s="18" t="s">
        <v>41</v>
      </c>
      <c r="Z829" s="18" t="s">
        <v>12355</v>
      </c>
      <c r="AA829" s="18" t="s">
        <v>37</v>
      </c>
      <c r="AB829" s="18"/>
      <c r="AC829" s="18"/>
      <c r="AD829" s="18"/>
      <c r="AE829" s="18" t="s">
        <v>4248</v>
      </c>
      <c r="AF829" s="23">
        <v>46219.520254629628</v>
      </c>
      <c r="AG829" s="23" t="s">
        <v>4007</v>
      </c>
      <c r="AH829" s="25" t="s">
        <v>3154</v>
      </c>
      <c r="AI829" s="106" t="s">
        <v>19348</v>
      </c>
      <c r="AJ829" s="20" t="s">
        <v>3155</v>
      </c>
      <c r="AK829" s="20"/>
      <c r="AL829" s="22">
        <v>46227</v>
      </c>
      <c r="AM829" s="20"/>
      <c r="AN829" s="20"/>
      <c r="AO829" s="20"/>
      <c r="AP829" s="20"/>
      <c r="AQ829" s="20"/>
    </row>
    <row r="830" spans="1:43" hidden="1" x14ac:dyDescent="0.3">
      <c r="A830" s="26">
        <v>46219</v>
      </c>
      <c r="B830" s="18" t="s">
        <v>12356</v>
      </c>
      <c r="C830" s="18" t="s">
        <v>4244</v>
      </c>
      <c r="D830" s="18" t="s">
        <v>4245</v>
      </c>
      <c r="E830" s="18" t="s">
        <v>4246</v>
      </c>
      <c r="F830" s="18" t="s">
        <v>4248</v>
      </c>
      <c r="G830" s="18" t="s">
        <v>1299</v>
      </c>
      <c r="H830" s="18" t="s">
        <v>1184</v>
      </c>
      <c r="I830" s="18" t="s">
        <v>4564</v>
      </c>
      <c r="J830" s="18"/>
      <c r="K830" s="18" t="s">
        <v>12357</v>
      </c>
      <c r="L830" s="18" t="s">
        <v>12358</v>
      </c>
      <c r="M830" s="18" t="s">
        <v>692</v>
      </c>
      <c r="N830" s="31" t="s">
        <v>714</v>
      </c>
      <c r="O830" s="18" t="s">
        <v>714</v>
      </c>
      <c r="P830" s="18" t="s">
        <v>12359</v>
      </c>
      <c r="Q830" s="18" t="s">
        <v>12360</v>
      </c>
      <c r="R830" s="18" t="s">
        <v>2894</v>
      </c>
      <c r="S830" s="18" t="s">
        <v>37</v>
      </c>
      <c r="T830" s="18" t="s">
        <v>37</v>
      </c>
      <c r="U830" s="18" t="s">
        <v>12361</v>
      </c>
      <c r="V830" s="18" t="s">
        <v>41</v>
      </c>
      <c r="W830" s="18" t="s">
        <v>1860</v>
      </c>
      <c r="X830" s="18" t="s">
        <v>37</v>
      </c>
      <c r="Y830" s="18" t="s">
        <v>41</v>
      </c>
      <c r="Z830" s="18" t="s">
        <v>1861</v>
      </c>
      <c r="AA830" s="18" t="s">
        <v>37</v>
      </c>
      <c r="AB830" s="18" t="s">
        <v>37</v>
      </c>
      <c r="AC830" s="18" t="s">
        <v>37</v>
      </c>
      <c r="AD830" s="18"/>
      <c r="AE830" s="18" t="s">
        <v>4248</v>
      </c>
      <c r="AF830" s="23">
        <v>46219.514687499999</v>
      </c>
      <c r="AG830" s="23" t="s">
        <v>4007</v>
      </c>
      <c r="AH830" s="25" t="s">
        <v>3154</v>
      </c>
      <c r="AI830" s="106" t="s">
        <v>19348</v>
      </c>
      <c r="AJ830" s="20" t="s">
        <v>3155</v>
      </c>
      <c r="AK830" s="20"/>
      <c r="AL830" s="73">
        <v>46225</v>
      </c>
      <c r="AM830" s="20"/>
      <c r="AN830" s="20"/>
      <c r="AO830" s="20" t="s">
        <v>4959</v>
      </c>
      <c r="AP830" s="20" t="s">
        <v>5053</v>
      </c>
      <c r="AQ830" s="20"/>
    </row>
    <row r="831" spans="1:43" hidden="1" x14ac:dyDescent="0.3">
      <c r="A831" s="26">
        <v>46219</v>
      </c>
      <c r="B831" s="18" t="s">
        <v>12362</v>
      </c>
      <c r="C831" s="18" t="s">
        <v>4244</v>
      </c>
      <c r="D831" s="18" t="s">
        <v>4245</v>
      </c>
      <c r="E831" s="18" t="s">
        <v>4246</v>
      </c>
      <c r="F831" s="18" t="s">
        <v>4828</v>
      </c>
      <c r="G831" s="18" t="s">
        <v>12363</v>
      </c>
      <c r="H831" s="18" t="s">
        <v>12364</v>
      </c>
      <c r="I831" s="18" t="s">
        <v>87</v>
      </c>
      <c r="J831" s="18" t="s">
        <v>4797</v>
      </c>
      <c r="K831" s="18" t="s">
        <v>12365</v>
      </c>
      <c r="L831" s="18" t="s">
        <v>12366</v>
      </c>
      <c r="M831" s="18" t="s">
        <v>692</v>
      </c>
      <c r="N831" s="31" t="s">
        <v>1805</v>
      </c>
      <c r="O831" s="18" t="s">
        <v>1805</v>
      </c>
      <c r="P831" s="18" t="s">
        <v>12367</v>
      </c>
      <c r="Q831" s="18" t="s">
        <v>12368</v>
      </c>
      <c r="R831" s="18" t="s">
        <v>555</v>
      </c>
      <c r="S831" s="18" t="s">
        <v>12369</v>
      </c>
      <c r="T831" s="18" t="s">
        <v>4836</v>
      </c>
      <c r="U831" s="18" t="s">
        <v>12370</v>
      </c>
      <c r="V831" s="18" t="s">
        <v>41</v>
      </c>
      <c r="W831" s="18" t="s">
        <v>12371</v>
      </c>
      <c r="X831" s="18" t="s">
        <v>37</v>
      </c>
      <c r="Y831" s="18" t="s">
        <v>41</v>
      </c>
      <c r="Z831" s="18" t="s">
        <v>12372</v>
      </c>
      <c r="AA831" s="18" t="s">
        <v>37</v>
      </c>
      <c r="AB831" s="18" t="s">
        <v>41</v>
      </c>
      <c r="AC831" s="18" t="s">
        <v>37</v>
      </c>
      <c r="AD831" s="18" t="s">
        <v>37</v>
      </c>
      <c r="AE831" s="18" t="s">
        <v>4248</v>
      </c>
      <c r="AF831" s="23">
        <v>46219.510844907411</v>
      </c>
      <c r="AG831" s="23" t="s">
        <v>4007</v>
      </c>
      <c r="AH831" s="25" t="s">
        <v>3154</v>
      </c>
      <c r="AI831" s="106" t="s">
        <v>19348</v>
      </c>
      <c r="AJ831" s="20" t="s">
        <v>3155</v>
      </c>
      <c r="AK831" s="20"/>
      <c r="AL831" s="22">
        <v>46227</v>
      </c>
      <c r="AM831" s="20"/>
      <c r="AN831" s="20"/>
      <c r="AO831" s="20"/>
      <c r="AP831" s="20"/>
      <c r="AQ831" s="20"/>
    </row>
    <row r="832" spans="1:43" hidden="1" x14ac:dyDescent="0.3">
      <c r="A832" s="26">
        <v>46219</v>
      </c>
      <c r="B832" s="18" t="s">
        <v>12373</v>
      </c>
      <c r="C832" s="18" t="s">
        <v>4244</v>
      </c>
      <c r="D832" s="18" t="s">
        <v>4245</v>
      </c>
      <c r="E832" s="18" t="s">
        <v>4246</v>
      </c>
      <c r="F832" s="18" t="s">
        <v>4828</v>
      </c>
      <c r="G832" s="18" t="s">
        <v>12374</v>
      </c>
      <c r="H832" s="18" t="s">
        <v>12375</v>
      </c>
      <c r="I832" s="18" t="s">
        <v>4310</v>
      </c>
      <c r="J832" s="18" t="s">
        <v>4525</v>
      </c>
      <c r="K832" s="18" t="s">
        <v>12376</v>
      </c>
      <c r="L832" s="18" t="s">
        <v>12377</v>
      </c>
      <c r="M832" s="18" t="s">
        <v>692</v>
      </c>
      <c r="N832" s="31" t="s">
        <v>714</v>
      </c>
      <c r="O832" s="18" t="s">
        <v>714</v>
      </c>
      <c r="P832" s="18" t="s">
        <v>12378</v>
      </c>
      <c r="Q832" s="18" t="s">
        <v>12379</v>
      </c>
      <c r="R832" s="18" t="s">
        <v>4516</v>
      </c>
      <c r="S832" s="18" t="s">
        <v>12380</v>
      </c>
      <c r="T832" s="18" t="s">
        <v>4516</v>
      </c>
      <c r="U832" s="18" t="s">
        <v>12381</v>
      </c>
      <c r="V832" s="18" t="s">
        <v>41</v>
      </c>
      <c r="W832" s="18" t="s">
        <v>12382</v>
      </c>
      <c r="X832" s="18" t="s">
        <v>37</v>
      </c>
      <c r="Y832" s="18" t="s">
        <v>43</v>
      </c>
      <c r="Z832" s="18" t="s">
        <v>12383</v>
      </c>
      <c r="AA832" s="18" t="s">
        <v>37</v>
      </c>
      <c r="AB832" s="18" t="s">
        <v>41</v>
      </c>
      <c r="AC832" s="18" t="s">
        <v>37</v>
      </c>
      <c r="AD832" s="18" t="s">
        <v>37</v>
      </c>
      <c r="AE832" s="18" t="s">
        <v>4248</v>
      </c>
      <c r="AF832" s="23">
        <v>46219.505740740744</v>
      </c>
      <c r="AG832" s="23" t="s">
        <v>4007</v>
      </c>
      <c r="AH832" s="25" t="s">
        <v>3154</v>
      </c>
      <c r="AI832" s="106" t="s">
        <v>19348</v>
      </c>
      <c r="AJ832" s="20" t="s">
        <v>3155</v>
      </c>
      <c r="AK832" s="20"/>
      <c r="AL832" s="73">
        <v>46225</v>
      </c>
      <c r="AM832" s="20"/>
      <c r="AN832" s="20"/>
      <c r="AO832" s="20"/>
      <c r="AP832" s="20"/>
      <c r="AQ832" s="20"/>
    </row>
    <row r="833" spans="1:43" hidden="1" x14ac:dyDescent="0.3">
      <c r="A833" s="26">
        <v>46219</v>
      </c>
      <c r="B833" s="18" t="s">
        <v>12384</v>
      </c>
      <c r="C833" s="18" t="s">
        <v>4244</v>
      </c>
      <c r="D833" s="18" t="s">
        <v>4245</v>
      </c>
      <c r="E833" s="18" t="s">
        <v>4246</v>
      </c>
      <c r="F833" s="18" t="s">
        <v>4828</v>
      </c>
      <c r="G833" s="18" t="s">
        <v>12385</v>
      </c>
      <c r="H833" s="18" t="s">
        <v>12386</v>
      </c>
      <c r="I833" s="18" t="s">
        <v>1329</v>
      </c>
      <c r="J833" s="18" t="s">
        <v>4321</v>
      </c>
      <c r="K833" s="18" t="s">
        <v>12387</v>
      </c>
      <c r="L833" s="18" t="s">
        <v>12388</v>
      </c>
      <c r="M833" s="18" t="s">
        <v>692</v>
      </c>
      <c r="N833" s="31" t="s">
        <v>714</v>
      </c>
      <c r="O833" s="18" t="s">
        <v>714</v>
      </c>
      <c r="P833" s="18" t="s">
        <v>12389</v>
      </c>
      <c r="Q833" s="18" t="s">
        <v>12390</v>
      </c>
      <c r="R833" s="18" t="s">
        <v>4519</v>
      </c>
      <c r="S833" s="18" t="s">
        <v>12391</v>
      </c>
      <c r="T833" s="18" t="s">
        <v>959</v>
      </c>
      <c r="U833" s="18" t="s">
        <v>12392</v>
      </c>
      <c r="V833" s="18" t="s">
        <v>41</v>
      </c>
      <c r="W833" s="18" t="s">
        <v>12393</v>
      </c>
      <c r="X833" s="18" t="s">
        <v>37</v>
      </c>
      <c r="Y833" s="18" t="s">
        <v>41</v>
      </c>
      <c r="Z833" s="18" t="s">
        <v>12394</v>
      </c>
      <c r="AA833" s="18" t="s">
        <v>37</v>
      </c>
      <c r="AB833" s="18" t="s">
        <v>41</v>
      </c>
      <c r="AC833" s="18" t="s">
        <v>37</v>
      </c>
      <c r="AD833" s="18" t="s">
        <v>37</v>
      </c>
      <c r="AE833" s="18" t="s">
        <v>4248</v>
      </c>
      <c r="AF833" s="23">
        <v>46219.456655092596</v>
      </c>
      <c r="AG833" s="23" t="s">
        <v>4007</v>
      </c>
      <c r="AH833" s="25" t="s">
        <v>3154</v>
      </c>
      <c r="AI833" s="106" t="s">
        <v>19348</v>
      </c>
      <c r="AJ833" s="20" t="s">
        <v>3155</v>
      </c>
      <c r="AK833" s="20"/>
      <c r="AL833" s="22">
        <v>46226</v>
      </c>
      <c r="AM833" s="20"/>
      <c r="AN833" s="20"/>
      <c r="AO833" s="20"/>
      <c r="AP833" s="20"/>
      <c r="AQ833" s="20"/>
    </row>
    <row r="834" spans="1:43" hidden="1" x14ac:dyDescent="0.3">
      <c r="A834" s="26">
        <v>46219</v>
      </c>
      <c r="B834" s="21" t="s">
        <v>12395</v>
      </c>
      <c r="C834" s="21" t="s">
        <v>4244</v>
      </c>
      <c r="D834" s="21" t="s">
        <v>4245</v>
      </c>
      <c r="E834" s="21" t="s">
        <v>4246</v>
      </c>
      <c r="F834" s="21" t="s">
        <v>4612</v>
      </c>
      <c r="G834" s="21" t="s">
        <v>12396</v>
      </c>
      <c r="H834" s="21" t="s">
        <v>12397</v>
      </c>
      <c r="I834" s="21" t="s">
        <v>4564</v>
      </c>
      <c r="J834" s="21"/>
      <c r="K834" s="21" t="s">
        <v>12398</v>
      </c>
      <c r="L834" s="21" t="s">
        <v>12399</v>
      </c>
      <c r="M834" s="21" t="s">
        <v>692</v>
      </c>
      <c r="N834" s="65" t="s">
        <v>714</v>
      </c>
      <c r="O834" s="21" t="s">
        <v>714</v>
      </c>
      <c r="P834" s="21" t="s">
        <v>12400</v>
      </c>
      <c r="Q834" s="21" t="s">
        <v>12401</v>
      </c>
      <c r="R834" s="21" t="s">
        <v>555</v>
      </c>
      <c r="S834" s="21" t="s">
        <v>37</v>
      </c>
      <c r="T834" s="21" t="s">
        <v>37</v>
      </c>
      <c r="U834" s="21" t="s">
        <v>12402</v>
      </c>
      <c r="V834" s="21" t="s">
        <v>41</v>
      </c>
      <c r="W834" s="21" t="s">
        <v>12403</v>
      </c>
      <c r="X834" s="21" t="s">
        <v>37</v>
      </c>
      <c r="Y834" s="21" t="s">
        <v>41</v>
      </c>
      <c r="Z834" s="21" t="s">
        <v>12404</v>
      </c>
      <c r="AA834" s="21" t="s">
        <v>37</v>
      </c>
      <c r="AB834" s="21" t="s">
        <v>37</v>
      </c>
      <c r="AC834" s="21" t="s">
        <v>37</v>
      </c>
      <c r="AD834" s="21"/>
      <c r="AE834" s="21" t="s">
        <v>4248</v>
      </c>
      <c r="AF834" s="24">
        <v>46219.453831018516</v>
      </c>
      <c r="AG834" s="24" t="s">
        <v>4007</v>
      </c>
      <c r="AH834" s="25" t="s">
        <v>3154</v>
      </c>
      <c r="AI834" s="18" t="s">
        <v>19349</v>
      </c>
      <c r="AJ834" s="20" t="s">
        <v>3155</v>
      </c>
      <c r="AK834" s="20"/>
      <c r="AL834" s="22">
        <v>46239</v>
      </c>
      <c r="AM834" s="20"/>
      <c r="AN834" s="20"/>
      <c r="AO834" s="20"/>
      <c r="AP834" s="20"/>
      <c r="AQ834" s="20"/>
    </row>
    <row r="835" spans="1:43" hidden="1" x14ac:dyDescent="0.3">
      <c r="A835" s="102">
        <v>46230</v>
      </c>
      <c r="B835" s="25" t="s">
        <v>16382</v>
      </c>
      <c r="C835" s="106" t="s">
        <v>4244</v>
      </c>
      <c r="D835" s="106" t="s">
        <v>4245</v>
      </c>
      <c r="E835" s="106" t="s">
        <v>4246</v>
      </c>
      <c r="F835" s="106" t="s">
        <v>4248</v>
      </c>
      <c r="G835" s="147" t="s">
        <v>16383</v>
      </c>
      <c r="H835" s="136" t="s">
        <v>16384</v>
      </c>
      <c r="I835" s="106" t="s">
        <v>4564</v>
      </c>
      <c r="J835" s="106"/>
      <c r="K835" s="106" t="s">
        <v>16385</v>
      </c>
      <c r="L835" s="18" t="s">
        <v>16386</v>
      </c>
      <c r="M835" s="18" t="s">
        <v>275</v>
      </c>
      <c r="N835" s="104" t="s">
        <v>367</v>
      </c>
      <c r="O835" s="106" t="s">
        <v>276</v>
      </c>
      <c r="P835" s="106" t="s">
        <v>760</v>
      </c>
      <c r="Q835" s="106" t="s">
        <v>16387</v>
      </c>
      <c r="R835" s="106" t="s">
        <v>405</v>
      </c>
      <c r="S835" s="106" t="s">
        <v>37</v>
      </c>
      <c r="T835" s="106" t="s">
        <v>37</v>
      </c>
      <c r="U835" s="106" t="s">
        <v>37</v>
      </c>
      <c r="V835" s="106" t="s">
        <v>41</v>
      </c>
      <c r="W835" s="106" t="s">
        <v>16388</v>
      </c>
      <c r="X835" s="106" t="s">
        <v>37</v>
      </c>
      <c r="Y835" s="106" t="s">
        <v>41</v>
      </c>
      <c r="Z835" s="106" t="s">
        <v>16389</v>
      </c>
      <c r="AA835" s="106" t="s">
        <v>37</v>
      </c>
      <c r="AB835" s="106"/>
      <c r="AC835" s="106"/>
      <c r="AD835" s="106"/>
      <c r="AE835" s="106" t="s">
        <v>4248</v>
      </c>
      <c r="AF835" s="109">
        <v>46230.637789351851</v>
      </c>
      <c r="AG835" s="109" t="s">
        <v>4007</v>
      </c>
      <c r="AH835" s="25" t="s">
        <v>3628</v>
      </c>
      <c r="AI835" s="25"/>
      <c r="AJ835" s="135"/>
      <c r="AK835" s="135"/>
      <c r="AL835" s="139"/>
      <c r="AM835" s="135"/>
      <c r="AN835" s="135"/>
      <c r="AO835" s="135"/>
      <c r="AP835" s="135"/>
      <c r="AQ835" s="135"/>
    </row>
    <row r="836" spans="1:43" hidden="1" x14ac:dyDescent="0.3">
      <c r="A836" s="26">
        <v>46220</v>
      </c>
      <c r="B836" s="18" t="s">
        <v>12414</v>
      </c>
      <c r="C836" s="18" t="s">
        <v>4244</v>
      </c>
      <c r="D836" s="18" t="s">
        <v>4245</v>
      </c>
      <c r="E836" s="18" t="s">
        <v>4246</v>
      </c>
      <c r="F836" s="18" t="s">
        <v>4248</v>
      </c>
      <c r="G836" s="18" t="s">
        <v>12415</v>
      </c>
      <c r="H836" s="18" t="s">
        <v>12416</v>
      </c>
      <c r="I836" s="18" t="s">
        <v>4784</v>
      </c>
      <c r="J836" s="18" t="s">
        <v>4785</v>
      </c>
      <c r="K836" s="18" t="s">
        <v>12417</v>
      </c>
      <c r="L836" s="18" t="s">
        <v>12418</v>
      </c>
      <c r="M836" s="18" t="s">
        <v>275</v>
      </c>
      <c r="N836" s="62" t="s">
        <v>276</v>
      </c>
      <c r="O836" s="18" t="s">
        <v>277</v>
      </c>
      <c r="P836" s="18" t="s">
        <v>12419</v>
      </c>
      <c r="Q836" s="18" t="s">
        <v>12420</v>
      </c>
      <c r="R836" s="18" t="s">
        <v>662</v>
      </c>
      <c r="S836" s="18" t="s">
        <v>37</v>
      </c>
      <c r="T836" s="18" t="s">
        <v>37</v>
      </c>
      <c r="U836" s="18" t="s">
        <v>12421</v>
      </c>
      <c r="V836" s="18" t="s">
        <v>41</v>
      </c>
      <c r="W836" s="18" t="s">
        <v>12422</v>
      </c>
      <c r="X836" s="18" t="s">
        <v>37</v>
      </c>
      <c r="Y836" s="18" t="s">
        <v>41</v>
      </c>
      <c r="Z836" s="18" t="s">
        <v>12423</v>
      </c>
      <c r="AA836" s="18" t="s">
        <v>37</v>
      </c>
      <c r="AB836" s="18" t="s">
        <v>41</v>
      </c>
      <c r="AC836" s="18" t="s">
        <v>37</v>
      </c>
      <c r="AD836" s="18" t="s">
        <v>37</v>
      </c>
      <c r="AE836" s="18" t="s">
        <v>4248</v>
      </c>
      <c r="AF836" s="23">
        <v>46219.765925925924</v>
      </c>
      <c r="AG836" s="23" t="s">
        <v>4007</v>
      </c>
      <c r="AH836" s="25" t="s">
        <v>3154</v>
      </c>
      <c r="AI836" s="18"/>
      <c r="AJ836" s="20" t="s">
        <v>3155</v>
      </c>
      <c r="AK836" s="20"/>
      <c r="AL836" s="22">
        <v>46223</v>
      </c>
      <c r="AM836" s="20"/>
      <c r="AN836" s="20"/>
      <c r="AO836" s="20"/>
      <c r="AP836" s="20"/>
      <c r="AQ836" s="20"/>
    </row>
    <row r="837" spans="1:43" hidden="1" x14ac:dyDescent="0.3">
      <c r="A837" s="26">
        <v>46220</v>
      </c>
      <c r="B837" s="18" t="s">
        <v>12424</v>
      </c>
      <c r="C837" s="18" t="s">
        <v>4244</v>
      </c>
      <c r="D837" s="18" t="s">
        <v>4245</v>
      </c>
      <c r="E837" s="18" t="s">
        <v>4246</v>
      </c>
      <c r="F837" s="18" t="s">
        <v>4248</v>
      </c>
      <c r="G837" s="18" t="s">
        <v>12425</v>
      </c>
      <c r="H837" s="18" t="s">
        <v>12426</v>
      </c>
      <c r="I837" s="18" t="s">
        <v>1247</v>
      </c>
      <c r="J837" s="18" t="s">
        <v>4786</v>
      </c>
      <c r="K837" s="18" t="s">
        <v>12427</v>
      </c>
      <c r="L837" s="18" t="s">
        <v>12428</v>
      </c>
      <c r="M837" s="18" t="s">
        <v>1583</v>
      </c>
      <c r="N837" s="74" t="s">
        <v>4294</v>
      </c>
      <c r="O837" s="18" t="s">
        <v>4294</v>
      </c>
      <c r="P837" s="18" t="s">
        <v>12429</v>
      </c>
      <c r="Q837" s="18" t="s">
        <v>12430</v>
      </c>
      <c r="R837" s="18" t="s">
        <v>2894</v>
      </c>
      <c r="S837" s="18" t="s">
        <v>37</v>
      </c>
      <c r="T837" s="18" t="s">
        <v>37</v>
      </c>
      <c r="U837" s="18" t="s">
        <v>12431</v>
      </c>
      <c r="V837" s="18" t="s">
        <v>41</v>
      </c>
      <c r="W837" s="18" t="s">
        <v>12432</v>
      </c>
      <c r="X837" s="18" t="s">
        <v>37</v>
      </c>
      <c r="Y837" s="18" t="s">
        <v>41</v>
      </c>
      <c r="Z837" s="18" t="s">
        <v>12433</v>
      </c>
      <c r="AA837" s="18" t="s">
        <v>37</v>
      </c>
      <c r="AB837" s="18" t="s">
        <v>41</v>
      </c>
      <c r="AC837" s="18" t="s">
        <v>37</v>
      </c>
      <c r="AD837" s="18" t="s">
        <v>37</v>
      </c>
      <c r="AE837" s="18" t="s">
        <v>4248</v>
      </c>
      <c r="AF837" s="23">
        <v>46219.641562500001</v>
      </c>
      <c r="AG837" s="23" t="s">
        <v>4007</v>
      </c>
      <c r="AH837" s="25" t="s">
        <v>3154</v>
      </c>
      <c r="AI837" s="18"/>
      <c r="AJ837" s="20" t="s">
        <v>3155</v>
      </c>
      <c r="AK837" s="20"/>
      <c r="AL837" s="22">
        <v>46223</v>
      </c>
      <c r="AM837" s="20"/>
      <c r="AN837" s="20"/>
      <c r="AO837" s="20"/>
      <c r="AP837" s="20"/>
      <c r="AQ837" s="20"/>
    </row>
    <row r="838" spans="1:43" hidden="1" x14ac:dyDescent="0.3">
      <c r="A838" s="26">
        <v>46220</v>
      </c>
      <c r="B838" s="18" t="s">
        <v>12434</v>
      </c>
      <c r="C838" s="18" t="s">
        <v>4244</v>
      </c>
      <c r="D838" s="18" t="s">
        <v>4245</v>
      </c>
      <c r="E838" s="18" t="s">
        <v>4246</v>
      </c>
      <c r="F838" s="18" t="s">
        <v>4248</v>
      </c>
      <c r="G838" s="18" t="s">
        <v>12435</v>
      </c>
      <c r="H838" s="18" t="s">
        <v>12436</v>
      </c>
      <c r="I838" s="18" t="s">
        <v>1250</v>
      </c>
      <c r="J838" s="18" t="s">
        <v>4295</v>
      </c>
      <c r="K838" s="18" t="s">
        <v>4751</v>
      </c>
      <c r="L838" s="18" t="s">
        <v>12437</v>
      </c>
      <c r="M838" s="18" t="s">
        <v>1583</v>
      </c>
      <c r="N838" s="74" t="s">
        <v>4294</v>
      </c>
      <c r="O838" s="18" t="s">
        <v>4294</v>
      </c>
      <c r="P838" s="18" t="s">
        <v>4003</v>
      </c>
      <c r="Q838" s="18" t="s">
        <v>12438</v>
      </c>
      <c r="R838" s="18"/>
      <c r="S838" s="18" t="s">
        <v>37</v>
      </c>
      <c r="T838" s="18" t="s">
        <v>37</v>
      </c>
      <c r="U838" s="18" t="s">
        <v>37</v>
      </c>
      <c r="V838" s="18" t="s">
        <v>41</v>
      </c>
      <c r="W838" s="18" t="s">
        <v>11276</v>
      </c>
      <c r="X838" s="18" t="s">
        <v>37</v>
      </c>
      <c r="Y838" s="18" t="s">
        <v>43</v>
      </c>
      <c r="Z838" s="18" t="s">
        <v>11275</v>
      </c>
      <c r="AA838" s="18" t="s">
        <v>37</v>
      </c>
      <c r="AB838" s="18"/>
      <c r="AC838" s="18"/>
      <c r="AD838" s="18"/>
      <c r="AE838" s="18" t="s">
        <v>4248</v>
      </c>
      <c r="AF838" s="23">
        <v>46219.652175925927</v>
      </c>
      <c r="AG838" s="23" t="s">
        <v>4007</v>
      </c>
      <c r="AH838" s="25" t="s">
        <v>3154</v>
      </c>
      <c r="AI838" s="18"/>
      <c r="AJ838" s="20" t="s">
        <v>3155</v>
      </c>
      <c r="AK838" s="20"/>
      <c r="AL838" s="22">
        <v>46223</v>
      </c>
      <c r="AM838" s="20"/>
      <c r="AN838" s="20"/>
      <c r="AO838" s="20"/>
      <c r="AP838" s="20"/>
      <c r="AQ838" s="20"/>
    </row>
    <row r="839" spans="1:43" hidden="1" x14ac:dyDescent="0.3">
      <c r="A839" s="26">
        <v>46220</v>
      </c>
      <c r="B839" s="18" t="s">
        <v>12439</v>
      </c>
      <c r="C839" s="18" t="s">
        <v>4244</v>
      </c>
      <c r="D839" s="18" t="s">
        <v>4245</v>
      </c>
      <c r="E839" s="18" t="s">
        <v>4246</v>
      </c>
      <c r="F839" s="18" t="s">
        <v>4248</v>
      </c>
      <c r="G839" s="18" t="s">
        <v>12440</v>
      </c>
      <c r="H839" s="18" t="s">
        <v>12441</v>
      </c>
      <c r="I839" s="18" t="s">
        <v>1245</v>
      </c>
      <c r="J839" s="18" t="s">
        <v>4266</v>
      </c>
      <c r="K839" s="18" t="s">
        <v>12442</v>
      </c>
      <c r="L839" s="18" t="s">
        <v>12443</v>
      </c>
      <c r="M839" s="18" t="s">
        <v>1583</v>
      </c>
      <c r="N839" s="74" t="s">
        <v>4294</v>
      </c>
      <c r="O839" s="18" t="s">
        <v>4503</v>
      </c>
      <c r="P839" s="18" t="s">
        <v>12444</v>
      </c>
      <c r="Q839" s="18" t="s">
        <v>12445</v>
      </c>
      <c r="R839" s="18" t="s">
        <v>1529</v>
      </c>
      <c r="S839" s="18" t="s">
        <v>37</v>
      </c>
      <c r="T839" s="18" t="s">
        <v>37</v>
      </c>
      <c r="U839" s="18" t="s">
        <v>12446</v>
      </c>
      <c r="V839" s="18" t="s">
        <v>41</v>
      </c>
      <c r="W839" s="18" t="s">
        <v>12447</v>
      </c>
      <c r="X839" s="18" t="s">
        <v>37</v>
      </c>
      <c r="Y839" s="18" t="s">
        <v>41</v>
      </c>
      <c r="Z839" s="18" t="s">
        <v>12448</v>
      </c>
      <c r="AA839" s="18" t="s">
        <v>37</v>
      </c>
      <c r="AB839" s="18" t="s">
        <v>41</v>
      </c>
      <c r="AC839" s="18" t="s">
        <v>37</v>
      </c>
      <c r="AD839" s="18" t="s">
        <v>37</v>
      </c>
      <c r="AE839" s="18" t="s">
        <v>4248</v>
      </c>
      <c r="AF839" s="23">
        <v>46219.78802083333</v>
      </c>
      <c r="AG839" s="23" t="s">
        <v>4007</v>
      </c>
      <c r="AH839" s="25" t="s">
        <v>3154</v>
      </c>
      <c r="AI839" s="18"/>
      <c r="AJ839" s="20" t="s">
        <v>3155</v>
      </c>
      <c r="AK839" s="20"/>
      <c r="AL839" s="22">
        <v>46223</v>
      </c>
      <c r="AM839" s="20"/>
      <c r="AN839" s="20"/>
      <c r="AO839" s="20"/>
      <c r="AP839" s="20"/>
      <c r="AQ839" s="20"/>
    </row>
    <row r="840" spans="1:43" hidden="1" x14ac:dyDescent="0.3">
      <c r="A840" s="26">
        <v>46220</v>
      </c>
      <c r="B840" s="18" t="s">
        <v>12449</v>
      </c>
      <c r="C840" s="18" t="s">
        <v>4244</v>
      </c>
      <c r="D840" s="18" t="s">
        <v>4245</v>
      </c>
      <c r="E840" s="18" t="s">
        <v>4246</v>
      </c>
      <c r="F840" s="18" t="s">
        <v>4248</v>
      </c>
      <c r="G840" s="18" t="s">
        <v>12450</v>
      </c>
      <c r="H840" s="18" t="s">
        <v>12451</v>
      </c>
      <c r="I840" s="18" t="s">
        <v>4564</v>
      </c>
      <c r="J840" s="18"/>
      <c r="K840" s="18" t="s">
        <v>12452</v>
      </c>
      <c r="L840" s="18" t="s">
        <v>12453</v>
      </c>
      <c r="M840" s="18" t="s">
        <v>356</v>
      </c>
      <c r="N840" s="84" t="s">
        <v>4754</v>
      </c>
      <c r="O840" s="18" t="s">
        <v>4754</v>
      </c>
      <c r="P840" s="18" t="s">
        <v>4506</v>
      </c>
      <c r="Q840" s="18"/>
      <c r="R840" s="18"/>
      <c r="S840" s="18" t="s">
        <v>37</v>
      </c>
      <c r="T840" s="18" t="s">
        <v>37</v>
      </c>
      <c r="U840" s="18" t="s">
        <v>37</v>
      </c>
      <c r="V840" s="18" t="s">
        <v>41</v>
      </c>
      <c r="W840" s="18" t="s">
        <v>12454</v>
      </c>
      <c r="X840" s="18" t="s">
        <v>37</v>
      </c>
      <c r="Y840" s="18" t="s">
        <v>41</v>
      </c>
      <c r="Z840" s="18" t="s">
        <v>12455</v>
      </c>
      <c r="AA840" s="18" t="s">
        <v>37</v>
      </c>
      <c r="AB840" s="18"/>
      <c r="AC840" s="18"/>
      <c r="AD840" s="18"/>
      <c r="AE840" s="18" t="s">
        <v>4248</v>
      </c>
      <c r="AF840" s="23">
        <v>46220.338125000002</v>
      </c>
      <c r="AG840" s="23" t="s">
        <v>4007</v>
      </c>
      <c r="AH840" s="25" t="s">
        <v>3154</v>
      </c>
      <c r="AI840" s="18"/>
      <c r="AJ840" s="20" t="s">
        <v>3155</v>
      </c>
      <c r="AK840" s="20"/>
      <c r="AL840" s="22">
        <v>46227</v>
      </c>
      <c r="AM840" s="20"/>
      <c r="AN840" s="20"/>
      <c r="AO840" s="20"/>
      <c r="AP840" s="20"/>
      <c r="AQ840" s="20"/>
    </row>
    <row r="841" spans="1:43" hidden="1" x14ac:dyDescent="0.3">
      <c r="A841" s="26">
        <v>46220</v>
      </c>
      <c r="B841" s="18" t="s">
        <v>12456</v>
      </c>
      <c r="C841" s="18" t="s">
        <v>4244</v>
      </c>
      <c r="D841" s="18" t="s">
        <v>4245</v>
      </c>
      <c r="E841" s="18" t="s">
        <v>4246</v>
      </c>
      <c r="F841" s="18" t="s">
        <v>4248</v>
      </c>
      <c r="G841" s="18" t="s">
        <v>12457</v>
      </c>
      <c r="H841" s="18" t="s">
        <v>12458</v>
      </c>
      <c r="I841" s="18" t="s">
        <v>2051</v>
      </c>
      <c r="J841" s="18" t="s">
        <v>9452</v>
      </c>
      <c r="K841" s="18" t="s">
        <v>12459</v>
      </c>
      <c r="L841" s="18" t="s">
        <v>12460</v>
      </c>
      <c r="M841" s="18" t="s">
        <v>356</v>
      </c>
      <c r="N841" s="84" t="s">
        <v>357</v>
      </c>
      <c r="O841" s="18" t="s">
        <v>357</v>
      </c>
      <c r="P841" s="18" t="s">
        <v>12461</v>
      </c>
      <c r="Q841" s="18" t="s">
        <v>105</v>
      </c>
      <c r="R841" s="18" t="s">
        <v>2644</v>
      </c>
      <c r="S841" s="18" t="s">
        <v>37</v>
      </c>
      <c r="T841" s="18" t="s">
        <v>37</v>
      </c>
      <c r="U841" s="18" t="s">
        <v>12462</v>
      </c>
      <c r="V841" s="18" t="s">
        <v>41</v>
      </c>
      <c r="W841" s="18" t="s">
        <v>12463</v>
      </c>
      <c r="X841" s="18" t="s">
        <v>37</v>
      </c>
      <c r="Y841" s="18" t="s">
        <v>41</v>
      </c>
      <c r="Z841" s="18" t="s">
        <v>12464</v>
      </c>
      <c r="AA841" s="18" t="s">
        <v>37</v>
      </c>
      <c r="AB841" s="18" t="s">
        <v>41</v>
      </c>
      <c r="AC841" s="18" t="s">
        <v>37</v>
      </c>
      <c r="AD841" s="18" t="s">
        <v>37</v>
      </c>
      <c r="AE841" s="18" t="s">
        <v>4248</v>
      </c>
      <c r="AF841" s="23">
        <v>46220.334432870368</v>
      </c>
      <c r="AG841" s="23" t="s">
        <v>4007</v>
      </c>
      <c r="AH841" s="25" t="s">
        <v>3154</v>
      </c>
      <c r="AI841" s="18"/>
      <c r="AJ841" s="20" t="s">
        <v>3155</v>
      </c>
      <c r="AK841" s="20"/>
      <c r="AL841" s="22">
        <v>46233</v>
      </c>
      <c r="AM841" s="20"/>
      <c r="AN841" s="110" t="s">
        <v>11562</v>
      </c>
      <c r="AO841" s="20"/>
      <c r="AP841" s="20"/>
      <c r="AQ841" s="20"/>
    </row>
    <row r="842" spans="1:43" hidden="1" x14ac:dyDescent="0.3">
      <c r="A842" s="26">
        <v>46220</v>
      </c>
      <c r="B842" s="18" t="s">
        <v>12465</v>
      </c>
      <c r="C842" s="18" t="s">
        <v>4244</v>
      </c>
      <c r="D842" s="18" t="s">
        <v>4245</v>
      </c>
      <c r="E842" s="18" t="s">
        <v>4246</v>
      </c>
      <c r="F842" s="18" t="s">
        <v>4248</v>
      </c>
      <c r="G842" s="18" t="s">
        <v>12466</v>
      </c>
      <c r="H842" s="18" t="s">
        <v>12467</v>
      </c>
      <c r="I842" s="18" t="s">
        <v>4564</v>
      </c>
      <c r="J842" s="18" t="s">
        <v>4649</v>
      </c>
      <c r="K842" s="18" t="s">
        <v>12468</v>
      </c>
      <c r="L842" s="18" t="s">
        <v>12469</v>
      </c>
      <c r="M842" s="18" t="s">
        <v>401</v>
      </c>
      <c r="N842" s="85" t="s">
        <v>402</v>
      </c>
      <c r="O842" s="18" t="s">
        <v>401</v>
      </c>
      <c r="P842" s="18" t="s">
        <v>12470</v>
      </c>
      <c r="Q842" s="18" t="s">
        <v>1510</v>
      </c>
      <c r="R842" s="18" t="s">
        <v>923</v>
      </c>
      <c r="S842" s="18" t="s">
        <v>37</v>
      </c>
      <c r="T842" s="18" t="s">
        <v>37</v>
      </c>
      <c r="U842" s="18" t="s">
        <v>12471</v>
      </c>
      <c r="V842" s="18" t="s">
        <v>41</v>
      </c>
      <c r="W842" s="18" t="s">
        <v>12472</v>
      </c>
      <c r="X842" s="18" t="s">
        <v>37</v>
      </c>
      <c r="Y842" s="18" t="s">
        <v>41</v>
      </c>
      <c r="Z842" s="18" t="s">
        <v>12473</v>
      </c>
      <c r="AA842" s="18" t="s">
        <v>37</v>
      </c>
      <c r="AB842" s="18" t="s">
        <v>41</v>
      </c>
      <c r="AC842" s="18" t="s">
        <v>37</v>
      </c>
      <c r="AD842" s="18" t="s">
        <v>37</v>
      </c>
      <c r="AE842" s="18" t="s">
        <v>4248</v>
      </c>
      <c r="AF842" s="23">
        <v>46219.71334490741</v>
      </c>
      <c r="AG842" s="23" t="s">
        <v>4007</v>
      </c>
      <c r="AH842" s="25" t="s">
        <v>3154</v>
      </c>
      <c r="AI842" s="18"/>
      <c r="AJ842" s="20" t="s">
        <v>3155</v>
      </c>
      <c r="AK842" s="20"/>
      <c r="AL842" s="22">
        <v>46227</v>
      </c>
      <c r="AM842" s="20"/>
      <c r="AN842" s="20"/>
      <c r="AO842" s="20"/>
      <c r="AP842" s="20"/>
      <c r="AQ842" s="20"/>
    </row>
    <row r="843" spans="1:43" hidden="1" x14ac:dyDescent="0.3">
      <c r="A843" s="26">
        <v>46220</v>
      </c>
      <c r="B843" s="18" t="s">
        <v>12474</v>
      </c>
      <c r="C843" s="18" t="s">
        <v>4244</v>
      </c>
      <c r="D843" s="18" t="s">
        <v>4245</v>
      </c>
      <c r="E843" s="18" t="s">
        <v>4246</v>
      </c>
      <c r="F843" s="18" t="s">
        <v>4248</v>
      </c>
      <c r="G843" s="18" t="s">
        <v>12475</v>
      </c>
      <c r="H843" s="18" t="s">
        <v>12476</v>
      </c>
      <c r="I843" s="18" t="s">
        <v>702</v>
      </c>
      <c r="J843" s="18" t="s">
        <v>4254</v>
      </c>
      <c r="K843" s="18" t="s">
        <v>5088</v>
      </c>
      <c r="L843" s="18" t="s">
        <v>12477</v>
      </c>
      <c r="M843" s="18" t="s">
        <v>450</v>
      </c>
      <c r="N843" s="101" t="s">
        <v>4396</v>
      </c>
      <c r="O843" s="18" t="s">
        <v>4396</v>
      </c>
      <c r="P843" s="18" t="s">
        <v>4538</v>
      </c>
      <c r="Q843" s="18" t="s">
        <v>12478</v>
      </c>
      <c r="R843" s="18"/>
      <c r="S843" s="18" t="s">
        <v>37</v>
      </c>
      <c r="T843" s="18" t="s">
        <v>37</v>
      </c>
      <c r="U843" s="18" t="s">
        <v>37</v>
      </c>
      <c r="V843" s="18" t="s">
        <v>41</v>
      </c>
      <c r="W843" s="18" t="s">
        <v>12479</v>
      </c>
      <c r="X843" s="18" t="s">
        <v>37</v>
      </c>
      <c r="Y843" s="18" t="s">
        <v>41</v>
      </c>
      <c r="Z843" s="18" t="s">
        <v>12480</v>
      </c>
      <c r="AA843" s="18" t="s">
        <v>37</v>
      </c>
      <c r="AB843" s="18"/>
      <c r="AC843" s="18"/>
      <c r="AD843" s="18"/>
      <c r="AE843" s="18" t="s">
        <v>4248</v>
      </c>
      <c r="AF843" s="23">
        <v>46219.897268518522</v>
      </c>
      <c r="AG843" s="23" t="s">
        <v>4007</v>
      </c>
      <c r="AH843" s="25" t="s">
        <v>3154</v>
      </c>
      <c r="AI843" s="18" t="s">
        <v>23658</v>
      </c>
      <c r="AJ843" s="20" t="s">
        <v>3155</v>
      </c>
      <c r="AK843" s="20"/>
      <c r="AL843" s="22">
        <v>46238</v>
      </c>
      <c r="AM843" s="20"/>
      <c r="AN843" s="20"/>
      <c r="AO843" s="20"/>
      <c r="AP843" s="20"/>
      <c r="AQ843" s="20"/>
    </row>
    <row r="844" spans="1:43" hidden="1" x14ac:dyDescent="0.3">
      <c r="A844" s="26">
        <v>46220</v>
      </c>
      <c r="B844" s="18" t="s">
        <v>12481</v>
      </c>
      <c r="C844" s="18" t="s">
        <v>4244</v>
      </c>
      <c r="D844" s="18" t="s">
        <v>4245</v>
      </c>
      <c r="E844" s="18" t="s">
        <v>4246</v>
      </c>
      <c r="F844" s="18" t="s">
        <v>4248</v>
      </c>
      <c r="G844" s="18" t="s">
        <v>12482</v>
      </c>
      <c r="H844" s="18" t="s">
        <v>12483</v>
      </c>
      <c r="I844" s="18" t="s">
        <v>4564</v>
      </c>
      <c r="J844" s="18" t="s">
        <v>4649</v>
      </c>
      <c r="K844" s="18" t="s">
        <v>11964</v>
      </c>
      <c r="L844" s="18" t="s">
        <v>12484</v>
      </c>
      <c r="M844" s="18" t="s">
        <v>450</v>
      </c>
      <c r="N844" s="63" t="s">
        <v>450</v>
      </c>
      <c r="O844" s="18" t="s">
        <v>450</v>
      </c>
      <c r="P844" s="18" t="s">
        <v>11966</v>
      </c>
      <c r="Q844" s="18" t="s">
        <v>1842</v>
      </c>
      <c r="R844" s="18" t="s">
        <v>1508</v>
      </c>
      <c r="S844" s="18" t="s">
        <v>37</v>
      </c>
      <c r="T844" s="18" t="s">
        <v>37</v>
      </c>
      <c r="U844" s="18" t="s">
        <v>37</v>
      </c>
      <c r="V844" s="18" t="s">
        <v>41</v>
      </c>
      <c r="W844" s="18" t="s">
        <v>12485</v>
      </c>
      <c r="X844" s="18" t="s">
        <v>37</v>
      </c>
      <c r="Y844" s="18" t="s">
        <v>41</v>
      </c>
      <c r="Z844" s="18" t="s">
        <v>12486</v>
      </c>
      <c r="AA844" s="18" t="s">
        <v>37</v>
      </c>
      <c r="AB844" s="18" t="s">
        <v>37</v>
      </c>
      <c r="AC844" s="18" t="s">
        <v>37</v>
      </c>
      <c r="AD844" s="18"/>
      <c r="AE844" s="18" t="s">
        <v>4248</v>
      </c>
      <c r="AF844" s="23">
        <v>46219.643148148149</v>
      </c>
      <c r="AG844" s="23" t="s">
        <v>4007</v>
      </c>
      <c r="AH844" s="25" t="s">
        <v>3154</v>
      </c>
      <c r="AI844" s="18"/>
      <c r="AJ844" s="20" t="s">
        <v>3155</v>
      </c>
      <c r="AK844" s="20"/>
      <c r="AL844" s="22">
        <v>46221</v>
      </c>
      <c r="AM844" s="20"/>
      <c r="AN844" s="20"/>
      <c r="AO844" s="20"/>
      <c r="AP844" s="20"/>
      <c r="AQ844" s="20"/>
    </row>
    <row r="845" spans="1:43" hidden="1" x14ac:dyDescent="0.3">
      <c r="A845" s="26">
        <v>46220</v>
      </c>
      <c r="B845" s="18" t="s">
        <v>12487</v>
      </c>
      <c r="C845" s="18" t="s">
        <v>4244</v>
      </c>
      <c r="D845" s="18" t="s">
        <v>4245</v>
      </c>
      <c r="E845" s="18" t="s">
        <v>4246</v>
      </c>
      <c r="F845" s="18" t="s">
        <v>4248</v>
      </c>
      <c r="G845" s="18" t="s">
        <v>12488</v>
      </c>
      <c r="H845" s="18" t="s">
        <v>12489</v>
      </c>
      <c r="I845" s="18" t="s">
        <v>436</v>
      </c>
      <c r="J845" s="18" t="s">
        <v>4288</v>
      </c>
      <c r="K845" s="18" t="s">
        <v>12490</v>
      </c>
      <c r="L845" s="18" t="s">
        <v>12491</v>
      </c>
      <c r="M845" s="18" t="s">
        <v>450</v>
      </c>
      <c r="N845" s="63" t="s">
        <v>450</v>
      </c>
      <c r="O845" s="18" t="s">
        <v>450</v>
      </c>
      <c r="P845" s="18" t="s">
        <v>12492</v>
      </c>
      <c r="Q845" s="18" t="s">
        <v>4249</v>
      </c>
      <c r="R845" s="18" t="s">
        <v>556</v>
      </c>
      <c r="S845" s="18" t="s">
        <v>37</v>
      </c>
      <c r="T845" s="18" t="s">
        <v>37</v>
      </c>
      <c r="U845" s="18" t="s">
        <v>37</v>
      </c>
      <c r="V845" s="18" t="s">
        <v>41</v>
      </c>
      <c r="W845" s="18" t="s">
        <v>12493</v>
      </c>
      <c r="X845" s="18" t="s">
        <v>37</v>
      </c>
      <c r="Y845" s="18" t="s">
        <v>43</v>
      </c>
      <c r="Z845" s="18" t="s">
        <v>12494</v>
      </c>
      <c r="AA845" s="18" t="s">
        <v>37</v>
      </c>
      <c r="AB845" s="18" t="s">
        <v>37</v>
      </c>
      <c r="AC845" s="18" t="s">
        <v>37</v>
      </c>
      <c r="AD845" s="18"/>
      <c r="AE845" s="18" t="s">
        <v>4248</v>
      </c>
      <c r="AF845" s="23">
        <v>46219.896805555552</v>
      </c>
      <c r="AG845" s="23" t="s">
        <v>4007</v>
      </c>
      <c r="AH845" s="25" t="s">
        <v>3154</v>
      </c>
      <c r="AI845" s="18"/>
      <c r="AJ845" s="20" t="s">
        <v>3155</v>
      </c>
      <c r="AK845" s="20"/>
      <c r="AL845" s="73">
        <v>46223</v>
      </c>
      <c r="AM845" s="20"/>
      <c r="AN845" s="20"/>
      <c r="AO845" s="20"/>
      <c r="AP845" s="20"/>
      <c r="AQ845" s="20"/>
    </row>
    <row r="846" spans="1:43" hidden="1" x14ac:dyDescent="0.3">
      <c r="A846" s="26">
        <v>46220</v>
      </c>
      <c r="B846" s="18" t="s">
        <v>12495</v>
      </c>
      <c r="C846" s="18" t="s">
        <v>4244</v>
      </c>
      <c r="D846" s="18" t="s">
        <v>4245</v>
      </c>
      <c r="E846" s="18" t="s">
        <v>4246</v>
      </c>
      <c r="F846" s="18" t="s">
        <v>4248</v>
      </c>
      <c r="G846" s="18" t="s">
        <v>12496</v>
      </c>
      <c r="H846" s="18" t="s">
        <v>12497</v>
      </c>
      <c r="I846" s="18" t="s">
        <v>3606</v>
      </c>
      <c r="J846" s="18" t="s">
        <v>4285</v>
      </c>
      <c r="K846" s="18" t="s">
        <v>12498</v>
      </c>
      <c r="L846" s="18" t="s">
        <v>12499</v>
      </c>
      <c r="M846" s="18" t="s">
        <v>450</v>
      </c>
      <c r="N846" s="63" t="s">
        <v>450</v>
      </c>
      <c r="O846" s="18" t="s">
        <v>450</v>
      </c>
      <c r="P846" s="18" t="s">
        <v>12500</v>
      </c>
      <c r="Q846" s="18" t="s">
        <v>12501</v>
      </c>
      <c r="R846" s="18" t="s">
        <v>105</v>
      </c>
      <c r="S846" s="18" t="s">
        <v>12502</v>
      </c>
      <c r="T846" s="18" t="s">
        <v>12503</v>
      </c>
      <c r="U846" s="18" t="s">
        <v>12504</v>
      </c>
      <c r="V846" s="18" t="s">
        <v>41</v>
      </c>
      <c r="W846" s="18" t="s">
        <v>12505</v>
      </c>
      <c r="X846" s="18" t="s">
        <v>37</v>
      </c>
      <c r="Y846" s="18" t="s">
        <v>41</v>
      </c>
      <c r="Z846" s="18" t="s">
        <v>12506</v>
      </c>
      <c r="AA846" s="18" t="s">
        <v>37</v>
      </c>
      <c r="AB846" s="18" t="s">
        <v>41</v>
      </c>
      <c r="AC846" s="18" t="s">
        <v>37</v>
      </c>
      <c r="AD846" s="18" t="s">
        <v>37</v>
      </c>
      <c r="AE846" s="18" t="s">
        <v>4248</v>
      </c>
      <c r="AF846" s="23">
        <v>46219.886504629627</v>
      </c>
      <c r="AG846" s="23" t="s">
        <v>4007</v>
      </c>
      <c r="AH846" s="25" t="s">
        <v>3154</v>
      </c>
      <c r="AI846" s="18"/>
      <c r="AJ846" s="20" t="s">
        <v>3155</v>
      </c>
      <c r="AK846" s="20"/>
      <c r="AL846" s="22">
        <v>46221</v>
      </c>
      <c r="AM846" s="20"/>
      <c r="AN846" s="20"/>
      <c r="AO846" s="20"/>
      <c r="AP846" s="20"/>
      <c r="AQ846" s="20"/>
    </row>
    <row r="847" spans="1:43" hidden="1" x14ac:dyDescent="0.3">
      <c r="A847" s="26">
        <v>46220</v>
      </c>
      <c r="B847" s="18" t="s">
        <v>12507</v>
      </c>
      <c r="C847" s="18" t="s">
        <v>4244</v>
      </c>
      <c r="D847" s="18" t="s">
        <v>4245</v>
      </c>
      <c r="E847" s="18" t="s">
        <v>4246</v>
      </c>
      <c r="F847" s="18" t="s">
        <v>4248</v>
      </c>
      <c r="G847" s="18" t="s">
        <v>12508</v>
      </c>
      <c r="H847" s="18" t="s">
        <v>12509</v>
      </c>
      <c r="I847" s="18" t="s">
        <v>4564</v>
      </c>
      <c r="J847" s="18"/>
      <c r="K847" s="18" t="s">
        <v>9084</v>
      </c>
      <c r="L847" s="18" t="s">
        <v>12510</v>
      </c>
      <c r="M847" s="18" t="s">
        <v>450</v>
      </c>
      <c r="N847" s="63" t="s">
        <v>450</v>
      </c>
      <c r="O847" s="18" t="s">
        <v>450</v>
      </c>
      <c r="P847" s="18" t="s">
        <v>9086</v>
      </c>
      <c r="Q847" s="18" t="s">
        <v>12511</v>
      </c>
      <c r="R847" s="18" t="s">
        <v>304</v>
      </c>
      <c r="S847" s="18" t="s">
        <v>304</v>
      </c>
      <c r="T847" s="18" t="s">
        <v>507</v>
      </c>
      <c r="U847" s="18" t="s">
        <v>105</v>
      </c>
      <c r="V847" s="18" t="s">
        <v>1510</v>
      </c>
      <c r="W847" s="18" t="s">
        <v>41</v>
      </c>
      <c r="X847" s="18" t="s">
        <v>12512</v>
      </c>
      <c r="Y847" s="18" t="s">
        <v>37</v>
      </c>
      <c r="Z847" s="18" t="s">
        <v>81</v>
      </c>
      <c r="AA847" s="18" t="s">
        <v>12513</v>
      </c>
      <c r="AB847" s="18"/>
      <c r="AC847" s="18"/>
      <c r="AD847" s="18"/>
      <c r="AE847" s="18" t="s">
        <v>4248</v>
      </c>
      <c r="AF847" s="23">
        <v>46219.869814814818</v>
      </c>
      <c r="AG847" s="23" t="s">
        <v>4007</v>
      </c>
      <c r="AH847" s="25" t="s">
        <v>3154</v>
      </c>
      <c r="AI847" s="18"/>
      <c r="AJ847" s="20" t="s">
        <v>3155</v>
      </c>
      <c r="AK847" s="20"/>
      <c r="AL847" s="22">
        <v>46221</v>
      </c>
      <c r="AM847" s="20"/>
      <c r="AN847" s="20"/>
      <c r="AO847" s="20"/>
      <c r="AP847" s="20"/>
      <c r="AQ847" s="20"/>
    </row>
    <row r="848" spans="1:43" hidden="1" x14ac:dyDescent="0.3">
      <c r="A848" s="26">
        <v>46220</v>
      </c>
      <c r="B848" s="18" t="s">
        <v>12514</v>
      </c>
      <c r="C848" s="18" t="s">
        <v>4244</v>
      </c>
      <c r="D848" s="18" t="s">
        <v>4245</v>
      </c>
      <c r="E848" s="18" t="s">
        <v>4246</v>
      </c>
      <c r="F848" s="18" t="s">
        <v>4248</v>
      </c>
      <c r="G848" s="18" t="s">
        <v>12515</v>
      </c>
      <c r="H848" s="18" t="s">
        <v>12516</v>
      </c>
      <c r="I848" s="18" t="s">
        <v>4564</v>
      </c>
      <c r="J848" s="18"/>
      <c r="K848" s="18" t="s">
        <v>4479</v>
      </c>
      <c r="L848" s="18" t="s">
        <v>12517</v>
      </c>
      <c r="M848" s="18" t="s">
        <v>450</v>
      </c>
      <c r="N848" s="63" t="s">
        <v>450</v>
      </c>
      <c r="O848" s="18" t="s">
        <v>450</v>
      </c>
      <c r="P848" s="18" t="s">
        <v>278</v>
      </c>
      <c r="Q848" s="18" t="s">
        <v>12518</v>
      </c>
      <c r="R848" s="18" t="s">
        <v>2644</v>
      </c>
      <c r="S848" s="18" t="s">
        <v>37</v>
      </c>
      <c r="T848" s="18" t="s">
        <v>37</v>
      </c>
      <c r="U848" s="18" t="s">
        <v>37</v>
      </c>
      <c r="V848" s="18" t="s">
        <v>41</v>
      </c>
      <c r="W848" s="18" t="s">
        <v>12519</v>
      </c>
      <c r="X848" s="18" t="s">
        <v>37</v>
      </c>
      <c r="Y848" s="18" t="s">
        <v>41</v>
      </c>
      <c r="Z848" s="18" t="s">
        <v>12519</v>
      </c>
      <c r="AA848" s="18" t="s">
        <v>37</v>
      </c>
      <c r="AB848" s="18"/>
      <c r="AC848" s="18"/>
      <c r="AD848" s="18"/>
      <c r="AE848" s="18" t="s">
        <v>4248</v>
      </c>
      <c r="AF848" s="23">
        <v>46219.654062499998</v>
      </c>
      <c r="AG848" s="23" t="s">
        <v>4007</v>
      </c>
      <c r="AH848" s="25" t="s">
        <v>3154</v>
      </c>
      <c r="AI848" s="18"/>
      <c r="AJ848" s="20" t="s">
        <v>3155</v>
      </c>
      <c r="AK848" s="20"/>
      <c r="AL848" s="22">
        <v>46231</v>
      </c>
      <c r="AM848" s="20"/>
      <c r="AN848" s="20"/>
      <c r="AO848" s="20"/>
      <c r="AP848" s="20"/>
      <c r="AQ848" s="20"/>
    </row>
    <row r="849" spans="1:43" hidden="1" x14ac:dyDescent="0.3">
      <c r="A849" s="26">
        <v>46220</v>
      </c>
      <c r="B849" s="18" t="s">
        <v>12520</v>
      </c>
      <c r="C849" s="18" t="s">
        <v>4244</v>
      </c>
      <c r="D849" s="18" t="s">
        <v>4245</v>
      </c>
      <c r="E849" s="18" t="s">
        <v>4246</v>
      </c>
      <c r="F849" s="18" t="s">
        <v>4248</v>
      </c>
      <c r="G849" s="18" t="s">
        <v>12521</v>
      </c>
      <c r="H849" s="18" t="s">
        <v>12522</v>
      </c>
      <c r="I849" s="18" t="s">
        <v>658</v>
      </c>
      <c r="J849" s="18"/>
      <c r="K849" s="18" t="s">
        <v>10147</v>
      </c>
      <c r="L849" s="18" t="s">
        <v>12523</v>
      </c>
      <c r="M849" s="18" t="s">
        <v>450</v>
      </c>
      <c r="N849" s="63" t="s">
        <v>450</v>
      </c>
      <c r="O849" s="18" t="s">
        <v>450</v>
      </c>
      <c r="P849" s="18" t="s">
        <v>5013</v>
      </c>
      <c r="Q849" s="18" t="s">
        <v>12524</v>
      </c>
      <c r="R849" s="18" t="s">
        <v>2157</v>
      </c>
      <c r="S849" s="18" t="s">
        <v>37</v>
      </c>
      <c r="T849" s="18" t="s">
        <v>37</v>
      </c>
      <c r="U849" s="18" t="s">
        <v>12525</v>
      </c>
      <c r="V849" s="18" t="s">
        <v>41</v>
      </c>
      <c r="W849" s="18" t="s">
        <v>12526</v>
      </c>
      <c r="X849" s="18" t="s">
        <v>37</v>
      </c>
      <c r="Y849" s="18" t="s">
        <v>41</v>
      </c>
      <c r="Z849" s="18" t="s">
        <v>12527</v>
      </c>
      <c r="AA849" s="18" t="s">
        <v>37</v>
      </c>
      <c r="AB849" s="18"/>
      <c r="AC849" s="18"/>
      <c r="AD849" s="18"/>
      <c r="AE849" s="18" t="s">
        <v>4248</v>
      </c>
      <c r="AF849" s="23">
        <v>46219.672418981485</v>
      </c>
      <c r="AG849" s="23" t="s">
        <v>4007</v>
      </c>
      <c r="AH849" s="25" t="s">
        <v>3154</v>
      </c>
      <c r="AI849" s="18"/>
      <c r="AJ849" s="20" t="s">
        <v>3155</v>
      </c>
      <c r="AK849" s="20"/>
      <c r="AL849" s="73">
        <v>46223</v>
      </c>
      <c r="AM849" s="20"/>
      <c r="AN849" s="20"/>
      <c r="AO849" s="20"/>
      <c r="AP849" s="20"/>
      <c r="AQ849" s="20"/>
    </row>
    <row r="850" spans="1:43" hidden="1" x14ac:dyDescent="0.3">
      <c r="A850" s="26">
        <v>46220</v>
      </c>
      <c r="B850" s="18" t="s">
        <v>12528</v>
      </c>
      <c r="C850" s="18" t="s">
        <v>4244</v>
      </c>
      <c r="D850" s="18" t="s">
        <v>4245</v>
      </c>
      <c r="E850" s="18" t="s">
        <v>4246</v>
      </c>
      <c r="F850" s="18" t="s">
        <v>4248</v>
      </c>
      <c r="G850" s="18" t="s">
        <v>12529</v>
      </c>
      <c r="H850" s="18" t="s">
        <v>12530</v>
      </c>
      <c r="I850" s="18" t="s">
        <v>3606</v>
      </c>
      <c r="J850" s="18" t="s">
        <v>4285</v>
      </c>
      <c r="K850" s="18" t="s">
        <v>4378</v>
      </c>
      <c r="L850" s="18" t="s">
        <v>12531</v>
      </c>
      <c r="M850" s="18" t="s">
        <v>450</v>
      </c>
      <c r="N850" s="63" t="s">
        <v>450</v>
      </c>
      <c r="O850" s="18" t="s">
        <v>450</v>
      </c>
      <c r="P850" s="18" t="s">
        <v>4379</v>
      </c>
      <c r="Q850" s="18" t="s">
        <v>12532</v>
      </c>
      <c r="R850" s="18" t="s">
        <v>662</v>
      </c>
      <c r="S850" s="18" t="s">
        <v>37</v>
      </c>
      <c r="T850" s="18" t="s">
        <v>37</v>
      </c>
      <c r="U850" s="18" t="s">
        <v>12533</v>
      </c>
      <c r="V850" s="18" t="s">
        <v>41</v>
      </c>
      <c r="W850" s="18" t="s">
        <v>12534</v>
      </c>
      <c r="X850" s="18" t="s">
        <v>37</v>
      </c>
      <c r="Y850" s="18" t="s">
        <v>41</v>
      </c>
      <c r="Z850" s="18" t="s">
        <v>12535</v>
      </c>
      <c r="AA850" s="18" t="s">
        <v>37</v>
      </c>
      <c r="AB850" s="18" t="s">
        <v>37</v>
      </c>
      <c r="AC850" s="18" t="s">
        <v>37</v>
      </c>
      <c r="AD850" s="18"/>
      <c r="AE850" s="18" t="s">
        <v>4248</v>
      </c>
      <c r="AF850" s="23">
        <v>46219.69458333333</v>
      </c>
      <c r="AG850" s="23" t="s">
        <v>4007</v>
      </c>
      <c r="AH850" s="25" t="s">
        <v>3154</v>
      </c>
      <c r="AI850" s="18"/>
      <c r="AJ850" s="20" t="s">
        <v>3155</v>
      </c>
      <c r="AK850" s="20"/>
      <c r="AL850" s="22">
        <v>46221</v>
      </c>
      <c r="AM850" s="20"/>
      <c r="AN850" s="20"/>
      <c r="AO850" s="20" t="s">
        <v>4959</v>
      </c>
      <c r="AP850" s="20" t="s">
        <v>12536</v>
      </c>
      <c r="AQ850" s="20"/>
    </row>
    <row r="851" spans="1:43" hidden="1" x14ac:dyDescent="0.3">
      <c r="A851" s="26">
        <v>46220</v>
      </c>
      <c r="B851" s="18" t="s">
        <v>12537</v>
      </c>
      <c r="C851" s="18" t="s">
        <v>4244</v>
      </c>
      <c r="D851" s="18" t="s">
        <v>4245</v>
      </c>
      <c r="E851" s="18" t="s">
        <v>4246</v>
      </c>
      <c r="F851" s="18" t="s">
        <v>4248</v>
      </c>
      <c r="G851" s="18" t="s">
        <v>12538</v>
      </c>
      <c r="H851" s="18" t="s">
        <v>12539</v>
      </c>
      <c r="I851" s="18" t="s">
        <v>259</v>
      </c>
      <c r="J851" s="18" t="s">
        <v>4301</v>
      </c>
      <c r="K851" s="18" t="s">
        <v>12540</v>
      </c>
      <c r="L851" s="18" t="s">
        <v>12541</v>
      </c>
      <c r="M851" s="18" t="s">
        <v>692</v>
      </c>
      <c r="N851" s="31" t="s">
        <v>714</v>
      </c>
      <c r="O851" s="18" t="s">
        <v>714</v>
      </c>
      <c r="P851" s="18" t="s">
        <v>12542</v>
      </c>
      <c r="Q851" s="18" t="s">
        <v>12543</v>
      </c>
      <c r="R851" s="18" t="s">
        <v>12544</v>
      </c>
      <c r="S851" s="18" t="s">
        <v>12545</v>
      </c>
      <c r="T851" s="18" t="s">
        <v>1523</v>
      </c>
      <c r="U851" s="18" t="s">
        <v>12546</v>
      </c>
      <c r="V851" s="18" t="s">
        <v>41</v>
      </c>
      <c r="W851" s="18" t="s">
        <v>12547</v>
      </c>
      <c r="X851" s="18" t="s">
        <v>37</v>
      </c>
      <c r="Y851" s="18" t="s">
        <v>41</v>
      </c>
      <c r="Z851" s="18" t="s">
        <v>12548</v>
      </c>
      <c r="AA851" s="18" t="s">
        <v>37</v>
      </c>
      <c r="AB851" s="18" t="s">
        <v>37</v>
      </c>
      <c r="AC851" s="18" t="s">
        <v>37</v>
      </c>
      <c r="AD851" s="18"/>
      <c r="AE851" s="18" t="s">
        <v>4248</v>
      </c>
      <c r="AF851" s="23">
        <v>46220.220555555556</v>
      </c>
      <c r="AG851" s="23" t="s">
        <v>4007</v>
      </c>
      <c r="AH851" s="25" t="s">
        <v>3154</v>
      </c>
      <c r="AI851" s="106" t="s">
        <v>19348</v>
      </c>
      <c r="AJ851" s="20" t="s">
        <v>3155</v>
      </c>
      <c r="AK851" s="20"/>
      <c r="AL851" s="22">
        <v>46230</v>
      </c>
      <c r="AM851" s="20"/>
      <c r="AN851" s="20"/>
      <c r="AO851" s="20"/>
      <c r="AP851" s="20"/>
      <c r="AQ851" s="20"/>
    </row>
    <row r="852" spans="1:43" hidden="1" x14ac:dyDescent="0.3">
      <c r="A852" s="26">
        <v>46220</v>
      </c>
      <c r="B852" s="18" t="s">
        <v>12549</v>
      </c>
      <c r="C852" s="18" t="s">
        <v>4244</v>
      </c>
      <c r="D852" s="18" t="s">
        <v>4245</v>
      </c>
      <c r="E852" s="18" t="s">
        <v>4246</v>
      </c>
      <c r="F852" s="18" t="s">
        <v>4248</v>
      </c>
      <c r="G852" s="18" t="s">
        <v>12550</v>
      </c>
      <c r="H852" s="18" t="s">
        <v>12551</v>
      </c>
      <c r="I852" s="18" t="s">
        <v>236</v>
      </c>
      <c r="J852" s="18" t="s">
        <v>4326</v>
      </c>
      <c r="K852" s="18" t="s">
        <v>8016</v>
      </c>
      <c r="L852" s="18" t="s">
        <v>12552</v>
      </c>
      <c r="M852" s="18" t="s">
        <v>692</v>
      </c>
      <c r="N852" s="31" t="s">
        <v>714</v>
      </c>
      <c r="O852" s="18" t="s">
        <v>714</v>
      </c>
      <c r="P852" s="18" t="s">
        <v>8018</v>
      </c>
      <c r="Q852" s="18" t="s">
        <v>4318</v>
      </c>
      <c r="R852" s="18" t="s">
        <v>105</v>
      </c>
      <c r="S852" s="18" t="s">
        <v>12553</v>
      </c>
      <c r="T852" s="18" t="s">
        <v>105</v>
      </c>
      <c r="U852" s="18" t="s">
        <v>37</v>
      </c>
      <c r="V852" s="18" t="s">
        <v>41</v>
      </c>
      <c r="W852" s="18" t="s">
        <v>12554</v>
      </c>
      <c r="X852" s="18" t="s">
        <v>37</v>
      </c>
      <c r="Y852" s="18" t="s">
        <v>41</v>
      </c>
      <c r="Z852" s="18" t="s">
        <v>12555</v>
      </c>
      <c r="AA852" s="18" t="s">
        <v>37</v>
      </c>
      <c r="AB852" s="18" t="s">
        <v>37</v>
      </c>
      <c r="AC852" s="18" t="s">
        <v>37</v>
      </c>
      <c r="AD852" s="18"/>
      <c r="AE852" s="18" t="s">
        <v>4248</v>
      </c>
      <c r="AF852" s="23">
        <v>46220.050509259258</v>
      </c>
      <c r="AG852" s="23" t="s">
        <v>4007</v>
      </c>
      <c r="AH852" s="25" t="s">
        <v>3154</v>
      </c>
      <c r="AI852" s="106" t="s">
        <v>19348</v>
      </c>
      <c r="AJ852" s="20" t="s">
        <v>3155</v>
      </c>
      <c r="AK852" s="20"/>
      <c r="AL852" s="73">
        <v>46225</v>
      </c>
      <c r="AM852" s="20"/>
      <c r="AN852" s="20"/>
      <c r="AO852" s="20"/>
      <c r="AP852" s="20"/>
      <c r="AQ852" s="20"/>
    </row>
    <row r="853" spans="1:43" hidden="1" x14ac:dyDescent="0.3">
      <c r="A853" s="26">
        <v>46220</v>
      </c>
      <c r="B853" s="18" t="s">
        <v>12556</v>
      </c>
      <c r="C853" s="18" t="s">
        <v>4244</v>
      </c>
      <c r="D853" s="18" t="s">
        <v>4245</v>
      </c>
      <c r="E853" s="18" t="s">
        <v>4246</v>
      </c>
      <c r="F853" s="18" t="s">
        <v>4248</v>
      </c>
      <c r="G853" s="18" t="s">
        <v>12557</v>
      </c>
      <c r="H853" s="18" t="s">
        <v>12558</v>
      </c>
      <c r="I853" s="18" t="s">
        <v>4564</v>
      </c>
      <c r="J853" s="18"/>
      <c r="K853" s="18" t="s">
        <v>12559</v>
      </c>
      <c r="L853" s="18" t="s">
        <v>12560</v>
      </c>
      <c r="M853" s="18" t="s">
        <v>692</v>
      </c>
      <c r="N853" s="31" t="s">
        <v>1805</v>
      </c>
      <c r="O853" s="18" t="s">
        <v>4528</v>
      </c>
      <c r="P853" s="18" t="s">
        <v>12561</v>
      </c>
      <c r="Q853" s="18" t="s">
        <v>12562</v>
      </c>
      <c r="R853" s="18" t="s">
        <v>12563</v>
      </c>
      <c r="S853" s="18" t="s">
        <v>795</v>
      </c>
      <c r="T853" s="18" t="s">
        <v>37</v>
      </c>
      <c r="U853" s="18" t="s">
        <v>37</v>
      </c>
      <c r="V853" s="18" t="s">
        <v>12564</v>
      </c>
      <c r="W853" s="18" t="s">
        <v>41</v>
      </c>
      <c r="X853" s="18" t="s">
        <v>5129</v>
      </c>
      <c r="Y853" s="18" t="s">
        <v>37</v>
      </c>
      <c r="Z853" s="18" t="s">
        <v>41</v>
      </c>
      <c r="AA853" s="18" t="s">
        <v>12251</v>
      </c>
      <c r="AB853" s="18" t="s">
        <v>37</v>
      </c>
      <c r="AC853" s="18"/>
      <c r="AD853" s="18"/>
      <c r="AE853" s="18" t="s">
        <v>4248</v>
      </c>
      <c r="AF853" s="23">
        <v>46219.98228009259</v>
      </c>
      <c r="AG853" s="23" t="s">
        <v>4007</v>
      </c>
      <c r="AH853" s="25" t="s">
        <v>3154</v>
      </c>
      <c r="AI853" s="106" t="s">
        <v>19348</v>
      </c>
      <c r="AJ853" s="20" t="s">
        <v>3155</v>
      </c>
      <c r="AK853" s="20"/>
      <c r="AL853" s="22">
        <v>46227</v>
      </c>
      <c r="AM853" s="20"/>
      <c r="AN853" s="20"/>
      <c r="AO853" s="20"/>
      <c r="AP853" s="20"/>
      <c r="AQ853" s="20"/>
    </row>
    <row r="854" spans="1:43" hidden="1" x14ac:dyDescent="0.3">
      <c r="A854" s="26">
        <v>46220</v>
      </c>
      <c r="B854" s="18" t="s">
        <v>12565</v>
      </c>
      <c r="C854" s="18" t="s">
        <v>4244</v>
      </c>
      <c r="D854" s="18" t="s">
        <v>4245</v>
      </c>
      <c r="E854" s="18" t="s">
        <v>4246</v>
      </c>
      <c r="F854" s="18" t="s">
        <v>4248</v>
      </c>
      <c r="G854" s="18" t="s">
        <v>12566</v>
      </c>
      <c r="H854" s="18" t="s">
        <v>12567</v>
      </c>
      <c r="I854" s="18" t="s">
        <v>689</v>
      </c>
      <c r="J854" s="18"/>
      <c r="K854" s="18" t="s">
        <v>5108</v>
      </c>
      <c r="L854" s="18" t="s">
        <v>12568</v>
      </c>
      <c r="M854" s="18" t="s">
        <v>692</v>
      </c>
      <c r="N854" s="31" t="s">
        <v>1805</v>
      </c>
      <c r="O854" s="18" t="s">
        <v>4528</v>
      </c>
      <c r="P854" s="18" t="s">
        <v>471</v>
      </c>
      <c r="Q854" s="18" t="s">
        <v>12569</v>
      </c>
      <c r="R854" s="18" t="s">
        <v>76</v>
      </c>
      <c r="S854" s="18" t="s">
        <v>37</v>
      </c>
      <c r="T854" s="18" t="s">
        <v>37</v>
      </c>
      <c r="U854" s="18" t="s">
        <v>37</v>
      </c>
      <c r="V854" s="18" t="s">
        <v>41</v>
      </c>
      <c r="W854" s="18" t="s">
        <v>12570</v>
      </c>
      <c r="X854" s="18" t="s">
        <v>37</v>
      </c>
      <c r="Y854" s="18" t="s">
        <v>81</v>
      </c>
      <c r="Z854" s="18" t="s">
        <v>6866</v>
      </c>
      <c r="AA854" s="18" t="s">
        <v>12571</v>
      </c>
      <c r="AB854" s="18"/>
      <c r="AC854" s="18"/>
      <c r="AD854" s="18"/>
      <c r="AE854" s="18" t="s">
        <v>4248</v>
      </c>
      <c r="AF854" s="23">
        <v>46219.883958333332</v>
      </c>
      <c r="AG854" s="23" t="s">
        <v>4007</v>
      </c>
      <c r="AH854" s="25" t="s">
        <v>3154</v>
      </c>
      <c r="AI854" s="18" t="s">
        <v>19349</v>
      </c>
      <c r="AJ854" s="20" t="s">
        <v>3155</v>
      </c>
      <c r="AK854" s="20"/>
      <c r="AL854" s="22">
        <v>46239</v>
      </c>
      <c r="AM854" s="20"/>
      <c r="AN854" s="20"/>
      <c r="AO854" s="20"/>
      <c r="AP854" s="20"/>
      <c r="AQ854" s="20"/>
    </row>
    <row r="855" spans="1:43" hidden="1" x14ac:dyDescent="0.3">
      <c r="A855" s="26">
        <v>46220</v>
      </c>
      <c r="B855" s="18" t="s">
        <v>12572</v>
      </c>
      <c r="C855" s="18" t="s">
        <v>4244</v>
      </c>
      <c r="D855" s="18" t="s">
        <v>4245</v>
      </c>
      <c r="E855" s="18" t="s">
        <v>4246</v>
      </c>
      <c r="F855" s="18" t="s">
        <v>4248</v>
      </c>
      <c r="G855" s="18" t="s">
        <v>12573</v>
      </c>
      <c r="H855" s="18" t="s">
        <v>12574</v>
      </c>
      <c r="I855" s="18" t="s">
        <v>4564</v>
      </c>
      <c r="J855" s="18" t="s">
        <v>4649</v>
      </c>
      <c r="K855" s="18" t="s">
        <v>12575</v>
      </c>
      <c r="L855" s="18" t="s">
        <v>12576</v>
      </c>
      <c r="M855" s="18" t="s">
        <v>692</v>
      </c>
      <c r="N855" s="31" t="s">
        <v>714</v>
      </c>
      <c r="O855" s="18" t="s">
        <v>714</v>
      </c>
      <c r="P855" s="18" t="s">
        <v>12577</v>
      </c>
      <c r="Q855" s="18" t="s">
        <v>12578</v>
      </c>
      <c r="R855" s="18" t="s">
        <v>12579</v>
      </c>
      <c r="S855" s="18" t="s">
        <v>12580</v>
      </c>
      <c r="T855" s="18" t="s">
        <v>12581</v>
      </c>
      <c r="U855" s="18" t="s">
        <v>12582</v>
      </c>
      <c r="V855" s="18" t="s">
        <v>41</v>
      </c>
      <c r="W855" s="18" t="s">
        <v>12583</v>
      </c>
      <c r="X855" s="18" t="s">
        <v>37</v>
      </c>
      <c r="Y855" s="18" t="s">
        <v>81</v>
      </c>
      <c r="Z855" s="18" t="s">
        <v>12584</v>
      </c>
      <c r="AA855" s="18" t="s">
        <v>37</v>
      </c>
      <c r="AB855" s="18" t="s">
        <v>41</v>
      </c>
      <c r="AC855" s="18" t="s">
        <v>12585</v>
      </c>
      <c r="AD855" s="18" t="s">
        <v>37</v>
      </c>
      <c r="AE855" s="18" t="s">
        <v>4248</v>
      </c>
      <c r="AF855" s="23">
        <v>46219.708495370367</v>
      </c>
      <c r="AG855" s="23" t="s">
        <v>4007</v>
      </c>
      <c r="AH855" s="25" t="s">
        <v>3154</v>
      </c>
      <c r="AI855" s="106" t="s">
        <v>19348</v>
      </c>
      <c r="AJ855" s="20" t="s">
        <v>3155</v>
      </c>
      <c r="AK855" s="20"/>
      <c r="AL855" s="22">
        <v>46227</v>
      </c>
      <c r="AM855" s="20"/>
      <c r="AN855" s="20"/>
      <c r="AO855" s="20"/>
      <c r="AP855" s="20"/>
      <c r="AQ855" s="20"/>
    </row>
    <row r="856" spans="1:43" hidden="1" x14ac:dyDescent="0.3">
      <c r="A856" s="26">
        <v>46220</v>
      </c>
      <c r="B856" s="18" t="s">
        <v>12586</v>
      </c>
      <c r="C856" s="18" t="s">
        <v>4244</v>
      </c>
      <c r="D856" s="18" t="s">
        <v>4245</v>
      </c>
      <c r="E856" s="18" t="s">
        <v>4246</v>
      </c>
      <c r="F856" s="18" t="s">
        <v>4248</v>
      </c>
      <c r="G856" s="18" t="s">
        <v>12587</v>
      </c>
      <c r="H856" s="18" t="s">
        <v>12588</v>
      </c>
      <c r="I856" s="18" t="s">
        <v>48</v>
      </c>
      <c r="J856" s="18" t="s">
        <v>4273</v>
      </c>
      <c r="K856" s="18" t="s">
        <v>8016</v>
      </c>
      <c r="L856" s="18" t="s">
        <v>12589</v>
      </c>
      <c r="M856" s="18" t="s">
        <v>692</v>
      </c>
      <c r="N856" s="31" t="s">
        <v>714</v>
      </c>
      <c r="O856" s="18" t="s">
        <v>714</v>
      </c>
      <c r="P856" s="18" t="s">
        <v>8018</v>
      </c>
      <c r="Q856" s="18" t="s">
        <v>12590</v>
      </c>
      <c r="R856" s="18" t="s">
        <v>555</v>
      </c>
      <c r="S856" s="18" t="s">
        <v>37</v>
      </c>
      <c r="T856" s="18" t="s">
        <v>37</v>
      </c>
      <c r="U856" s="18" t="s">
        <v>12591</v>
      </c>
      <c r="V856" s="18" t="s">
        <v>41</v>
      </c>
      <c r="W856" s="18" t="s">
        <v>12592</v>
      </c>
      <c r="X856" s="18" t="s">
        <v>37</v>
      </c>
      <c r="Y856" s="18" t="s">
        <v>41</v>
      </c>
      <c r="Z856" s="18" t="s">
        <v>12593</v>
      </c>
      <c r="AA856" s="18" t="s">
        <v>37</v>
      </c>
      <c r="AB856" s="18"/>
      <c r="AC856" s="18"/>
      <c r="AD856" s="18"/>
      <c r="AE856" s="18" t="s">
        <v>4248</v>
      </c>
      <c r="AF856" s="23">
        <v>46219.70516203704</v>
      </c>
      <c r="AG856" s="23" t="s">
        <v>4007</v>
      </c>
      <c r="AH856" s="25" t="s">
        <v>3154</v>
      </c>
      <c r="AI856" s="106" t="s">
        <v>19348</v>
      </c>
      <c r="AJ856" s="20" t="s">
        <v>3155</v>
      </c>
      <c r="AK856" s="20"/>
      <c r="AL856" s="73">
        <v>46225</v>
      </c>
      <c r="AM856" s="20"/>
      <c r="AN856" s="20"/>
      <c r="AO856" s="20"/>
      <c r="AP856" s="20"/>
      <c r="AQ856" s="20"/>
    </row>
    <row r="857" spans="1:43" hidden="1" x14ac:dyDescent="0.3">
      <c r="A857" s="26">
        <v>46220</v>
      </c>
      <c r="B857" s="18" t="s">
        <v>12594</v>
      </c>
      <c r="C857" s="18" t="s">
        <v>4244</v>
      </c>
      <c r="D857" s="18" t="s">
        <v>4245</v>
      </c>
      <c r="E857" s="18" t="s">
        <v>4246</v>
      </c>
      <c r="F857" s="18" t="s">
        <v>4248</v>
      </c>
      <c r="G857" s="18" t="s">
        <v>12595</v>
      </c>
      <c r="H857" s="18" t="s">
        <v>12596</v>
      </c>
      <c r="I857" s="18" t="s">
        <v>4564</v>
      </c>
      <c r="J857" s="18"/>
      <c r="K857" s="18" t="s">
        <v>8016</v>
      </c>
      <c r="L857" s="18" t="s">
        <v>12597</v>
      </c>
      <c r="M857" s="18" t="s">
        <v>692</v>
      </c>
      <c r="N857" s="31" t="s">
        <v>714</v>
      </c>
      <c r="O857" s="18" t="s">
        <v>714</v>
      </c>
      <c r="P857" s="18" t="s">
        <v>8018</v>
      </c>
      <c r="Q857" s="18" t="s">
        <v>1928</v>
      </c>
      <c r="R857" s="18" t="s">
        <v>484</v>
      </c>
      <c r="S857" s="18" t="s">
        <v>2171</v>
      </c>
      <c r="T857" s="18" t="s">
        <v>12598</v>
      </c>
      <c r="U857" s="18" t="s">
        <v>12599</v>
      </c>
      <c r="V857" s="18" t="s">
        <v>41</v>
      </c>
      <c r="W857" s="18" t="s">
        <v>12600</v>
      </c>
      <c r="X857" s="18" t="s">
        <v>37</v>
      </c>
      <c r="Y857" s="18" t="s">
        <v>41</v>
      </c>
      <c r="Z857" s="18" t="s">
        <v>12601</v>
      </c>
      <c r="AA857" s="18" t="s">
        <v>37</v>
      </c>
      <c r="AB857" s="18" t="s">
        <v>41</v>
      </c>
      <c r="AC857" s="18" t="s">
        <v>12602</v>
      </c>
      <c r="AD857" s="18" t="s">
        <v>37</v>
      </c>
      <c r="AE857" s="18" t="s">
        <v>4248</v>
      </c>
      <c r="AF857" s="23">
        <v>46219.6796412037</v>
      </c>
      <c r="AG857" s="23" t="s">
        <v>4007</v>
      </c>
      <c r="AH857" s="25" t="s">
        <v>3154</v>
      </c>
      <c r="AI857" s="106" t="s">
        <v>19348</v>
      </c>
      <c r="AJ857" s="20" t="s">
        <v>3155</v>
      </c>
      <c r="AK857" s="20"/>
      <c r="AL857" s="73">
        <v>46225</v>
      </c>
      <c r="AM857" s="20"/>
      <c r="AN857" s="20"/>
      <c r="AO857" s="20"/>
      <c r="AP857" s="20"/>
      <c r="AQ857" s="20"/>
    </row>
    <row r="858" spans="1:43" hidden="1" x14ac:dyDescent="0.3">
      <c r="A858" s="26">
        <v>46220</v>
      </c>
      <c r="B858" s="18" t="s">
        <v>12603</v>
      </c>
      <c r="C858" s="18" t="s">
        <v>4244</v>
      </c>
      <c r="D858" s="18" t="s">
        <v>4245</v>
      </c>
      <c r="E858" s="18" t="s">
        <v>4246</v>
      </c>
      <c r="F858" s="18" t="s">
        <v>4248</v>
      </c>
      <c r="G858" s="18" t="s">
        <v>12604</v>
      </c>
      <c r="H858" s="18" t="s">
        <v>12605</v>
      </c>
      <c r="I858" s="18" t="s">
        <v>4564</v>
      </c>
      <c r="J858" s="18"/>
      <c r="K858" s="18" t="s">
        <v>4716</v>
      </c>
      <c r="L858" s="18" t="s">
        <v>12606</v>
      </c>
      <c r="M858" s="18" t="s">
        <v>692</v>
      </c>
      <c r="N858" s="31" t="s">
        <v>714</v>
      </c>
      <c r="O858" s="18" t="s">
        <v>714</v>
      </c>
      <c r="P858" s="18" t="s">
        <v>4717</v>
      </c>
      <c r="Q858" s="18" t="s">
        <v>12607</v>
      </c>
      <c r="R858" s="18" t="s">
        <v>12183</v>
      </c>
      <c r="S858" s="18" t="s">
        <v>37</v>
      </c>
      <c r="T858" s="18" t="s">
        <v>37</v>
      </c>
      <c r="U858" s="18" t="s">
        <v>12608</v>
      </c>
      <c r="V858" s="18" t="s">
        <v>41</v>
      </c>
      <c r="W858" s="18" t="s">
        <v>12609</v>
      </c>
      <c r="X858" s="18" t="s">
        <v>37</v>
      </c>
      <c r="Y858" s="18" t="s">
        <v>41</v>
      </c>
      <c r="Z858" s="18" t="s">
        <v>12610</v>
      </c>
      <c r="AA858" s="18" t="s">
        <v>37</v>
      </c>
      <c r="AB858" s="18"/>
      <c r="AC858" s="18"/>
      <c r="AD858" s="18"/>
      <c r="AE858" s="18" t="s">
        <v>4248</v>
      </c>
      <c r="AF858" s="23">
        <v>46219.682152777779</v>
      </c>
      <c r="AG858" s="23" t="s">
        <v>4007</v>
      </c>
      <c r="AH858" s="25" t="s">
        <v>3154</v>
      </c>
      <c r="AI858" s="106" t="s">
        <v>19348</v>
      </c>
      <c r="AJ858" s="20" t="s">
        <v>3155</v>
      </c>
      <c r="AK858" s="20"/>
      <c r="AL858" s="73">
        <v>46225</v>
      </c>
      <c r="AM858" s="20"/>
      <c r="AN858" s="20"/>
      <c r="AO858" s="20"/>
      <c r="AP858" s="20"/>
      <c r="AQ858" s="20"/>
    </row>
    <row r="859" spans="1:43" hidden="1" x14ac:dyDescent="0.3">
      <c r="A859" s="26">
        <v>46220</v>
      </c>
      <c r="B859" s="21" t="s">
        <v>12611</v>
      </c>
      <c r="C859" s="21" t="s">
        <v>4244</v>
      </c>
      <c r="D859" s="21" t="s">
        <v>4245</v>
      </c>
      <c r="E859" s="21" t="s">
        <v>4246</v>
      </c>
      <c r="F859" s="21" t="s">
        <v>4248</v>
      </c>
      <c r="G859" s="21" t="s">
        <v>12612</v>
      </c>
      <c r="H859" s="21" t="s">
        <v>12613</v>
      </c>
      <c r="I859" s="21" t="s">
        <v>4564</v>
      </c>
      <c r="J859" s="21"/>
      <c r="K859" s="21" t="s">
        <v>6253</v>
      </c>
      <c r="L859" s="21" t="s">
        <v>12614</v>
      </c>
      <c r="M859" s="21" t="s">
        <v>692</v>
      </c>
      <c r="N859" s="65" t="s">
        <v>714</v>
      </c>
      <c r="O859" s="21" t="s">
        <v>714</v>
      </c>
      <c r="P859" s="21" t="s">
        <v>1437</v>
      </c>
      <c r="Q859" s="21" t="s">
        <v>908</v>
      </c>
      <c r="R859" s="21" t="s">
        <v>11690</v>
      </c>
      <c r="S859" s="21" t="s">
        <v>12615</v>
      </c>
      <c r="T859" s="21" t="s">
        <v>4221</v>
      </c>
      <c r="U859" s="21" t="s">
        <v>37</v>
      </c>
      <c r="V859" s="21" t="s">
        <v>41</v>
      </c>
      <c r="W859" s="21" t="s">
        <v>12616</v>
      </c>
      <c r="X859" s="21" t="s">
        <v>37</v>
      </c>
      <c r="Y859" s="21" t="s">
        <v>41</v>
      </c>
      <c r="Z859" s="21" t="s">
        <v>12617</v>
      </c>
      <c r="AA859" s="21" t="s">
        <v>37</v>
      </c>
      <c r="AB859" s="21" t="s">
        <v>37</v>
      </c>
      <c r="AC859" s="21" t="s">
        <v>37</v>
      </c>
      <c r="AD859" s="21"/>
      <c r="AE859" s="21" t="s">
        <v>4248</v>
      </c>
      <c r="AF859" s="24">
        <v>46219.686701388891</v>
      </c>
      <c r="AG859" s="24" t="s">
        <v>4007</v>
      </c>
      <c r="AH859" s="25" t="s">
        <v>3154</v>
      </c>
      <c r="AI859" s="106" t="s">
        <v>19348</v>
      </c>
      <c r="AJ859" s="20" t="s">
        <v>3155</v>
      </c>
      <c r="AK859" s="20"/>
      <c r="AL859" s="22">
        <v>46230</v>
      </c>
      <c r="AM859" s="20"/>
      <c r="AN859" s="20"/>
      <c r="AO859" s="20"/>
      <c r="AP859" s="20"/>
      <c r="AQ859" s="20"/>
    </row>
    <row r="860" spans="1:43" hidden="1" x14ac:dyDescent="0.3">
      <c r="A860" s="26">
        <v>46220</v>
      </c>
      <c r="B860" s="18" t="s">
        <v>12618</v>
      </c>
      <c r="C860" s="18" t="s">
        <v>4244</v>
      </c>
      <c r="D860" s="18" t="s">
        <v>4245</v>
      </c>
      <c r="E860" s="18" t="s">
        <v>4246</v>
      </c>
      <c r="F860" s="18" t="s">
        <v>4248</v>
      </c>
      <c r="G860" s="18" t="s">
        <v>12619</v>
      </c>
      <c r="H860" s="18" t="s">
        <v>12620</v>
      </c>
      <c r="I860" s="18" t="s">
        <v>3689</v>
      </c>
      <c r="J860" s="18" t="s">
        <v>12621</v>
      </c>
      <c r="K860" s="18" t="s">
        <v>5095</v>
      </c>
      <c r="L860" s="18" t="s">
        <v>12622</v>
      </c>
      <c r="M860" s="18" t="s">
        <v>691</v>
      </c>
      <c r="N860" s="31" t="s">
        <v>692</v>
      </c>
      <c r="O860" s="18" t="s">
        <v>693</v>
      </c>
      <c r="P860" s="18" t="s">
        <v>4979</v>
      </c>
      <c r="Q860" s="18" t="s">
        <v>12623</v>
      </c>
      <c r="R860" s="18" t="s">
        <v>118</v>
      </c>
      <c r="S860" s="18" t="s">
        <v>37</v>
      </c>
      <c r="T860" s="18" t="s">
        <v>37</v>
      </c>
      <c r="U860" s="18" t="s">
        <v>37</v>
      </c>
      <c r="V860" s="18" t="s">
        <v>41</v>
      </c>
      <c r="W860" s="18" t="s">
        <v>12624</v>
      </c>
      <c r="X860" s="18" t="s">
        <v>37</v>
      </c>
      <c r="Y860" s="18" t="s">
        <v>41</v>
      </c>
      <c r="Z860" s="18" t="s">
        <v>12625</v>
      </c>
      <c r="AA860" s="18" t="s">
        <v>37</v>
      </c>
      <c r="AB860" s="18" t="s">
        <v>37</v>
      </c>
      <c r="AC860" s="18" t="s">
        <v>37</v>
      </c>
      <c r="AD860" s="18"/>
      <c r="AE860" s="18" t="s">
        <v>4248</v>
      </c>
      <c r="AF860" s="23">
        <v>46220.57571759259</v>
      </c>
      <c r="AG860" s="23" t="s">
        <v>4007</v>
      </c>
      <c r="AH860" s="25" t="s">
        <v>3629</v>
      </c>
      <c r="AI860" s="18" t="s">
        <v>15248</v>
      </c>
      <c r="AJ860" s="20"/>
      <c r="AK860" s="20"/>
      <c r="AL860" s="27"/>
      <c r="AM860" s="20"/>
      <c r="AN860" s="20"/>
      <c r="AO860" s="20"/>
      <c r="AP860" s="20"/>
      <c r="AQ860" s="20"/>
    </row>
    <row r="861" spans="1:43" hidden="1" x14ac:dyDescent="0.3">
      <c r="A861" s="26">
        <v>46247</v>
      </c>
      <c r="B861" s="25" t="s">
        <v>16390</v>
      </c>
      <c r="C861" s="106" t="s">
        <v>4244</v>
      </c>
      <c r="D861" s="106" t="s">
        <v>4245</v>
      </c>
      <c r="E861" s="106" t="s">
        <v>4246</v>
      </c>
      <c r="F861" s="106" t="s">
        <v>4248</v>
      </c>
      <c r="G861" s="147" t="s">
        <v>16391</v>
      </c>
      <c r="H861" s="186" t="s">
        <v>16392</v>
      </c>
      <c r="I861" s="106" t="s">
        <v>311</v>
      </c>
      <c r="J861" s="106" t="s">
        <v>12924</v>
      </c>
      <c r="K861" s="106" t="s">
        <v>16393</v>
      </c>
      <c r="L861" s="186" t="s">
        <v>16394</v>
      </c>
      <c r="M861" s="18" t="s">
        <v>275</v>
      </c>
      <c r="N861" s="62" t="s">
        <v>276</v>
      </c>
      <c r="O861" s="106" t="s">
        <v>4937</v>
      </c>
      <c r="P861" s="106" t="s">
        <v>16395</v>
      </c>
      <c r="Q861" s="106" t="s">
        <v>303</v>
      </c>
      <c r="R861" s="106" t="s">
        <v>3530</v>
      </c>
      <c r="S861" s="106" t="s">
        <v>12027</v>
      </c>
      <c r="T861" s="106" t="s">
        <v>105</v>
      </c>
      <c r="U861" s="106" t="s">
        <v>16396</v>
      </c>
      <c r="V861" s="106" t="s">
        <v>81</v>
      </c>
      <c r="W861" s="106" t="s">
        <v>16397</v>
      </c>
      <c r="X861" s="106" t="s">
        <v>105</v>
      </c>
      <c r="Y861" s="106" t="s">
        <v>81</v>
      </c>
      <c r="Z861" s="106" t="s">
        <v>16398</v>
      </c>
      <c r="AA861" s="106" t="s">
        <v>105</v>
      </c>
      <c r="AB861" s="106" t="s">
        <v>41</v>
      </c>
      <c r="AC861" s="106" t="s">
        <v>37</v>
      </c>
      <c r="AD861" s="106" t="s">
        <v>37</v>
      </c>
      <c r="AE861" s="106" t="s">
        <v>4248</v>
      </c>
      <c r="AF861" s="109">
        <v>46230.576493055552</v>
      </c>
      <c r="AG861" s="109" t="s">
        <v>4007</v>
      </c>
      <c r="AH861" s="25" t="s">
        <v>4356</v>
      </c>
      <c r="AI861" s="102">
        <v>46230</v>
      </c>
      <c r="AJ861" s="135"/>
      <c r="AK861" s="135"/>
      <c r="AL861" s="139"/>
      <c r="AM861" s="135"/>
      <c r="AN861" s="135"/>
      <c r="AO861" s="135"/>
      <c r="AP861" s="135"/>
      <c r="AQ861" s="135"/>
    </row>
    <row r="862" spans="1:43" hidden="1" x14ac:dyDescent="0.3">
      <c r="A862" s="26">
        <v>46220</v>
      </c>
      <c r="B862" s="18" t="s">
        <v>12634</v>
      </c>
      <c r="C862" s="18" t="s">
        <v>4244</v>
      </c>
      <c r="D862" s="18" t="s">
        <v>4245</v>
      </c>
      <c r="E862" s="18" t="s">
        <v>4246</v>
      </c>
      <c r="F862" s="18" t="s">
        <v>4248</v>
      </c>
      <c r="G862" s="18" t="s">
        <v>12635</v>
      </c>
      <c r="H862" s="18" t="s">
        <v>12636</v>
      </c>
      <c r="I862" s="18" t="s">
        <v>327</v>
      </c>
      <c r="J862" s="18" t="s">
        <v>4460</v>
      </c>
      <c r="K862" s="18" t="s">
        <v>4476</v>
      </c>
      <c r="L862" s="18" t="s">
        <v>12637</v>
      </c>
      <c r="M862" s="18" t="s">
        <v>275</v>
      </c>
      <c r="N862" s="62" t="s">
        <v>276</v>
      </c>
      <c r="O862" s="18" t="s">
        <v>277</v>
      </c>
      <c r="P862" s="18" t="s">
        <v>650</v>
      </c>
      <c r="Q862" s="18" t="s">
        <v>6229</v>
      </c>
      <c r="R862" s="18" t="s">
        <v>105</v>
      </c>
      <c r="S862" s="18" t="s">
        <v>37</v>
      </c>
      <c r="T862" s="18" t="s">
        <v>37</v>
      </c>
      <c r="U862" s="18" t="s">
        <v>37</v>
      </c>
      <c r="V862" s="18" t="s">
        <v>41</v>
      </c>
      <c r="W862" s="18" t="s">
        <v>12638</v>
      </c>
      <c r="X862" s="18" t="s">
        <v>37</v>
      </c>
      <c r="Y862" s="18" t="s">
        <v>41</v>
      </c>
      <c r="Z862" s="18" t="s">
        <v>12639</v>
      </c>
      <c r="AA862" s="18" t="s">
        <v>37</v>
      </c>
      <c r="AB862" s="18" t="s">
        <v>37</v>
      </c>
      <c r="AC862" s="18" t="s">
        <v>37</v>
      </c>
      <c r="AD862" s="18"/>
      <c r="AE862" s="18" t="s">
        <v>4248</v>
      </c>
      <c r="AF862" s="23">
        <v>46220.360567129632</v>
      </c>
      <c r="AG862" s="23" t="s">
        <v>4007</v>
      </c>
      <c r="AH862" s="25" t="s">
        <v>3154</v>
      </c>
      <c r="AI862" s="18"/>
      <c r="AJ862" s="20" t="s">
        <v>3155</v>
      </c>
      <c r="AK862" s="20"/>
      <c r="AL862" s="22">
        <v>46223</v>
      </c>
      <c r="AM862" s="20"/>
      <c r="AN862" s="20"/>
      <c r="AO862" s="20"/>
      <c r="AP862" s="20"/>
      <c r="AQ862" s="20"/>
    </row>
    <row r="863" spans="1:43" hidden="1" x14ac:dyDescent="0.3">
      <c r="A863" s="26">
        <v>46238</v>
      </c>
      <c r="B863" s="25" t="s">
        <v>19642</v>
      </c>
      <c r="C863" s="18" t="s">
        <v>4244</v>
      </c>
      <c r="D863" s="18" t="s">
        <v>4245</v>
      </c>
      <c r="E863" s="18" t="s">
        <v>4246</v>
      </c>
      <c r="F863" s="18" t="s">
        <v>4612</v>
      </c>
      <c r="G863" s="147" t="s">
        <v>19643</v>
      </c>
      <c r="H863" s="186" t="s">
        <v>19644</v>
      </c>
      <c r="I863" s="18" t="s">
        <v>273</v>
      </c>
      <c r="J863" s="18" t="s">
        <v>4339</v>
      </c>
      <c r="K863" s="18" t="s">
        <v>5956</v>
      </c>
      <c r="L863" s="186" t="s">
        <v>19645</v>
      </c>
      <c r="M863" s="18" t="s">
        <v>275</v>
      </c>
      <c r="N863" s="62" t="s">
        <v>276</v>
      </c>
      <c r="O863" s="18" t="s">
        <v>277</v>
      </c>
      <c r="P863" s="18" t="s">
        <v>4571</v>
      </c>
      <c r="Q863" s="18" t="s">
        <v>19646</v>
      </c>
      <c r="R863" s="18" t="s">
        <v>3360</v>
      </c>
      <c r="S863" s="18" t="s">
        <v>19647</v>
      </c>
      <c r="T863" s="18" t="s">
        <v>806</v>
      </c>
      <c r="U863" s="18" t="s">
        <v>19648</v>
      </c>
      <c r="V863" s="18" t="s">
        <v>41</v>
      </c>
      <c r="W863" s="18" t="s">
        <v>19649</v>
      </c>
      <c r="X863" s="18" t="s">
        <v>37</v>
      </c>
      <c r="Y863" s="18" t="s">
        <v>41</v>
      </c>
      <c r="Z863" s="18" t="s">
        <v>19650</v>
      </c>
      <c r="AA863" s="18" t="s">
        <v>37</v>
      </c>
      <c r="AB863" s="18" t="s">
        <v>37</v>
      </c>
      <c r="AC863" s="18" t="s">
        <v>37</v>
      </c>
      <c r="AD863" s="18"/>
      <c r="AE863" s="18" t="s">
        <v>4248</v>
      </c>
      <c r="AF863" s="23">
        <v>46237.953136574077</v>
      </c>
      <c r="AG863" s="23" t="s">
        <v>4007</v>
      </c>
      <c r="AH863" s="25" t="s">
        <v>4356</v>
      </c>
      <c r="AI863" s="25"/>
      <c r="AJ863" s="135"/>
      <c r="AK863" s="135"/>
      <c r="AL863" s="139"/>
      <c r="AM863" s="135"/>
      <c r="AN863" s="135"/>
      <c r="AO863" s="135" t="s">
        <v>4959</v>
      </c>
      <c r="AP863" s="135"/>
      <c r="AQ863" s="135"/>
    </row>
    <row r="864" spans="1:43" hidden="1" x14ac:dyDescent="0.3">
      <c r="A864" s="26">
        <v>46220</v>
      </c>
      <c r="B864" s="18" t="s">
        <v>12652</v>
      </c>
      <c r="C864" s="18" t="s">
        <v>4244</v>
      </c>
      <c r="D864" s="18" t="s">
        <v>4245</v>
      </c>
      <c r="E864" s="18" t="s">
        <v>4246</v>
      </c>
      <c r="F864" s="18" t="s">
        <v>4248</v>
      </c>
      <c r="G864" s="18" t="s">
        <v>12653</v>
      </c>
      <c r="H864" s="18" t="s">
        <v>12654</v>
      </c>
      <c r="I864" s="18" t="s">
        <v>1250</v>
      </c>
      <c r="J864" s="18" t="s">
        <v>4295</v>
      </c>
      <c r="K864" s="18" t="s">
        <v>4296</v>
      </c>
      <c r="L864" s="18" t="s">
        <v>12655</v>
      </c>
      <c r="M864" s="18" t="s">
        <v>1583</v>
      </c>
      <c r="N864" s="74" t="s">
        <v>3388</v>
      </c>
      <c r="O864" s="18" t="s">
        <v>3388</v>
      </c>
      <c r="P864" s="18" t="s">
        <v>4297</v>
      </c>
      <c r="Q864" s="18" t="s">
        <v>12656</v>
      </c>
      <c r="R864" s="18" t="s">
        <v>2518</v>
      </c>
      <c r="S864" s="18" t="s">
        <v>37</v>
      </c>
      <c r="T864" s="18" t="s">
        <v>37</v>
      </c>
      <c r="U864" s="18" t="s">
        <v>12657</v>
      </c>
      <c r="V864" s="18" t="s">
        <v>41</v>
      </c>
      <c r="W864" s="18" t="s">
        <v>12658</v>
      </c>
      <c r="X864" s="18" t="s">
        <v>37</v>
      </c>
      <c r="Y864" s="18" t="s">
        <v>41</v>
      </c>
      <c r="Z864" s="18" t="s">
        <v>12659</v>
      </c>
      <c r="AA864" s="18" t="s">
        <v>37</v>
      </c>
      <c r="AB864" s="18" t="s">
        <v>41</v>
      </c>
      <c r="AC864" s="18" t="s">
        <v>37</v>
      </c>
      <c r="AD864" s="18" t="s">
        <v>37</v>
      </c>
      <c r="AE864" s="18" t="s">
        <v>4248</v>
      </c>
      <c r="AF864" s="23">
        <v>46220.462916666664</v>
      </c>
      <c r="AG864" s="23" t="s">
        <v>4007</v>
      </c>
      <c r="AH864" s="25" t="s">
        <v>3154</v>
      </c>
      <c r="AI864" s="18"/>
      <c r="AJ864" s="20" t="s">
        <v>3156</v>
      </c>
      <c r="AK864" s="20" t="s">
        <v>13567</v>
      </c>
      <c r="AL864" s="22">
        <v>46223</v>
      </c>
      <c r="AM864" s="20"/>
      <c r="AN864" s="20"/>
      <c r="AO864" s="20"/>
      <c r="AP864" s="20"/>
      <c r="AQ864" s="20"/>
    </row>
    <row r="865" spans="1:43" hidden="1" x14ac:dyDescent="0.3">
      <c r="A865" s="26">
        <v>46220</v>
      </c>
      <c r="B865" s="18" t="s">
        <v>12660</v>
      </c>
      <c r="C865" s="18" t="s">
        <v>4244</v>
      </c>
      <c r="D865" s="18" t="s">
        <v>4245</v>
      </c>
      <c r="E865" s="18" t="s">
        <v>4246</v>
      </c>
      <c r="F865" s="18" t="s">
        <v>4248</v>
      </c>
      <c r="G865" s="18" t="s">
        <v>12661</v>
      </c>
      <c r="H865" s="186" t="s">
        <v>12662</v>
      </c>
      <c r="I865" s="18" t="s">
        <v>4564</v>
      </c>
      <c r="J865" s="18"/>
      <c r="K865" s="18" t="s">
        <v>9022</v>
      </c>
      <c r="L865" s="18" t="s">
        <v>12663</v>
      </c>
      <c r="M865" s="18" t="s">
        <v>356</v>
      </c>
      <c r="N865" s="76" t="s">
        <v>9024</v>
      </c>
      <c r="O865" s="18" t="s">
        <v>9024</v>
      </c>
      <c r="P865" s="18" t="s">
        <v>9025</v>
      </c>
      <c r="Q865" s="18" t="s">
        <v>12664</v>
      </c>
      <c r="R865" s="18" t="s">
        <v>533</v>
      </c>
      <c r="S865" s="18" t="s">
        <v>37</v>
      </c>
      <c r="T865" s="18" t="s">
        <v>37</v>
      </c>
      <c r="U865" s="18" t="s">
        <v>12665</v>
      </c>
      <c r="V865" s="18" t="s">
        <v>41</v>
      </c>
      <c r="W865" s="18" t="s">
        <v>12666</v>
      </c>
      <c r="X865" s="18" t="s">
        <v>37</v>
      </c>
      <c r="Y865" s="18" t="s">
        <v>41</v>
      </c>
      <c r="Z865" s="18" t="s">
        <v>12667</v>
      </c>
      <c r="AA865" s="18" t="s">
        <v>37</v>
      </c>
      <c r="AB865" s="18"/>
      <c r="AC865" s="18"/>
      <c r="AD865" s="18"/>
      <c r="AE865" s="18" t="s">
        <v>4248</v>
      </c>
      <c r="AF865" s="23">
        <v>46219.935393518521</v>
      </c>
      <c r="AG865" s="23" t="s">
        <v>4007</v>
      </c>
      <c r="AH865" s="25" t="s">
        <v>3154</v>
      </c>
      <c r="AI865" s="18" t="s">
        <v>15427</v>
      </c>
      <c r="AJ865" s="135" t="s">
        <v>3155</v>
      </c>
      <c r="AK865" s="20"/>
      <c r="AL865" s="22">
        <v>46230</v>
      </c>
      <c r="AM865" s="20"/>
      <c r="AN865" s="20"/>
      <c r="AO865" s="20" t="s">
        <v>4959</v>
      </c>
      <c r="AP865" s="20"/>
      <c r="AQ865" s="20"/>
    </row>
    <row r="866" spans="1:43" hidden="1" x14ac:dyDescent="0.3">
      <c r="A866" s="26">
        <v>46220</v>
      </c>
      <c r="B866" s="18" t="s">
        <v>12668</v>
      </c>
      <c r="C866" s="18" t="s">
        <v>4244</v>
      </c>
      <c r="D866" s="18" t="s">
        <v>4245</v>
      </c>
      <c r="E866" s="18" t="s">
        <v>4246</v>
      </c>
      <c r="F866" s="18" t="s">
        <v>4248</v>
      </c>
      <c r="G866" s="18" t="s">
        <v>12669</v>
      </c>
      <c r="H866" s="18" t="s">
        <v>12670</v>
      </c>
      <c r="I866" s="18" t="s">
        <v>12671</v>
      </c>
      <c r="J866" s="18" t="s">
        <v>4801</v>
      </c>
      <c r="K866" s="18" t="s">
        <v>12672</v>
      </c>
      <c r="L866" s="18" t="s">
        <v>12673</v>
      </c>
      <c r="M866" s="18" t="s">
        <v>356</v>
      </c>
      <c r="N866" s="84" t="s">
        <v>4754</v>
      </c>
      <c r="O866" s="18" t="s">
        <v>4754</v>
      </c>
      <c r="P866" s="18" t="s">
        <v>12674</v>
      </c>
      <c r="Q866" s="18" t="s">
        <v>12326</v>
      </c>
      <c r="R866" s="18" t="s">
        <v>1996</v>
      </c>
      <c r="S866" s="18" t="s">
        <v>37</v>
      </c>
      <c r="T866" s="18" t="s">
        <v>37</v>
      </c>
      <c r="U866" s="18" t="s">
        <v>12675</v>
      </c>
      <c r="V866" s="18" t="s">
        <v>41</v>
      </c>
      <c r="W866" s="18" t="s">
        <v>12676</v>
      </c>
      <c r="X866" s="18" t="s">
        <v>37</v>
      </c>
      <c r="Y866" s="18" t="s">
        <v>41</v>
      </c>
      <c r="Z866" s="18" t="s">
        <v>12677</v>
      </c>
      <c r="AA866" s="18" t="s">
        <v>37</v>
      </c>
      <c r="AB866" s="18" t="s">
        <v>41</v>
      </c>
      <c r="AC866" s="18" t="s">
        <v>37</v>
      </c>
      <c r="AD866" s="18" t="s">
        <v>37</v>
      </c>
      <c r="AE866" s="18" t="s">
        <v>4248</v>
      </c>
      <c r="AF866" s="23">
        <v>46220.5080787037</v>
      </c>
      <c r="AG866" s="23" t="s">
        <v>4007</v>
      </c>
      <c r="AH866" s="25" t="s">
        <v>3154</v>
      </c>
      <c r="AI866" s="18"/>
      <c r="AJ866" s="20" t="s">
        <v>3155</v>
      </c>
      <c r="AK866" s="20"/>
      <c r="AL866" s="22">
        <v>46226</v>
      </c>
      <c r="AM866" s="20"/>
      <c r="AN866" s="20"/>
      <c r="AO866" s="20"/>
      <c r="AP866" s="20"/>
      <c r="AQ866" s="20"/>
    </row>
    <row r="867" spans="1:43" hidden="1" x14ac:dyDescent="0.3">
      <c r="A867" s="26">
        <v>46220</v>
      </c>
      <c r="B867" s="18" t="s">
        <v>12678</v>
      </c>
      <c r="C867" s="18" t="s">
        <v>4244</v>
      </c>
      <c r="D867" s="18" t="s">
        <v>4245</v>
      </c>
      <c r="E867" s="18" t="s">
        <v>4246</v>
      </c>
      <c r="F867" s="18" t="s">
        <v>4248</v>
      </c>
      <c r="G867" s="18" t="s">
        <v>12679</v>
      </c>
      <c r="H867" s="18" t="s">
        <v>12680</v>
      </c>
      <c r="I867" s="18" t="s">
        <v>4564</v>
      </c>
      <c r="J867" s="18"/>
      <c r="K867" s="18" t="s">
        <v>12452</v>
      </c>
      <c r="L867" s="18" t="s">
        <v>12681</v>
      </c>
      <c r="M867" s="18" t="s">
        <v>356</v>
      </c>
      <c r="N867" s="84" t="s">
        <v>4754</v>
      </c>
      <c r="O867" s="18" t="s">
        <v>4754</v>
      </c>
      <c r="P867" s="18" t="s">
        <v>4506</v>
      </c>
      <c r="Q867" s="18" t="s">
        <v>1529</v>
      </c>
      <c r="R867" s="18" t="s">
        <v>316</v>
      </c>
      <c r="S867" s="18" t="s">
        <v>37</v>
      </c>
      <c r="T867" s="18" t="s">
        <v>37</v>
      </c>
      <c r="U867" s="18" t="s">
        <v>12682</v>
      </c>
      <c r="V867" s="18" t="s">
        <v>41</v>
      </c>
      <c r="W867" s="18" t="s">
        <v>12683</v>
      </c>
      <c r="X867" s="18" t="s">
        <v>37</v>
      </c>
      <c r="Y867" s="18" t="s">
        <v>41</v>
      </c>
      <c r="Z867" s="18" t="s">
        <v>12684</v>
      </c>
      <c r="AA867" s="18" t="s">
        <v>37</v>
      </c>
      <c r="AB867" s="18" t="s">
        <v>37</v>
      </c>
      <c r="AC867" s="18" t="s">
        <v>37</v>
      </c>
      <c r="AD867" s="18"/>
      <c r="AE867" s="18" t="s">
        <v>4248</v>
      </c>
      <c r="AF867" s="23">
        <v>46220.502395833333</v>
      </c>
      <c r="AG867" s="23" t="s">
        <v>4007</v>
      </c>
      <c r="AH867" s="25" t="s">
        <v>3154</v>
      </c>
      <c r="AI867" s="18"/>
      <c r="AJ867" s="20" t="s">
        <v>3155</v>
      </c>
      <c r="AK867" s="20"/>
      <c r="AL867" s="22">
        <v>46227</v>
      </c>
      <c r="AM867" s="20"/>
      <c r="AN867" s="20"/>
      <c r="AO867" s="20"/>
      <c r="AP867" s="20"/>
      <c r="AQ867" s="20"/>
    </row>
    <row r="868" spans="1:43" hidden="1" x14ac:dyDescent="0.3">
      <c r="A868" s="26">
        <v>46220</v>
      </c>
      <c r="B868" s="18" t="s">
        <v>12685</v>
      </c>
      <c r="C868" s="18" t="s">
        <v>4244</v>
      </c>
      <c r="D868" s="18" t="s">
        <v>4245</v>
      </c>
      <c r="E868" s="18" t="s">
        <v>4246</v>
      </c>
      <c r="F868" s="18" t="s">
        <v>4248</v>
      </c>
      <c r="G868" s="18" t="s">
        <v>12686</v>
      </c>
      <c r="H868" s="18" t="s">
        <v>12687</v>
      </c>
      <c r="I868" s="18" t="s">
        <v>160</v>
      </c>
      <c r="J868" s="18" t="s">
        <v>4275</v>
      </c>
      <c r="K868" s="18" t="s">
        <v>12688</v>
      </c>
      <c r="L868" s="18" t="s">
        <v>12689</v>
      </c>
      <c r="M868" s="18" t="s">
        <v>401</v>
      </c>
      <c r="N868" s="85" t="s">
        <v>402</v>
      </c>
      <c r="O868" s="18" t="s">
        <v>401</v>
      </c>
      <c r="P868" s="18" t="s">
        <v>12690</v>
      </c>
      <c r="Q868" s="18" t="s">
        <v>899</v>
      </c>
      <c r="R868" s="18" t="s">
        <v>105</v>
      </c>
      <c r="S868" s="18" t="s">
        <v>12691</v>
      </c>
      <c r="T868" s="18" t="s">
        <v>2567</v>
      </c>
      <c r="U868" s="18" t="s">
        <v>12692</v>
      </c>
      <c r="V868" s="18" t="s">
        <v>41</v>
      </c>
      <c r="W868" s="18" t="s">
        <v>12693</v>
      </c>
      <c r="X868" s="18" t="s">
        <v>37</v>
      </c>
      <c r="Y868" s="18" t="s">
        <v>43</v>
      </c>
      <c r="Z868" s="18" t="s">
        <v>12694</v>
      </c>
      <c r="AA868" s="18" t="s">
        <v>37</v>
      </c>
      <c r="AB868" s="18" t="s">
        <v>41</v>
      </c>
      <c r="AC868" s="18" t="s">
        <v>37</v>
      </c>
      <c r="AD868" s="18" t="s">
        <v>37</v>
      </c>
      <c r="AE868" s="18" t="s">
        <v>4248</v>
      </c>
      <c r="AF868" s="23">
        <v>46220.528981481482</v>
      </c>
      <c r="AG868" s="23" t="s">
        <v>4007</v>
      </c>
      <c r="AH868" s="25" t="s">
        <v>3154</v>
      </c>
      <c r="AI868" s="18"/>
      <c r="AJ868" s="20" t="s">
        <v>3155</v>
      </c>
      <c r="AK868" s="20"/>
      <c r="AL868" s="73">
        <v>46225</v>
      </c>
      <c r="AM868" s="20"/>
      <c r="AN868" s="20"/>
      <c r="AO868" s="20"/>
      <c r="AP868" s="20"/>
      <c r="AQ868" s="20"/>
    </row>
    <row r="869" spans="1:43" hidden="1" x14ac:dyDescent="0.3">
      <c r="A869" s="26">
        <v>46220</v>
      </c>
      <c r="B869" s="18" t="s">
        <v>12695</v>
      </c>
      <c r="C869" s="18" t="s">
        <v>4244</v>
      </c>
      <c r="D869" s="18" t="s">
        <v>4245</v>
      </c>
      <c r="E869" s="18" t="s">
        <v>4246</v>
      </c>
      <c r="F869" s="18" t="s">
        <v>4248</v>
      </c>
      <c r="G869" s="18" t="s">
        <v>6685</v>
      </c>
      <c r="H869" s="18" t="s">
        <v>6686</v>
      </c>
      <c r="I869" s="18" t="s">
        <v>3607</v>
      </c>
      <c r="J869" s="18" t="s">
        <v>4277</v>
      </c>
      <c r="K869" s="18" t="s">
        <v>12696</v>
      </c>
      <c r="L869" s="18" t="s">
        <v>12697</v>
      </c>
      <c r="M869" s="18" t="s">
        <v>450</v>
      </c>
      <c r="N869" s="63" t="s">
        <v>450</v>
      </c>
      <c r="O869" s="18" t="s">
        <v>450</v>
      </c>
      <c r="P869" s="18" t="s">
        <v>12698</v>
      </c>
      <c r="Q869" s="18" t="s">
        <v>12699</v>
      </c>
      <c r="R869" s="18" t="s">
        <v>2653</v>
      </c>
      <c r="S869" s="18" t="s">
        <v>12700</v>
      </c>
      <c r="T869" s="18" t="s">
        <v>105</v>
      </c>
      <c r="U869" s="18" t="s">
        <v>12701</v>
      </c>
      <c r="V869" s="18" t="s">
        <v>41</v>
      </c>
      <c r="W869" s="18" t="s">
        <v>6690</v>
      </c>
      <c r="X869" s="18" t="s">
        <v>37</v>
      </c>
      <c r="Y869" s="18" t="s">
        <v>41</v>
      </c>
      <c r="Z869" s="18" t="s">
        <v>12702</v>
      </c>
      <c r="AA869" s="18" t="s">
        <v>37</v>
      </c>
      <c r="AB869" s="18" t="s">
        <v>37</v>
      </c>
      <c r="AC869" s="18" t="s">
        <v>37</v>
      </c>
      <c r="AD869" s="18"/>
      <c r="AE869" s="18" t="s">
        <v>4248</v>
      </c>
      <c r="AF869" s="23">
        <v>46219.633564814816</v>
      </c>
      <c r="AG869" s="23" t="s">
        <v>4007</v>
      </c>
      <c r="AH869" s="25" t="s">
        <v>3154</v>
      </c>
      <c r="AI869" s="18"/>
      <c r="AJ869" s="20" t="s">
        <v>3155</v>
      </c>
      <c r="AK869" s="20"/>
      <c r="AL869" s="22">
        <v>46223</v>
      </c>
      <c r="AM869" s="20"/>
      <c r="AN869" s="20"/>
      <c r="AO869" s="20" t="s">
        <v>4959</v>
      </c>
      <c r="AP869" s="20" t="s">
        <v>5053</v>
      </c>
      <c r="AQ869" s="20"/>
    </row>
    <row r="870" spans="1:43" hidden="1" x14ac:dyDescent="0.3">
      <c r="A870" s="26">
        <v>46220</v>
      </c>
      <c r="B870" s="18" t="s">
        <v>12703</v>
      </c>
      <c r="C870" s="18" t="s">
        <v>4244</v>
      </c>
      <c r="D870" s="18" t="s">
        <v>4245</v>
      </c>
      <c r="E870" s="18" t="s">
        <v>4246</v>
      </c>
      <c r="F870" s="18" t="s">
        <v>4248</v>
      </c>
      <c r="G870" s="18" t="s">
        <v>12704</v>
      </c>
      <c r="H870" s="18" t="s">
        <v>12705</v>
      </c>
      <c r="I870" s="18" t="s">
        <v>4483</v>
      </c>
      <c r="J870" s="18" t="s">
        <v>4484</v>
      </c>
      <c r="K870" s="18" t="s">
        <v>12706</v>
      </c>
      <c r="L870" s="18" t="s">
        <v>12707</v>
      </c>
      <c r="M870" s="18" t="s">
        <v>450</v>
      </c>
      <c r="N870" s="63" t="s">
        <v>450</v>
      </c>
      <c r="O870" s="18" t="s">
        <v>450</v>
      </c>
      <c r="P870" s="18" t="s">
        <v>12708</v>
      </c>
      <c r="Q870" s="18" t="s">
        <v>4546</v>
      </c>
      <c r="R870" s="18" t="s">
        <v>105</v>
      </c>
      <c r="S870" s="18" t="s">
        <v>12709</v>
      </c>
      <c r="T870" s="18" t="s">
        <v>105</v>
      </c>
      <c r="U870" s="18" t="s">
        <v>12710</v>
      </c>
      <c r="V870" s="18" t="s">
        <v>41</v>
      </c>
      <c r="W870" s="18" t="s">
        <v>12711</v>
      </c>
      <c r="X870" s="18" t="s">
        <v>37</v>
      </c>
      <c r="Y870" s="18" t="s">
        <v>81</v>
      </c>
      <c r="Z870" s="18" t="s">
        <v>12712</v>
      </c>
      <c r="AA870" s="18" t="s">
        <v>105</v>
      </c>
      <c r="AB870" s="18" t="s">
        <v>37</v>
      </c>
      <c r="AC870" s="18" t="s">
        <v>37</v>
      </c>
      <c r="AD870" s="18"/>
      <c r="AE870" s="18" t="s">
        <v>4248</v>
      </c>
      <c r="AF870" s="23">
        <v>46220.592083333337</v>
      </c>
      <c r="AG870" s="23" t="s">
        <v>4007</v>
      </c>
      <c r="AH870" s="25" t="s">
        <v>3154</v>
      </c>
      <c r="AI870" s="18"/>
      <c r="AJ870" s="20" t="s">
        <v>3155</v>
      </c>
      <c r="AK870" s="20"/>
      <c r="AL870" s="22">
        <v>46221</v>
      </c>
      <c r="AM870" s="20"/>
      <c r="AN870" s="20"/>
      <c r="AO870" s="20"/>
      <c r="AP870" s="20"/>
      <c r="AQ870" s="20"/>
    </row>
    <row r="871" spans="1:43" hidden="1" x14ac:dyDescent="0.3">
      <c r="A871" s="26">
        <v>46220</v>
      </c>
      <c r="B871" s="18" t="s">
        <v>12713</v>
      </c>
      <c r="C871" s="18" t="s">
        <v>4244</v>
      </c>
      <c r="D871" s="18" t="s">
        <v>4245</v>
      </c>
      <c r="E871" s="18" t="s">
        <v>4246</v>
      </c>
      <c r="F871" s="18" t="s">
        <v>4248</v>
      </c>
      <c r="G871" s="18" t="s">
        <v>12714</v>
      </c>
      <c r="H871" s="18" t="s">
        <v>12715</v>
      </c>
      <c r="I871" s="18" t="s">
        <v>469</v>
      </c>
      <c r="J871" s="18" t="s">
        <v>4268</v>
      </c>
      <c r="K871" s="18" t="s">
        <v>12716</v>
      </c>
      <c r="L871" s="18" t="s">
        <v>12717</v>
      </c>
      <c r="M871" s="18" t="s">
        <v>450</v>
      </c>
      <c r="N871" s="63" t="s">
        <v>4403</v>
      </c>
      <c r="O871" s="18" t="s">
        <v>4403</v>
      </c>
      <c r="P871" s="18" t="s">
        <v>6759</v>
      </c>
      <c r="Q871" s="18" t="s">
        <v>12718</v>
      </c>
      <c r="R871" s="18" t="s">
        <v>1529</v>
      </c>
      <c r="S871" s="18" t="s">
        <v>37</v>
      </c>
      <c r="T871" s="18" t="s">
        <v>37</v>
      </c>
      <c r="U871" s="18" t="s">
        <v>12719</v>
      </c>
      <c r="V871" s="18" t="s">
        <v>41</v>
      </c>
      <c r="W871" s="18" t="s">
        <v>12720</v>
      </c>
      <c r="X871" s="18" t="s">
        <v>37</v>
      </c>
      <c r="Y871" s="18" t="s">
        <v>81</v>
      </c>
      <c r="Z871" s="18" t="s">
        <v>12721</v>
      </c>
      <c r="AA871" s="18"/>
      <c r="AB871" s="18"/>
      <c r="AC871" s="18"/>
      <c r="AD871" s="18"/>
      <c r="AE871" s="18" t="s">
        <v>4248</v>
      </c>
      <c r="AF871" s="23">
        <v>46220.589259259257</v>
      </c>
      <c r="AG871" s="23" t="s">
        <v>4007</v>
      </c>
      <c r="AH871" s="25" t="s">
        <v>3630</v>
      </c>
      <c r="AI871" s="18"/>
      <c r="AJ871" s="20"/>
      <c r="AK871" s="20"/>
      <c r="AL871" s="27"/>
      <c r="AM871" s="20"/>
      <c r="AN871" s="20"/>
      <c r="AO871" s="20"/>
      <c r="AP871" s="20"/>
      <c r="AQ871" s="20"/>
    </row>
    <row r="872" spans="1:43" hidden="1" x14ac:dyDescent="0.3">
      <c r="A872" s="26">
        <v>46220</v>
      </c>
      <c r="B872" s="18" t="s">
        <v>12722</v>
      </c>
      <c r="C872" s="18" t="s">
        <v>4244</v>
      </c>
      <c r="D872" s="18" t="s">
        <v>4245</v>
      </c>
      <c r="E872" s="18" t="s">
        <v>4246</v>
      </c>
      <c r="F872" s="18" t="s">
        <v>4248</v>
      </c>
      <c r="G872" s="18" t="s">
        <v>12723</v>
      </c>
      <c r="H872" s="18" t="s">
        <v>12724</v>
      </c>
      <c r="I872" s="18" t="s">
        <v>3607</v>
      </c>
      <c r="J872" s="18" t="s">
        <v>4811</v>
      </c>
      <c r="K872" s="18" t="s">
        <v>12725</v>
      </c>
      <c r="L872" s="18" t="s">
        <v>12726</v>
      </c>
      <c r="M872" s="18" t="s">
        <v>450</v>
      </c>
      <c r="N872" s="63" t="s">
        <v>450</v>
      </c>
      <c r="O872" s="18" t="s">
        <v>450</v>
      </c>
      <c r="P872" s="18" t="s">
        <v>4396</v>
      </c>
      <c r="Q872" s="18" t="s">
        <v>4272</v>
      </c>
      <c r="R872" s="18" t="s">
        <v>4406</v>
      </c>
      <c r="S872" s="18" t="s">
        <v>12727</v>
      </c>
      <c r="T872" s="18" t="s">
        <v>12728</v>
      </c>
      <c r="U872" s="18" t="s">
        <v>12729</v>
      </c>
      <c r="V872" s="18" t="s">
        <v>41</v>
      </c>
      <c r="W872" s="18" t="s">
        <v>12730</v>
      </c>
      <c r="X872" s="18" t="s">
        <v>37</v>
      </c>
      <c r="Y872" s="18" t="s">
        <v>41</v>
      </c>
      <c r="Z872" s="18" t="s">
        <v>12731</v>
      </c>
      <c r="AA872" s="18" t="s">
        <v>37</v>
      </c>
      <c r="AB872" s="18" t="s">
        <v>37</v>
      </c>
      <c r="AC872" s="18" t="s">
        <v>37</v>
      </c>
      <c r="AD872" s="18"/>
      <c r="AE872" s="18" t="s">
        <v>4248</v>
      </c>
      <c r="AF872" s="23">
        <v>46220.369131944448</v>
      </c>
      <c r="AG872" s="23" t="s">
        <v>4007</v>
      </c>
      <c r="AH872" s="25" t="s">
        <v>3154</v>
      </c>
      <c r="AI872" s="18"/>
      <c r="AJ872" s="20" t="s">
        <v>3155</v>
      </c>
      <c r="AK872" s="20"/>
      <c r="AL872" s="22">
        <v>46221</v>
      </c>
      <c r="AM872" s="20"/>
      <c r="AN872" s="20"/>
      <c r="AO872" s="20"/>
      <c r="AP872" s="20"/>
      <c r="AQ872" s="20"/>
    </row>
    <row r="873" spans="1:43" hidden="1" x14ac:dyDescent="0.3">
      <c r="A873" s="26">
        <v>46220</v>
      </c>
      <c r="B873" s="18" t="s">
        <v>12732</v>
      </c>
      <c r="C873" s="18" t="s">
        <v>4244</v>
      </c>
      <c r="D873" s="18" t="s">
        <v>4245</v>
      </c>
      <c r="E873" s="18" t="s">
        <v>4246</v>
      </c>
      <c r="F873" s="18" t="s">
        <v>4248</v>
      </c>
      <c r="G873" s="18" t="s">
        <v>12733</v>
      </c>
      <c r="H873" s="18" t="s">
        <v>12734</v>
      </c>
      <c r="I873" s="18" t="s">
        <v>4564</v>
      </c>
      <c r="J873" s="18" t="s">
        <v>4649</v>
      </c>
      <c r="K873" s="18" t="s">
        <v>12735</v>
      </c>
      <c r="L873" s="18" t="s">
        <v>12736</v>
      </c>
      <c r="M873" s="18" t="s">
        <v>450</v>
      </c>
      <c r="N873" s="63" t="s">
        <v>450</v>
      </c>
      <c r="O873" s="18" t="s">
        <v>450</v>
      </c>
      <c r="P873" s="18" t="s">
        <v>12737</v>
      </c>
      <c r="Q873" s="18" t="s">
        <v>105</v>
      </c>
      <c r="R873" s="18" t="s">
        <v>130</v>
      </c>
      <c r="S873" s="18" t="s">
        <v>37</v>
      </c>
      <c r="T873" s="18" t="s">
        <v>37</v>
      </c>
      <c r="U873" s="18" t="s">
        <v>37</v>
      </c>
      <c r="V873" s="18" t="s">
        <v>41</v>
      </c>
      <c r="W873" s="18" t="s">
        <v>12738</v>
      </c>
      <c r="X873" s="18" t="s">
        <v>37</v>
      </c>
      <c r="Y873" s="18" t="s">
        <v>43</v>
      </c>
      <c r="Z873" s="18" t="s">
        <v>12739</v>
      </c>
      <c r="AA873" s="18" t="s">
        <v>37</v>
      </c>
      <c r="AB873" s="18" t="s">
        <v>41</v>
      </c>
      <c r="AC873" s="18" t="s">
        <v>37</v>
      </c>
      <c r="AD873" s="18" t="s">
        <v>37</v>
      </c>
      <c r="AE873" s="18" t="s">
        <v>4248</v>
      </c>
      <c r="AF873" s="23">
        <v>46220.539907407408</v>
      </c>
      <c r="AG873" s="23" t="s">
        <v>4007</v>
      </c>
      <c r="AH873" s="25" t="s">
        <v>3154</v>
      </c>
      <c r="AI873" s="18"/>
      <c r="AJ873" s="20" t="s">
        <v>3155</v>
      </c>
      <c r="AK873" s="20"/>
      <c r="AL873" s="22">
        <v>46221</v>
      </c>
      <c r="AM873" s="20"/>
      <c r="AN873" s="20"/>
      <c r="AO873" s="20"/>
      <c r="AP873" s="20"/>
      <c r="AQ873" s="20"/>
    </row>
    <row r="874" spans="1:43" hidden="1" x14ac:dyDescent="0.3">
      <c r="A874" s="26">
        <v>46220</v>
      </c>
      <c r="B874" s="18" t="s">
        <v>12740</v>
      </c>
      <c r="C874" s="18" t="s">
        <v>4244</v>
      </c>
      <c r="D874" s="18" t="s">
        <v>4245</v>
      </c>
      <c r="E874" s="18" t="s">
        <v>4246</v>
      </c>
      <c r="F874" s="18" t="s">
        <v>4248</v>
      </c>
      <c r="G874" s="18" t="s">
        <v>12741</v>
      </c>
      <c r="H874" s="18" t="s">
        <v>12742</v>
      </c>
      <c r="I874" s="18" t="s">
        <v>4564</v>
      </c>
      <c r="J874" s="18"/>
      <c r="K874" s="18" t="s">
        <v>12743</v>
      </c>
      <c r="L874" s="18" t="s">
        <v>12744</v>
      </c>
      <c r="M874" s="18" t="s">
        <v>450</v>
      </c>
      <c r="N874" s="63" t="s">
        <v>450</v>
      </c>
      <c r="O874" s="18" t="s">
        <v>450</v>
      </c>
      <c r="P874" s="18" t="s">
        <v>12745</v>
      </c>
      <c r="Q874" s="18" t="s">
        <v>105</v>
      </c>
      <c r="R874" s="18" t="s">
        <v>4412</v>
      </c>
      <c r="S874" s="18" t="s">
        <v>37</v>
      </c>
      <c r="T874" s="18" t="s">
        <v>37</v>
      </c>
      <c r="U874" s="18" t="s">
        <v>12746</v>
      </c>
      <c r="V874" s="18" t="s">
        <v>41</v>
      </c>
      <c r="W874" s="18" t="s">
        <v>12747</v>
      </c>
      <c r="X874" s="18" t="s">
        <v>37</v>
      </c>
      <c r="Y874" s="18" t="s">
        <v>41</v>
      </c>
      <c r="Z874" s="18" t="s">
        <v>12748</v>
      </c>
      <c r="AA874" s="18" t="s">
        <v>37</v>
      </c>
      <c r="AB874" s="18" t="s">
        <v>41</v>
      </c>
      <c r="AC874" s="18" t="s">
        <v>12749</v>
      </c>
      <c r="AD874" s="18" t="s">
        <v>37</v>
      </c>
      <c r="AE874" s="18" t="s">
        <v>4248</v>
      </c>
      <c r="AF874" s="23">
        <v>46220.466168981482</v>
      </c>
      <c r="AG874" s="23" t="s">
        <v>4007</v>
      </c>
      <c r="AH874" s="25" t="s">
        <v>3154</v>
      </c>
      <c r="AI874" s="18"/>
      <c r="AJ874" s="20" t="s">
        <v>3155</v>
      </c>
      <c r="AK874" s="20"/>
      <c r="AL874" s="22">
        <v>46221</v>
      </c>
      <c r="AM874" s="20"/>
      <c r="AN874" s="20"/>
      <c r="AO874" s="20"/>
      <c r="AP874" s="20"/>
      <c r="AQ874" s="20"/>
    </row>
    <row r="875" spans="1:43" hidden="1" x14ac:dyDescent="0.3">
      <c r="A875" s="26">
        <v>46220</v>
      </c>
      <c r="B875" s="18" t="s">
        <v>12750</v>
      </c>
      <c r="C875" s="18" t="s">
        <v>4244</v>
      </c>
      <c r="D875" s="18" t="s">
        <v>4245</v>
      </c>
      <c r="E875" s="18" t="s">
        <v>4246</v>
      </c>
      <c r="F875" s="18" t="s">
        <v>4248</v>
      </c>
      <c r="G875" s="18" t="s">
        <v>12751</v>
      </c>
      <c r="H875" s="18" t="s">
        <v>12752</v>
      </c>
      <c r="I875" s="18" t="s">
        <v>4564</v>
      </c>
      <c r="J875" s="18"/>
      <c r="K875" s="18" t="s">
        <v>12753</v>
      </c>
      <c r="L875" s="18" t="s">
        <v>12754</v>
      </c>
      <c r="M875" s="18" t="s">
        <v>450</v>
      </c>
      <c r="N875" s="63" t="s">
        <v>450</v>
      </c>
      <c r="O875" s="18" t="s">
        <v>450</v>
      </c>
      <c r="P875" s="18" t="s">
        <v>1722</v>
      </c>
      <c r="Q875" s="18" t="s">
        <v>12755</v>
      </c>
      <c r="R875" s="18" t="s">
        <v>1773</v>
      </c>
      <c r="S875" s="18" t="s">
        <v>37</v>
      </c>
      <c r="T875" s="18" t="s">
        <v>37</v>
      </c>
      <c r="U875" s="18" t="s">
        <v>12756</v>
      </c>
      <c r="V875" s="18" t="s">
        <v>41</v>
      </c>
      <c r="W875" s="18" t="s">
        <v>12757</v>
      </c>
      <c r="X875" s="18" t="s">
        <v>37</v>
      </c>
      <c r="Y875" s="18" t="s">
        <v>41</v>
      </c>
      <c r="Z875" s="18" t="s">
        <v>12758</v>
      </c>
      <c r="AA875" s="18" t="s">
        <v>37</v>
      </c>
      <c r="AB875" s="18" t="s">
        <v>37</v>
      </c>
      <c r="AC875" s="18" t="s">
        <v>37</v>
      </c>
      <c r="AD875" s="18"/>
      <c r="AE875" s="18" t="s">
        <v>4248</v>
      </c>
      <c r="AF875" s="23">
        <v>46220.419189814813</v>
      </c>
      <c r="AG875" s="23" t="s">
        <v>4007</v>
      </c>
      <c r="AH875" s="25" t="s">
        <v>3157</v>
      </c>
      <c r="AI875" s="18"/>
      <c r="AJ875" s="20"/>
      <c r="AK875" s="20"/>
      <c r="AL875" s="27"/>
      <c r="AM875" s="20"/>
      <c r="AN875" s="20"/>
      <c r="AO875" s="20"/>
      <c r="AP875" s="20"/>
      <c r="AQ875" s="20"/>
    </row>
    <row r="876" spans="1:43" hidden="1" x14ac:dyDescent="0.3">
      <c r="A876" s="26">
        <v>46220</v>
      </c>
      <c r="B876" s="18" t="s">
        <v>12759</v>
      </c>
      <c r="C876" s="18" t="s">
        <v>4244</v>
      </c>
      <c r="D876" s="18" t="s">
        <v>4245</v>
      </c>
      <c r="E876" s="18" t="s">
        <v>4246</v>
      </c>
      <c r="F876" s="18" t="s">
        <v>4248</v>
      </c>
      <c r="G876" s="18" t="s">
        <v>12760</v>
      </c>
      <c r="H876" s="18" t="s">
        <v>12761</v>
      </c>
      <c r="I876" s="18" t="s">
        <v>4564</v>
      </c>
      <c r="J876" s="18"/>
      <c r="K876" s="18" t="s">
        <v>12762</v>
      </c>
      <c r="L876" s="18" t="s">
        <v>12763</v>
      </c>
      <c r="M876" s="18" t="s">
        <v>450</v>
      </c>
      <c r="N876" s="63" t="s">
        <v>450</v>
      </c>
      <c r="O876" s="18" t="s">
        <v>450</v>
      </c>
      <c r="P876" s="18" t="s">
        <v>12764</v>
      </c>
      <c r="Q876" s="18" t="s">
        <v>12765</v>
      </c>
      <c r="R876" s="18" t="s">
        <v>3716</v>
      </c>
      <c r="S876" s="18" t="s">
        <v>37</v>
      </c>
      <c r="T876" s="18" t="s">
        <v>37</v>
      </c>
      <c r="U876" s="18" t="s">
        <v>37</v>
      </c>
      <c r="V876" s="18" t="s">
        <v>41</v>
      </c>
      <c r="W876" s="18" t="s">
        <v>12766</v>
      </c>
      <c r="X876" s="18" t="s">
        <v>37</v>
      </c>
      <c r="Y876" s="18" t="s">
        <v>41</v>
      </c>
      <c r="Z876" s="18" t="s">
        <v>12767</v>
      </c>
      <c r="AA876" s="18" t="s">
        <v>37</v>
      </c>
      <c r="AB876" s="18" t="s">
        <v>41</v>
      </c>
      <c r="AC876" s="18" t="s">
        <v>37</v>
      </c>
      <c r="AD876" s="18" t="s">
        <v>37</v>
      </c>
      <c r="AE876" s="18" t="s">
        <v>4248</v>
      </c>
      <c r="AF876" s="23">
        <v>46220.460335648146</v>
      </c>
      <c r="AG876" s="23" t="s">
        <v>4007</v>
      </c>
      <c r="AH876" s="25" t="s">
        <v>3154</v>
      </c>
      <c r="AI876" s="18"/>
      <c r="AJ876" s="20" t="s">
        <v>3155</v>
      </c>
      <c r="AK876" s="20"/>
      <c r="AL876" s="73">
        <v>46223</v>
      </c>
      <c r="AM876" s="20"/>
      <c r="AN876" s="20"/>
      <c r="AO876" s="20"/>
      <c r="AP876" s="20"/>
      <c r="AQ876" s="20"/>
    </row>
    <row r="877" spans="1:43" hidden="1" x14ac:dyDescent="0.3">
      <c r="A877" s="26">
        <v>46220</v>
      </c>
      <c r="B877" s="18" t="s">
        <v>12768</v>
      </c>
      <c r="C877" s="18" t="s">
        <v>4244</v>
      </c>
      <c r="D877" s="18" t="s">
        <v>4245</v>
      </c>
      <c r="E877" s="18" t="s">
        <v>4246</v>
      </c>
      <c r="F877" s="18" t="s">
        <v>4248</v>
      </c>
      <c r="G877" s="18" t="s">
        <v>12769</v>
      </c>
      <c r="H877" s="18" t="s">
        <v>12770</v>
      </c>
      <c r="I877" s="18" t="s">
        <v>12771</v>
      </c>
      <c r="J877" s="18" t="s">
        <v>12772</v>
      </c>
      <c r="K877" s="18" t="s">
        <v>12773</v>
      </c>
      <c r="L877" s="18" t="s">
        <v>12774</v>
      </c>
      <c r="M877" s="18" t="s">
        <v>692</v>
      </c>
      <c r="N877" s="31" t="s">
        <v>493</v>
      </c>
      <c r="O877" s="18" t="s">
        <v>12775</v>
      </c>
      <c r="P877" s="18" t="s">
        <v>12776</v>
      </c>
      <c r="Q877" s="18" t="s">
        <v>12777</v>
      </c>
      <c r="R877" s="18" t="s">
        <v>507</v>
      </c>
      <c r="S877" s="18" t="s">
        <v>12778</v>
      </c>
      <c r="T877" s="18" t="s">
        <v>12779</v>
      </c>
      <c r="U877" s="18" t="s">
        <v>12780</v>
      </c>
      <c r="V877" s="18" t="s">
        <v>41</v>
      </c>
      <c r="W877" s="18" t="s">
        <v>12781</v>
      </c>
      <c r="X877" s="18" t="s">
        <v>37</v>
      </c>
      <c r="Y877" s="18" t="s">
        <v>41</v>
      </c>
      <c r="Z877" s="18" t="s">
        <v>12782</v>
      </c>
      <c r="AA877" s="18" t="s">
        <v>37</v>
      </c>
      <c r="AB877" s="18" t="s">
        <v>41</v>
      </c>
      <c r="AC877" s="18" t="s">
        <v>37</v>
      </c>
      <c r="AD877" s="18" t="s">
        <v>37</v>
      </c>
      <c r="AE877" s="18" t="s">
        <v>4248</v>
      </c>
      <c r="AF877" s="23">
        <v>46220.576284722221</v>
      </c>
      <c r="AG877" s="23" t="s">
        <v>4007</v>
      </c>
      <c r="AH877" s="25" t="s">
        <v>3154</v>
      </c>
      <c r="AI877" s="106" t="s">
        <v>19348</v>
      </c>
      <c r="AJ877" s="20" t="s">
        <v>3155</v>
      </c>
      <c r="AK877" s="20"/>
      <c r="AL877" s="22">
        <v>46230</v>
      </c>
      <c r="AM877" s="20"/>
      <c r="AN877" s="20"/>
      <c r="AO877" s="20"/>
      <c r="AP877" s="20"/>
      <c r="AQ877" s="20"/>
    </row>
    <row r="878" spans="1:43" hidden="1" x14ac:dyDescent="0.3">
      <c r="A878" s="26">
        <v>46220</v>
      </c>
      <c r="B878" s="21" t="s">
        <v>12783</v>
      </c>
      <c r="C878" s="21" t="s">
        <v>4244</v>
      </c>
      <c r="D878" s="21" t="s">
        <v>4245</v>
      </c>
      <c r="E878" s="21" t="s">
        <v>4246</v>
      </c>
      <c r="F878" s="21" t="s">
        <v>4248</v>
      </c>
      <c r="G878" s="21" t="s">
        <v>12784</v>
      </c>
      <c r="H878" s="21" t="s">
        <v>12785</v>
      </c>
      <c r="I878" s="21" t="s">
        <v>1217</v>
      </c>
      <c r="J878" s="21"/>
      <c r="K878" s="21" t="s">
        <v>12786</v>
      </c>
      <c r="L878" s="21" t="s">
        <v>12787</v>
      </c>
      <c r="M878" s="21" t="s">
        <v>692</v>
      </c>
      <c r="N878" s="65" t="s">
        <v>493</v>
      </c>
      <c r="O878" s="21" t="s">
        <v>932</v>
      </c>
      <c r="P878" s="21" t="s">
        <v>4542</v>
      </c>
      <c r="Q878" s="21" t="s">
        <v>12788</v>
      </c>
      <c r="R878" s="21" t="s">
        <v>795</v>
      </c>
      <c r="S878" s="21" t="s">
        <v>37</v>
      </c>
      <c r="T878" s="21" t="s">
        <v>37</v>
      </c>
      <c r="U878" s="21" t="s">
        <v>12789</v>
      </c>
      <c r="V878" s="21" t="s">
        <v>41</v>
      </c>
      <c r="W878" s="21" t="s">
        <v>12790</v>
      </c>
      <c r="X878" s="21" t="s">
        <v>37</v>
      </c>
      <c r="Y878" s="21" t="s">
        <v>41</v>
      </c>
      <c r="Z878" s="21" t="s">
        <v>12791</v>
      </c>
      <c r="AA878" s="21" t="s">
        <v>37</v>
      </c>
      <c r="AB878" s="21" t="s">
        <v>37</v>
      </c>
      <c r="AC878" s="21" t="s">
        <v>37</v>
      </c>
      <c r="AD878" s="21"/>
      <c r="AE878" s="21" t="s">
        <v>4248</v>
      </c>
      <c r="AF878" s="24">
        <v>46220.484166666669</v>
      </c>
      <c r="AG878" s="24" t="s">
        <v>4007</v>
      </c>
      <c r="AH878" s="25" t="s">
        <v>3630</v>
      </c>
      <c r="AI878" s="18"/>
      <c r="AJ878" s="20"/>
      <c r="AK878" s="20"/>
      <c r="AL878" s="27"/>
      <c r="AM878" s="20"/>
      <c r="AN878" s="20"/>
      <c r="AO878" s="20"/>
      <c r="AP878" s="20"/>
      <c r="AQ878" s="20"/>
    </row>
    <row r="879" spans="1:43" hidden="1" x14ac:dyDescent="0.3">
      <c r="A879" s="90">
        <v>46223</v>
      </c>
      <c r="B879" s="91" t="s">
        <v>12793</v>
      </c>
      <c r="C879" s="91" t="s">
        <v>4244</v>
      </c>
      <c r="D879" s="91" t="s">
        <v>4245</v>
      </c>
      <c r="E879" s="91" t="s">
        <v>4246</v>
      </c>
      <c r="F879" s="91" t="s">
        <v>4828</v>
      </c>
      <c r="G879" s="91" t="s">
        <v>12794</v>
      </c>
      <c r="H879" s="91" t="s">
        <v>12795</v>
      </c>
      <c r="I879" s="91" t="s">
        <v>87</v>
      </c>
      <c r="J879" s="91" t="s">
        <v>4797</v>
      </c>
      <c r="K879" s="91" t="s">
        <v>5095</v>
      </c>
      <c r="L879" s="91" t="s">
        <v>12796</v>
      </c>
      <c r="M879" s="91" t="s">
        <v>691</v>
      </c>
      <c r="N879" s="97" t="s">
        <v>692</v>
      </c>
      <c r="O879" s="91" t="s">
        <v>693</v>
      </c>
      <c r="P879" s="91" t="s">
        <v>4979</v>
      </c>
      <c r="Q879" s="91" t="s">
        <v>2894</v>
      </c>
      <c r="R879" s="91" t="s">
        <v>4397</v>
      </c>
      <c r="S879" s="91" t="s">
        <v>37</v>
      </c>
      <c r="T879" s="91" t="s">
        <v>37</v>
      </c>
      <c r="U879" s="91" t="s">
        <v>37</v>
      </c>
      <c r="V879" s="91" t="s">
        <v>41</v>
      </c>
      <c r="W879" s="91" t="s">
        <v>12797</v>
      </c>
      <c r="X879" s="91" t="s">
        <v>37</v>
      </c>
      <c r="Y879" s="91" t="s">
        <v>41</v>
      </c>
      <c r="Z879" s="91" t="s">
        <v>5499</v>
      </c>
      <c r="AA879" s="91" t="s">
        <v>37</v>
      </c>
      <c r="AB879" s="91" t="s">
        <v>41</v>
      </c>
      <c r="AC879" s="91" t="s">
        <v>37</v>
      </c>
      <c r="AD879" s="91" t="s">
        <v>37</v>
      </c>
      <c r="AE879" s="91" t="s">
        <v>4248</v>
      </c>
      <c r="AF879" s="92">
        <v>46222.328541666669</v>
      </c>
      <c r="AG879" s="92" t="s">
        <v>4007</v>
      </c>
      <c r="AH879" s="25" t="s">
        <v>3154</v>
      </c>
      <c r="AI879" s="108" t="s">
        <v>19348</v>
      </c>
      <c r="AJ879" s="110" t="s">
        <v>3155</v>
      </c>
      <c r="AK879" s="93"/>
      <c r="AL879" s="22">
        <v>46238</v>
      </c>
      <c r="AM879" s="93"/>
      <c r="AN879" s="93"/>
      <c r="AO879" s="93"/>
      <c r="AP879" s="93"/>
      <c r="AQ879" s="93"/>
    </row>
    <row r="880" spans="1:43" hidden="1" x14ac:dyDescent="0.3">
      <c r="A880" s="90">
        <v>46223</v>
      </c>
      <c r="B880" s="91" t="s">
        <v>12798</v>
      </c>
      <c r="C880" s="91" t="s">
        <v>4244</v>
      </c>
      <c r="D880" s="91" t="s">
        <v>4245</v>
      </c>
      <c r="E880" s="91" t="s">
        <v>4246</v>
      </c>
      <c r="F880" s="91" t="s">
        <v>4828</v>
      </c>
      <c r="G880" s="91" t="s">
        <v>12799</v>
      </c>
      <c r="H880" s="91" t="s">
        <v>12800</v>
      </c>
      <c r="I880" s="91" t="s">
        <v>770</v>
      </c>
      <c r="J880" s="91" t="s">
        <v>4314</v>
      </c>
      <c r="K880" s="91" t="s">
        <v>12801</v>
      </c>
      <c r="L880" s="91" t="s">
        <v>12802</v>
      </c>
      <c r="M880" s="91" t="s">
        <v>691</v>
      </c>
      <c r="N880" s="97" t="s">
        <v>692</v>
      </c>
      <c r="O880" s="91" t="s">
        <v>693</v>
      </c>
      <c r="P880" s="91" t="s">
        <v>12803</v>
      </c>
      <c r="Q880" s="91" t="s">
        <v>681</v>
      </c>
      <c r="R880" s="91" t="s">
        <v>359</v>
      </c>
      <c r="S880" s="91" t="s">
        <v>37</v>
      </c>
      <c r="T880" s="91" t="s">
        <v>37</v>
      </c>
      <c r="U880" s="91" t="s">
        <v>12804</v>
      </c>
      <c r="V880" s="91" t="s">
        <v>41</v>
      </c>
      <c r="W880" s="91" t="s">
        <v>12805</v>
      </c>
      <c r="X880" s="91" t="s">
        <v>37</v>
      </c>
      <c r="Y880" s="91" t="s">
        <v>41</v>
      </c>
      <c r="Z880" s="91" t="s">
        <v>12806</v>
      </c>
      <c r="AA880" s="91" t="s">
        <v>37</v>
      </c>
      <c r="AB880" s="91" t="s">
        <v>41</v>
      </c>
      <c r="AC880" s="91" t="s">
        <v>12807</v>
      </c>
      <c r="AD880" s="91" t="s">
        <v>37</v>
      </c>
      <c r="AE880" s="91" t="s">
        <v>4248</v>
      </c>
      <c r="AF880" s="92">
        <v>46221.930532407408</v>
      </c>
      <c r="AG880" s="92" t="s">
        <v>4007</v>
      </c>
      <c r="AH880" s="25" t="s">
        <v>3157</v>
      </c>
      <c r="AI880" s="106" t="s">
        <v>19348</v>
      </c>
      <c r="AJ880" s="93"/>
      <c r="AK880" s="93"/>
      <c r="AL880" s="94"/>
      <c r="AM880" s="93"/>
      <c r="AN880" s="93"/>
      <c r="AO880" s="93"/>
      <c r="AP880" s="93"/>
      <c r="AQ880" s="93"/>
    </row>
    <row r="881" spans="1:43" hidden="1" x14ac:dyDescent="0.3">
      <c r="A881" s="90">
        <v>46223</v>
      </c>
      <c r="B881" s="91" t="s">
        <v>12808</v>
      </c>
      <c r="C881" s="91" t="s">
        <v>4244</v>
      </c>
      <c r="D881" s="91" t="s">
        <v>4245</v>
      </c>
      <c r="E881" s="91" t="s">
        <v>4246</v>
      </c>
      <c r="F881" s="91" t="s">
        <v>4612</v>
      </c>
      <c r="G881" s="148" t="s">
        <v>12809</v>
      </c>
      <c r="H881" s="153" t="s">
        <v>12810</v>
      </c>
      <c r="I881" s="91" t="s">
        <v>4564</v>
      </c>
      <c r="J881" s="91" t="s">
        <v>4649</v>
      </c>
      <c r="K881" s="91" t="s">
        <v>5095</v>
      </c>
      <c r="L881" s="18" t="s">
        <v>12811</v>
      </c>
      <c r="M881" s="91" t="s">
        <v>691</v>
      </c>
      <c r="N881" s="97" t="s">
        <v>692</v>
      </c>
      <c r="O881" s="91" t="s">
        <v>693</v>
      </c>
      <c r="P881" s="91" t="s">
        <v>4979</v>
      </c>
      <c r="Q881" s="91" t="s">
        <v>5036</v>
      </c>
      <c r="R881" s="91" t="s">
        <v>316</v>
      </c>
      <c r="S881" s="91" t="s">
        <v>37</v>
      </c>
      <c r="T881" s="91" t="s">
        <v>37</v>
      </c>
      <c r="U881" s="91" t="s">
        <v>12812</v>
      </c>
      <c r="V881" s="91" t="s">
        <v>41</v>
      </c>
      <c r="W881" s="91" t="s">
        <v>12813</v>
      </c>
      <c r="X881" s="91" t="s">
        <v>37</v>
      </c>
      <c r="Y881" s="91" t="s">
        <v>41</v>
      </c>
      <c r="Z881" s="91" t="s">
        <v>12814</v>
      </c>
      <c r="AA881" s="91" t="s">
        <v>37</v>
      </c>
      <c r="AB881" s="91" t="s">
        <v>37</v>
      </c>
      <c r="AC881" s="91" t="s">
        <v>37</v>
      </c>
      <c r="AD881" s="91"/>
      <c r="AE881" s="91" t="s">
        <v>4248</v>
      </c>
      <c r="AF881" s="92">
        <v>46220.745925925927</v>
      </c>
      <c r="AG881" s="92" t="s">
        <v>4007</v>
      </c>
      <c r="AH881" s="25" t="s">
        <v>3157</v>
      </c>
      <c r="AI881" s="25" t="s">
        <v>19349</v>
      </c>
      <c r="AJ881" s="93"/>
      <c r="AK881" s="93"/>
      <c r="AL881" s="94"/>
      <c r="AM881" s="93"/>
      <c r="AN881" s="93"/>
      <c r="AO881" s="93"/>
      <c r="AP881" s="93"/>
      <c r="AQ881" s="93"/>
    </row>
    <row r="882" spans="1:43" hidden="1" x14ac:dyDescent="0.3">
      <c r="A882" s="90">
        <v>46223</v>
      </c>
      <c r="B882" s="91" t="s">
        <v>12815</v>
      </c>
      <c r="C882" s="91" t="s">
        <v>4244</v>
      </c>
      <c r="D882" s="91" t="s">
        <v>4245</v>
      </c>
      <c r="E882" s="91" t="s">
        <v>4246</v>
      </c>
      <c r="F882" s="91" t="s">
        <v>4828</v>
      </c>
      <c r="G882" s="91" t="s">
        <v>12816</v>
      </c>
      <c r="H882" s="91" t="s">
        <v>12817</v>
      </c>
      <c r="I882" s="91" t="s">
        <v>4386</v>
      </c>
      <c r="J882" s="91" t="s">
        <v>4387</v>
      </c>
      <c r="K882" s="91" t="s">
        <v>12818</v>
      </c>
      <c r="L882" s="91" t="s">
        <v>12819</v>
      </c>
      <c r="M882" s="91" t="s">
        <v>275</v>
      </c>
      <c r="N882" s="62" t="s">
        <v>276</v>
      </c>
      <c r="O882" s="91" t="s">
        <v>277</v>
      </c>
      <c r="P882" s="91" t="s">
        <v>12820</v>
      </c>
      <c r="Q882" s="91" t="s">
        <v>12821</v>
      </c>
      <c r="R882" s="91" t="s">
        <v>923</v>
      </c>
      <c r="S882" s="91" t="s">
        <v>37</v>
      </c>
      <c r="T882" s="91" t="s">
        <v>37</v>
      </c>
      <c r="U882" s="91" t="s">
        <v>12822</v>
      </c>
      <c r="V882" s="91" t="s">
        <v>41</v>
      </c>
      <c r="W882" s="91" t="s">
        <v>12823</v>
      </c>
      <c r="X882" s="91" t="s">
        <v>37</v>
      </c>
      <c r="Y882" s="91" t="s">
        <v>41</v>
      </c>
      <c r="Z882" s="91" t="s">
        <v>12824</v>
      </c>
      <c r="AA882" s="91" t="s">
        <v>37</v>
      </c>
      <c r="AB882" s="91" t="s">
        <v>41</v>
      </c>
      <c r="AC882" s="91" t="s">
        <v>12825</v>
      </c>
      <c r="AD882" s="91" t="s">
        <v>37</v>
      </c>
      <c r="AE882" s="91" t="s">
        <v>4248</v>
      </c>
      <c r="AF882" s="92">
        <v>46221.827210648145</v>
      </c>
      <c r="AG882" s="92" t="s">
        <v>4007</v>
      </c>
      <c r="AH882" s="25" t="s">
        <v>3154</v>
      </c>
      <c r="AI882" s="91"/>
      <c r="AJ882" s="20" t="s">
        <v>3155</v>
      </c>
      <c r="AK882" s="93"/>
      <c r="AL882" s="103">
        <v>46234</v>
      </c>
      <c r="AM882" s="93"/>
      <c r="AN882" s="93"/>
      <c r="AO882" s="93"/>
      <c r="AP882" s="93"/>
      <c r="AQ882" s="93"/>
    </row>
    <row r="883" spans="1:43" hidden="1" x14ac:dyDescent="0.3">
      <c r="A883" s="90">
        <v>46223</v>
      </c>
      <c r="B883" s="91" t="s">
        <v>12826</v>
      </c>
      <c r="C883" s="91" t="s">
        <v>4244</v>
      </c>
      <c r="D883" s="91" t="s">
        <v>4245</v>
      </c>
      <c r="E883" s="91" t="s">
        <v>4246</v>
      </c>
      <c r="F883" s="91" t="s">
        <v>4612</v>
      </c>
      <c r="G883" s="91" t="s">
        <v>12827</v>
      </c>
      <c r="H883" s="91" t="s">
        <v>12828</v>
      </c>
      <c r="I883" s="91" t="s">
        <v>4564</v>
      </c>
      <c r="J883" s="91"/>
      <c r="K883" s="91" t="s">
        <v>12829</v>
      </c>
      <c r="L883" s="91" t="s">
        <v>12830</v>
      </c>
      <c r="M883" s="91" t="s">
        <v>275</v>
      </c>
      <c r="N883" s="62" t="s">
        <v>276</v>
      </c>
      <c r="O883" s="91" t="s">
        <v>277</v>
      </c>
      <c r="P883" s="91" t="s">
        <v>12831</v>
      </c>
      <c r="Q883" s="91" t="s">
        <v>12832</v>
      </c>
      <c r="R883" s="91" t="s">
        <v>2653</v>
      </c>
      <c r="S883" s="91" t="s">
        <v>37</v>
      </c>
      <c r="T883" s="91" t="s">
        <v>37</v>
      </c>
      <c r="U883" s="91" t="s">
        <v>4825</v>
      </c>
      <c r="V883" s="91" t="s">
        <v>41</v>
      </c>
      <c r="W883" s="91" t="s">
        <v>12833</v>
      </c>
      <c r="X883" s="91" t="s">
        <v>37</v>
      </c>
      <c r="Y883" s="91" t="s">
        <v>41</v>
      </c>
      <c r="Z883" s="91" t="s">
        <v>12834</v>
      </c>
      <c r="AA883" s="91" t="s">
        <v>37</v>
      </c>
      <c r="AB883" s="91" t="s">
        <v>37</v>
      </c>
      <c r="AC883" s="91" t="s">
        <v>37</v>
      </c>
      <c r="AD883" s="91"/>
      <c r="AE883" s="91" t="s">
        <v>4248</v>
      </c>
      <c r="AF883" s="92">
        <v>46220.855266203704</v>
      </c>
      <c r="AG883" s="92" t="s">
        <v>4007</v>
      </c>
      <c r="AH883" s="25" t="s">
        <v>3154</v>
      </c>
      <c r="AI883" s="91"/>
      <c r="AJ883" s="20" t="s">
        <v>3155</v>
      </c>
      <c r="AK883" s="93"/>
      <c r="AL883" s="103">
        <v>46230</v>
      </c>
      <c r="AM883" s="93"/>
      <c r="AN883" s="93"/>
      <c r="AO883" s="93"/>
      <c r="AP883" s="93"/>
      <c r="AQ883" s="93"/>
    </row>
    <row r="884" spans="1:43" hidden="1" x14ac:dyDescent="0.3">
      <c r="A884" s="90">
        <v>46223</v>
      </c>
      <c r="B884" s="91" t="s">
        <v>12835</v>
      </c>
      <c r="C884" s="91" t="s">
        <v>4244</v>
      </c>
      <c r="D884" s="91" t="s">
        <v>4245</v>
      </c>
      <c r="E884" s="91" t="s">
        <v>4246</v>
      </c>
      <c r="F884" s="91" t="s">
        <v>4828</v>
      </c>
      <c r="G884" s="91" t="s">
        <v>12836</v>
      </c>
      <c r="H884" s="91" t="s">
        <v>12837</v>
      </c>
      <c r="I884" s="91" t="s">
        <v>4037</v>
      </c>
      <c r="J884" s="91" t="s">
        <v>4255</v>
      </c>
      <c r="K884" s="91" t="s">
        <v>2995</v>
      </c>
      <c r="L884" s="91" t="s">
        <v>12838</v>
      </c>
      <c r="M884" s="91" t="s">
        <v>275</v>
      </c>
      <c r="N884" s="62" t="s">
        <v>276</v>
      </c>
      <c r="O884" s="91" t="s">
        <v>277</v>
      </c>
      <c r="P884" s="91" t="s">
        <v>975</v>
      </c>
      <c r="Q884" s="91" t="s">
        <v>8529</v>
      </c>
      <c r="R884" s="91" t="s">
        <v>12839</v>
      </c>
      <c r="S884" s="91" t="s">
        <v>37</v>
      </c>
      <c r="T884" s="91" t="s">
        <v>37</v>
      </c>
      <c r="U884" s="91" t="s">
        <v>37</v>
      </c>
      <c r="V884" s="91" t="s">
        <v>41</v>
      </c>
      <c r="W884" s="91" t="s">
        <v>12840</v>
      </c>
      <c r="X884" s="91" t="s">
        <v>37</v>
      </c>
      <c r="Y884" s="91" t="s">
        <v>41</v>
      </c>
      <c r="Z884" s="91" t="s">
        <v>12841</v>
      </c>
      <c r="AA884" s="91" t="s">
        <v>37</v>
      </c>
      <c r="AB884" s="91" t="s">
        <v>37</v>
      </c>
      <c r="AC884" s="91" t="s">
        <v>37</v>
      </c>
      <c r="AD884" s="91"/>
      <c r="AE884" s="91" t="s">
        <v>4248</v>
      </c>
      <c r="AF884" s="92">
        <v>46222.666122685187</v>
      </c>
      <c r="AG884" s="92" t="s">
        <v>4007</v>
      </c>
      <c r="AH884" s="25" t="s">
        <v>3154</v>
      </c>
      <c r="AI884" s="91"/>
      <c r="AJ884" s="20" t="s">
        <v>3155</v>
      </c>
      <c r="AK884" s="93"/>
      <c r="AL884" s="103">
        <v>46230</v>
      </c>
      <c r="AM884" s="93"/>
      <c r="AN884" s="93"/>
      <c r="AO884" s="93"/>
      <c r="AP884" s="93"/>
      <c r="AQ884" s="93"/>
    </row>
    <row r="885" spans="1:43" hidden="1" x14ac:dyDescent="0.3">
      <c r="A885" s="90">
        <v>46223</v>
      </c>
      <c r="B885" s="91" t="s">
        <v>12842</v>
      </c>
      <c r="C885" s="91" t="s">
        <v>4244</v>
      </c>
      <c r="D885" s="91" t="s">
        <v>4245</v>
      </c>
      <c r="E885" s="91" t="s">
        <v>4246</v>
      </c>
      <c r="F885" s="91" t="s">
        <v>4248</v>
      </c>
      <c r="G885" s="91" t="s">
        <v>12843</v>
      </c>
      <c r="H885" s="91" t="s">
        <v>12844</v>
      </c>
      <c r="I885" s="91" t="s">
        <v>4037</v>
      </c>
      <c r="J885" s="91" t="s">
        <v>4293</v>
      </c>
      <c r="K885" s="91" t="s">
        <v>12845</v>
      </c>
      <c r="L885" s="91" t="s">
        <v>12846</v>
      </c>
      <c r="M885" s="91" t="s">
        <v>275</v>
      </c>
      <c r="N885" s="62" t="s">
        <v>276</v>
      </c>
      <c r="O885" s="91" t="s">
        <v>277</v>
      </c>
      <c r="P885" s="91" t="s">
        <v>12847</v>
      </c>
      <c r="Q885" s="91" t="s">
        <v>12848</v>
      </c>
      <c r="R885" s="91" t="s">
        <v>12183</v>
      </c>
      <c r="S885" s="91" t="s">
        <v>37</v>
      </c>
      <c r="T885" s="91" t="s">
        <v>37</v>
      </c>
      <c r="U885" s="91" t="s">
        <v>1466</v>
      </c>
      <c r="V885" s="91" t="s">
        <v>41</v>
      </c>
      <c r="W885" s="91" t="s">
        <v>12849</v>
      </c>
      <c r="X885" s="91" t="s">
        <v>37</v>
      </c>
      <c r="Y885" s="91" t="s">
        <v>41</v>
      </c>
      <c r="Z885" s="91" t="s">
        <v>12850</v>
      </c>
      <c r="AA885" s="91" t="s">
        <v>37</v>
      </c>
      <c r="AB885" s="91" t="s">
        <v>37</v>
      </c>
      <c r="AC885" s="91" t="s">
        <v>37</v>
      </c>
      <c r="AD885" s="91"/>
      <c r="AE885" s="91" t="s">
        <v>4248</v>
      </c>
      <c r="AF885" s="92">
        <v>46220.606874999998</v>
      </c>
      <c r="AG885" s="92" t="s">
        <v>4007</v>
      </c>
      <c r="AH885" s="25" t="s">
        <v>3154</v>
      </c>
      <c r="AI885" s="91"/>
      <c r="AJ885" s="20" t="s">
        <v>3155</v>
      </c>
      <c r="AK885" s="93"/>
      <c r="AL885" s="73">
        <v>46225</v>
      </c>
      <c r="AM885" s="93"/>
      <c r="AN885" s="93"/>
      <c r="AO885" s="93" t="s">
        <v>4959</v>
      </c>
      <c r="AP885" s="93" t="s">
        <v>5053</v>
      </c>
      <c r="AQ885" s="93"/>
    </row>
    <row r="886" spans="1:43" hidden="1" x14ac:dyDescent="0.3">
      <c r="A886" s="90">
        <v>46223</v>
      </c>
      <c r="B886" s="91" t="s">
        <v>12851</v>
      </c>
      <c r="C886" s="91" t="s">
        <v>4244</v>
      </c>
      <c r="D886" s="91" t="s">
        <v>4245</v>
      </c>
      <c r="E886" s="91" t="s">
        <v>4246</v>
      </c>
      <c r="F886" s="91" t="s">
        <v>4828</v>
      </c>
      <c r="G886" s="91" t="s">
        <v>12852</v>
      </c>
      <c r="H886" s="91" t="s">
        <v>12853</v>
      </c>
      <c r="I886" s="91" t="s">
        <v>327</v>
      </c>
      <c r="J886" s="91" t="s">
        <v>4460</v>
      </c>
      <c r="K886" s="91" t="s">
        <v>12854</v>
      </c>
      <c r="L886" s="91" t="s">
        <v>12855</v>
      </c>
      <c r="M886" s="91" t="s">
        <v>275</v>
      </c>
      <c r="N886" s="86" t="s">
        <v>276</v>
      </c>
      <c r="O886" s="91" t="s">
        <v>313</v>
      </c>
      <c r="P886" s="91" t="s">
        <v>12856</v>
      </c>
      <c r="Q886" s="91" t="s">
        <v>12857</v>
      </c>
      <c r="R886" s="91" t="s">
        <v>556</v>
      </c>
      <c r="S886" s="91" t="s">
        <v>12858</v>
      </c>
      <c r="T886" s="91" t="s">
        <v>4584</v>
      </c>
      <c r="U886" s="91" t="s">
        <v>12859</v>
      </c>
      <c r="V886" s="91" t="s">
        <v>41</v>
      </c>
      <c r="W886" s="91" t="s">
        <v>12860</v>
      </c>
      <c r="X886" s="91" t="s">
        <v>37</v>
      </c>
      <c r="Y886" s="91" t="s">
        <v>41</v>
      </c>
      <c r="Z886" s="91" t="s">
        <v>12861</v>
      </c>
      <c r="AA886" s="91" t="s">
        <v>37</v>
      </c>
      <c r="AB886" s="91" t="s">
        <v>41</v>
      </c>
      <c r="AC886" s="91" t="s">
        <v>37</v>
      </c>
      <c r="AD886" s="91" t="s">
        <v>37</v>
      </c>
      <c r="AE886" s="91" t="s">
        <v>4248</v>
      </c>
      <c r="AF886" s="92">
        <v>46222.465196759258</v>
      </c>
      <c r="AG886" s="92" t="s">
        <v>4007</v>
      </c>
      <c r="AH886" s="25" t="s">
        <v>3154</v>
      </c>
      <c r="AI886" s="18" t="s">
        <v>15425</v>
      </c>
      <c r="AJ886" s="20" t="s">
        <v>3155</v>
      </c>
      <c r="AK886" s="93"/>
      <c r="AL886" s="103">
        <v>46227</v>
      </c>
      <c r="AM886" s="93"/>
      <c r="AN886" s="93"/>
      <c r="AO886" s="93"/>
      <c r="AP886" s="93"/>
      <c r="AQ886" s="93"/>
    </row>
    <row r="887" spans="1:43" hidden="1" x14ac:dyDescent="0.3">
      <c r="A887" s="90">
        <v>46223</v>
      </c>
      <c r="B887" s="91" t="s">
        <v>12862</v>
      </c>
      <c r="C887" s="91" t="s">
        <v>4244</v>
      </c>
      <c r="D887" s="91" t="s">
        <v>4245</v>
      </c>
      <c r="E887" s="91" t="s">
        <v>4246</v>
      </c>
      <c r="F887" s="91" t="s">
        <v>4248</v>
      </c>
      <c r="G887" s="91" t="s">
        <v>12863</v>
      </c>
      <c r="H887" s="91" t="s">
        <v>12864</v>
      </c>
      <c r="I887" s="91" t="s">
        <v>327</v>
      </c>
      <c r="J887" s="91" t="s">
        <v>12865</v>
      </c>
      <c r="K887" s="91" t="s">
        <v>8317</v>
      </c>
      <c r="L887" s="91" t="s">
        <v>12866</v>
      </c>
      <c r="M887" s="91" t="s">
        <v>275</v>
      </c>
      <c r="N887" s="86" t="s">
        <v>276</v>
      </c>
      <c r="O887" s="91" t="s">
        <v>277</v>
      </c>
      <c r="P887" s="91" t="s">
        <v>4669</v>
      </c>
      <c r="Q887" s="91" t="s">
        <v>12867</v>
      </c>
      <c r="R887" s="91" t="s">
        <v>616</v>
      </c>
      <c r="S887" s="91" t="s">
        <v>37</v>
      </c>
      <c r="T887" s="91" t="s">
        <v>37</v>
      </c>
      <c r="U887" s="91" t="s">
        <v>12868</v>
      </c>
      <c r="V887" s="91" t="s">
        <v>41</v>
      </c>
      <c r="W887" s="91" t="s">
        <v>12869</v>
      </c>
      <c r="X887" s="91" t="s">
        <v>37</v>
      </c>
      <c r="Y887" s="91" t="s">
        <v>41</v>
      </c>
      <c r="Z887" s="91" t="s">
        <v>12870</v>
      </c>
      <c r="AA887" s="91" t="s">
        <v>37</v>
      </c>
      <c r="AB887" s="91" t="s">
        <v>37</v>
      </c>
      <c r="AC887" s="91" t="s">
        <v>37</v>
      </c>
      <c r="AD887" s="91"/>
      <c r="AE887" s="91" t="s">
        <v>4248</v>
      </c>
      <c r="AF887" s="92">
        <v>46220.639166666668</v>
      </c>
      <c r="AG887" s="92" t="s">
        <v>4007</v>
      </c>
      <c r="AH887" s="25" t="s">
        <v>3154</v>
      </c>
      <c r="AI887" s="18" t="s">
        <v>15425</v>
      </c>
      <c r="AJ887" s="20" t="s">
        <v>3155</v>
      </c>
      <c r="AK887" s="93"/>
      <c r="AL887" s="103">
        <v>46227</v>
      </c>
      <c r="AM887" s="93"/>
      <c r="AN887" s="93"/>
      <c r="AO887" s="93"/>
      <c r="AP887" s="93"/>
      <c r="AQ887" s="93"/>
    </row>
    <row r="888" spans="1:43" hidden="1" x14ac:dyDescent="0.3">
      <c r="A888" s="90">
        <v>46223</v>
      </c>
      <c r="B888" s="91" t="s">
        <v>12871</v>
      </c>
      <c r="C888" s="91" t="s">
        <v>4244</v>
      </c>
      <c r="D888" s="91" t="s">
        <v>4245</v>
      </c>
      <c r="E888" s="91" t="s">
        <v>4246</v>
      </c>
      <c r="F888" s="91" t="s">
        <v>4828</v>
      </c>
      <c r="G888" s="91" t="s">
        <v>12872</v>
      </c>
      <c r="H888" s="91" t="s">
        <v>12873</v>
      </c>
      <c r="I888" s="91" t="s">
        <v>273</v>
      </c>
      <c r="J888" s="91" t="s">
        <v>4300</v>
      </c>
      <c r="K888" s="91" t="s">
        <v>6312</v>
      </c>
      <c r="L888" s="91" t="s">
        <v>12874</v>
      </c>
      <c r="M888" s="91" t="s">
        <v>275</v>
      </c>
      <c r="N888" s="62" t="s">
        <v>276</v>
      </c>
      <c r="O888" s="91" t="s">
        <v>277</v>
      </c>
      <c r="P888" s="91" t="s">
        <v>6314</v>
      </c>
      <c r="Q888" s="91" t="s">
        <v>12875</v>
      </c>
      <c r="R888" s="91" t="s">
        <v>662</v>
      </c>
      <c r="S888" s="91" t="s">
        <v>37</v>
      </c>
      <c r="T888" s="91" t="s">
        <v>37</v>
      </c>
      <c r="U888" s="91" t="s">
        <v>37</v>
      </c>
      <c r="V888" s="91" t="s">
        <v>41</v>
      </c>
      <c r="W888" s="91" t="s">
        <v>12876</v>
      </c>
      <c r="X888" s="91" t="s">
        <v>37</v>
      </c>
      <c r="Y888" s="91" t="s">
        <v>41</v>
      </c>
      <c r="Z888" s="91" t="s">
        <v>12877</v>
      </c>
      <c r="AA888" s="91" t="s">
        <v>37</v>
      </c>
      <c r="AB888" s="91" t="s">
        <v>37</v>
      </c>
      <c r="AC888" s="91" t="s">
        <v>37</v>
      </c>
      <c r="AD888" s="91"/>
      <c r="AE888" s="91" t="s">
        <v>4248</v>
      </c>
      <c r="AF888" s="92">
        <v>46221.119768518518</v>
      </c>
      <c r="AG888" s="92" t="s">
        <v>4007</v>
      </c>
      <c r="AH888" s="25" t="s">
        <v>3154</v>
      </c>
      <c r="AI888" s="91"/>
      <c r="AJ888" s="20" t="s">
        <v>3155</v>
      </c>
      <c r="AK888" s="93"/>
      <c r="AL888" s="103">
        <v>46225</v>
      </c>
      <c r="AM888" s="93"/>
      <c r="AN888" s="93"/>
      <c r="AO888" s="93"/>
      <c r="AP888" s="93"/>
      <c r="AQ888" s="93"/>
    </row>
    <row r="889" spans="1:43" hidden="1" x14ac:dyDescent="0.3">
      <c r="A889" s="90">
        <v>46223</v>
      </c>
      <c r="B889" s="91" t="s">
        <v>12878</v>
      </c>
      <c r="C889" s="91" t="s">
        <v>4244</v>
      </c>
      <c r="D889" s="91" t="s">
        <v>4245</v>
      </c>
      <c r="E889" s="91" t="s">
        <v>4246</v>
      </c>
      <c r="F889" s="91" t="s">
        <v>4248</v>
      </c>
      <c r="G889" s="91" t="s">
        <v>12879</v>
      </c>
      <c r="H889" s="91" t="s">
        <v>12880</v>
      </c>
      <c r="I889" s="91" t="s">
        <v>4461</v>
      </c>
      <c r="J889" s="91" t="s">
        <v>4346</v>
      </c>
      <c r="K889" s="91" t="s">
        <v>2995</v>
      </c>
      <c r="L889" s="91" t="s">
        <v>12881</v>
      </c>
      <c r="M889" s="91" t="s">
        <v>275</v>
      </c>
      <c r="N889" s="62" t="s">
        <v>276</v>
      </c>
      <c r="O889" s="91" t="s">
        <v>277</v>
      </c>
      <c r="P889" s="91" t="s">
        <v>975</v>
      </c>
      <c r="Q889" s="91" t="s">
        <v>4212</v>
      </c>
      <c r="R889" s="91" t="s">
        <v>4406</v>
      </c>
      <c r="S889" s="91" t="s">
        <v>37</v>
      </c>
      <c r="T889" s="91" t="s">
        <v>37</v>
      </c>
      <c r="U889" s="91" t="s">
        <v>12882</v>
      </c>
      <c r="V889" s="91" t="s">
        <v>41</v>
      </c>
      <c r="W889" s="91" t="s">
        <v>12883</v>
      </c>
      <c r="X889" s="91" t="s">
        <v>37</v>
      </c>
      <c r="Y889" s="91" t="s">
        <v>41</v>
      </c>
      <c r="Z889" s="91" t="s">
        <v>12884</v>
      </c>
      <c r="AA889" s="91" t="s">
        <v>37</v>
      </c>
      <c r="AB889" s="91" t="s">
        <v>37</v>
      </c>
      <c r="AC889" s="91" t="s">
        <v>37</v>
      </c>
      <c r="AD889" s="91"/>
      <c r="AE889" s="91" t="s">
        <v>4248</v>
      </c>
      <c r="AF889" s="92">
        <v>46222.907731481479</v>
      </c>
      <c r="AG889" s="92" t="s">
        <v>4007</v>
      </c>
      <c r="AH889" s="25" t="s">
        <v>3154</v>
      </c>
      <c r="AI889" s="91"/>
      <c r="AJ889" s="20" t="s">
        <v>3155</v>
      </c>
      <c r="AK889" s="93"/>
      <c r="AL889" s="103">
        <v>46225</v>
      </c>
      <c r="AM889" s="93"/>
      <c r="AN889" s="93"/>
      <c r="AO889" s="93"/>
      <c r="AP889" s="93"/>
      <c r="AQ889" s="93"/>
    </row>
    <row r="890" spans="1:43" hidden="1" x14ac:dyDescent="0.3">
      <c r="A890" s="90">
        <v>46223</v>
      </c>
      <c r="B890" s="91" t="s">
        <v>12885</v>
      </c>
      <c r="C890" s="91" t="s">
        <v>4244</v>
      </c>
      <c r="D890" s="91" t="s">
        <v>4245</v>
      </c>
      <c r="E890" s="91" t="s">
        <v>4246</v>
      </c>
      <c r="F890" s="91" t="s">
        <v>4612</v>
      </c>
      <c r="G890" s="91" t="s">
        <v>12886</v>
      </c>
      <c r="H890" s="91" t="s">
        <v>12887</v>
      </c>
      <c r="I890" s="91" t="s">
        <v>4564</v>
      </c>
      <c r="J890" s="91"/>
      <c r="K890" s="91" t="s">
        <v>12888</v>
      </c>
      <c r="L890" s="91" t="s">
        <v>12889</v>
      </c>
      <c r="M890" s="91" t="s">
        <v>275</v>
      </c>
      <c r="N890" s="86" t="s">
        <v>276</v>
      </c>
      <c r="O890" s="91" t="s">
        <v>313</v>
      </c>
      <c r="P890" s="91" t="s">
        <v>12890</v>
      </c>
      <c r="Q890" s="91" t="s">
        <v>12891</v>
      </c>
      <c r="R890" s="91" t="s">
        <v>556</v>
      </c>
      <c r="S890" s="91" t="s">
        <v>37</v>
      </c>
      <c r="T890" s="91" t="s">
        <v>37</v>
      </c>
      <c r="U890" s="91" t="s">
        <v>12892</v>
      </c>
      <c r="V890" s="91" t="s">
        <v>41</v>
      </c>
      <c r="W890" s="91" t="s">
        <v>12893</v>
      </c>
      <c r="X890" s="91" t="s">
        <v>37</v>
      </c>
      <c r="Y890" s="91" t="s">
        <v>41</v>
      </c>
      <c r="Z890" s="91" t="s">
        <v>12894</v>
      </c>
      <c r="AA890" s="91" t="s">
        <v>37</v>
      </c>
      <c r="AB890" s="91"/>
      <c r="AC890" s="91"/>
      <c r="AD890" s="91"/>
      <c r="AE890" s="91" t="s">
        <v>4248</v>
      </c>
      <c r="AF890" s="92">
        <v>46221.537395833337</v>
      </c>
      <c r="AG890" s="92" t="s">
        <v>4007</v>
      </c>
      <c r="AH890" s="25" t="s">
        <v>3154</v>
      </c>
      <c r="AI890" s="18" t="s">
        <v>15425</v>
      </c>
      <c r="AJ890" s="20" t="s">
        <v>3155</v>
      </c>
      <c r="AK890" s="93"/>
      <c r="AL890" s="103">
        <v>46227</v>
      </c>
      <c r="AM890" s="93"/>
      <c r="AN890" s="93"/>
      <c r="AO890" s="93"/>
      <c r="AP890" s="93"/>
      <c r="AQ890" s="93"/>
    </row>
    <row r="891" spans="1:43" hidden="1" x14ac:dyDescent="0.3">
      <c r="A891" s="90">
        <v>46223</v>
      </c>
      <c r="B891" s="91" t="s">
        <v>12895</v>
      </c>
      <c r="C891" s="91" t="s">
        <v>4244</v>
      </c>
      <c r="D891" s="91" t="s">
        <v>4245</v>
      </c>
      <c r="E891" s="91" t="s">
        <v>4246</v>
      </c>
      <c r="F891" s="91" t="s">
        <v>4248</v>
      </c>
      <c r="G891" s="91" t="s">
        <v>12896</v>
      </c>
      <c r="H891" s="18" t="s">
        <v>12897</v>
      </c>
      <c r="I891" s="91" t="s">
        <v>4461</v>
      </c>
      <c r="J891" s="91" t="s">
        <v>4346</v>
      </c>
      <c r="K891" s="91" t="s">
        <v>12898</v>
      </c>
      <c r="L891" s="91" t="s">
        <v>12899</v>
      </c>
      <c r="M891" s="91" t="s">
        <v>275</v>
      </c>
      <c r="N891" s="86" t="s">
        <v>276</v>
      </c>
      <c r="O891" s="91" t="s">
        <v>313</v>
      </c>
      <c r="P891" s="91" t="s">
        <v>277</v>
      </c>
      <c r="Q891" s="91" t="s">
        <v>303</v>
      </c>
      <c r="R891" s="91" t="s">
        <v>12900</v>
      </c>
      <c r="S891" s="91" t="s">
        <v>12901</v>
      </c>
      <c r="T891" s="91" t="s">
        <v>12902</v>
      </c>
      <c r="U891" s="91" t="s">
        <v>12903</v>
      </c>
      <c r="V891" s="91" t="s">
        <v>41</v>
      </c>
      <c r="W891" s="91" t="s">
        <v>12904</v>
      </c>
      <c r="X891" s="91" t="s">
        <v>37</v>
      </c>
      <c r="Y891" s="91" t="s">
        <v>81</v>
      </c>
      <c r="Z891" s="91" t="s">
        <v>12905</v>
      </c>
      <c r="AA891" s="91" t="s">
        <v>37</v>
      </c>
      <c r="AB891" s="91" t="s">
        <v>41</v>
      </c>
      <c r="AC891" s="91" t="s">
        <v>37</v>
      </c>
      <c r="AD891" s="91" t="s">
        <v>37</v>
      </c>
      <c r="AE891" s="91" t="s">
        <v>4248</v>
      </c>
      <c r="AF891" s="92">
        <v>46220.646550925929</v>
      </c>
      <c r="AG891" s="92" t="s">
        <v>4007</v>
      </c>
      <c r="AH891" s="25" t="s">
        <v>3154</v>
      </c>
      <c r="AI891" s="18" t="s">
        <v>15425</v>
      </c>
      <c r="AJ891" s="20" t="s">
        <v>3155</v>
      </c>
      <c r="AK891" s="93"/>
      <c r="AL891" s="103">
        <v>46228</v>
      </c>
      <c r="AM891" s="93"/>
      <c r="AN891" s="93"/>
      <c r="AO891" s="93"/>
      <c r="AP891" s="93"/>
      <c r="AQ891" s="93"/>
    </row>
    <row r="892" spans="1:43" hidden="1" x14ac:dyDescent="0.3">
      <c r="A892" s="90">
        <v>46223</v>
      </c>
      <c r="B892" s="91" t="s">
        <v>12906</v>
      </c>
      <c r="C892" s="91" t="s">
        <v>4244</v>
      </c>
      <c r="D892" s="91" t="s">
        <v>4245</v>
      </c>
      <c r="E892" s="91" t="s">
        <v>4246</v>
      </c>
      <c r="F892" s="91" t="s">
        <v>4612</v>
      </c>
      <c r="G892" s="91" t="s">
        <v>12907</v>
      </c>
      <c r="H892" s="91" t="s">
        <v>12908</v>
      </c>
      <c r="I892" s="91" t="s">
        <v>4564</v>
      </c>
      <c r="J892" s="91"/>
      <c r="K892" s="91" t="s">
        <v>9960</v>
      </c>
      <c r="L892" s="91" t="s">
        <v>12909</v>
      </c>
      <c r="M892" s="91" t="s">
        <v>275</v>
      </c>
      <c r="N892" s="86" t="s">
        <v>276</v>
      </c>
      <c r="O892" s="91" t="s">
        <v>277</v>
      </c>
      <c r="P892" s="91" t="s">
        <v>9962</v>
      </c>
      <c r="Q892" s="91" t="s">
        <v>12910</v>
      </c>
      <c r="R892" s="91" t="s">
        <v>507</v>
      </c>
      <c r="S892" s="91" t="s">
        <v>37</v>
      </c>
      <c r="T892" s="91" t="s">
        <v>37</v>
      </c>
      <c r="U892" s="91" t="s">
        <v>12911</v>
      </c>
      <c r="V892" s="91" t="s">
        <v>41</v>
      </c>
      <c r="W892" s="91" t="s">
        <v>12912</v>
      </c>
      <c r="X892" s="91" t="s">
        <v>37</v>
      </c>
      <c r="Y892" s="91" t="s">
        <v>41</v>
      </c>
      <c r="Z892" s="91" t="s">
        <v>12913</v>
      </c>
      <c r="AA892" s="91" t="s">
        <v>37</v>
      </c>
      <c r="AB892" s="91" t="s">
        <v>37</v>
      </c>
      <c r="AC892" s="91" t="s">
        <v>37</v>
      </c>
      <c r="AD892" s="91"/>
      <c r="AE892" s="91" t="s">
        <v>4248</v>
      </c>
      <c r="AF892" s="92">
        <v>46221.763854166667</v>
      </c>
      <c r="AG892" s="92" t="s">
        <v>4007</v>
      </c>
      <c r="AH892" s="25" t="s">
        <v>3154</v>
      </c>
      <c r="AI892" s="91"/>
      <c r="AJ892" s="20" t="s">
        <v>3155</v>
      </c>
      <c r="AK892" s="93"/>
      <c r="AL892" s="103">
        <v>46226</v>
      </c>
      <c r="AM892" s="93"/>
      <c r="AN892" s="93"/>
      <c r="AO892" s="93"/>
      <c r="AP892" s="93"/>
      <c r="AQ892" s="93"/>
    </row>
    <row r="893" spans="1:43" hidden="1" x14ac:dyDescent="0.3">
      <c r="A893" s="90">
        <v>46223</v>
      </c>
      <c r="B893" s="91" t="s">
        <v>12914</v>
      </c>
      <c r="C893" s="91" t="s">
        <v>4244</v>
      </c>
      <c r="D893" s="91" t="s">
        <v>4245</v>
      </c>
      <c r="E893" s="91" t="s">
        <v>4246</v>
      </c>
      <c r="F893" s="91" t="s">
        <v>4612</v>
      </c>
      <c r="G893" s="91" t="s">
        <v>12915</v>
      </c>
      <c r="H893" s="91" t="s">
        <v>12916</v>
      </c>
      <c r="I893" s="91" t="s">
        <v>4564</v>
      </c>
      <c r="J893" s="91" t="s">
        <v>4649</v>
      </c>
      <c r="K893" s="91" t="s">
        <v>6312</v>
      </c>
      <c r="L893" s="91" t="s">
        <v>12917</v>
      </c>
      <c r="M893" s="91" t="s">
        <v>275</v>
      </c>
      <c r="N893" s="62" t="s">
        <v>276</v>
      </c>
      <c r="O893" s="91" t="s">
        <v>277</v>
      </c>
      <c r="P893" s="91" t="s">
        <v>6314</v>
      </c>
      <c r="Q893" s="91" t="s">
        <v>12918</v>
      </c>
      <c r="R893" s="91" t="s">
        <v>4415</v>
      </c>
      <c r="S893" s="91" t="s">
        <v>37</v>
      </c>
      <c r="T893" s="91" t="s">
        <v>37</v>
      </c>
      <c r="U893" s="91" t="s">
        <v>37</v>
      </c>
      <c r="V893" s="91" t="s">
        <v>41</v>
      </c>
      <c r="W893" s="91" t="s">
        <v>12919</v>
      </c>
      <c r="X893" s="91" t="s">
        <v>37</v>
      </c>
      <c r="Y893" s="91" t="s">
        <v>41</v>
      </c>
      <c r="Z893" s="91" t="s">
        <v>12920</v>
      </c>
      <c r="AA893" s="91" t="s">
        <v>37</v>
      </c>
      <c r="AB893" s="91" t="s">
        <v>37</v>
      </c>
      <c r="AC893" s="91" t="s">
        <v>37</v>
      </c>
      <c r="AD893" s="91"/>
      <c r="AE893" s="91" t="s">
        <v>4248</v>
      </c>
      <c r="AF893" s="92">
        <v>46221.967523148145</v>
      </c>
      <c r="AG893" s="92" t="s">
        <v>4007</v>
      </c>
      <c r="AH893" s="25" t="s">
        <v>3154</v>
      </c>
      <c r="AI893" s="91"/>
      <c r="AJ893" s="20" t="s">
        <v>3155</v>
      </c>
      <c r="AK893" s="93"/>
      <c r="AL893" s="73">
        <v>46225</v>
      </c>
      <c r="AM893" s="93"/>
      <c r="AN893" s="93"/>
      <c r="AO893" s="93"/>
      <c r="AP893" s="93"/>
      <c r="AQ893" s="93"/>
    </row>
    <row r="894" spans="1:43" hidden="1" x14ac:dyDescent="0.3">
      <c r="A894" s="90">
        <v>46223</v>
      </c>
      <c r="B894" s="91" t="s">
        <v>12921</v>
      </c>
      <c r="C894" s="91" t="s">
        <v>4244</v>
      </c>
      <c r="D894" s="91" t="s">
        <v>4245</v>
      </c>
      <c r="E894" s="91" t="s">
        <v>4246</v>
      </c>
      <c r="F894" s="91" t="s">
        <v>4248</v>
      </c>
      <c r="G894" s="91" t="s">
        <v>12922</v>
      </c>
      <c r="H894" s="91" t="s">
        <v>12923</v>
      </c>
      <c r="I894" s="91" t="s">
        <v>1217</v>
      </c>
      <c r="J894" s="91" t="s">
        <v>12924</v>
      </c>
      <c r="K894" s="91" t="s">
        <v>4447</v>
      </c>
      <c r="L894" s="91" t="s">
        <v>12925</v>
      </c>
      <c r="M894" s="91" t="s">
        <v>275</v>
      </c>
      <c r="N894" s="86" t="s">
        <v>276</v>
      </c>
      <c r="O894" s="91" t="s">
        <v>313</v>
      </c>
      <c r="P894" s="91" t="s">
        <v>4448</v>
      </c>
      <c r="Q894" s="91" t="s">
        <v>12926</v>
      </c>
      <c r="R894" s="91" t="s">
        <v>105</v>
      </c>
      <c r="S894" s="91" t="s">
        <v>12927</v>
      </c>
      <c r="T894" s="91" t="s">
        <v>12005</v>
      </c>
      <c r="U894" s="91" t="s">
        <v>37</v>
      </c>
      <c r="V894" s="91" t="s">
        <v>41</v>
      </c>
      <c r="W894" s="91" t="s">
        <v>12928</v>
      </c>
      <c r="X894" s="91" t="s">
        <v>37</v>
      </c>
      <c r="Y894" s="91" t="s">
        <v>81</v>
      </c>
      <c r="Z894" s="91" t="s">
        <v>12929</v>
      </c>
      <c r="AA894" s="91" t="s">
        <v>37</v>
      </c>
      <c r="AB894" s="91" t="s">
        <v>41</v>
      </c>
      <c r="AC894" s="91" t="s">
        <v>37</v>
      </c>
      <c r="AD894" s="91" t="s">
        <v>37</v>
      </c>
      <c r="AE894" s="91" t="s">
        <v>4248</v>
      </c>
      <c r="AF894" s="92">
        <v>46223.040023148147</v>
      </c>
      <c r="AG894" s="92" t="s">
        <v>4007</v>
      </c>
      <c r="AH894" s="25" t="s">
        <v>3154</v>
      </c>
      <c r="AI894" s="18" t="s">
        <v>15425</v>
      </c>
      <c r="AJ894" s="20" t="s">
        <v>3155</v>
      </c>
      <c r="AK894" s="93"/>
      <c r="AL894" s="103">
        <v>46227</v>
      </c>
      <c r="AM894" s="93"/>
      <c r="AN894" s="93"/>
      <c r="AO894" s="93"/>
      <c r="AP894" s="93"/>
      <c r="AQ894" s="93"/>
    </row>
    <row r="895" spans="1:43" hidden="1" x14ac:dyDescent="0.3">
      <c r="A895" s="90">
        <v>46223</v>
      </c>
      <c r="B895" s="91" t="s">
        <v>12930</v>
      </c>
      <c r="C895" s="91" t="s">
        <v>4244</v>
      </c>
      <c r="D895" s="91" t="s">
        <v>4245</v>
      </c>
      <c r="E895" s="91" t="s">
        <v>4246</v>
      </c>
      <c r="F895" s="91" t="s">
        <v>4612</v>
      </c>
      <c r="G895" s="91" t="s">
        <v>12931</v>
      </c>
      <c r="H895" s="91" t="s">
        <v>12932</v>
      </c>
      <c r="I895" s="91" t="s">
        <v>4564</v>
      </c>
      <c r="J895" s="91"/>
      <c r="K895" s="91" t="s">
        <v>12933</v>
      </c>
      <c r="L895" s="91" t="s">
        <v>12934</v>
      </c>
      <c r="M895" s="91" t="s">
        <v>275</v>
      </c>
      <c r="N895" s="62" t="s">
        <v>276</v>
      </c>
      <c r="O895" s="91" t="s">
        <v>4937</v>
      </c>
      <c r="P895" s="91" t="s">
        <v>12935</v>
      </c>
      <c r="Q895" s="91" t="s">
        <v>12936</v>
      </c>
      <c r="R895" s="91" t="s">
        <v>316</v>
      </c>
      <c r="S895" s="91" t="s">
        <v>37</v>
      </c>
      <c r="T895" s="91" t="s">
        <v>37</v>
      </c>
      <c r="U895" s="91" t="s">
        <v>12937</v>
      </c>
      <c r="V895" s="91" t="s">
        <v>41</v>
      </c>
      <c r="W895" s="91" t="s">
        <v>12938</v>
      </c>
      <c r="X895" s="91" t="s">
        <v>37</v>
      </c>
      <c r="Y895" s="91" t="s">
        <v>41</v>
      </c>
      <c r="Z895" s="91" t="s">
        <v>12939</v>
      </c>
      <c r="AA895" s="91" t="s">
        <v>37</v>
      </c>
      <c r="AB895" s="91" t="s">
        <v>41</v>
      </c>
      <c r="AC895" s="91" t="s">
        <v>12940</v>
      </c>
      <c r="AD895" s="91" t="s">
        <v>37</v>
      </c>
      <c r="AE895" s="91" t="s">
        <v>4248</v>
      </c>
      <c r="AF895" s="92">
        <v>46222.620381944442</v>
      </c>
      <c r="AG895" s="92" t="s">
        <v>4007</v>
      </c>
      <c r="AH895" s="25" t="s">
        <v>3154</v>
      </c>
      <c r="AI895" s="91"/>
      <c r="AJ895" s="20" t="s">
        <v>3155</v>
      </c>
      <c r="AK895" s="93"/>
      <c r="AL895" s="103">
        <v>46225</v>
      </c>
      <c r="AM895" s="93"/>
      <c r="AN895" s="93"/>
      <c r="AO895" s="93"/>
      <c r="AP895" s="93"/>
      <c r="AQ895" s="93"/>
    </row>
    <row r="896" spans="1:43" hidden="1" x14ac:dyDescent="0.3">
      <c r="A896" s="90">
        <v>46223</v>
      </c>
      <c r="B896" s="91" t="s">
        <v>12941</v>
      </c>
      <c r="C896" s="91" t="s">
        <v>4244</v>
      </c>
      <c r="D896" s="91" t="s">
        <v>4245</v>
      </c>
      <c r="E896" s="91" t="s">
        <v>4246</v>
      </c>
      <c r="F896" s="91" t="s">
        <v>4248</v>
      </c>
      <c r="G896" s="91" t="s">
        <v>12942</v>
      </c>
      <c r="H896" s="91" t="s">
        <v>12943</v>
      </c>
      <c r="I896" s="91" t="s">
        <v>4564</v>
      </c>
      <c r="J896" s="91"/>
      <c r="K896" s="91" t="s">
        <v>4447</v>
      </c>
      <c r="L896" s="91" t="s">
        <v>12944</v>
      </c>
      <c r="M896" s="91" t="s">
        <v>275</v>
      </c>
      <c r="N896" s="86" t="s">
        <v>276</v>
      </c>
      <c r="O896" s="91" t="s">
        <v>313</v>
      </c>
      <c r="P896" s="91" t="s">
        <v>4448</v>
      </c>
      <c r="Q896" s="91" t="s">
        <v>12945</v>
      </c>
      <c r="R896" s="91"/>
      <c r="S896" s="91" t="s">
        <v>37</v>
      </c>
      <c r="T896" s="91" t="s">
        <v>37</v>
      </c>
      <c r="U896" s="91" t="s">
        <v>12946</v>
      </c>
      <c r="V896" s="91" t="s">
        <v>41</v>
      </c>
      <c r="W896" s="91" t="s">
        <v>12947</v>
      </c>
      <c r="X896" s="91" t="s">
        <v>37</v>
      </c>
      <c r="Y896" s="91" t="s">
        <v>41</v>
      </c>
      <c r="Z896" s="91" t="s">
        <v>12948</v>
      </c>
      <c r="AA896" s="91" t="s">
        <v>37</v>
      </c>
      <c r="AB896" s="91"/>
      <c r="AC896" s="91"/>
      <c r="AD896" s="91"/>
      <c r="AE896" s="91" t="s">
        <v>4248</v>
      </c>
      <c r="AF896" s="92">
        <v>46222.974293981482</v>
      </c>
      <c r="AG896" s="92" t="s">
        <v>4007</v>
      </c>
      <c r="AH896" s="25" t="s">
        <v>3154</v>
      </c>
      <c r="AI896" s="18" t="s">
        <v>15425</v>
      </c>
      <c r="AJ896" s="20" t="s">
        <v>3155</v>
      </c>
      <c r="AK896" s="93"/>
      <c r="AL896" s="103">
        <v>46227</v>
      </c>
      <c r="AM896" s="93"/>
      <c r="AN896" s="93"/>
      <c r="AO896" s="93"/>
      <c r="AP896" s="93"/>
      <c r="AQ896" s="93"/>
    </row>
    <row r="897" spans="1:43" hidden="1" x14ac:dyDescent="0.3">
      <c r="A897" s="90">
        <v>46223</v>
      </c>
      <c r="B897" s="91" t="s">
        <v>12949</v>
      </c>
      <c r="C897" s="91" t="s">
        <v>4244</v>
      </c>
      <c r="D897" s="91" t="s">
        <v>4245</v>
      </c>
      <c r="E897" s="91" t="s">
        <v>4246</v>
      </c>
      <c r="F897" s="91" t="s">
        <v>4612</v>
      </c>
      <c r="G897" s="91" t="s">
        <v>12950</v>
      </c>
      <c r="H897" s="91" t="s">
        <v>12951</v>
      </c>
      <c r="I897" s="91" t="s">
        <v>1260</v>
      </c>
      <c r="J897" s="91" t="s">
        <v>4247</v>
      </c>
      <c r="K897" s="91" t="s">
        <v>12952</v>
      </c>
      <c r="L897" s="91" t="s">
        <v>12953</v>
      </c>
      <c r="M897" s="91" t="s">
        <v>1583</v>
      </c>
      <c r="N897" s="74" t="s">
        <v>4294</v>
      </c>
      <c r="O897" s="91" t="s">
        <v>4294</v>
      </c>
      <c r="P897" s="91" t="s">
        <v>12954</v>
      </c>
      <c r="Q897" s="91" t="s">
        <v>628</v>
      </c>
      <c r="R897" s="91" t="s">
        <v>628</v>
      </c>
      <c r="S897" s="91" t="s">
        <v>37</v>
      </c>
      <c r="T897" s="91" t="s">
        <v>37</v>
      </c>
      <c r="U897" s="91" t="s">
        <v>37</v>
      </c>
      <c r="V897" s="91" t="s">
        <v>41</v>
      </c>
      <c r="W897" s="126" t="s">
        <v>12955</v>
      </c>
      <c r="X897" s="91" t="s">
        <v>37</v>
      </c>
      <c r="Y897" s="91" t="s">
        <v>41</v>
      </c>
      <c r="Z897" s="91" t="s">
        <v>12956</v>
      </c>
      <c r="AA897" s="91" t="s">
        <v>37</v>
      </c>
      <c r="AB897" s="91" t="s">
        <v>37</v>
      </c>
      <c r="AC897" s="91" t="s">
        <v>37</v>
      </c>
      <c r="AD897" s="91"/>
      <c r="AE897" s="91" t="s">
        <v>4248</v>
      </c>
      <c r="AF897" s="92">
        <v>46221.600393518522</v>
      </c>
      <c r="AG897" s="92" t="s">
        <v>4007</v>
      </c>
      <c r="AH897" s="25" t="s">
        <v>3154</v>
      </c>
      <c r="AI897" s="91"/>
      <c r="AJ897" s="20" t="s">
        <v>3155</v>
      </c>
      <c r="AK897" s="93"/>
      <c r="AL897" s="103">
        <v>46234</v>
      </c>
      <c r="AM897" s="93"/>
      <c r="AN897" s="93"/>
      <c r="AO897" s="93"/>
      <c r="AP897" s="93"/>
      <c r="AQ897" s="93"/>
    </row>
    <row r="898" spans="1:43" hidden="1" x14ac:dyDescent="0.3">
      <c r="A898" s="26">
        <v>46223</v>
      </c>
      <c r="B898" s="25" t="s">
        <v>12957</v>
      </c>
      <c r="C898" s="91" t="s">
        <v>4244</v>
      </c>
      <c r="D898" s="91" t="s">
        <v>4245</v>
      </c>
      <c r="E898" s="91" t="s">
        <v>4246</v>
      </c>
      <c r="F898" s="91" t="s">
        <v>4248</v>
      </c>
      <c r="G898" s="25" t="s">
        <v>12958</v>
      </c>
      <c r="H898" s="138" t="s">
        <v>12959</v>
      </c>
      <c r="I898" s="91" t="s">
        <v>4564</v>
      </c>
      <c r="J898" s="91"/>
      <c r="K898" s="91" t="s">
        <v>12960</v>
      </c>
      <c r="L898" s="138" t="s">
        <v>12961</v>
      </c>
      <c r="M898" s="25" t="s">
        <v>1583</v>
      </c>
      <c r="N898" s="100" t="s">
        <v>637</v>
      </c>
      <c r="O898" s="91" t="s">
        <v>3388</v>
      </c>
      <c r="P898" s="91" t="s">
        <v>12962</v>
      </c>
      <c r="Q898" s="91" t="s">
        <v>12963</v>
      </c>
      <c r="R898" s="91" t="s">
        <v>795</v>
      </c>
      <c r="S898" s="91" t="s">
        <v>37</v>
      </c>
      <c r="T898" s="91" t="s">
        <v>37</v>
      </c>
      <c r="U898" s="91" t="s">
        <v>37</v>
      </c>
      <c r="V898" s="91" t="s">
        <v>41</v>
      </c>
      <c r="W898" s="126" t="s">
        <v>12964</v>
      </c>
      <c r="X898" s="91" t="s">
        <v>37</v>
      </c>
      <c r="Y898" s="91" t="s">
        <v>41</v>
      </c>
      <c r="Z898" s="91" t="s">
        <v>12965</v>
      </c>
      <c r="AA898" s="91" t="s">
        <v>37</v>
      </c>
      <c r="AB898" s="91"/>
      <c r="AC898" s="91"/>
      <c r="AD898" s="91"/>
      <c r="AE898" s="91" t="s">
        <v>4248</v>
      </c>
      <c r="AF898" s="92">
        <v>46220.630925925929</v>
      </c>
      <c r="AG898" s="92" t="s">
        <v>4007</v>
      </c>
      <c r="AH898" s="25" t="s">
        <v>3154</v>
      </c>
      <c r="AI898" s="25" t="s">
        <v>23659</v>
      </c>
      <c r="AJ898" s="135" t="s">
        <v>3155</v>
      </c>
      <c r="AK898" s="135"/>
      <c r="AL898" s="142">
        <v>46240</v>
      </c>
      <c r="AM898" s="135"/>
      <c r="AN898" s="135"/>
      <c r="AO898" s="135"/>
      <c r="AP898" s="135"/>
      <c r="AQ898" s="135"/>
    </row>
    <row r="899" spans="1:43" hidden="1" x14ac:dyDescent="0.3">
      <c r="A899" s="90">
        <v>46223</v>
      </c>
      <c r="B899" s="91" t="s">
        <v>12966</v>
      </c>
      <c r="C899" s="91" t="s">
        <v>4244</v>
      </c>
      <c r="D899" s="91" t="s">
        <v>4245</v>
      </c>
      <c r="E899" s="91" t="s">
        <v>4246</v>
      </c>
      <c r="F899" s="91" t="s">
        <v>4248</v>
      </c>
      <c r="G899" s="91" t="s">
        <v>12967</v>
      </c>
      <c r="H899" s="91" t="s">
        <v>12968</v>
      </c>
      <c r="I899" s="91" t="s">
        <v>1250</v>
      </c>
      <c r="J899" s="91" t="s">
        <v>4295</v>
      </c>
      <c r="K899" s="91" t="s">
        <v>7803</v>
      </c>
      <c r="L899" s="91" t="s">
        <v>12969</v>
      </c>
      <c r="M899" s="91" t="s">
        <v>1583</v>
      </c>
      <c r="N899" s="123" t="s">
        <v>3388</v>
      </c>
      <c r="O899" s="91" t="s">
        <v>3388</v>
      </c>
      <c r="P899" s="91" t="s">
        <v>4735</v>
      </c>
      <c r="Q899" s="91" t="s">
        <v>12970</v>
      </c>
      <c r="R899" s="91" t="s">
        <v>1580</v>
      </c>
      <c r="S899" s="91" t="s">
        <v>12971</v>
      </c>
      <c r="T899" s="91" t="s">
        <v>1773</v>
      </c>
      <c r="U899" s="91" t="s">
        <v>12972</v>
      </c>
      <c r="V899" s="91" t="s">
        <v>41</v>
      </c>
      <c r="W899" s="91" t="s">
        <v>12973</v>
      </c>
      <c r="X899" s="91" t="s">
        <v>37</v>
      </c>
      <c r="Y899" s="91" t="s">
        <v>43</v>
      </c>
      <c r="Z899" s="91" t="s">
        <v>12974</v>
      </c>
      <c r="AA899" s="91" t="s">
        <v>37</v>
      </c>
      <c r="AB899" s="91" t="s">
        <v>37</v>
      </c>
      <c r="AC899" s="91" t="s">
        <v>37</v>
      </c>
      <c r="AD899" s="91"/>
      <c r="AE899" s="91" t="s">
        <v>4248</v>
      </c>
      <c r="AF899" s="92">
        <v>46222.981527777774</v>
      </c>
      <c r="AG899" s="92" t="s">
        <v>4007</v>
      </c>
      <c r="AH899" s="25" t="s">
        <v>3154</v>
      </c>
      <c r="AI899" s="91"/>
      <c r="AJ899" s="20" t="s">
        <v>3155</v>
      </c>
      <c r="AK899" s="93"/>
      <c r="AL899" s="103">
        <v>46234</v>
      </c>
      <c r="AM899" s="93"/>
      <c r="AN899" s="93"/>
      <c r="AO899" s="93"/>
      <c r="AP899" s="93"/>
      <c r="AQ899" s="93"/>
    </row>
    <row r="900" spans="1:43" hidden="1" x14ac:dyDescent="0.3">
      <c r="A900" s="90">
        <v>46223</v>
      </c>
      <c r="B900" s="91" t="s">
        <v>12975</v>
      </c>
      <c r="C900" s="91" t="s">
        <v>4244</v>
      </c>
      <c r="D900" s="91" t="s">
        <v>4245</v>
      </c>
      <c r="E900" s="91" t="s">
        <v>4246</v>
      </c>
      <c r="F900" s="91" t="s">
        <v>4828</v>
      </c>
      <c r="G900" s="91" t="s">
        <v>12976</v>
      </c>
      <c r="H900" s="91" t="s">
        <v>12977</v>
      </c>
      <c r="I900" s="91" t="s">
        <v>1250</v>
      </c>
      <c r="J900" s="91" t="s">
        <v>4295</v>
      </c>
      <c r="K900" s="91" t="s">
        <v>12978</v>
      </c>
      <c r="L900" s="91" t="s">
        <v>12979</v>
      </c>
      <c r="M900" s="91" t="s">
        <v>1583</v>
      </c>
      <c r="N900" s="123" t="s">
        <v>3388</v>
      </c>
      <c r="O900" s="91" t="s">
        <v>3388</v>
      </c>
      <c r="P900" s="91" t="s">
        <v>12980</v>
      </c>
      <c r="Q900" s="91" t="s">
        <v>1852</v>
      </c>
      <c r="R900" s="91" t="s">
        <v>1508</v>
      </c>
      <c r="S900" s="91" t="s">
        <v>37</v>
      </c>
      <c r="T900" s="91" t="s">
        <v>37</v>
      </c>
      <c r="U900" s="91" t="s">
        <v>37</v>
      </c>
      <c r="V900" s="91" t="s">
        <v>41</v>
      </c>
      <c r="W900" s="91" t="s">
        <v>12981</v>
      </c>
      <c r="X900" s="91" t="s">
        <v>37</v>
      </c>
      <c r="Y900" s="91" t="s">
        <v>41</v>
      </c>
      <c r="Z900" s="91" t="s">
        <v>12982</v>
      </c>
      <c r="AA900" s="91" t="s">
        <v>37</v>
      </c>
      <c r="AB900" s="91" t="s">
        <v>37</v>
      </c>
      <c r="AC900" s="91" t="s">
        <v>37</v>
      </c>
      <c r="AD900" s="91"/>
      <c r="AE900" s="91" t="s">
        <v>4248</v>
      </c>
      <c r="AF900" s="92">
        <v>46220.818703703706</v>
      </c>
      <c r="AG900" s="92" t="s">
        <v>4007</v>
      </c>
      <c r="AH900" s="25" t="s">
        <v>3154</v>
      </c>
      <c r="AI900" s="91"/>
      <c r="AJ900" s="20" t="s">
        <v>3155</v>
      </c>
      <c r="AK900" s="93"/>
      <c r="AL900" s="103">
        <v>46234</v>
      </c>
      <c r="AM900" s="93"/>
      <c r="AN900" s="93"/>
      <c r="AO900" s="93"/>
      <c r="AP900" s="93"/>
      <c r="AQ900" s="93"/>
    </row>
    <row r="901" spans="1:43" hidden="1" x14ac:dyDescent="0.3">
      <c r="A901" s="90">
        <v>46223</v>
      </c>
      <c r="B901" s="91" t="s">
        <v>12983</v>
      </c>
      <c r="C901" s="91" t="s">
        <v>4244</v>
      </c>
      <c r="D901" s="91" t="s">
        <v>4245</v>
      </c>
      <c r="E901" s="91" t="s">
        <v>4246</v>
      </c>
      <c r="F901" s="91" t="s">
        <v>4612</v>
      </c>
      <c r="G901" s="91" t="s">
        <v>12984</v>
      </c>
      <c r="H901" s="91" t="s">
        <v>12985</v>
      </c>
      <c r="I901" s="91" t="s">
        <v>4564</v>
      </c>
      <c r="J901" s="91"/>
      <c r="K901" s="91" t="s">
        <v>4296</v>
      </c>
      <c r="L901" s="91" t="s">
        <v>12986</v>
      </c>
      <c r="M901" s="91" t="s">
        <v>1583</v>
      </c>
      <c r="N901" s="123" t="s">
        <v>3388</v>
      </c>
      <c r="O901" s="91" t="s">
        <v>3388</v>
      </c>
      <c r="P901" s="91" t="s">
        <v>4297</v>
      </c>
      <c r="Q901" s="91" t="s">
        <v>12987</v>
      </c>
      <c r="R901" s="91" t="s">
        <v>12988</v>
      </c>
      <c r="S901" s="91" t="s">
        <v>37</v>
      </c>
      <c r="T901" s="91" t="s">
        <v>37</v>
      </c>
      <c r="U901" s="91" t="s">
        <v>12989</v>
      </c>
      <c r="V901" s="91" t="s">
        <v>41</v>
      </c>
      <c r="W901" s="91" t="s">
        <v>12990</v>
      </c>
      <c r="X901" s="91" t="s">
        <v>37</v>
      </c>
      <c r="Y901" s="91" t="s">
        <v>41</v>
      </c>
      <c r="Z901" s="91" t="s">
        <v>12991</v>
      </c>
      <c r="AA901" s="91" t="s">
        <v>37</v>
      </c>
      <c r="AB901" s="91"/>
      <c r="AC901" s="91"/>
      <c r="AD901" s="91"/>
      <c r="AE901" s="91" t="s">
        <v>4248</v>
      </c>
      <c r="AF901" s="92">
        <v>46221.738379629627</v>
      </c>
      <c r="AG901" s="92" t="s">
        <v>4007</v>
      </c>
      <c r="AH901" s="25" t="s">
        <v>3154</v>
      </c>
      <c r="AI901" s="91"/>
      <c r="AJ901" s="20" t="s">
        <v>3155</v>
      </c>
      <c r="AK901" s="93"/>
      <c r="AL901" s="103">
        <v>46234</v>
      </c>
      <c r="AM901" s="93"/>
      <c r="AN901" s="93"/>
      <c r="AO901" s="93"/>
      <c r="AP901" s="93"/>
      <c r="AQ901" s="93"/>
    </row>
    <row r="902" spans="1:43" hidden="1" x14ac:dyDescent="0.3">
      <c r="A902" s="90">
        <v>46223</v>
      </c>
      <c r="B902" s="91" t="s">
        <v>12992</v>
      </c>
      <c r="C902" s="91" t="s">
        <v>4244</v>
      </c>
      <c r="D902" s="91" t="s">
        <v>4245</v>
      </c>
      <c r="E902" s="91" t="s">
        <v>4246</v>
      </c>
      <c r="F902" s="91" t="s">
        <v>4612</v>
      </c>
      <c r="G902" s="91" t="s">
        <v>12993</v>
      </c>
      <c r="H902" s="91" t="s">
        <v>12994</v>
      </c>
      <c r="I902" s="91" t="s">
        <v>4564</v>
      </c>
      <c r="J902" s="91"/>
      <c r="K902" s="91" t="s">
        <v>12995</v>
      </c>
      <c r="L902" s="91" t="s">
        <v>12996</v>
      </c>
      <c r="M902" s="91" t="s">
        <v>1583</v>
      </c>
      <c r="N902" s="123" t="s">
        <v>3388</v>
      </c>
      <c r="O902" s="91" t="s">
        <v>3388</v>
      </c>
      <c r="P902" s="91" t="s">
        <v>12997</v>
      </c>
      <c r="Q902" s="91" t="s">
        <v>12998</v>
      </c>
      <c r="R902" s="91" t="s">
        <v>3716</v>
      </c>
      <c r="S902" s="91" t="s">
        <v>37</v>
      </c>
      <c r="T902" s="91" t="s">
        <v>37</v>
      </c>
      <c r="U902" s="91" t="s">
        <v>12999</v>
      </c>
      <c r="V902" s="91" t="s">
        <v>41</v>
      </c>
      <c r="W902" s="91" t="s">
        <v>13000</v>
      </c>
      <c r="X902" s="91" t="s">
        <v>37</v>
      </c>
      <c r="Y902" s="91" t="s">
        <v>41</v>
      </c>
      <c r="Z902" s="91" t="s">
        <v>13001</v>
      </c>
      <c r="AA902" s="91" t="s">
        <v>37</v>
      </c>
      <c r="AB902" s="91"/>
      <c r="AC902" s="91"/>
      <c r="AD902" s="91"/>
      <c r="AE902" s="91" t="s">
        <v>4248</v>
      </c>
      <c r="AF902" s="92">
        <v>46221.703379629631</v>
      </c>
      <c r="AG902" s="92" t="s">
        <v>4007</v>
      </c>
      <c r="AH902" s="25" t="s">
        <v>3154</v>
      </c>
      <c r="AI902" s="91"/>
      <c r="AJ902" s="20" t="s">
        <v>3155</v>
      </c>
      <c r="AK902" s="93"/>
      <c r="AL902" s="103">
        <v>46234</v>
      </c>
      <c r="AM902" s="93"/>
      <c r="AN902" s="93"/>
      <c r="AO902" s="93"/>
      <c r="AP902" s="93"/>
      <c r="AQ902" s="93"/>
    </row>
    <row r="903" spans="1:43" hidden="1" x14ac:dyDescent="0.3">
      <c r="A903" s="90">
        <v>46223</v>
      </c>
      <c r="B903" s="91" t="s">
        <v>13002</v>
      </c>
      <c r="C903" s="91" t="s">
        <v>4244</v>
      </c>
      <c r="D903" s="91" t="s">
        <v>4245</v>
      </c>
      <c r="E903" s="91" t="s">
        <v>4246</v>
      </c>
      <c r="F903" s="91" t="s">
        <v>4828</v>
      </c>
      <c r="G903" s="91" t="s">
        <v>13003</v>
      </c>
      <c r="H903" s="91" t="s">
        <v>13004</v>
      </c>
      <c r="I903" s="91" t="s">
        <v>4564</v>
      </c>
      <c r="J903" s="91"/>
      <c r="K903" s="91" t="s">
        <v>13005</v>
      </c>
      <c r="L903" s="91" t="s">
        <v>13006</v>
      </c>
      <c r="M903" s="91" t="s">
        <v>1583</v>
      </c>
      <c r="N903" s="74" t="s">
        <v>4294</v>
      </c>
      <c r="O903" s="91" t="s">
        <v>4294</v>
      </c>
      <c r="P903" s="91" t="s">
        <v>13007</v>
      </c>
      <c r="Q903" s="91" t="s">
        <v>11273</v>
      </c>
      <c r="R903" s="91" t="s">
        <v>4873</v>
      </c>
      <c r="S903" s="91" t="s">
        <v>13008</v>
      </c>
      <c r="T903" s="91" t="s">
        <v>4873</v>
      </c>
      <c r="U903" s="91" t="s">
        <v>37</v>
      </c>
      <c r="V903" s="91" t="s">
        <v>41</v>
      </c>
      <c r="W903" s="126" t="s">
        <v>13009</v>
      </c>
      <c r="X903" s="91" t="s">
        <v>37</v>
      </c>
      <c r="Y903" s="91" t="s">
        <v>41</v>
      </c>
      <c r="Z903" s="91" t="s">
        <v>13010</v>
      </c>
      <c r="AA903" s="91" t="s">
        <v>37</v>
      </c>
      <c r="AB903" s="91" t="s">
        <v>37</v>
      </c>
      <c r="AC903" s="91" t="s">
        <v>37</v>
      </c>
      <c r="AD903" s="91"/>
      <c r="AE903" s="91" t="s">
        <v>4248</v>
      </c>
      <c r="AF903" s="92">
        <v>46221.878460648149</v>
      </c>
      <c r="AG903" s="92" t="s">
        <v>4007</v>
      </c>
      <c r="AH903" s="25" t="s">
        <v>3154</v>
      </c>
      <c r="AI903" s="91"/>
      <c r="AJ903" s="20" t="s">
        <v>3155</v>
      </c>
      <c r="AK903" s="93"/>
      <c r="AL903" s="22">
        <v>46234</v>
      </c>
      <c r="AM903" s="93"/>
      <c r="AN903" s="93"/>
      <c r="AO903" s="93"/>
      <c r="AP903" s="93"/>
      <c r="AQ903" s="93"/>
    </row>
    <row r="904" spans="1:43" hidden="1" x14ac:dyDescent="0.3">
      <c r="A904" s="90">
        <v>46223</v>
      </c>
      <c r="B904" s="91" t="s">
        <v>13011</v>
      </c>
      <c r="C904" s="91" t="s">
        <v>4244</v>
      </c>
      <c r="D904" s="91" t="s">
        <v>4245</v>
      </c>
      <c r="E904" s="91" t="s">
        <v>4246</v>
      </c>
      <c r="F904" s="91" t="s">
        <v>4248</v>
      </c>
      <c r="G904" s="91" t="s">
        <v>13012</v>
      </c>
      <c r="H904" s="91" t="s">
        <v>13013</v>
      </c>
      <c r="I904" s="91" t="s">
        <v>4564</v>
      </c>
      <c r="J904" s="91"/>
      <c r="K904" s="91" t="s">
        <v>13014</v>
      </c>
      <c r="L904" s="91" t="s">
        <v>13015</v>
      </c>
      <c r="M904" s="91" t="s">
        <v>1583</v>
      </c>
      <c r="N904" s="74" t="s">
        <v>3388</v>
      </c>
      <c r="O904" s="91" t="s">
        <v>3388</v>
      </c>
      <c r="P904" s="91" t="s">
        <v>13016</v>
      </c>
      <c r="Q904" s="91" t="s">
        <v>3251</v>
      </c>
      <c r="R904" s="91" t="s">
        <v>662</v>
      </c>
      <c r="S904" s="91" t="s">
        <v>37</v>
      </c>
      <c r="T904" s="91" t="s">
        <v>37</v>
      </c>
      <c r="U904" s="91" t="s">
        <v>37</v>
      </c>
      <c r="V904" s="91" t="s">
        <v>41</v>
      </c>
      <c r="W904" s="91" t="s">
        <v>13017</v>
      </c>
      <c r="X904" s="91" t="s">
        <v>37</v>
      </c>
      <c r="Y904" s="91" t="s">
        <v>41</v>
      </c>
      <c r="Z904" s="91" t="s">
        <v>13018</v>
      </c>
      <c r="AA904" s="91" t="s">
        <v>37</v>
      </c>
      <c r="AB904" s="91" t="s">
        <v>37</v>
      </c>
      <c r="AC904" s="91" t="s">
        <v>37</v>
      </c>
      <c r="AD904" s="91"/>
      <c r="AE904" s="91" t="s">
        <v>4248</v>
      </c>
      <c r="AF904" s="92">
        <v>46223.040798611109</v>
      </c>
      <c r="AG904" s="92" t="s">
        <v>4007</v>
      </c>
      <c r="AH904" s="25" t="s">
        <v>3154</v>
      </c>
      <c r="AI904" s="91"/>
      <c r="AJ904" s="20" t="s">
        <v>3155</v>
      </c>
      <c r="AK904" s="93"/>
      <c r="AL904" s="103">
        <v>46234</v>
      </c>
      <c r="AM904" s="93"/>
      <c r="AN904" s="93"/>
      <c r="AO904" s="93"/>
      <c r="AP904" s="93"/>
      <c r="AQ904" s="93"/>
    </row>
    <row r="905" spans="1:43" hidden="1" x14ac:dyDescent="0.3">
      <c r="A905" s="90">
        <v>46223</v>
      </c>
      <c r="B905" s="91" t="s">
        <v>13019</v>
      </c>
      <c r="C905" s="91" t="s">
        <v>4244</v>
      </c>
      <c r="D905" s="91" t="s">
        <v>4245</v>
      </c>
      <c r="E905" s="91" t="s">
        <v>4246</v>
      </c>
      <c r="F905" s="91" t="s">
        <v>4248</v>
      </c>
      <c r="G905" s="91" t="s">
        <v>13020</v>
      </c>
      <c r="H905" s="91" t="s">
        <v>13021</v>
      </c>
      <c r="I905" s="91" t="s">
        <v>4564</v>
      </c>
      <c r="J905" s="91"/>
      <c r="K905" s="91" t="s">
        <v>12995</v>
      </c>
      <c r="L905" s="91" t="s">
        <v>13022</v>
      </c>
      <c r="M905" s="91" t="s">
        <v>1583</v>
      </c>
      <c r="N905" s="74" t="s">
        <v>3388</v>
      </c>
      <c r="O905" s="91" t="s">
        <v>3388</v>
      </c>
      <c r="P905" s="91" t="s">
        <v>12997</v>
      </c>
      <c r="Q905" s="91" t="s">
        <v>13023</v>
      </c>
      <c r="R905" s="91" t="s">
        <v>13024</v>
      </c>
      <c r="S905" s="91" t="s">
        <v>37</v>
      </c>
      <c r="T905" s="91" t="s">
        <v>37</v>
      </c>
      <c r="U905" s="91" t="s">
        <v>37</v>
      </c>
      <c r="V905" s="91" t="s">
        <v>41</v>
      </c>
      <c r="W905" s="91" t="s">
        <v>13025</v>
      </c>
      <c r="X905" s="91" t="s">
        <v>37</v>
      </c>
      <c r="Y905" s="91" t="s">
        <v>41</v>
      </c>
      <c r="Z905" s="91" t="s">
        <v>13026</v>
      </c>
      <c r="AA905" s="91" t="s">
        <v>37</v>
      </c>
      <c r="AB905" s="91"/>
      <c r="AC905" s="91"/>
      <c r="AD905" s="91"/>
      <c r="AE905" s="91" t="s">
        <v>4248</v>
      </c>
      <c r="AF905" s="92">
        <v>46223.040092592593</v>
      </c>
      <c r="AG905" s="92" t="s">
        <v>4007</v>
      </c>
      <c r="AH905" s="25" t="s">
        <v>3154</v>
      </c>
      <c r="AI905" s="91"/>
      <c r="AJ905" s="20" t="s">
        <v>3155</v>
      </c>
      <c r="AK905" s="93"/>
      <c r="AL905" s="103">
        <v>46238</v>
      </c>
      <c r="AM905" s="93"/>
      <c r="AN905" s="93"/>
      <c r="AO905" s="93"/>
      <c r="AP905" s="93"/>
      <c r="AQ905" s="93"/>
    </row>
    <row r="906" spans="1:43" hidden="1" x14ac:dyDescent="0.3">
      <c r="A906" s="26">
        <v>46223</v>
      </c>
      <c r="B906" s="25" t="s">
        <v>13027</v>
      </c>
      <c r="C906" s="91" t="s">
        <v>4244</v>
      </c>
      <c r="D906" s="91" t="s">
        <v>4245</v>
      </c>
      <c r="E906" s="91" t="s">
        <v>4246</v>
      </c>
      <c r="F906" s="91" t="s">
        <v>4248</v>
      </c>
      <c r="G906" s="146">
        <v>40210163495</v>
      </c>
      <c r="H906" s="123" t="s">
        <v>13028</v>
      </c>
      <c r="I906" s="91" t="s">
        <v>4564</v>
      </c>
      <c r="J906" s="91"/>
      <c r="K906" s="91" t="s">
        <v>13029</v>
      </c>
      <c r="L906" s="25" t="s">
        <v>13030</v>
      </c>
      <c r="M906" s="25" t="s">
        <v>1583</v>
      </c>
      <c r="N906" s="74" t="s">
        <v>3388</v>
      </c>
      <c r="O906" s="91" t="s">
        <v>3388</v>
      </c>
      <c r="P906" s="91" t="s">
        <v>13031</v>
      </c>
      <c r="Q906" s="91" t="s">
        <v>13032</v>
      </c>
      <c r="R906" s="91" t="s">
        <v>2653</v>
      </c>
      <c r="S906" s="91" t="s">
        <v>37</v>
      </c>
      <c r="T906" s="91" t="s">
        <v>37</v>
      </c>
      <c r="U906" s="91" t="s">
        <v>13033</v>
      </c>
      <c r="V906" s="91" t="s">
        <v>41</v>
      </c>
      <c r="W906" s="91" t="s">
        <v>13034</v>
      </c>
      <c r="X906" s="91" t="s">
        <v>37</v>
      </c>
      <c r="Y906" s="91" t="s">
        <v>41</v>
      </c>
      <c r="Z906" s="91" t="s">
        <v>13035</v>
      </c>
      <c r="AA906" s="91" t="s">
        <v>37</v>
      </c>
      <c r="AB906" s="91" t="s">
        <v>41</v>
      </c>
      <c r="AC906" s="91" t="s">
        <v>37</v>
      </c>
      <c r="AD906" s="91" t="s">
        <v>37</v>
      </c>
      <c r="AE906" s="91" t="s">
        <v>4248</v>
      </c>
      <c r="AF906" s="92">
        <v>46222.975891203707</v>
      </c>
      <c r="AG906" s="92" t="s">
        <v>4007</v>
      </c>
      <c r="AH906" s="25" t="s">
        <v>3629</v>
      </c>
      <c r="AI906" s="25"/>
      <c r="AJ906" s="135"/>
      <c r="AK906" s="135"/>
      <c r="AL906" s="139"/>
      <c r="AM906" s="135"/>
      <c r="AN906" s="135"/>
      <c r="AO906" s="135" t="s">
        <v>4959</v>
      </c>
      <c r="AP906" s="135" t="s">
        <v>5053</v>
      </c>
      <c r="AQ906" s="135"/>
    </row>
    <row r="907" spans="1:43" hidden="1" x14ac:dyDescent="0.3">
      <c r="A907" s="90">
        <v>46223</v>
      </c>
      <c r="B907" s="91" t="s">
        <v>13036</v>
      </c>
      <c r="C907" s="91" t="s">
        <v>4244</v>
      </c>
      <c r="D907" s="91" t="s">
        <v>4245</v>
      </c>
      <c r="E907" s="91" t="s">
        <v>4246</v>
      </c>
      <c r="F907" s="91" t="s">
        <v>4248</v>
      </c>
      <c r="G907" s="91" t="s">
        <v>13037</v>
      </c>
      <c r="H907" s="91" t="s">
        <v>13038</v>
      </c>
      <c r="I907" s="91" t="s">
        <v>689</v>
      </c>
      <c r="J907" s="91" t="s">
        <v>4331</v>
      </c>
      <c r="K907" s="91" t="s">
        <v>13039</v>
      </c>
      <c r="L907" s="91" t="s">
        <v>13040</v>
      </c>
      <c r="M907" s="91" t="s">
        <v>356</v>
      </c>
      <c r="N907" s="84" t="s">
        <v>4754</v>
      </c>
      <c r="O907" s="91" t="s">
        <v>4754</v>
      </c>
      <c r="P907" s="91" t="s">
        <v>13041</v>
      </c>
      <c r="Q907" s="91" t="s">
        <v>13042</v>
      </c>
      <c r="R907" s="91" t="s">
        <v>105</v>
      </c>
      <c r="S907" s="91" t="s">
        <v>13043</v>
      </c>
      <c r="T907" s="91" t="s">
        <v>105</v>
      </c>
      <c r="U907" s="91" t="s">
        <v>13044</v>
      </c>
      <c r="V907" s="91" t="s">
        <v>41</v>
      </c>
      <c r="W907" s="91" t="s">
        <v>13045</v>
      </c>
      <c r="X907" s="91" t="s">
        <v>37</v>
      </c>
      <c r="Y907" s="91" t="s">
        <v>41</v>
      </c>
      <c r="Z907" s="91" t="s">
        <v>13046</v>
      </c>
      <c r="AA907" s="91" t="s">
        <v>37</v>
      </c>
      <c r="AB907" s="91" t="s">
        <v>41</v>
      </c>
      <c r="AC907" s="91" t="s">
        <v>37</v>
      </c>
      <c r="AD907" s="91" t="s">
        <v>37</v>
      </c>
      <c r="AE907" s="91" t="s">
        <v>4248</v>
      </c>
      <c r="AF907" s="92">
        <v>46223.303761574076</v>
      </c>
      <c r="AG907" s="92" t="s">
        <v>4007</v>
      </c>
      <c r="AH907" s="25" t="s">
        <v>3154</v>
      </c>
      <c r="AI907" s="91"/>
      <c r="AJ907" s="20" t="s">
        <v>3155</v>
      </c>
      <c r="AK907" s="93"/>
      <c r="AL907" s="103">
        <v>46226</v>
      </c>
      <c r="AM907" s="93"/>
      <c r="AN907" s="93"/>
      <c r="AO907" s="93"/>
      <c r="AP907" s="93"/>
      <c r="AQ907" s="93"/>
    </row>
    <row r="908" spans="1:43" hidden="1" x14ac:dyDescent="0.3">
      <c r="A908" s="90">
        <v>46223</v>
      </c>
      <c r="B908" s="91" t="s">
        <v>13047</v>
      </c>
      <c r="C908" s="91" t="s">
        <v>4244</v>
      </c>
      <c r="D908" s="91" t="s">
        <v>4245</v>
      </c>
      <c r="E908" s="91" t="s">
        <v>4246</v>
      </c>
      <c r="F908" s="91" t="s">
        <v>4612</v>
      </c>
      <c r="G908" s="91" t="s">
        <v>13048</v>
      </c>
      <c r="H908" s="91" t="s">
        <v>13049</v>
      </c>
      <c r="I908" s="91" t="s">
        <v>4564</v>
      </c>
      <c r="J908" s="91"/>
      <c r="K908" s="91" t="s">
        <v>13050</v>
      </c>
      <c r="L908" s="91" t="s">
        <v>13051</v>
      </c>
      <c r="M908" s="91" t="s">
        <v>356</v>
      </c>
      <c r="N908" s="84" t="s">
        <v>4754</v>
      </c>
      <c r="O908" s="91" t="s">
        <v>13052</v>
      </c>
      <c r="P908" s="91" t="s">
        <v>13053</v>
      </c>
      <c r="Q908" s="91" t="s">
        <v>303</v>
      </c>
      <c r="R908" s="91" t="s">
        <v>37</v>
      </c>
      <c r="S908" s="91" t="s">
        <v>37</v>
      </c>
      <c r="T908" s="91" t="s">
        <v>37</v>
      </c>
      <c r="U908" s="91" t="s">
        <v>13054</v>
      </c>
      <c r="V908" s="91" t="s">
        <v>41</v>
      </c>
      <c r="W908" s="91" t="s">
        <v>13055</v>
      </c>
      <c r="X908" s="91" t="s">
        <v>37</v>
      </c>
      <c r="Y908" s="91" t="s">
        <v>41</v>
      </c>
      <c r="Z908" s="91" t="s">
        <v>13056</v>
      </c>
      <c r="AA908" s="91" t="s">
        <v>37</v>
      </c>
      <c r="AB908" s="91" t="s">
        <v>41</v>
      </c>
      <c r="AC908" s="91" t="s">
        <v>37</v>
      </c>
      <c r="AD908" s="91" t="s">
        <v>37</v>
      </c>
      <c r="AE908" s="91" t="s">
        <v>4248</v>
      </c>
      <c r="AF908" s="92">
        <v>46221.349976851852</v>
      </c>
      <c r="AG908" s="92" t="s">
        <v>4007</v>
      </c>
      <c r="AH908" s="25" t="s">
        <v>3154</v>
      </c>
      <c r="AI908" s="91"/>
      <c r="AJ908" s="20" t="s">
        <v>3155</v>
      </c>
      <c r="AK908" s="93"/>
      <c r="AL908" s="103">
        <v>46234</v>
      </c>
      <c r="AM908" s="93"/>
      <c r="AN908" s="93"/>
      <c r="AO908" s="93"/>
      <c r="AP908" s="93"/>
      <c r="AQ908" s="93"/>
    </row>
    <row r="909" spans="1:43" hidden="1" x14ac:dyDescent="0.3">
      <c r="A909" s="90">
        <v>46223</v>
      </c>
      <c r="B909" s="91" t="s">
        <v>13057</v>
      </c>
      <c r="C909" s="91" t="s">
        <v>4244</v>
      </c>
      <c r="D909" s="91" t="s">
        <v>4245</v>
      </c>
      <c r="E909" s="91" t="s">
        <v>4246</v>
      </c>
      <c r="F909" s="91" t="s">
        <v>4828</v>
      </c>
      <c r="G909" s="91" t="s">
        <v>13058</v>
      </c>
      <c r="H909" s="91" t="s">
        <v>13059</v>
      </c>
      <c r="I909" s="91" t="s">
        <v>4564</v>
      </c>
      <c r="J909" s="91"/>
      <c r="K909" s="91" t="s">
        <v>13060</v>
      </c>
      <c r="L909" s="91" t="s">
        <v>13061</v>
      </c>
      <c r="M909" s="91" t="s">
        <v>356</v>
      </c>
      <c r="N909" s="84" t="s">
        <v>357</v>
      </c>
      <c r="O909" s="91" t="s">
        <v>357</v>
      </c>
      <c r="P909" s="91" t="s">
        <v>13062</v>
      </c>
      <c r="Q909" s="91" t="s">
        <v>13063</v>
      </c>
      <c r="R909" s="91" t="s">
        <v>13064</v>
      </c>
      <c r="S909" s="91" t="s">
        <v>13065</v>
      </c>
      <c r="T909" s="91" t="s">
        <v>13066</v>
      </c>
      <c r="U909" s="91" t="s">
        <v>13067</v>
      </c>
      <c r="V909" s="91" t="s">
        <v>41</v>
      </c>
      <c r="W909" s="91" t="s">
        <v>13068</v>
      </c>
      <c r="X909" s="91" t="s">
        <v>37</v>
      </c>
      <c r="Y909" s="91" t="s">
        <v>41</v>
      </c>
      <c r="Z909" s="91" t="s">
        <v>13069</v>
      </c>
      <c r="AA909" s="91" t="s">
        <v>37</v>
      </c>
      <c r="AB909" s="91" t="s">
        <v>37</v>
      </c>
      <c r="AC909" s="91" t="s">
        <v>37</v>
      </c>
      <c r="AD909" s="91"/>
      <c r="AE909" s="91" t="s">
        <v>4248</v>
      </c>
      <c r="AF909" s="92">
        <v>46221.476030092592</v>
      </c>
      <c r="AG909" s="92" t="s">
        <v>4007</v>
      </c>
      <c r="AH909" s="25" t="s">
        <v>3154</v>
      </c>
      <c r="AI909" s="91"/>
      <c r="AJ909" s="20" t="s">
        <v>3155</v>
      </c>
      <c r="AK909" s="93"/>
      <c r="AL909" s="103">
        <v>46235</v>
      </c>
      <c r="AM909" s="93"/>
      <c r="AN909" s="110" t="s">
        <v>11562</v>
      </c>
      <c r="AO909" s="93"/>
      <c r="AP909" s="93"/>
      <c r="AQ909" s="93"/>
    </row>
    <row r="910" spans="1:43" hidden="1" x14ac:dyDescent="0.3">
      <c r="A910" s="26">
        <v>46223</v>
      </c>
      <c r="B910" s="25" t="s">
        <v>13070</v>
      </c>
      <c r="C910" s="91" t="s">
        <v>4244</v>
      </c>
      <c r="D910" s="91" t="s">
        <v>4245</v>
      </c>
      <c r="E910" s="91" t="s">
        <v>4246</v>
      </c>
      <c r="F910" s="91" t="s">
        <v>4612</v>
      </c>
      <c r="G910" s="25" t="s">
        <v>13071</v>
      </c>
      <c r="H910" s="138" t="s">
        <v>13072</v>
      </c>
      <c r="I910" s="91" t="s">
        <v>4564</v>
      </c>
      <c r="J910" s="91"/>
      <c r="K910" s="91" t="s">
        <v>9022</v>
      </c>
      <c r="L910" s="25" t="s">
        <v>13073</v>
      </c>
      <c r="M910" s="25" t="s">
        <v>356</v>
      </c>
      <c r="N910" s="64" t="s">
        <v>9024</v>
      </c>
      <c r="O910" s="91" t="s">
        <v>9024</v>
      </c>
      <c r="P910" s="91" t="s">
        <v>9025</v>
      </c>
      <c r="Q910" s="91" t="s">
        <v>13074</v>
      </c>
      <c r="R910" s="91" t="s">
        <v>2157</v>
      </c>
      <c r="S910" s="91" t="s">
        <v>37</v>
      </c>
      <c r="T910" s="91" t="s">
        <v>37</v>
      </c>
      <c r="U910" s="91" t="s">
        <v>4598</v>
      </c>
      <c r="V910" s="91" t="s">
        <v>41</v>
      </c>
      <c r="W910" s="91" t="s">
        <v>13075</v>
      </c>
      <c r="X910" s="91" t="s">
        <v>37</v>
      </c>
      <c r="Y910" s="91" t="s">
        <v>81</v>
      </c>
      <c r="Z910" s="91" t="s">
        <v>13076</v>
      </c>
      <c r="AA910" s="91"/>
      <c r="AB910" s="91"/>
      <c r="AC910" s="91"/>
      <c r="AD910" s="91"/>
      <c r="AE910" s="91" t="s">
        <v>4248</v>
      </c>
      <c r="AF910" s="92">
        <v>46221.490416666667</v>
      </c>
      <c r="AG910" s="92" t="s">
        <v>4007</v>
      </c>
      <c r="AH910" s="25" t="s">
        <v>3628</v>
      </c>
      <c r="AI910" s="25" t="s">
        <v>19640</v>
      </c>
      <c r="AJ910" s="135"/>
      <c r="AK910" s="135" t="s">
        <v>13562</v>
      </c>
      <c r="AL910" s="139"/>
      <c r="AM910" s="135"/>
      <c r="AN910" s="135"/>
      <c r="AO910" s="135"/>
      <c r="AP910" s="135"/>
      <c r="AQ910" s="135"/>
    </row>
    <row r="911" spans="1:43" hidden="1" x14ac:dyDescent="0.3">
      <c r="A911" s="90">
        <v>46223</v>
      </c>
      <c r="B911" s="91" t="s">
        <v>13077</v>
      </c>
      <c r="C911" s="91" t="s">
        <v>4244</v>
      </c>
      <c r="D911" s="91" t="s">
        <v>4245</v>
      </c>
      <c r="E911" s="91" t="s">
        <v>4246</v>
      </c>
      <c r="F911" s="91" t="s">
        <v>4828</v>
      </c>
      <c r="G911" s="91" t="s">
        <v>13078</v>
      </c>
      <c r="H911" s="91" t="s">
        <v>13079</v>
      </c>
      <c r="I911" s="91" t="s">
        <v>4564</v>
      </c>
      <c r="J911" s="91"/>
      <c r="K911" s="91" t="s">
        <v>13080</v>
      </c>
      <c r="L911" s="18" t="s">
        <v>13081</v>
      </c>
      <c r="M911" s="91" t="s">
        <v>356</v>
      </c>
      <c r="N911" s="84" t="s">
        <v>6023</v>
      </c>
      <c r="O911" s="91" t="s">
        <v>6024</v>
      </c>
      <c r="P911" s="91" t="s">
        <v>13082</v>
      </c>
      <c r="Q911" s="91" t="s">
        <v>11110</v>
      </c>
      <c r="R911" s="91" t="s">
        <v>118</v>
      </c>
      <c r="S911" s="91" t="s">
        <v>37</v>
      </c>
      <c r="T911" s="91" t="s">
        <v>37</v>
      </c>
      <c r="U911" s="91" t="s">
        <v>13083</v>
      </c>
      <c r="V911" s="91" t="s">
        <v>41</v>
      </c>
      <c r="W911" s="91" t="s">
        <v>13084</v>
      </c>
      <c r="X911" s="91" t="s">
        <v>37</v>
      </c>
      <c r="Y911" s="91" t="s">
        <v>41</v>
      </c>
      <c r="Z911" s="91" t="s">
        <v>13085</v>
      </c>
      <c r="AA911" s="91" t="s">
        <v>37</v>
      </c>
      <c r="AB911" s="91"/>
      <c r="AC911" s="91"/>
      <c r="AD911" s="91"/>
      <c r="AE911" s="91" t="s">
        <v>4248</v>
      </c>
      <c r="AF911" s="92">
        <v>46221.53392361111</v>
      </c>
      <c r="AG911" s="92" t="s">
        <v>4007</v>
      </c>
      <c r="AH911" s="25" t="s">
        <v>3154</v>
      </c>
      <c r="AI911" s="91"/>
      <c r="AJ911" s="20" t="s">
        <v>3155</v>
      </c>
      <c r="AK911" s="93"/>
      <c r="AL911" s="22">
        <v>46227</v>
      </c>
      <c r="AM911" s="93"/>
      <c r="AN911" s="110" t="s">
        <v>11562</v>
      </c>
      <c r="AO911" s="93"/>
      <c r="AP911" s="93"/>
      <c r="AQ911" s="93"/>
    </row>
    <row r="912" spans="1:43" hidden="1" x14ac:dyDescent="0.3">
      <c r="A912" s="90">
        <v>46223</v>
      </c>
      <c r="B912" s="91" t="s">
        <v>13086</v>
      </c>
      <c r="C912" s="91" t="s">
        <v>4244</v>
      </c>
      <c r="D912" s="91" t="s">
        <v>4245</v>
      </c>
      <c r="E912" s="91" t="s">
        <v>4246</v>
      </c>
      <c r="F912" s="91" t="s">
        <v>4612</v>
      </c>
      <c r="G912" s="91" t="s">
        <v>13087</v>
      </c>
      <c r="H912" s="91" t="s">
        <v>13088</v>
      </c>
      <c r="I912" s="91" t="s">
        <v>4530</v>
      </c>
      <c r="J912" s="91" t="s">
        <v>4531</v>
      </c>
      <c r="K912" s="91" t="s">
        <v>13089</v>
      </c>
      <c r="L912" s="91" t="s">
        <v>13090</v>
      </c>
      <c r="M912" s="91" t="s">
        <v>356</v>
      </c>
      <c r="N912" s="84" t="s">
        <v>4754</v>
      </c>
      <c r="O912" s="91" t="s">
        <v>4754</v>
      </c>
      <c r="P912" s="91" t="s">
        <v>13091</v>
      </c>
      <c r="Q912" s="91" t="s">
        <v>13092</v>
      </c>
      <c r="R912" s="91"/>
      <c r="S912" s="91" t="s">
        <v>37</v>
      </c>
      <c r="T912" s="91" t="s">
        <v>37</v>
      </c>
      <c r="U912" s="91" t="s">
        <v>37</v>
      </c>
      <c r="V912" s="91" t="s">
        <v>41</v>
      </c>
      <c r="W912" s="91" t="s">
        <v>13093</v>
      </c>
      <c r="X912" s="91" t="s">
        <v>37</v>
      </c>
      <c r="Y912" s="91" t="s">
        <v>41</v>
      </c>
      <c r="Z912" s="91" t="s">
        <v>13094</v>
      </c>
      <c r="AA912" s="91" t="s">
        <v>37</v>
      </c>
      <c r="AB912" s="91"/>
      <c r="AC912" s="91"/>
      <c r="AD912" s="91"/>
      <c r="AE912" s="91" t="s">
        <v>4248</v>
      </c>
      <c r="AF912" s="92">
        <v>46222.720532407409</v>
      </c>
      <c r="AG912" s="92" t="s">
        <v>4007</v>
      </c>
      <c r="AH912" s="25" t="s">
        <v>3154</v>
      </c>
      <c r="AI912" s="91"/>
      <c r="AJ912" s="20" t="s">
        <v>3155</v>
      </c>
      <c r="AK912" s="93"/>
      <c r="AL912" s="103">
        <v>46226</v>
      </c>
      <c r="AM912" s="93"/>
      <c r="AN912" s="93"/>
      <c r="AO912" s="93"/>
      <c r="AP912" s="93"/>
      <c r="AQ912" s="93"/>
    </row>
    <row r="913" spans="1:43" hidden="1" x14ac:dyDescent="0.3">
      <c r="A913" s="90">
        <v>46223</v>
      </c>
      <c r="B913" s="91" t="s">
        <v>13095</v>
      </c>
      <c r="C913" s="91" t="s">
        <v>4244</v>
      </c>
      <c r="D913" s="91" t="s">
        <v>4245</v>
      </c>
      <c r="E913" s="91" t="s">
        <v>4246</v>
      </c>
      <c r="F913" s="91" t="s">
        <v>4612</v>
      </c>
      <c r="G913" s="91" t="s">
        <v>13096</v>
      </c>
      <c r="H913" s="91" t="s">
        <v>13097</v>
      </c>
      <c r="I913" s="91" t="s">
        <v>4564</v>
      </c>
      <c r="J913" s="91" t="s">
        <v>4649</v>
      </c>
      <c r="K913" s="91" t="s">
        <v>13098</v>
      </c>
      <c r="L913" s="91" t="s">
        <v>13099</v>
      </c>
      <c r="M913" s="91" t="s">
        <v>356</v>
      </c>
      <c r="N913" s="84" t="s">
        <v>4754</v>
      </c>
      <c r="O913" s="91" t="s">
        <v>4754</v>
      </c>
      <c r="P913" s="91" t="s">
        <v>278</v>
      </c>
      <c r="Q913" s="91" t="s">
        <v>13100</v>
      </c>
      <c r="R913" s="91" t="s">
        <v>4412</v>
      </c>
      <c r="S913" s="91" t="s">
        <v>13101</v>
      </c>
      <c r="T913" s="91" t="s">
        <v>13102</v>
      </c>
      <c r="U913" s="91" t="s">
        <v>13103</v>
      </c>
      <c r="V913" s="91" t="s">
        <v>41</v>
      </c>
      <c r="W913" s="91" t="s">
        <v>13104</v>
      </c>
      <c r="X913" s="91" t="s">
        <v>37</v>
      </c>
      <c r="Y913" s="91" t="s">
        <v>81</v>
      </c>
      <c r="Z913" s="91" t="s">
        <v>13105</v>
      </c>
      <c r="AA913" s="91" t="s">
        <v>37</v>
      </c>
      <c r="AB913" s="91" t="s">
        <v>37</v>
      </c>
      <c r="AC913" s="91" t="s">
        <v>37</v>
      </c>
      <c r="AD913" s="91"/>
      <c r="AE913" s="91" t="s">
        <v>4248</v>
      </c>
      <c r="AF913" s="92">
        <v>46222.823159722226</v>
      </c>
      <c r="AG913" s="92" t="s">
        <v>4007</v>
      </c>
      <c r="AH913" s="25" t="s">
        <v>3154</v>
      </c>
      <c r="AI913" s="91"/>
      <c r="AJ913" s="20" t="s">
        <v>3155</v>
      </c>
      <c r="AK913" s="93"/>
      <c r="AL913" s="103">
        <v>46226</v>
      </c>
      <c r="AM913" s="93"/>
      <c r="AN913" s="93"/>
      <c r="AO913" s="93"/>
      <c r="AP913" s="93"/>
      <c r="AQ913" s="93"/>
    </row>
    <row r="914" spans="1:43" hidden="1" x14ac:dyDescent="0.3">
      <c r="A914" s="90">
        <v>46223</v>
      </c>
      <c r="B914" s="91" t="s">
        <v>13106</v>
      </c>
      <c r="C914" s="91" t="s">
        <v>4244</v>
      </c>
      <c r="D914" s="91" t="s">
        <v>4245</v>
      </c>
      <c r="E914" s="91" t="s">
        <v>4246</v>
      </c>
      <c r="F914" s="91" t="s">
        <v>4828</v>
      </c>
      <c r="G914" s="91" t="s">
        <v>13107</v>
      </c>
      <c r="H914" s="91" t="s">
        <v>13108</v>
      </c>
      <c r="I914" s="91" t="s">
        <v>4386</v>
      </c>
      <c r="J914" s="91" t="s">
        <v>4387</v>
      </c>
      <c r="K914" s="91" t="s">
        <v>13109</v>
      </c>
      <c r="L914" s="91" t="s">
        <v>13110</v>
      </c>
      <c r="M914" s="91" t="s">
        <v>401</v>
      </c>
      <c r="N914" s="85" t="s">
        <v>402</v>
      </c>
      <c r="O914" s="91" t="s">
        <v>401</v>
      </c>
      <c r="P914" s="91" t="s">
        <v>13111</v>
      </c>
      <c r="Q914" s="91" t="s">
        <v>13112</v>
      </c>
      <c r="R914" s="91" t="s">
        <v>1536</v>
      </c>
      <c r="S914" s="91" t="s">
        <v>37</v>
      </c>
      <c r="T914" s="91" t="s">
        <v>37</v>
      </c>
      <c r="U914" s="91" t="s">
        <v>37</v>
      </c>
      <c r="V914" s="91" t="s">
        <v>41</v>
      </c>
      <c r="W914" s="91" t="s">
        <v>13113</v>
      </c>
      <c r="X914" s="91" t="s">
        <v>37</v>
      </c>
      <c r="Y914" s="91" t="s">
        <v>41</v>
      </c>
      <c r="Z914" s="91" t="s">
        <v>13114</v>
      </c>
      <c r="AA914" s="91" t="s">
        <v>37</v>
      </c>
      <c r="AB914" s="91" t="s">
        <v>41</v>
      </c>
      <c r="AC914" s="91" t="s">
        <v>37</v>
      </c>
      <c r="AD914" s="91" t="s">
        <v>37</v>
      </c>
      <c r="AE914" s="91" t="s">
        <v>4248</v>
      </c>
      <c r="AF914" s="92">
        <v>46221.42328703704</v>
      </c>
      <c r="AG914" s="92" t="s">
        <v>4007</v>
      </c>
      <c r="AH914" s="25" t="s">
        <v>3154</v>
      </c>
      <c r="AI914" s="91"/>
      <c r="AJ914" s="20" t="s">
        <v>3155</v>
      </c>
      <c r="AK914" s="93"/>
      <c r="AL914" s="22">
        <v>46227</v>
      </c>
      <c r="AM914" s="93"/>
      <c r="AN914" s="93"/>
      <c r="AO914" s="93" t="s">
        <v>4959</v>
      </c>
      <c r="AP914" s="93" t="s">
        <v>5053</v>
      </c>
      <c r="AQ914" s="93"/>
    </row>
    <row r="915" spans="1:43" hidden="1" x14ac:dyDescent="0.3">
      <c r="A915" s="90">
        <v>46223</v>
      </c>
      <c r="B915" s="91" t="s">
        <v>13115</v>
      </c>
      <c r="C915" s="91" t="s">
        <v>4244</v>
      </c>
      <c r="D915" s="91" t="s">
        <v>4245</v>
      </c>
      <c r="E915" s="91" t="s">
        <v>4246</v>
      </c>
      <c r="F915" s="91" t="s">
        <v>4612</v>
      </c>
      <c r="G915" s="91" t="s">
        <v>13116</v>
      </c>
      <c r="H915" s="91" t="s">
        <v>13117</v>
      </c>
      <c r="I915" s="91" t="s">
        <v>4386</v>
      </c>
      <c r="J915" s="91" t="s">
        <v>4292</v>
      </c>
      <c r="K915" s="91" t="s">
        <v>13118</v>
      </c>
      <c r="L915" s="91" t="s">
        <v>13119</v>
      </c>
      <c r="M915" s="91" t="s">
        <v>401</v>
      </c>
      <c r="N915" s="85" t="s">
        <v>402</v>
      </c>
      <c r="O915" s="91" t="s">
        <v>401</v>
      </c>
      <c r="P915" s="91" t="s">
        <v>13120</v>
      </c>
      <c r="Q915" s="91" t="s">
        <v>13121</v>
      </c>
      <c r="R915" s="91" t="s">
        <v>484</v>
      </c>
      <c r="S915" s="91" t="s">
        <v>13122</v>
      </c>
      <c r="T915" s="91" t="s">
        <v>13122</v>
      </c>
      <c r="U915" s="91" t="s">
        <v>13123</v>
      </c>
      <c r="V915" s="91" t="s">
        <v>41</v>
      </c>
      <c r="W915" s="91" t="s">
        <v>13124</v>
      </c>
      <c r="X915" s="91" t="s">
        <v>37</v>
      </c>
      <c r="Y915" s="91" t="s">
        <v>41</v>
      </c>
      <c r="Z915" s="91" t="s">
        <v>13125</v>
      </c>
      <c r="AA915" s="91" t="s">
        <v>37</v>
      </c>
      <c r="AB915" s="91" t="s">
        <v>41</v>
      </c>
      <c r="AC915" s="91" t="s">
        <v>13126</v>
      </c>
      <c r="AD915" s="91" t="s">
        <v>37</v>
      </c>
      <c r="AE915" s="91" t="s">
        <v>4248</v>
      </c>
      <c r="AF915" s="92">
        <v>46221.349178240744</v>
      </c>
      <c r="AG915" s="92" t="s">
        <v>4007</v>
      </c>
      <c r="AH915" s="25" t="s">
        <v>3157</v>
      </c>
      <c r="AI915" s="91"/>
      <c r="AJ915" s="93"/>
      <c r="AK915" s="93"/>
      <c r="AL915" s="94"/>
      <c r="AM915" s="93"/>
      <c r="AN915" s="93"/>
      <c r="AO915" s="93"/>
      <c r="AP915" s="93"/>
      <c r="AQ915" s="93"/>
    </row>
    <row r="916" spans="1:43" hidden="1" x14ac:dyDescent="0.3">
      <c r="A916" s="90">
        <v>46223</v>
      </c>
      <c r="B916" s="91" t="s">
        <v>13127</v>
      </c>
      <c r="C916" s="91" t="s">
        <v>4244</v>
      </c>
      <c r="D916" s="91" t="s">
        <v>4245</v>
      </c>
      <c r="E916" s="91" t="s">
        <v>4246</v>
      </c>
      <c r="F916" s="91" t="s">
        <v>4612</v>
      </c>
      <c r="G916" s="91" t="s">
        <v>13128</v>
      </c>
      <c r="H916" s="91" t="s">
        <v>13129</v>
      </c>
      <c r="I916" s="91" t="s">
        <v>4386</v>
      </c>
      <c r="J916" s="91" t="s">
        <v>4387</v>
      </c>
      <c r="K916" s="91" t="s">
        <v>13130</v>
      </c>
      <c r="L916" s="91" t="s">
        <v>13131</v>
      </c>
      <c r="M916" s="91" t="s">
        <v>401</v>
      </c>
      <c r="N916" s="85" t="s">
        <v>402</v>
      </c>
      <c r="O916" s="91" t="s">
        <v>401</v>
      </c>
      <c r="P916" s="91" t="s">
        <v>13132</v>
      </c>
      <c r="Q916" s="91" t="s">
        <v>13133</v>
      </c>
      <c r="R916" s="91" t="s">
        <v>2874</v>
      </c>
      <c r="S916" s="91" t="s">
        <v>13134</v>
      </c>
      <c r="T916" s="91" t="s">
        <v>13135</v>
      </c>
      <c r="U916" s="91" t="s">
        <v>37</v>
      </c>
      <c r="V916" s="91" t="s">
        <v>41</v>
      </c>
      <c r="W916" s="91" t="s">
        <v>13136</v>
      </c>
      <c r="X916" s="91" t="s">
        <v>37</v>
      </c>
      <c r="Y916" s="91" t="s">
        <v>43</v>
      </c>
      <c r="Z916" s="91" t="s">
        <v>13137</v>
      </c>
      <c r="AA916" s="91" t="s">
        <v>37</v>
      </c>
      <c r="AB916" s="91" t="s">
        <v>81</v>
      </c>
      <c r="AC916" s="91" t="s">
        <v>13138</v>
      </c>
      <c r="AD916" s="91" t="s">
        <v>135</v>
      </c>
      <c r="AE916" s="91" t="s">
        <v>4248</v>
      </c>
      <c r="AF916" s="92">
        <v>46220.719618055555</v>
      </c>
      <c r="AG916" s="92" t="s">
        <v>4007</v>
      </c>
      <c r="AH916" s="25" t="s">
        <v>3154</v>
      </c>
      <c r="AI916" s="91"/>
      <c r="AJ916" s="20" t="s">
        <v>3155</v>
      </c>
      <c r="AK916" s="93"/>
      <c r="AL916" s="22">
        <v>46227</v>
      </c>
      <c r="AM916" s="93"/>
      <c r="AN916" s="93"/>
      <c r="AO916" s="93"/>
      <c r="AP916" s="93"/>
      <c r="AQ916" s="93"/>
    </row>
    <row r="917" spans="1:43" hidden="1" x14ac:dyDescent="0.3">
      <c r="A917" s="90">
        <v>46223</v>
      </c>
      <c r="B917" s="91" t="s">
        <v>13139</v>
      </c>
      <c r="C917" s="91" t="s">
        <v>4244</v>
      </c>
      <c r="D917" s="91" t="s">
        <v>4245</v>
      </c>
      <c r="E917" s="91" t="s">
        <v>4246</v>
      </c>
      <c r="F917" s="91" t="s">
        <v>4828</v>
      </c>
      <c r="G917" s="91" t="s">
        <v>13140</v>
      </c>
      <c r="H917" s="91" t="s">
        <v>13141</v>
      </c>
      <c r="I917" s="91" t="s">
        <v>4564</v>
      </c>
      <c r="J917" s="91"/>
      <c r="K917" s="91" t="s">
        <v>13142</v>
      </c>
      <c r="L917" s="91" t="s">
        <v>13143</v>
      </c>
      <c r="M917" s="91" t="s">
        <v>401</v>
      </c>
      <c r="N917" s="85" t="s">
        <v>402</v>
      </c>
      <c r="O917" s="91" t="s">
        <v>401</v>
      </c>
      <c r="P917" s="91" t="s">
        <v>3810</v>
      </c>
      <c r="Q917" s="91" t="s">
        <v>13144</v>
      </c>
      <c r="R917" s="91" t="s">
        <v>588</v>
      </c>
      <c r="S917" s="91" t="s">
        <v>37</v>
      </c>
      <c r="T917" s="91" t="s">
        <v>37</v>
      </c>
      <c r="U917" s="91" t="s">
        <v>13145</v>
      </c>
      <c r="V917" s="91" t="s">
        <v>41</v>
      </c>
      <c r="W917" s="91" t="s">
        <v>13146</v>
      </c>
      <c r="X917" s="91" t="s">
        <v>37</v>
      </c>
      <c r="Y917" s="91" t="s">
        <v>41</v>
      </c>
      <c r="Z917" s="91" t="s">
        <v>13147</v>
      </c>
      <c r="AA917" s="91" t="s">
        <v>37</v>
      </c>
      <c r="AB917" s="91" t="s">
        <v>41</v>
      </c>
      <c r="AC917" s="91" t="s">
        <v>37</v>
      </c>
      <c r="AD917" s="91" t="s">
        <v>37</v>
      </c>
      <c r="AE917" s="91" t="s">
        <v>4248</v>
      </c>
      <c r="AF917" s="92">
        <v>46221.391134259262</v>
      </c>
      <c r="AG917" s="92" t="s">
        <v>4007</v>
      </c>
      <c r="AH917" s="25" t="s">
        <v>3154</v>
      </c>
      <c r="AI917" s="91"/>
      <c r="AJ917" s="20" t="s">
        <v>3155</v>
      </c>
      <c r="AK917" s="93"/>
      <c r="AL917" s="22">
        <v>46227</v>
      </c>
      <c r="AM917" s="93"/>
      <c r="AN917" s="93"/>
      <c r="AO917" s="93"/>
      <c r="AP917" s="93"/>
      <c r="AQ917" s="93"/>
    </row>
    <row r="918" spans="1:43" hidden="1" x14ac:dyDescent="0.3">
      <c r="A918" s="90">
        <v>46223</v>
      </c>
      <c r="B918" s="91" t="s">
        <v>13148</v>
      </c>
      <c r="C918" s="91" t="s">
        <v>4244</v>
      </c>
      <c r="D918" s="91" t="s">
        <v>4245</v>
      </c>
      <c r="E918" s="91" t="s">
        <v>4246</v>
      </c>
      <c r="F918" s="91" t="s">
        <v>4828</v>
      </c>
      <c r="G918" s="91" t="s">
        <v>13149</v>
      </c>
      <c r="H918" s="91" t="s">
        <v>13150</v>
      </c>
      <c r="I918" s="91" t="s">
        <v>919</v>
      </c>
      <c r="J918" s="91" t="s">
        <v>4801</v>
      </c>
      <c r="K918" s="91" t="s">
        <v>5109</v>
      </c>
      <c r="L918" s="91" t="s">
        <v>13151</v>
      </c>
      <c r="M918" s="91" t="s">
        <v>401</v>
      </c>
      <c r="N918" s="85" t="s">
        <v>402</v>
      </c>
      <c r="O918" s="91" t="s">
        <v>401</v>
      </c>
      <c r="P918" s="91" t="s">
        <v>4493</v>
      </c>
      <c r="Q918" s="91" t="s">
        <v>13152</v>
      </c>
      <c r="R918" s="91" t="s">
        <v>555</v>
      </c>
      <c r="S918" s="91" t="s">
        <v>37</v>
      </c>
      <c r="T918" s="91" t="s">
        <v>37</v>
      </c>
      <c r="U918" s="91" t="s">
        <v>37</v>
      </c>
      <c r="V918" s="91" t="s">
        <v>41</v>
      </c>
      <c r="W918" s="91" t="s">
        <v>13153</v>
      </c>
      <c r="X918" s="91" t="s">
        <v>37</v>
      </c>
      <c r="Y918" s="91" t="s">
        <v>41</v>
      </c>
      <c r="Z918" s="91" t="s">
        <v>13154</v>
      </c>
      <c r="AA918" s="91" t="s">
        <v>37</v>
      </c>
      <c r="AB918" s="91" t="s">
        <v>41</v>
      </c>
      <c r="AC918" s="91" t="s">
        <v>37</v>
      </c>
      <c r="AD918" s="91" t="s">
        <v>37</v>
      </c>
      <c r="AE918" s="91" t="s">
        <v>4248</v>
      </c>
      <c r="AF918" s="92">
        <v>46221.470671296294</v>
      </c>
      <c r="AG918" s="92" t="s">
        <v>4007</v>
      </c>
      <c r="AH918" s="25" t="s">
        <v>3628</v>
      </c>
      <c r="AI918" s="91"/>
      <c r="AJ918" s="20"/>
      <c r="AK918" s="93"/>
      <c r="AL918" s="94"/>
      <c r="AM918" s="93"/>
      <c r="AN918" s="93"/>
      <c r="AO918" s="93"/>
      <c r="AP918" s="93"/>
      <c r="AQ918" s="93"/>
    </row>
    <row r="919" spans="1:43" hidden="1" x14ac:dyDescent="0.3">
      <c r="A919" s="90">
        <v>46223</v>
      </c>
      <c r="B919" s="91" t="s">
        <v>13155</v>
      </c>
      <c r="C919" s="91" t="s">
        <v>4244</v>
      </c>
      <c r="D919" s="91" t="s">
        <v>4245</v>
      </c>
      <c r="E919" s="91" t="s">
        <v>4246</v>
      </c>
      <c r="F919" s="91" t="s">
        <v>4612</v>
      </c>
      <c r="G919" s="91" t="s">
        <v>13156</v>
      </c>
      <c r="H919" s="91" t="s">
        <v>13157</v>
      </c>
      <c r="I919" s="91" t="s">
        <v>236</v>
      </c>
      <c r="J919" s="91" t="s">
        <v>4326</v>
      </c>
      <c r="K919" s="91" t="s">
        <v>13158</v>
      </c>
      <c r="L919" s="91" t="s">
        <v>13159</v>
      </c>
      <c r="M919" s="91" t="s">
        <v>450</v>
      </c>
      <c r="N919" s="98" t="s">
        <v>450</v>
      </c>
      <c r="O919" s="91" t="s">
        <v>450</v>
      </c>
      <c r="P919" s="91" t="s">
        <v>4514</v>
      </c>
      <c r="Q919" s="91" t="s">
        <v>13160</v>
      </c>
      <c r="R919" s="91" t="s">
        <v>37</v>
      </c>
      <c r="S919" s="91" t="s">
        <v>13161</v>
      </c>
      <c r="T919" s="91" t="s">
        <v>1433</v>
      </c>
      <c r="U919" s="91" t="s">
        <v>1955</v>
      </c>
      <c r="V919" s="91" t="s">
        <v>81</v>
      </c>
      <c r="W919" s="91" t="s">
        <v>13162</v>
      </c>
      <c r="X919" s="91" t="s">
        <v>2567</v>
      </c>
      <c r="Y919" s="91" t="s">
        <v>43</v>
      </c>
      <c r="Z919" s="91" t="s">
        <v>13163</v>
      </c>
      <c r="AA919" s="91" t="s">
        <v>37</v>
      </c>
      <c r="AB919" s="91" t="s">
        <v>37</v>
      </c>
      <c r="AC919" s="91" t="s">
        <v>37</v>
      </c>
      <c r="AD919" s="91"/>
      <c r="AE919" s="91" t="s">
        <v>4248</v>
      </c>
      <c r="AF919" s="92">
        <v>46221.497349537036</v>
      </c>
      <c r="AG919" s="92" t="s">
        <v>4007</v>
      </c>
      <c r="AH919" s="25" t="s">
        <v>3154</v>
      </c>
      <c r="AI919" s="91"/>
      <c r="AJ919" s="20" t="s">
        <v>3155</v>
      </c>
      <c r="AK919" s="93"/>
      <c r="AL919" s="22">
        <v>46230</v>
      </c>
      <c r="AM919" s="93"/>
      <c r="AN919" s="93"/>
      <c r="AO919" s="93"/>
      <c r="AP919" s="93"/>
      <c r="AQ919" s="93"/>
    </row>
    <row r="920" spans="1:43" hidden="1" x14ac:dyDescent="0.3">
      <c r="A920" s="26">
        <v>46238</v>
      </c>
      <c r="B920" s="25" t="s">
        <v>19651</v>
      </c>
      <c r="C920" s="18" t="s">
        <v>4244</v>
      </c>
      <c r="D920" s="18" t="s">
        <v>4245</v>
      </c>
      <c r="E920" s="18" t="s">
        <v>4246</v>
      </c>
      <c r="F920" s="18" t="s">
        <v>4612</v>
      </c>
      <c r="G920" s="147" t="s">
        <v>19652</v>
      </c>
      <c r="H920" s="186" t="s">
        <v>19653</v>
      </c>
      <c r="I920" s="18" t="s">
        <v>273</v>
      </c>
      <c r="J920" s="18" t="s">
        <v>4339</v>
      </c>
      <c r="K920" s="18" t="s">
        <v>19654</v>
      </c>
      <c r="L920" s="186" t="s">
        <v>19655</v>
      </c>
      <c r="M920" s="18" t="s">
        <v>275</v>
      </c>
      <c r="N920" s="62" t="s">
        <v>276</v>
      </c>
      <c r="O920" s="18" t="s">
        <v>277</v>
      </c>
      <c r="P920" s="18" t="s">
        <v>19656</v>
      </c>
      <c r="Q920" s="18" t="s">
        <v>303</v>
      </c>
      <c r="R920" s="18" t="s">
        <v>555</v>
      </c>
      <c r="S920" s="18" t="s">
        <v>19657</v>
      </c>
      <c r="T920" s="18" t="s">
        <v>4382</v>
      </c>
      <c r="U920" s="18" t="s">
        <v>37</v>
      </c>
      <c r="V920" s="18" t="s">
        <v>41</v>
      </c>
      <c r="W920" s="18" t="s">
        <v>19658</v>
      </c>
      <c r="X920" s="18" t="s">
        <v>37</v>
      </c>
      <c r="Y920" s="18" t="s">
        <v>41</v>
      </c>
      <c r="Z920" s="18" t="s">
        <v>19659</v>
      </c>
      <c r="AA920" s="18" t="s">
        <v>37</v>
      </c>
      <c r="AB920" s="18" t="s">
        <v>41</v>
      </c>
      <c r="AC920" s="18" t="s">
        <v>37</v>
      </c>
      <c r="AD920" s="18" t="s">
        <v>37</v>
      </c>
      <c r="AE920" s="18" t="s">
        <v>4248</v>
      </c>
      <c r="AF920" s="23">
        <v>46238.342453703706</v>
      </c>
      <c r="AG920" s="23" t="s">
        <v>4007</v>
      </c>
      <c r="AH920" s="108" t="s">
        <v>4356</v>
      </c>
      <c r="AI920" s="25"/>
      <c r="AJ920" s="135"/>
      <c r="AK920" s="135"/>
      <c r="AL920" s="139"/>
      <c r="AM920" s="135"/>
      <c r="AN920" s="135"/>
      <c r="AO920" s="135"/>
      <c r="AP920" s="135"/>
      <c r="AQ920" s="135"/>
    </row>
    <row r="921" spans="1:43" hidden="1" x14ac:dyDescent="0.3">
      <c r="A921" s="90">
        <v>46223</v>
      </c>
      <c r="B921" s="91" t="s">
        <v>13173</v>
      </c>
      <c r="C921" s="91" t="s">
        <v>4244</v>
      </c>
      <c r="D921" s="91" t="s">
        <v>4245</v>
      </c>
      <c r="E921" s="91" t="s">
        <v>4246</v>
      </c>
      <c r="F921" s="91" t="s">
        <v>4612</v>
      </c>
      <c r="G921" s="91" t="s">
        <v>13174</v>
      </c>
      <c r="H921" s="91" t="s">
        <v>13175</v>
      </c>
      <c r="I921" s="91" t="s">
        <v>273</v>
      </c>
      <c r="J921" s="91" t="s">
        <v>4339</v>
      </c>
      <c r="K921" s="91" t="s">
        <v>13176</v>
      </c>
      <c r="L921" s="91" t="s">
        <v>13177</v>
      </c>
      <c r="M921" s="91" t="s">
        <v>450</v>
      </c>
      <c r="N921" s="98" t="s">
        <v>450</v>
      </c>
      <c r="O921" s="91" t="s">
        <v>450</v>
      </c>
      <c r="P921" s="91" t="s">
        <v>13178</v>
      </c>
      <c r="Q921" s="91" t="s">
        <v>13179</v>
      </c>
      <c r="R921" s="91" t="s">
        <v>316</v>
      </c>
      <c r="S921" s="91" t="s">
        <v>37</v>
      </c>
      <c r="T921" s="91" t="s">
        <v>37</v>
      </c>
      <c r="U921" s="91" t="s">
        <v>13180</v>
      </c>
      <c r="V921" s="91" t="s">
        <v>41</v>
      </c>
      <c r="W921" s="91" t="s">
        <v>13181</v>
      </c>
      <c r="X921" s="91" t="s">
        <v>37</v>
      </c>
      <c r="Y921" s="91" t="s">
        <v>41</v>
      </c>
      <c r="Z921" s="91" t="s">
        <v>13182</v>
      </c>
      <c r="AA921" s="91" t="s">
        <v>37</v>
      </c>
      <c r="AB921" s="91" t="s">
        <v>37</v>
      </c>
      <c r="AC921" s="91" t="s">
        <v>37</v>
      </c>
      <c r="AD921" s="91"/>
      <c r="AE921" s="91" t="s">
        <v>4248</v>
      </c>
      <c r="AF921" s="92">
        <v>46222.717453703706</v>
      </c>
      <c r="AG921" s="92" t="s">
        <v>4007</v>
      </c>
      <c r="AH921" s="25" t="s">
        <v>3154</v>
      </c>
      <c r="AI921" s="91"/>
      <c r="AJ921" s="20" t="s">
        <v>3155</v>
      </c>
      <c r="AK921" s="93"/>
      <c r="AL921" s="22">
        <v>46230</v>
      </c>
      <c r="AM921" s="93"/>
      <c r="AN921" s="93"/>
      <c r="AO921" s="93"/>
      <c r="AP921" s="93"/>
      <c r="AQ921" s="93"/>
    </row>
    <row r="922" spans="1:43" hidden="1" x14ac:dyDescent="0.3">
      <c r="A922" s="90">
        <v>46223</v>
      </c>
      <c r="B922" s="91" t="s">
        <v>13183</v>
      </c>
      <c r="C922" s="91" t="s">
        <v>4244</v>
      </c>
      <c r="D922" s="91" t="s">
        <v>4245</v>
      </c>
      <c r="E922" s="91" t="s">
        <v>4246</v>
      </c>
      <c r="F922" s="91" t="s">
        <v>4612</v>
      </c>
      <c r="G922" s="91" t="s">
        <v>13184</v>
      </c>
      <c r="H922" s="91" t="s">
        <v>13185</v>
      </c>
      <c r="I922" s="91" t="s">
        <v>4564</v>
      </c>
      <c r="J922" s="91"/>
      <c r="K922" s="91" t="s">
        <v>13186</v>
      </c>
      <c r="L922" s="91" t="s">
        <v>13187</v>
      </c>
      <c r="M922" s="91" t="s">
        <v>450</v>
      </c>
      <c r="N922" s="98" t="s">
        <v>450</v>
      </c>
      <c r="O922" s="91" t="s">
        <v>4485</v>
      </c>
      <c r="P922" s="91" t="s">
        <v>13188</v>
      </c>
      <c r="Q922" s="91" t="s">
        <v>13189</v>
      </c>
      <c r="R922" s="91" t="s">
        <v>1666</v>
      </c>
      <c r="S922" s="91" t="s">
        <v>37</v>
      </c>
      <c r="T922" s="91" t="s">
        <v>37</v>
      </c>
      <c r="U922" s="91" t="s">
        <v>37</v>
      </c>
      <c r="V922" s="91" t="s">
        <v>41</v>
      </c>
      <c r="W922" s="91" t="s">
        <v>13190</v>
      </c>
      <c r="X922" s="91" t="s">
        <v>37</v>
      </c>
      <c r="Y922" s="91" t="s">
        <v>41</v>
      </c>
      <c r="Z922" s="91" t="s">
        <v>13191</v>
      </c>
      <c r="AA922" s="91" t="s">
        <v>37</v>
      </c>
      <c r="AB922" s="91"/>
      <c r="AC922" s="91"/>
      <c r="AD922" s="91"/>
      <c r="AE922" s="91" t="s">
        <v>4248</v>
      </c>
      <c r="AF922" s="92">
        <v>46221.451643518521</v>
      </c>
      <c r="AG922" s="92" t="s">
        <v>4007</v>
      </c>
      <c r="AH922" s="25" t="s">
        <v>3157</v>
      </c>
      <c r="AI922" s="91"/>
      <c r="AJ922" s="93"/>
      <c r="AK922" s="93"/>
      <c r="AL922" s="94"/>
      <c r="AM922" s="93"/>
      <c r="AN922" s="93"/>
      <c r="AO922" s="93"/>
      <c r="AP922" s="93"/>
      <c r="AQ922" s="93"/>
    </row>
    <row r="923" spans="1:43" hidden="1" x14ac:dyDescent="0.3">
      <c r="A923" s="90">
        <v>46223</v>
      </c>
      <c r="B923" s="91" t="s">
        <v>13192</v>
      </c>
      <c r="C923" s="91" t="s">
        <v>4244</v>
      </c>
      <c r="D923" s="91" t="s">
        <v>4245</v>
      </c>
      <c r="E923" s="91" t="s">
        <v>4246</v>
      </c>
      <c r="F923" s="91" t="s">
        <v>4612</v>
      </c>
      <c r="G923" s="91" t="s">
        <v>13193</v>
      </c>
      <c r="H923" s="91" t="s">
        <v>13194</v>
      </c>
      <c r="I923" s="91" t="s">
        <v>4564</v>
      </c>
      <c r="J923" s="91"/>
      <c r="K923" s="91" t="s">
        <v>4945</v>
      </c>
      <c r="L923" s="91" t="s">
        <v>13195</v>
      </c>
      <c r="M923" s="91" t="s">
        <v>450</v>
      </c>
      <c r="N923" s="98" t="s">
        <v>450</v>
      </c>
      <c r="O923" s="91" t="s">
        <v>450</v>
      </c>
      <c r="P923" s="91" t="s">
        <v>4946</v>
      </c>
      <c r="Q923" s="91" t="s">
        <v>13196</v>
      </c>
      <c r="R923" s="91" t="s">
        <v>1529</v>
      </c>
      <c r="S923" s="91" t="s">
        <v>37</v>
      </c>
      <c r="T923" s="91" t="s">
        <v>37</v>
      </c>
      <c r="U923" s="91" t="s">
        <v>13197</v>
      </c>
      <c r="V923" s="91" t="s">
        <v>41</v>
      </c>
      <c r="W923" s="91" t="s">
        <v>13198</v>
      </c>
      <c r="X923" s="91" t="s">
        <v>37</v>
      </c>
      <c r="Y923" s="91" t="s">
        <v>43</v>
      </c>
      <c r="Z923" s="91" t="s">
        <v>13199</v>
      </c>
      <c r="AA923" s="91" t="s">
        <v>37</v>
      </c>
      <c r="AB923" s="91"/>
      <c r="AC923" s="91"/>
      <c r="AD923" s="91"/>
      <c r="AE923" s="91" t="s">
        <v>4248</v>
      </c>
      <c r="AF923" s="92">
        <v>46221.494317129633</v>
      </c>
      <c r="AG923" s="92" t="s">
        <v>4007</v>
      </c>
      <c r="AH923" s="25" t="s">
        <v>3154</v>
      </c>
      <c r="AI923" s="91"/>
      <c r="AJ923" s="20" t="s">
        <v>3155</v>
      </c>
      <c r="AK923" s="93"/>
      <c r="AL923" s="22">
        <v>46230</v>
      </c>
      <c r="AM923" s="93"/>
      <c r="AN923" s="93"/>
      <c r="AO923" s="93"/>
      <c r="AP923" s="93"/>
      <c r="AQ923" s="93"/>
    </row>
    <row r="924" spans="1:43" hidden="1" x14ac:dyDescent="0.3">
      <c r="A924" s="90">
        <v>46223</v>
      </c>
      <c r="B924" s="91" t="s">
        <v>13200</v>
      </c>
      <c r="C924" s="91" t="s">
        <v>4244</v>
      </c>
      <c r="D924" s="91" t="s">
        <v>4245</v>
      </c>
      <c r="E924" s="91" t="s">
        <v>4246</v>
      </c>
      <c r="F924" s="91" t="s">
        <v>4612</v>
      </c>
      <c r="G924" s="91" t="s">
        <v>13201</v>
      </c>
      <c r="H924" s="91" t="s">
        <v>13202</v>
      </c>
      <c r="I924" s="91" t="s">
        <v>436</v>
      </c>
      <c r="J924" s="91" t="s">
        <v>13203</v>
      </c>
      <c r="K924" s="91" t="s">
        <v>13204</v>
      </c>
      <c r="L924" s="91" t="s">
        <v>13205</v>
      </c>
      <c r="M924" s="91" t="s">
        <v>450</v>
      </c>
      <c r="N924" s="98" t="s">
        <v>450</v>
      </c>
      <c r="O924" s="91" t="s">
        <v>450</v>
      </c>
      <c r="P924" s="91" t="s">
        <v>13206</v>
      </c>
      <c r="Q924" s="91" t="s">
        <v>12326</v>
      </c>
      <c r="R924" s="91" t="s">
        <v>1773</v>
      </c>
      <c r="S924" s="91" t="s">
        <v>37</v>
      </c>
      <c r="T924" s="91" t="s">
        <v>37</v>
      </c>
      <c r="U924" s="91" t="s">
        <v>37</v>
      </c>
      <c r="V924" s="91" t="s">
        <v>41</v>
      </c>
      <c r="W924" s="91" t="s">
        <v>13207</v>
      </c>
      <c r="X924" s="91" t="s">
        <v>37</v>
      </c>
      <c r="Y924" s="91" t="s">
        <v>41</v>
      </c>
      <c r="Z924" s="91" t="s">
        <v>13208</v>
      </c>
      <c r="AA924" s="91" t="s">
        <v>37</v>
      </c>
      <c r="AB924" s="91" t="s">
        <v>37</v>
      </c>
      <c r="AC924" s="91" t="s">
        <v>37</v>
      </c>
      <c r="AD924" s="91"/>
      <c r="AE924" s="91" t="s">
        <v>4248</v>
      </c>
      <c r="AF924" s="92">
        <v>46221.972025462965</v>
      </c>
      <c r="AG924" s="92" t="s">
        <v>4007</v>
      </c>
      <c r="AH924" s="25" t="s">
        <v>3154</v>
      </c>
      <c r="AI924" s="91"/>
      <c r="AJ924" s="20" t="s">
        <v>3155</v>
      </c>
      <c r="AK924" s="93"/>
      <c r="AL924" s="22">
        <v>46231</v>
      </c>
      <c r="AM924" s="93"/>
      <c r="AN924" s="93"/>
      <c r="AO924" s="93"/>
      <c r="AP924" s="93"/>
      <c r="AQ924" s="93"/>
    </row>
    <row r="925" spans="1:43" hidden="1" x14ac:dyDescent="0.3">
      <c r="A925" s="90">
        <v>46223</v>
      </c>
      <c r="B925" s="91" t="s">
        <v>13209</v>
      </c>
      <c r="C925" s="91" t="s">
        <v>4244</v>
      </c>
      <c r="D925" s="91" t="s">
        <v>4245</v>
      </c>
      <c r="E925" s="91" t="s">
        <v>4246</v>
      </c>
      <c r="F925" s="91" t="s">
        <v>4612</v>
      </c>
      <c r="G925" s="91" t="s">
        <v>13210</v>
      </c>
      <c r="H925" s="91" t="s">
        <v>13211</v>
      </c>
      <c r="I925" s="91" t="s">
        <v>4564</v>
      </c>
      <c r="J925" s="91"/>
      <c r="K925" s="91" t="s">
        <v>12753</v>
      </c>
      <c r="L925" s="91" t="s">
        <v>13212</v>
      </c>
      <c r="M925" s="91" t="s">
        <v>450</v>
      </c>
      <c r="N925" s="98" t="s">
        <v>450</v>
      </c>
      <c r="O925" s="91" t="s">
        <v>450</v>
      </c>
      <c r="P925" s="91" t="s">
        <v>1722</v>
      </c>
      <c r="Q925" s="91" t="s">
        <v>13213</v>
      </c>
      <c r="R925" s="91" t="s">
        <v>37</v>
      </c>
      <c r="S925" s="91" t="s">
        <v>13214</v>
      </c>
      <c r="T925" s="91" t="s">
        <v>4329</v>
      </c>
      <c r="U925" s="91" t="s">
        <v>37</v>
      </c>
      <c r="V925" s="91" t="s">
        <v>41</v>
      </c>
      <c r="W925" s="91" t="s">
        <v>13215</v>
      </c>
      <c r="X925" s="91" t="s">
        <v>37</v>
      </c>
      <c r="Y925" s="91" t="s">
        <v>41</v>
      </c>
      <c r="Z925" s="91" t="s">
        <v>13216</v>
      </c>
      <c r="AA925" s="91" t="s">
        <v>37</v>
      </c>
      <c r="AB925" s="91" t="s">
        <v>37</v>
      </c>
      <c r="AC925" s="91" t="s">
        <v>37</v>
      </c>
      <c r="AD925" s="91"/>
      <c r="AE925" s="91" t="s">
        <v>4248</v>
      </c>
      <c r="AF925" s="92">
        <v>46221.53565972222</v>
      </c>
      <c r="AG925" s="92" t="s">
        <v>4007</v>
      </c>
      <c r="AH925" s="25" t="s">
        <v>3154</v>
      </c>
      <c r="AI925" s="91"/>
      <c r="AJ925" s="20" t="s">
        <v>3155</v>
      </c>
      <c r="AK925" s="93"/>
      <c r="AL925" s="22">
        <v>46238</v>
      </c>
      <c r="AM925" s="93"/>
      <c r="AN925" s="93"/>
      <c r="AO925" s="93"/>
      <c r="AP925" s="93"/>
      <c r="AQ925" s="93"/>
    </row>
    <row r="926" spans="1:43" hidden="1" x14ac:dyDescent="0.3">
      <c r="A926" s="90">
        <v>46223</v>
      </c>
      <c r="B926" s="91" t="s">
        <v>13217</v>
      </c>
      <c r="C926" s="91" t="s">
        <v>4244</v>
      </c>
      <c r="D926" s="91" t="s">
        <v>4245</v>
      </c>
      <c r="E926" s="91" t="s">
        <v>4246</v>
      </c>
      <c r="F926" s="91" t="s">
        <v>4612</v>
      </c>
      <c r="G926" s="91" t="s">
        <v>13218</v>
      </c>
      <c r="H926" s="91" t="s">
        <v>13219</v>
      </c>
      <c r="I926" s="91" t="s">
        <v>4564</v>
      </c>
      <c r="J926" s="91"/>
      <c r="K926" s="91" t="s">
        <v>13220</v>
      </c>
      <c r="L926" s="91" t="s">
        <v>13221</v>
      </c>
      <c r="M926" s="91" t="s">
        <v>450</v>
      </c>
      <c r="N926" s="98" t="s">
        <v>4410</v>
      </c>
      <c r="O926" s="91" t="s">
        <v>13222</v>
      </c>
      <c r="P926" s="91" t="s">
        <v>13223</v>
      </c>
      <c r="Q926" s="91" t="s">
        <v>13224</v>
      </c>
      <c r="R926" s="91" t="s">
        <v>13225</v>
      </c>
      <c r="S926" s="91"/>
      <c r="T926" s="91" t="s">
        <v>37</v>
      </c>
      <c r="U926" s="91" t="s">
        <v>37</v>
      </c>
      <c r="V926" s="91" t="s">
        <v>37</v>
      </c>
      <c r="W926" s="91" t="s">
        <v>41</v>
      </c>
      <c r="X926" s="91" t="s">
        <v>13226</v>
      </c>
      <c r="Y926" s="91" t="s">
        <v>37</v>
      </c>
      <c r="Z926" s="91" t="s">
        <v>41</v>
      </c>
      <c r="AA926" s="91" t="s">
        <v>13227</v>
      </c>
      <c r="AB926" s="91" t="s">
        <v>37</v>
      </c>
      <c r="AC926" s="91"/>
      <c r="AD926" s="91"/>
      <c r="AE926" s="91" t="s">
        <v>4248</v>
      </c>
      <c r="AF926" s="92">
        <v>46221.583784722221</v>
      </c>
      <c r="AG926" s="92" t="s">
        <v>4007</v>
      </c>
      <c r="AH926" s="25" t="s">
        <v>3154</v>
      </c>
      <c r="AI926" s="91"/>
      <c r="AJ926" s="20" t="s">
        <v>3155</v>
      </c>
      <c r="AK926" s="93"/>
      <c r="AL926" s="22">
        <v>46230</v>
      </c>
      <c r="AM926" s="93"/>
      <c r="AN926" s="93"/>
      <c r="AO926" s="93"/>
      <c r="AP926" s="93"/>
      <c r="AQ926" s="93"/>
    </row>
    <row r="927" spans="1:43" hidden="1" x14ac:dyDescent="0.3">
      <c r="A927" s="90">
        <v>46223</v>
      </c>
      <c r="B927" s="91" t="s">
        <v>13228</v>
      </c>
      <c r="C927" s="91" t="s">
        <v>4244</v>
      </c>
      <c r="D927" s="91" t="s">
        <v>4245</v>
      </c>
      <c r="E927" s="91" t="s">
        <v>4246</v>
      </c>
      <c r="F927" s="91" t="s">
        <v>4612</v>
      </c>
      <c r="G927" s="91" t="s">
        <v>13229</v>
      </c>
      <c r="H927" s="91" t="s">
        <v>13230</v>
      </c>
      <c r="I927" s="91" t="s">
        <v>1275</v>
      </c>
      <c r="J927" s="91" t="s">
        <v>4286</v>
      </c>
      <c r="K927" s="91" t="s">
        <v>13231</v>
      </c>
      <c r="L927" s="91" t="s">
        <v>13232</v>
      </c>
      <c r="M927" s="91" t="s">
        <v>450</v>
      </c>
      <c r="N927" s="98" t="s">
        <v>450</v>
      </c>
      <c r="O927" s="91" t="s">
        <v>450</v>
      </c>
      <c r="P927" s="91" t="s">
        <v>13233</v>
      </c>
      <c r="Q927" s="91" t="s">
        <v>13234</v>
      </c>
      <c r="R927" s="91" t="s">
        <v>651</v>
      </c>
      <c r="S927" s="91" t="s">
        <v>13235</v>
      </c>
      <c r="T927" s="91" t="s">
        <v>13236</v>
      </c>
      <c r="U927" s="91" t="s">
        <v>37</v>
      </c>
      <c r="V927" s="91" t="s">
        <v>41</v>
      </c>
      <c r="W927" s="91" t="s">
        <v>13237</v>
      </c>
      <c r="X927" s="91" t="s">
        <v>37</v>
      </c>
      <c r="Y927" s="91" t="s">
        <v>41</v>
      </c>
      <c r="Z927" s="91" t="s">
        <v>13238</v>
      </c>
      <c r="AA927" s="91" t="s">
        <v>37</v>
      </c>
      <c r="AB927" s="91" t="s">
        <v>37</v>
      </c>
      <c r="AC927" s="91" t="s">
        <v>37</v>
      </c>
      <c r="AD927" s="91"/>
      <c r="AE927" s="91" t="s">
        <v>4248</v>
      </c>
      <c r="AF927" s="92">
        <v>46222.703634259262</v>
      </c>
      <c r="AG927" s="92" t="s">
        <v>4007</v>
      </c>
      <c r="AH927" s="25" t="s">
        <v>3154</v>
      </c>
      <c r="AI927" s="91"/>
      <c r="AJ927" s="20" t="s">
        <v>3155</v>
      </c>
      <c r="AK927" s="93"/>
      <c r="AL927" s="22">
        <v>46231</v>
      </c>
      <c r="AM927" s="93"/>
      <c r="AN927" s="93"/>
      <c r="AO927" s="93"/>
      <c r="AP927" s="93"/>
      <c r="AQ927" s="93"/>
    </row>
    <row r="928" spans="1:43" hidden="1" x14ac:dyDescent="0.3">
      <c r="A928" s="90">
        <v>46223</v>
      </c>
      <c r="B928" s="91" t="s">
        <v>13239</v>
      </c>
      <c r="C928" s="91" t="s">
        <v>4244</v>
      </c>
      <c r="D928" s="91" t="s">
        <v>4245</v>
      </c>
      <c r="E928" s="91" t="s">
        <v>4246</v>
      </c>
      <c r="F928" s="91" t="s">
        <v>4612</v>
      </c>
      <c r="G928" s="91" t="s">
        <v>13240</v>
      </c>
      <c r="H928" s="91" t="s">
        <v>13241</v>
      </c>
      <c r="I928" s="91" t="s">
        <v>1275</v>
      </c>
      <c r="J928" s="91" t="s">
        <v>13203</v>
      </c>
      <c r="K928" s="91" t="s">
        <v>4622</v>
      </c>
      <c r="L928" s="91" t="s">
        <v>13242</v>
      </c>
      <c r="M928" s="91" t="s">
        <v>450</v>
      </c>
      <c r="N928" s="98" t="s">
        <v>450</v>
      </c>
      <c r="O928" s="91" t="s">
        <v>450</v>
      </c>
      <c r="P928" s="91" t="s">
        <v>4623</v>
      </c>
      <c r="Q928" s="91" t="s">
        <v>13243</v>
      </c>
      <c r="R928" s="91" t="s">
        <v>739</v>
      </c>
      <c r="S928" s="91" t="s">
        <v>13244</v>
      </c>
      <c r="T928" s="91" t="s">
        <v>739</v>
      </c>
      <c r="U928" s="91" t="s">
        <v>37</v>
      </c>
      <c r="V928" s="91" t="s">
        <v>41</v>
      </c>
      <c r="W928" s="91" t="s">
        <v>13245</v>
      </c>
      <c r="X928" s="91" t="s">
        <v>37</v>
      </c>
      <c r="Y928" s="91" t="s">
        <v>41</v>
      </c>
      <c r="Z928" s="91" t="s">
        <v>13246</v>
      </c>
      <c r="AA928" s="91" t="s">
        <v>37</v>
      </c>
      <c r="AB928" s="91" t="s">
        <v>37</v>
      </c>
      <c r="AC928" s="91" t="s">
        <v>37</v>
      </c>
      <c r="AD928" s="91"/>
      <c r="AE928" s="91" t="s">
        <v>4248</v>
      </c>
      <c r="AF928" s="92">
        <v>46221.432743055557</v>
      </c>
      <c r="AG928" s="92" t="s">
        <v>4007</v>
      </c>
      <c r="AH928" s="25" t="s">
        <v>3154</v>
      </c>
      <c r="AI928" s="91"/>
      <c r="AJ928" s="20" t="s">
        <v>3155</v>
      </c>
      <c r="AK928" s="93"/>
      <c r="AL928" s="22">
        <v>46231</v>
      </c>
      <c r="AM928" s="93"/>
      <c r="AN928" s="93"/>
      <c r="AO928" s="93" t="s">
        <v>4959</v>
      </c>
      <c r="AP928" s="93" t="s">
        <v>5053</v>
      </c>
      <c r="AQ928" s="93"/>
    </row>
    <row r="929" spans="1:43" hidden="1" x14ac:dyDescent="0.3">
      <c r="A929" s="90">
        <v>46223</v>
      </c>
      <c r="B929" s="91" t="s">
        <v>13247</v>
      </c>
      <c r="C929" s="91" t="s">
        <v>4244</v>
      </c>
      <c r="D929" s="91" t="s">
        <v>4245</v>
      </c>
      <c r="E929" s="91" t="s">
        <v>4246</v>
      </c>
      <c r="F929" s="91" t="s">
        <v>4828</v>
      </c>
      <c r="G929" s="91" t="s">
        <v>13248</v>
      </c>
      <c r="H929" s="91" t="s">
        <v>13249</v>
      </c>
      <c r="I929" s="91" t="s">
        <v>1275</v>
      </c>
      <c r="J929" s="91" t="s">
        <v>4811</v>
      </c>
      <c r="K929" s="91" t="s">
        <v>13250</v>
      </c>
      <c r="L929" s="91" t="s">
        <v>13251</v>
      </c>
      <c r="M929" s="91" t="s">
        <v>450</v>
      </c>
      <c r="N929" s="98" t="s">
        <v>450</v>
      </c>
      <c r="O929" s="91" t="s">
        <v>450</v>
      </c>
      <c r="P929" s="91" t="s">
        <v>13252</v>
      </c>
      <c r="Q929" s="91" t="s">
        <v>13253</v>
      </c>
      <c r="R929" s="91" t="s">
        <v>1773</v>
      </c>
      <c r="S929" s="91" t="s">
        <v>37</v>
      </c>
      <c r="T929" s="91" t="s">
        <v>37</v>
      </c>
      <c r="U929" s="91" t="s">
        <v>13254</v>
      </c>
      <c r="V929" s="91" t="s">
        <v>41</v>
      </c>
      <c r="W929" s="91" t="s">
        <v>13255</v>
      </c>
      <c r="X929" s="91" t="s">
        <v>37</v>
      </c>
      <c r="Y929" s="91" t="s">
        <v>41</v>
      </c>
      <c r="Z929" s="91" t="s">
        <v>13256</v>
      </c>
      <c r="AA929" s="91" t="s">
        <v>37</v>
      </c>
      <c r="AB929" s="91" t="s">
        <v>37</v>
      </c>
      <c r="AC929" s="91" t="s">
        <v>37</v>
      </c>
      <c r="AD929" s="91"/>
      <c r="AE929" s="91" t="s">
        <v>4248</v>
      </c>
      <c r="AF929" s="92">
        <v>46221.431932870371</v>
      </c>
      <c r="AG929" s="92" t="s">
        <v>4007</v>
      </c>
      <c r="AH929" s="25" t="s">
        <v>3628</v>
      </c>
      <c r="AI929" s="91"/>
      <c r="AJ929" s="93"/>
      <c r="AK929" s="93"/>
      <c r="AL929" s="94"/>
      <c r="AM929" s="93"/>
      <c r="AN929" s="93"/>
      <c r="AO929" s="93"/>
      <c r="AP929" s="93"/>
      <c r="AQ929" s="93"/>
    </row>
    <row r="930" spans="1:43" hidden="1" x14ac:dyDescent="0.3">
      <c r="A930" s="90">
        <v>46223</v>
      </c>
      <c r="B930" s="91" t="s">
        <v>13257</v>
      </c>
      <c r="C930" s="91" t="s">
        <v>4244</v>
      </c>
      <c r="D930" s="91" t="s">
        <v>4245</v>
      </c>
      <c r="E930" s="91" t="s">
        <v>4246</v>
      </c>
      <c r="F930" s="91" t="s">
        <v>4612</v>
      </c>
      <c r="G930" s="91" t="s">
        <v>13258</v>
      </c>
      <c r="H930" s="91" t="s">
        <v>13259</v>
      </c>
      <c r="I930" s="91" t="s">
        <v>3606</v>
      </c>
      <c r="J930" s="91" t="s">
        <v>4285</v>
      </c>
      <c r="K930" s="91" t="s">
        <v>13260</v>
      </c>
      <c r="L930" s="91" t="s">
        <v>13261</v>
      </c>
      <c r="M930" s="91" t="s">
        <v>450</v>
      </c>
      <c r="N930" s="98" t="s">
        <v>450</v>
      </c>
      <c r="O930" s="91" t="s">
        <v>450</v>
      </c>
      <c r="P930" s="91" t="s">
        <v>13262</v>
      </c>
      <c r="Q930" s="91" t="s">
        <v>13263</v>
      </c>
      <c r="R930" s="91" t="s">
        <v>662</v>
      </c>
      <c r="S930" s="91" t="s">
        <v>37</v>
      </c>
      <c r="T930" s="91" t="s">
        <v>37</v>
      </c>
      <c r="U930" s="91" t="s">
        <v>13264</v>
      </c>
      <c r="V930" s="91" t="s">
        <v>41</v>
      </c>
      <c r="W930" s="91" t="s">
        <v>13265</v>
      </c>
      <c r="X930" s="91" t="s">
        <v>37</v>
      </c>
      <c r="Y930" s="91" t="s">
        <v>41</v>
      </c>
      <c r="Z930" s="91" t="s">
        <v>13266</v>
      </c>
      <c r="AA930" s="91" t="s">
        <v>37</v>
      </c>
      <c r="AB930" s="91" t="s">
        <v>37</v>
      </c>
      <c r="AC930" s="91" t="s">
        <v>37</v>
      </c>
      <c r="AD930" s="91"/>
      <c r="AE930" s="91" t="s">
        <v>4248</v>
      </c>
      <c r="AF930" s="92">
        <v>46221.724409722221</v>
      </c>
      <c r="AG930" s="92" t="s">
        <v>4007</v>
      </c>
      <c r="AH930" s="25" t="s">
        <v>3154</v>
      </c>
      <c r="AI930" s="91"/>
      <c r="AJ930" s="20" t="s">
        <v>3155</v>
      </c>
      <c r="AK930" s="93"/>
      <c r="AL930" s="22">
        <v>46230</v>
      </c>
      <c r="AM930" s="93"/>
      <c r="AN930" s="93"/>
      <c r="AO930" s="93"/>
      <c r="AP930" s="93"/>
      <c r="AQ930" s="93"/>
    </row>
    <row r="931" spans="1:43" hidden="1" x14ac:dyDescent="0.3">
      <c r="A931" s="90">
        <v>46223</v>
      </c>
      <c r="B931" s="91" t="s">
        <v>13267</v>
      </c>
      <c r="C931" s="91" t="s">
        <v>4244</v>
      </c>
      <c r="D931" s="91" t="s">
        <v>4245</v>
      </c>
      <c r="E931" s="91" t="s">
        <v>4246</v>
      </c>
      <c r="F931" s="91" t="s">
        <v>4828</v>
      </c>
      <c r="G931" s="91" t="s">
        <v>13268</v>
      </c>
      <c r="H931" s="91" t="s">
        <v>13269</v>
      </c>
      <c r="I931" s="91" t="s">
        <v>1315</v>
      </c>
      <c r="J931" s="91" t="s">
        <v>4284</v>
      </c>
      <c r="K931" s="91" t="s">
        <v>13270</v>
      </c>
      <c r="L931" s="91" t="s">
        <v>13271</v>
      </c>
      <c r="M931" s="91" t="s">
        <v>450</v>
      </c>
      <c r="N931" s="98" t="s">
        <v>4433</v>
      </c>
      <c r="O931" s="91" t="s">
        <v>4433</v>
      </c>
      <c r="P931" s="91" t="s">
        <v>13272</v>
      </c>
      <c r="Q931" s="91" t="s">
        <v>13273</v>
      </c>
      <c r="R931" s="91" t="s">
        <v>556</v>
      </c>
      <c r="S931" s="91" t="s">
        <v>13274</v>
      </c>
      <c r="T931" s="91" t="s">
        <v>11047</v>
      </c>
      <c r="U931" s="91" t="s">
        <v>13275</v>
      </c>
      <c r="V931" s="91" t="s">
        <v>41</v>
      </c>
      <c r="W931" s="91" t="s">
        <v>13276</v>
      </c>
      <c r="X931" s="91" t="s">
        <v>37</v>
      </c>
      <c r="Y931" s="91" t="s">
        <v>81</v>
      </c>
      <c r="Z931" s="91" t="s">
        <v>13277</v>
      </c>
      <c r="AA931" s="91" t="s">
        <v>13278</v>
      </c>
      <c r="AB931" s="91" t="s">
        <v>41</v>
      </c>
      <c r="AC931" s="91" t="s">
        <v>37</v>
      </c>
      <c r="AD931" s="91" t="s">
        <v>37</v>
      </c>
      <c r="AE931" s="91" t="s">
        <v>4248</v>
      </c>
      <c r="AF931" s="92">
        <v>46220.822905092595</v>
      </c>
      <c r="AG931" s="92" t="s">
        <v>4007</v>
      </c>
      <c r="AH931" s="25" t="s">
        <v>3154</v>
      </c>
      <c r="AI931" s="91"/>
      <c r="AJ931" s="20" t="s">
        <v>3155</v>
      </c>
      <c r="AK931" s="93"/>
      <c r="AL931" s="22">
        <v>46231</v>
      </c>
      <c r="AM931" s="93"/>
      <c r="AN931" s="110" t="s">
        <v>11562</v>
      </c>
      <c r="AO931" s="93"/>
      <c r="AP931" s="93"/>
      <c r="AQ931" s="93"/>
    </row>
    <row r="932" spans="1:43" hidden="1" x14ac:dyDescent="0.3">
      <c r="A932" s="90">
        <v>46223</v>
      </c>
      <c r="B932" s="91" t="s">
        <v>13279</v>
      </c>
      <c r="C932" s="91" t="s">
        <v>4244</v>
      </c>
      <c r="D932" s="91" t="s">
        <v>4245</v>
      </c>
      <c r="E932" s="91" t="s">
        <v>4246</v>
      </c>
      <c r="F932" s="91" t="s">
        <v>4248</v>
      </c>
      <c r="G932" s="91" t="s">
        <v>13280</v>
      </c>
      <c r="H932" s="91" t="s">
        <v>13281</v>
      </c>
      <c r="I932" s="91" t="s">
        <v>448</v>
      </c>
      <c r="J932" s="91" t="s">
        <v>4283</v>
      </c>
      <c r="K932" s="91" t="s">
        <v>13282</v>
      </c>
      <c r="L932" s="91" t="s">
        <v>13283</v>
      </c>
      <c r="M932" s="91" t="s">
        <v>450</v>
      </c>
      <c r="N932" s="98" t="s">
        <v>450</v>
      </c>
      <c r="O932" s="91" t="s">
        <v>450</v>
      </c>
      <c r="P932" s="91" t="s">
        <v>13284</v>
      </c>
      <c r="Q932" s="91" t="s">
        <v>670</v>
      </c>
      <c r="R932" s="91" t="s">
        <v>651</v>
      </c>
      <c r="S932" s="91" t="s">
        <v>13285</v>
      </c>
      <c r="T932" s="91" t="s">
        <v>507</v>
      </c>
      <c r="U932" s="91" t="s">
        <v>13286</v>
      </c>
      <c r="V932" s="91" t="s">
        <v>41</v>
      </c>
      <c r="W932" s="91" t="s">
        <v>13287</v>
      </c>
      <c r="X932" s="91" t="s">
        <v>37</v>
      </c>
      <c r="Y932" s="91" t="s">
        <v>41</v>
      </c>
      <c r="Z932" s="91" t="s">
        <v>13288</v>
      </c>
      <c r="AA932" s="91" t="s">
        <v>37</v>
      </c>
      <c r="AB932" s="91" t="s">
        <v>41</v>
      </c>
      <c r="AC932" s="91" t="s">
        <v>37</v>
      </c>
      <c r="AD932" s="91" t="s">
        <v>37</v>
      </c>
      <c r="AE932" s="91" t="s">
        <v>4248</v>
      </c>
      <c r="AF932" s="92">
        <v>46223.161412037036</v>
      </c>
      <c r="AG932" s="92" t="s">
        <v>4007</v>
      </c>
      <c r="AH932" s="25" t="s">
        <v>3154</v>
      </c>
      <c r="AI932" s="91"/>
      <c r="AJ932" s="20" t="s">
        <v>3155</v>
      </c>
      <c r="AK932" s="93"/>
      <c r="AL932" s="22">
        <v>46231</v>
      </c>
      <c r="AM932" s="93"/>
      <c r="AN932" s="93"/>
      <c r="AO932" s="93"/>
      <c r="AP932" s="93"/>
      <c r="AQ932" s="93"/>
    </row>
    <row r="933" spans="1:43" hidden="1" x14ac:dyDescent="0.3">
      <c r="A933" s="90">
        <v>46223</v>
      </c>
      <c r="B933" s="91" t="s">
        <v>13289</v>
      </c>
      <c r="C933" s="91" t="s">
        <v>4244</v>
      </c>
      <c r="D933" s="91" t="s">
        <v>4245</v>
      </c>
      <c r="E933" s="91" t="s">
        <v>4246</v>
      </c>
      <c r="F933" s="91" t="s">
        <v>4828</v>
      </c>
      <c r="G933" s="91" t="s">
        <v>13290</v>
      </c>
      <c r="H933" s="91" t="s">
        <v>13291</v>
      </c>
      <c r="I933" s="91" t="s">
        <v>448</v>
      </c>
      <c r="J933" s="91" t="s">
        <v>4283</v>
      </c>
      <c r="K933" s="91" t="s">
        <v>4957</v>
      </c>
      <c r="L933" s="91" t="s">
        <v>13292</v>
      </c>
      <c r="M933" s="91" t="s">
        <v>450</v>
      </c>
      <c r="N933" s="98" t="s">
        <v>450</v>
      </c>
      <c r="O933" s="91" t="s">
        <v>4485</v>
      </c>
      <c r="P933" s="91" t="s">
        <v>4958</v>
      </c>
      <c r="Q933" s="91" t="s">
        <v>13293</v>
      </c>
      <c r="R933" s="91" t="s">
        <v>105</v>
      </c>
      <c r="S933" s="91" t="s">
        <v>37</v>
      </c>
      <c r="T933" s="91" t="s">
        <v>37</v>
      </c>
      <c r="U933" s="91" t="s">
        <v>13294</v>
      </c>
      <c r="V933" s="91" t="s">
        <v>41</v>
      </c>
      <c r="W933" s="91" t="s">
        <v>13295</v>
      </c>
      <c r="X933" s="91" t="s">
        <v>37</v>
      </c>
      <c r="Y933" s="91" t="s">
        <v>41</v>
      </c>
      <c r="Z933" s="91" t="s">
        <v>13296</v>
      </c>
      <c r="AA933" s="91" t="s">
        <v>37</v>
      </c>
      <c r="AB933" s="91" t="s">
        <v>41</v>
      </c>
      <c r="AC933" s="91" t="s">
        <v>37</v>
      </c>
      <c r="AD933" s="91" t="s">
        <v>37</v>
      </c>
      <c r="AE933" s="91" t="s">
        <v>4248</v>
      </c>
      <c r="AF933" s="92">
        <v>46222.828032407408</v>
      </c>
      <c r="AG933" s="92" t="s">
        <v>4007</v>
      </c>
      <c r="AH933" s="25" t="s">
        <v>3154</v>
      </c>
      <c r="AI933" s="91"/>
      <c r="AJ933" s="20" t="s">
        <v>3155</v>
      </c>
      <c r="AK933" s="93"/>
      <c r="AL933" s="22">
        <v>46231</v>
      </c>
      <c r="AM933" s="93"/>
      <c r="AN933" s="93"/>
      <c r="AO933" s="93"/>
      <c r="AP933" s="93"/>
      <c r="AQ933" s="93"/>
    </row>
    <row r="934" spans="1:43" hidden="1" x14ac:dyDescent="0.3">
      <c r="A934" s="90">
        <v>46223</v>
      </c>
      <c r="B934" s="91" t="s">
        <v>13297</v>
      </c>
      <c r="C934" s="91" t="s">
        <v>4244</v>
      </c>
      <c r="D934" s="91" t="s">
        <v>4245</v>
      </c>
      <c r="E934" s="91" t="s">
        <v>4246</v>
      </c>
      <c r="F934" s="91" t="s">
        <v>4828</v>
      </c>
      <c r="G934" s="148" t="s">
        <v>13298</v>
      </c>
      <c r="H934" s="91" t="s">
        <v>13299</v>
      </c>
      <c r="I934" s="91" t="s">
        <v>448</v>
      </c>
      <c r="J934" s="91" t="s">
        <v>4283</v>
      </c>
      <c r="K934" s="91" t="s">
        <v>11909</v>
      </c>
      <c r="L934" s="18" t="s">
        <v>13300</v>
      </c>
      <c r="M934" s="91" t="s">
        <v>450</v>
      </c>
      <c r="N934" s="98" t="s">
        <v>450</v>
      </c>
      <c r="O934" s="91" t="s">
        <v>450</v>
      </c>
      <c r="P934" s="91" t="s">
        <v>4561</v>
      </c>
      <c r="Q934" s="91" t="s">
        <v>13301</v>
      </c>
      <c r="R934" s="91" t="s">
        <v>105</v>
      </c>
      <c r="S934" s="91" t="s">
        <v>13302</v>
      </c>
      <c r="T934" s="91" t="s">
        <v>4370</v>
      </c>
      <c r="U934" s="91" t="s">
        <v>13303</v>
      </c>
      <c r="V934" s="91" t="s">
        <v>41</v>
      </c>
      <c r="W934" s="91" t="s">
        <v>13304</v>
      </c>
      <c r="X934" s="91" t="s">
        <v>37</v>
      </c>
      <c r="Y934" s="91" t="s">
        <v>43</v>
      </c>
      <c r="Z934" s="91" t="s">
        <v>13305</v>
      </c>
      <c r="AA934" s="91" t="s">
        <v>37</v>
      </c>
      <c r="AB934" s="91" t="s">
        <v>37</v>
      </c>
      <c r="AC934" s="91" t="s">
        <v>37</v>
      </c>
      <c r="AD934" s="91"/>
      <c r="AE934" s="91" t="s">
        <v>4248</v>
      </c>
      <c r="AF934" s="92">
        <v>46221.398125</v>
      </c>
      <c r="AG934" s="92" t="s">
        <v>4007</v>
      </c>
      <c r="AH934" s="25" t="s">
        <v>3157</v>
      </c>
      <c r="AI934" s="91"/>
      <c r="AJ934" s="93"/>
      <c r="AK934" s="93"/>
      <c r="AL934" s="94"/>
      <c r="AM934" s="93"/>
      <c r="AN934" s="93"/>
      <c r="AO934" s="93"/>
      <c r="AP934" s="93"/>
      <c r="AQ934" s="93"/>
    </row>
    <row r="935" spans="1:43" hidden="1" x14ac:dyDescent="0.3">
      <c r="A935" s="90">
        <v>46223</v>
      </c>
      <c r="B935" s="91" t="s">
        <v>13306</v>
      </c>
      <c r="C935" s="91" t="s">
        <v>4244</v>
      </c>
      <c r="D935" s="91" t="s">
        <v>4245</v>
      </c>
      <c r="E935" s="91" t="s">
        <v>4246</v>
      </c>
      <c r="F935" s="91" t="s">
        <v>4612</v>
      </c>
      <c r="G935" s="91" t="s">
        <v>13307</v>
      </c>
      <c r="H935" s="91" t="s">
        <v>13308</v>
      </c>
      <c r="I935" s="91" t="s">
        <v>448</v>
      </c>
      <c r="J935" s="91" t="s">
        <v>4283</v>
      </c>
      <c r="K935" s="91" t="s">
        <v>7453</v>
      </c>
      <c r="L935" s="91" t="s">
        <v>13309</v>
      </c>
      <c r="M935" s="91" t="s">
        <v>450</v>
      </c>
      <c r="N935" s="98" t="s">
        <v>450</v>
      </c>
      <c r="O935" s="91" t="s">
        <v>450</v>
      </c>
      <c r="P935" s="91" t="s">
        <v>7455</v>
      </c>
      <c r="Q935" s="91" t="s">
        <v>13310</v>
      </c>
      <c r="R935" s="91" t="s">
        <v>37</v>
      </c>
      <c r="S935" s="91" t="s">
        <v>13311</v>
      </c>
      <c r="T935" s="91" t="s">
        <v>105</v>
      </c>
      <c r="U935" s="91" t="s">
        <v>13312</v>
      </c>
      <c r="V935" s="91" t="s">
        <v>41</v>
      </c>
      <c r="W935" s="91" t="s">
        <v>13313</v>
      </c>
      <c r="X935" s="91" t="s">
        <v>37</v>
      </c>
      <c r="Y935" s="91" t="s">
        <v>41</v>
      </c>
      <c r="Z935" s="91" t="s">
        <v>13314</v>
      </c>
      <c r="AA935" s="91" t="s">
        <v>37</v>
      </c>
      <c r="AB935" s="91" t="s">
        <v>41</v>
      </c>
      <c r="AC935" s="91" t="s">
        <v>37</v>
      </c>
      <c r="AD935" s="91" t="s">
        <v>37</v>
      </c>
      <c r="AE935" s="91" t="s">
        <v>4248</v>
      </c>
      <c r="AF935" s="92">
        <v>46220.737766203703</v>
      </c>
      <c r="AG935" s="92" t="s">
        <v>4007</v>
      </c>
      <c r="AH935" s="25" t="s">
        <v>3154</v>
      </c>
      <c r="AI935" s="91"/>
      <c r="AJ935" s="20" t="s">
        <v>3155</v>
      </c>
      <c r="AK935" s="93"/>
      <c r="AL935" s="22">
        <v>46231</v>
      </c>
      <c r="AM935" s="93"/>
      <c r="AN935" s="93"/>
      <c r="AO935" s="93"/>
      <c r="AP935" s="93"/>
      <c r="AQ935" s="93"/>
    </row>
    <row r="936" spans="1:43" hidden="1" x14ac:dyDescent="0.3">
      <c r="A936" s="90">
        <v>46223</v>
      </c>
      <c r="B936" s="91" t="s">
        <v>13315</v>
      </c>
      <c r="C936" s="91" t="s">
        <v>4244</v>
      </c>
      <c r="D936" s="91" t="s">
        <v>4245</v>
      </c>
      <c r="E936" s="91" t="s">
        <v>4246</v>
      </c>
      <c r="F936" s="91" t="s">
        <v>4612</v>
      </c>
      <c r="G936" s="91" t="s">
        <v>13316</v>
      </c>
      <c r="H936" s="91" t="s">
        <v>13317</v>
      </c>
      <c r="I936" s="91" t="s">
        <v>4564</v>
      </c>
      <c r="J936" s="91"/>
      <c r="K936" s="91" t="s">
        <v>13318</v>
      </c>
      <c r="L936" s="91" t="s">
        <v>13319</v>
      </c>
      <c r="M936" s="91" t="s">
        <v>450</v>
      </c>
      <c r="N936" s="98" t="s">
        <v>450</v>
      </c>
      <c r="O936" s="91" t="s">
        <v>450</v>
      </c>
      <c r="P936" s="91" t="s">
        <v>13320</v>
      </c>
      <c r="Q936" s="91" t="s">
        <v>13321</v>
      </c>
      <c r="R936" s="91" t="s">
        <v>13322</v>
      </c>
      <c r="S936" s="91" t="s">
        <v>37</v>
      </c>
      <c r="T936" s="91" t="s">
        <v>37</v>
      </c>
      <c r="U936" s="91" t="s">
        <v>37</v>
      </c>
      <c r="V936" s="91" t="s">
        <v>41</v>
      </c>
      <c r="W936" s="91" t="s">
        <v>13323</v>
      </c>
      <c r="X936" s="91" t="s">
        <v>37</v>
      </c>
      <c r="Y936" s="91" t="s">
        <v>41</v>
      </c>
      <c r="Z936" s="91" t="s">
        <v>13324</v>
      </c>
      <c r="AA936" s="91" t="s">
        <v>37</v>
      </c>
      <c r="AB936" s="91" t="s">
        <v>37</v>
      </c>
      <c r="AC936" s="91" t="s">
        <v>37</v>
      </c>
      <c r="AD936" s="91"/>
      <c r="AE936" s="91" t="s">
        <v>4248</v>
      </c>
      <c r="AF936" s="92">
        <v>46221.883194444446</v>
      </c>
      <c r="AG936" s="92" t="s">
        <v>4007</v>
      </c>
      <c r="AH936" s="25" t="s">
        <v>3154</v>
      </c>
      <c r="AI936" s="91"/>
      <c r="AJ936" s="20" t="s">
        <v>3155</v>
      </c>
      <c r="AK936" s="93"/>
      <c r="AL936" s="22">
        <v>46231</v>
      </c>
      <c r="AM936" s="93"/>
      <c r="AN936" s="93"/>
      <c r="AO936" s="93"/>
      <c r="AP936" s="93"/>
      <c r="AQ936" s="93"/>
    </row>
    <row r="937" spans="1:43" hidden="1" x14ac:dyDescent="0.3">
      <c r="A937" s="90">
        <v>46223</v>
      </c>
      <c r="B937" s="91" t="s">
        <v>13325</v>
      </c>
      <c r="C937" s="91" t="s">
        <v>4244</v>
      </c>
      <c r="D937" s="91" t="s">
        <v>4245</v>
      </c>
      <c r="E937" s="91" t="s">
        <v>4246</v>
      </c>
      <c r="F937" s="91" t="s">
        <v>4248</v>
      </c>
      <c r="G937" s="91" t="s">
        <v>13326</v>
      </c>
      <c r="H937" s="91" t="s">
        <v>13327</v>
      </c>
      <c r="I937" s="91" t="s">
        <v>448</v>
      </c>
      <c r="J937" s="91" t="s">
        <v>4283</v>
      </c>
      <c r="K937" s="91" t="s">
        <v>13328</v>
      </c>
      <c r="L937" s="91" t="s">
        <v>13329</v>
      </c>
      <c r="M937" s="91" t="s">
        <v>450</v>
      </c>
      <c r="N937" s="98" t="s">
        <v>450</v>
      </c>
      <c r="O937" s="91" t="s">
        <v>450</v>
      </c>
      <c r="P937" s="91" t="s">
        <v>13330</v>
      </c>
      <c r="Q937" s="91" t="s">
        <v>13331</v>
      </c>
      <c r="R937" s="91" t="s">
        <v>105</v>
      </c>
      <c r="S937" s="91" t="s">
        <v>13332</v>
      </c>
      <c r="T937" s="91" t="s">
        <v>13333</v>
      </c>
      <c r="U937" s="91" t="s">
        <v>13334</v>
      </c>
      <c r="V937" s="91" t="s">
        <v>41</v>
      </c>
      <c r="W937" s="91" t="s">
        <v>13335</v>
      </c>
      <c r="X937" s="91" t="s">
        <v>37</v>
      </c>
      <c r="Y937" s="91" t="s">
        <v>41</v>
      </c>
      <c r="Z937" s="91" t="s">
        <v>13336</v>
      </c>
      <c r="AA937" s="91" t="s">
        <v>37</v>
      </c>
      <c r="AB937" s="91" t="s">
        <v>37</v>
      </c>
      <c r="AC937" s="91" t="s">
        <v>37</v>
      </c>
      <c r="AD937" s="91"/>
      <c r="AE937" s="91" t="s">
        <v>4248</v>
      </c>
      <c r="AF937" s="92">
        <v>46220.605810185189</v>
      </c>
      <c r="AG937" s="92" t="s">
        <v>4007</v>
      </c>
      <c r="AH937" s="25" t="s">
        <v>3154</v>
      </c>
      <c r="AI937" s="91"/>
      <c r="AJ937" s="20" t="s">
        <v>3155</v>
      </c>
      <c r="AK937" s="93"/>
      <c r="AL937" s="22">
        <v>46230</v>
      </c>
      <c r="AM937" s="93"/>
      <c r="AN937" s="93"/>
      <c r="AO937" s="93"/>
      <c r="AP937" s="93"/>
      <c r="AQ937" s="93"/>
    </row>
    <row r="938" spans="1:43" hidden="1" x14ac:dyDescent="0.3">
      <c r="A938" s="90">
        <v>46223</v>
      </c>
      <c r="B938" s="91" t="s">
        <v>13337</v>
      </c>
      <c r="C938" s="91" t="s">
        <v>4244</v>
      </c>
      <c r="D938" s="91" t="s">
        <v>4245</v>
      </c>
      <c r="E938" s="91" t="s">
        <v>4246</v>
      </c>
      <c r="F938" s="91" t="s">
        <v>4828</v>
      </c>
      <c r="G938" s="91" t="s">
        <v>13338</v>
      </c>
      <c r="H938" s="91" t="s">
        <v>13339</v>
      </c>
      <c r="I938" s="91" t="s">
        <v>4038</v>
      </c>
      <c r="J938" s="91" t="s">
        <v>4278</v>
      </c>
      <c r="K938" s="91" t="s">
        <v>13340</v>
      </c>
      <c r="L938" s="91" t="s">
        <v>13341</v>
      </c>
      <c r="M938" s="91" t="s">
        <v>450</v>
      </c>
      <c r="N938" s="98" t="s">
        <v>450</v>
      </c>
      <c r="O938" s="91" t="s">
        <v>13342</v>
      </c>
      <c r="P938" s="91" t="s">
        <v>13343</v>
      </c>
      <c r="Q938" s="91" t="s">
        <v>303</v>
      </c>
      <c r="R938" s="91" t="s">
        <v>105</v>
      </c>
      <c r="S938" s="91" t="s">
        <v>13344</v>
      </c>
      <c r="T938" s="91" t="s">
        <v>651</v>
      </c>
      <c r="U938" s="91" t="s">
        <v>13345</v>
      </c>
      <c r="V938" s="91" t="s">
        <v>41</v>
      </c>
      <c r="W938" s="91" t="s">
        <v>13345</v>
      </c>
      <c r="X938" s="91" t="s">
        <v>37</v>
      </c>
      <c r="Y938" s="91" t="s">
        <v>41</v>
      </c>
      <c r="Z938" s="91" t="s">
        <v>13346</v>
      </c>
      <c r="AA938" s="91" t="s">
        <v>37</v>
      </c>
      <c r="AB938" s="91" t="s">
        <v>41</v>
      </c>
      <c r="AC938" s="91" t="s">
        <v>37</v>
      </c>
      <c r="AD938" s="91" t="s">
        <v>37</v>
      </c>
      <c r="AE938" s="91" t="s">
        <v>4248</v>
      </c>
      <c r="AF938" s="92">
        <v>46221.650312500002</v>
      </c>
      <c r="AG938" s="92" t="s">
        <v>4007</v>
      </c>
      <c r="AH938" s="25" t="s">
        <v>3154</v>
      </c>
      <c r="AI938" s="91"/>
      <c r="AJ938" s="20" t="s">
        <v>3155</v>
      </c>
      <c r="AK938" s="93"/>
      <c r="AL938" s="22">
        <v>46230</v>
      </c>
      <c r="AM938" s="93"/>
      <c r="AN938" s="93"/>
      <c r="AO938" s="93"/>
      <c r="AP938" s="93"/>
      <c r="AQ938" s="93"/>
    </row>
    <row r="939" spans="1:43" hidden="1" x14ac:dyDescent="0.3">
      <c r="A939" s="90">
        <v>46223</v>
      </c>
      <c r="B939" s="91" t="s">
        <v>13347</v>
      </c>
      <c r="C939" s="91" t="s">
        <v>4244</v>
      </c>
      <c r="D939" s="91" t="s">
        <v>4245</v>
      </c>
      <c r="E939" s="91" t="s">
        <v>4246</v>
      </c>
      <c r="F939" s="91" t="s">
        <v>4828</v>
      </c>
      <c r="G939" s="91" t="s">
        <v>13348</v>
      </c>
      <c r="H939" s="91" t="s">
        <v>13349</v>
      </c>
      <c r="I939" s="91" t="s">
        <v>4564</v>
      </c>
      <c r="J939" s="91"/>
      <c r="K939" s="91" t="s">
        <v>5088</v>
      </c>
      <c r="L939" s="18" t="s">
        <v>13350</v>
      </c>
      <c r="M939" s="91" t="s">
        <v>450</v>
      </c>
      <c r="N939" s="122" t="s">
        <v>4396</v>
      </c>
      <c r="O939" s="91" t="s">
        <v>4396</v>
      </c>
      <c r="P939" s="91" t="s">
        <v>4538</v>
      </c>
      <c r="Q939" s="91" t="s">
        <v>13351</v>
      </c>
      <c r="R939" s="91" t="s">
        <v>2867</v>
      </c>
      <c r="S939" s="91" t="s">
        <v>37</v>
      </c>
      <c r="T939" s="91" t="s">
        <v>37</v>
      </c>
      <c r="U939" s="91" t="s">
        <v>37</v>
      </c>
      <c r="V939" s="91" t="s">
        <v>41</v>
      </c>
      <c r="W939" s="91" t="s">
        <v>13352</v>
      </c>
      <c r="X939" s="91" t="s">
        <v>37</v>
      </c>
      <c r="Y939" s="91" t="s">
        <v>41</v>
      </c>
      <c r="Z939" s="91" t="s">
        <v>13353</v>
      </c>
      <c r="AA939" s="91" t="s">
        <v>37</v>
      </c>
      <c r="AB939" s="91"/>
      <c r="AC939" s="91"/>
      <c r="AD939" s="91"/>
      <c r="AE939" s="91" t="s">
        <v>4248</v>
      </c>
      <c r="AF939" s="92">
        <v>46222.552858796298</v>
      </c>
      <c r="AG939" s="92" t="s">
        <v>4007</v>
      </c>
      <c r="AH939" s="25" t="s">
        <v>3154</v>
      </c>
      <c r="AI939" s="106" t="s">
        <v>23658</v>
      </c>
      <c r="AJ939" s="20" t="s">
        <v>3155</v>
      </c>
      <c r="AK939" s="93"/>
      <c r="AL939" s="103">
        <v>46237</v>
      </c>
      <c r="AM939" s="93"/>
      <c r="AN939" s="93"/>
      <c r="AO939" s="93"/>
      <c r="AP939" s="93"/>
      <c r="AQ939" s="93"/>
    </row>
    <row r="940" spans="1:43" hidden="1" x14ac:dyDescent="0.3">
      <c r="A940" s="90">
        <v>46223</v>
      </c>
      <c r="B940" s="91" t="s">
        <v>13354</v>
      </c>
      <c r="C940" s="91" t="s">
        <v>4244</v>
      </c>
      <c r="D940" s="91" t="s">
        <v>4245</v>
      </c>
      <c r="E940" s="91" t="s">
        <v>4246</v>
      </c>
      <c r="F940" s="91" t="s">
        <v>4828</v>
      </c>
      <c r="G940" s="91" t="s">
        <v>13355</v>
      </c>
      <c r="H940" s="91" t="s">
        <v>13356</v>
      </c>
      <c r="I940" s="91" t="s">
        <v>576</v>
      </c>
      <c r="J940" s="91" t="s">
        <v>4267</v>
      </c>
      <c r="K940" s="91" t="s">
        <v>13176</v>
      </c>
      <c r="L940" s="91" t="s">
        <v>13357</v>
      </c>
      <c r="M940" s="91" t="s">
        <v>450</v>
      </c>
      <c r="N940" s="98" t="s">
        <v>450</v>
      </c>
      <c r="O940" s="91" t="s">
        <v>450</v>
      </c>
      <c r="P940" s="91" t="s">
        <v>13178</v>
      </c>
      <c r="Q940" s="91" t="s">
        <v>3534</v>
      </c>
      <c r="R940" s="91" t="s">
        <v>4169</v>
      </c>
      <c r="S940" s="91" t="s">
        <v>13358</v>
      </c>
      <c r="T940" s="91" t="s">
        <v>13358</v>
      </c>
      <c r="U940" s="91" t="s">
        <v>13359</v>
      </c>
      <c r="V940" s="91" t="s">
        <v>41</v>
      </c>
      <c r="W940" s="91" t="s">
        <v>13360</v>
      </c>
      <c r="X940" s="91" t="s">
        <v>37</v>
      </c>
      <c r="Y940" s="91" t="s">
        <v>43</v>
      </c>
      <c r="Z940" s="91" t="s">
        <v>13361</v>
      </c>
      <c r="AA940" s="91" t="s">
        <v>37</v>
      </c>
      <c r="AB940" s="91" t="s">
        <v>41</v>
      </c>
      <c r="AC940" s="91" t="s">
        <v>37</v>
      </c>
      <c r="AD940" s="91" t="s">
        <v>37</v>
      </c>
      <c r="AE940" s="91" t="s">
        <v>4248</v>
      </c>
      <c r="AF940" s="92">
        <v>46221.960682870369</v>
      </c>
      <c r="AG940" s="92" t="s">
        <v>4007</v>
      </c>
      <c r="AH940" s="25" t="s">
        <v>3629</v>
      </c>
      <c r="AI940" s="18" t="s">
        <v>16812</v>
      </c>
      <c r="AJ940" s="93"/>
      <c r="AK940" s="93"/>
      <c r="AL940" s="94"/>
      <c r="AM940" s="93"/>
      <c r="AN940" s="93"/>
      <c r="AO940" s="93"/>
      <c r="AP940" s="93"/>
      <c r="AQ940" s="93"/>
    </row>
    <row r="941" spans="1:43" hidden="1" x14ac:dyDescent="0.3">
      <c r="A941" s="26">
        <v>46239</v>
      </c>
      <c r="B941" s="25" t="s">
        <v>19865</v>
      </c>
      <c r="C941" s="18" t="s">
        <v>4244</v>
      </c>
      <c r="D941" s="18" t="s">
        <v>4245</v>
      </c>
      <c r="E941" s="18" t="s">
        <v>4246</v>
      </c>
      <c r="F941" s="18" t="s">
        <v>4612</v>
      </c>
      <c r="G941" s="147" t="s">
        <v>19866</v>
      </c>
      <c r="H941" s="186" t="s">
        <v>19867</v>
      </c>
      <c r="I941" s="18" t="s">
        <v>289</v>
      </c>
      <c r="J941" s="18" t="s">
        <v>4289</v>
      </c>
      <c r="K941" s="18" t="s">
        <v>9981</v>
      </c>
      <c r="L941" s="186" t="s">
        <v>19868</v>
      </c>
      <c r="M941" s="18" t="s">
        <v>275</v>
      </c>
      <c r="N941" s="62" t="s">
        <v>276</v>
      </c>
      <c r="O941" s="18" t="s">
        <v>277</v>
      </c>
      <c r="P941" s="18" t="s">
        <v>4940</v>
      </c>
      <c r="Q941" s="18" t="s">
        <v>19869</v>
      </c>
      <c r="R941" s="18" t="s">
        <v>507</v>
      </c>
      <c r="S941" s="18" t="s">
        <v>19870</v>
      </c>
      <c r="T941" s="18" t="s">
        <v>4939</v>
      </c>
      <c r="U941" s="18" t="s">
        <v>19871</v>
      </c>
      <c r="V941" s="18" t="s">
        <v>41</v>
      </c>
      <c r="W941" s="18" t="s">
        <v>19872</v>
      </c>
      <c r="X941" s="18" t="s">
        <v>37</v>
      </c>
      <c r="Y941" s="18" t="s">
        <v>41</v>
      </c>
      <c r="Z941" s="18" t="s">
        <v>19873</v>
      </c>
      <c r="AA941" s="18" t="s">
        <v>37</v>
      </c>
      <c r="AB941" s="18" t="s">
        <v>37</v>
      </c>
      <c r="AC941" s="18" t="s">
        <v>37</v>
      </c>
      <c r="AD941" s="18"/>
      <c r="AE941" s="18" t="s">
        <v>4248</v>
      </c>
      <c r="AF941" s="23">
        <v>46238.854351851849</v>
      </c>
      <c r="AG941" s="23" t="s">
        <v>4007</v>
      </c>
      <c r="AH941" s="108" t="s">
        <v>4356</v>
      </c>
      <c r="AI941" s="25"/>
      <c r="AJ941" s="135"/>
      <c r="AK941" s="135"/>
      <c r="AL941" s="139"/>
      <c r="AM941" s="135"/>
      <c r="AN941" s="135"/>
      <c r="AO941" s="135"/>
      <c r="AP941" s="135"/>
      <c r="AQ941" s="135"/>
    </row>
    <row r="942" spans="1:43" hidden="1" x14ac:dyDescent="0.3">
      <c r="A942" s="90">
        <v>46223</v>
      </c>
      <c r="B942" s="91" t="s">
        <v>13371</v>
      </c>
      <c r="C942" s="91" t="s">
        <v>4244</v>
      </c>
      <c r="D942" s="91" t="s">
        <v>4245</v>
      </c>
      <c r="E942" s="91" t="s">
        <v>4246</v>
      </c>
      <c r="F942" s="91" t="s">
        <v>4612</v>
      </c>
      <c r="G942" s="91" t="s">
        <v>13372</v>
      </c>
      <c r="H942" s="91" t="s">
        <v>13373</v>
      </c>
      <c r="I942" s="91" t="s">
        <v>4564</v>
      </c>
      <c r="J942" s="91"/>
      <c r="K942" s="91" t="s">
        <v>13374</v>
      </c>
      <c r="L942" s="91" t="s">
        <v>13375</v>
      </c>
      <c r="M942" s="91" t="s">
        <v>450</v>
      </c>
      <c r="N942" s="98" t="s">
        <v>450</v>
      </c>
      <c r="O942" s="91" t="s">
        <v>450</v>
      </c>
      <c r="P942" s="91" t="s">
        <v>13376</v>
      </c>
      <c r="Q942" s="91" t="s">
        <v>13377</v>
      </c>
      <c r="R942" s="91" t="s">
        <v>76</v>
      </c>
      <c r="S942" s="91" t="s">
        <v>13378</v>
      </c>
      <c r="T942" s="91" t="s">
        <v>13379</v>
      </c>
      <c r="U942" s="91" t="s">
        <v>13380</v>
      </c>
      <c r="V942" s="91" t="s">
        <v>41</v>
      </c>
      <c r="W942" s="91" t="s">
        <v>13381</v>
      </c>
      <c r="X942" s="91" t="s">
        <v>37</v>
      </c>
      <c r="Y942" s="91" t="s">
        <v>41</v>
      </c>
      <c r="Z942" s="91" t="s">
        <v>13382</v>
      </c>
      <c r="AA942" s="91" t="s">
        <v>37</v>
      </c>
      <c r="AB942" s="91" t="s">
        <v>41</v>
      </c>
      <c r="AC942" s="91" t="s">
        <v>13383</v>
      </c>
      <c r="AD942" s="91" t="s">
        <v>37</v>
      </c>
      <c r="AE942" s="91" t="s">
        <v>4248</v>
      </c>
      <c r="AF942" s="92">
        <v>46222.401435185187</v>
      </c>
      <c r="AG942" s="92" t="s">
        <v>4007</v>
      </c>
      <c r="AH942" s="25" t="s">
        <v>3628</v>
      </c>
      <c r="AI942" s="91"/>
      <c r="AJ942" s="20"/>
      <c r="AK942" s="93"/>
      <c r="AL942" s="94"/>
      <c r="AM942" s="93"/>
      <c r="AN942" s="93"/>
      <c r="AO942" s="93"/>
      <c r="AP942" s="93"/>
      <c r="AQ942" s="93"/>
    </row>
    <row r="943" spans="1:43" hidden="1" x14ac:dyDescent="0.3">
      <c r="A943" s="90">
        <v>46223</v>
      </c>
      <c r="B943" s="91" t="s">
        <v>13384</v>
      </c>
      <c r="C943" s="91" t="s">
        <v>4244</v>
      </c>
      <c r="D943" s="91" t="s">
        <v>4245</v>
      </c>
      <c r="E943" s="91" t="s">
        <v>4246</v>
      </c>
      <c r="F943" s="91" t="s">
        <v>4612</v>
      </c>
      <c r="G943" s="91" t="s">
        <v>13385</v>
      </c>
      <c r="H943" s="91" t="s">
        <v>13386</v>
      </c>
      <c r="I943" s="91" t="s">
        <v>4353</v>
      </c>
      <c r="J943" s="91" t="s">
        <v>8153</v>
      </c>
      <c r="K943" s="91" t="s">
        <v>4469</v>
      </c>
      <c r="L943" s="91" t="s">
        <v>13387</v>
      </c>
      <c r="M943" s="91" t="s">
        <v>450</v>
      </c>
      <c r="N943" s="98" t="s">
        <v>450</v>
      </c>
      <c r="O943" s="91" t="s">
        <v>450</v>
      </c>
      <c r="P943" s="91" t="s">
        <v>1735</v>
      </c>
      <c r="Q943" s="91" t="s">
        <v>13388</v>
      </c>
      <c r="R943" s="91" t="s">
        <v>105</v>
      </c>
      <c r="S943" s="91" t="s">
        <v>13389</v>
      </c>
      <c r="T943" s="91" t="s">
        <v>2814</v>
      </c>
      <c r="U943" s="91" t="s">
        <v>13390</v>
      </c>
      <c r="V943" s="91" t="s">
        <v>41</v>
      </c>
      <c r="W943" s="91" t="s">
        <v>13391</v>
      </c>
      <c r="X943" s="91" t="s">
        <v>37</v>
      </c>
      <c r="Y943" s="91" t="s">
        <v>41</v>
      </c>
      <c r="Z943" s="91" t="s">
        <v>13392</v>
      </c>
      <c r="AA943" s="91" t="s">
        <v>37</v>
      </c>
      <c r="AB943" s="91" t="s">
        <v>41</v>
      </c>
      <c r="AC943" s="91" t="s">
        <v>37</v>
      </c>
      <c r="AD943" s="91" t="s">
        <v>37</v>
      </c>
      <c r="AE943" s="91" t="s">
        <v>4248</v>
      </c>
      <c r="AF943" s="92">
        <v>46221.927129629628</v>
      </c>
      <c r="AG943" s="92" t="s">
        <v>4007</v>
      </c>
      <c r="AH943" s="25" t="s">
        <v>3154</v>
      </c>
      <c r="AI943" s="91"/>
      <c r="AJ943" s="20" t="s">
        <v>3155</v>
      </c>
      <c r="AK943" s="93"/>
      <c r="AL943" s="22">
        <v>46230</v>
      </c>
      <c r="AM943" s="93"/>
      <c r="AN943" s="93"/>
      <c r="AO943" s="93"/>
      <c r="AP943" s="93"/>
      <c r="AQ943" s="93"/>
    </row>
    <row r="944" spans="1:43" hidden="1" x14ac:dyDescent="0.3">
      <c r="A944" s="90">
        <v>46223</v>
      </c>
      <c r="B944" s="91" t="s">
        <v>13393</v>
      </c>
      <c r="C944" s="91" t="s">
        <v>4244</v>
      </c>
      <c r="D944" s="91" t="s">
        <v>4245</v>
      </c>
      <c r="E944" s="91" t="s">
        <v>4246</v>
      </c>
      <c r="F944" s="91" t="s">
        <v>4248</v>
      </c>
      <c r="G944" s="91" t="s">
        <v>13394</v>
      </c>
      <c r="H944" s="91" t="s">
        <v>13395</v>
      </c>
      <c r="I944" s="91" t="s">
        <v>4564</v>
      </c>
      <c r="J944" s="91"/>
      <c r="K944" s="91" t="s">
        <v>13396</v>
      </c>
      <c r="L944" s="91" t="s">
        <v>13397</v>
      </c>
      <c r="M944" s="91" t="s">
        <v>450</v>
      </c>
      <c r="N944" s="98" t="s">
        <v>450</v>
      </c>
      <c r="O944" s="91" t="s">
        <v>450</v>
      </c>
      <c r="P944" s="91" t="s">
        <v>1659</v>
      </c>
      <c r="Q944" s="91" t="s">
        <v>13398</v>
      </c>
      <c r="R944" s="91"/>
      <c r="S944" s="91" t="s">
        <v>37</v>
      </c>
      <c r="T944" s="91" t="s">
        <v>37</v>
      </c>
      <c r="U944" s="91" t="s">
        <v>13399</v>
      </c>
      <c r="V944" s="91" t="s">
        <v>41</v>
      </c>
      <c r="W944" s="91" t="s">
        <v>13400</v>
      </c>
      <c r="X944" s="91" t="s">
        <v>37</v>
      </c>
      <c r="Y944" s="91" t="s">
        <v>41</v>
      </c>
      <c r="Z944" s="91" t="s">
        <v>13401</v>
      </c>
      <c r="AA944" s="91" t="s">
        <v>37</v>
      </c>
      <c r="AB944" s="91"/>
      <c r="AC944" s="91"/>
      <c r="AD944" s="91"/>
      <c r="AE944" s="91" t="s">
        <v>4248</v>
      </c>
      <c r="AF944" s="92">
        <v>46223.047303240739</v>
      </c>
      <c r="AG944" s="92" t="s">
        <v>4007</v>
      </c>
      <c r="AH944" s="25" t="s">
        <v>3154</v>
      </c>
      <c r="AI944" s="91"/>
      <c r="AJ944" s="20" t="s">
        <v>3155</v>
      </c>
      <c r="AK944" s="93"/>
      <c r="AL944" s="22">
        <v>46230</v>
      </c>
      <c r="AM944" s="93"/>
      <c r="AN944" s="93"/>
      <c r="AO944" s="93"/>
      <c r="AP944" s="93"/>
      <c r="AQ944" s="93"/>
    </row>
    <row r="945" spans="1:43" hidden="1" x14ac:dyDescent="0.3">
      <c r="A945" s="90">
        <v>46223</v>
      </c>
      <c r="B945" s="91" t="s">
        <v>13402</v>
      </c>
      <c r="C945" s="91" t="s">
        <v>4244</v>
      </c>
      <c r="D945" s="91" t="s">
        <v>4245</v>
      </c>
      <c r="E945" s="91" t="s">
        <v>4246</v>
      </c>
      <c r="F945" s="91" t="s">
        <v>4828</v>
      </c>
      <c r="G945" s="91" t="s">
        <v>13403</v>
      </c>
      <c r="H945" s="91" t="s">
        <v>13404</v>
      </c>
      <c r="I945" s="91" t="s">
        <v>4564</v>
      </c>
      <c r="J945" s="91" t="s">
        <v>4649</v>
      </c>
      <c r="K945" s="91" t="s">
        <v>4739</v>
      </c>
      <c r="L945" s="91" t="s">
        <v>13405</v>
      </c>
      <c r="M945" s="91" t="s">
        <v>450</v>
      </c>
      <c r="N945" s="98" t="s">
        <v>450</v>
      </c>
      <c r="O945" s="91" t="s">
        <v>450</v>
      </c>
      <c r="P945" s="91" t="s">
        <v>4740</v>
      </c>
      <c r="Q945" s="91" t="s">
        <v>13406</v>
      </c>
      <c r="R945" s="91"/>
      <c r="S945" s="91" t="s">
        <v>37</v>
      </c>
      <c r="T945" s="91" t="s">
        <v>37</v>
      </c>
      <c r="U945" s="91" t="s">
        <v>37</v>
      </c>
      <c r="V945" s="91" t="s">
        <v>41</v>
      </c>
      <c r="W945" s="91" t="s">
        <v>13407</v>
      </c>
      <c r="X945" s="91" t="s">
        <v>37</v>
      </c>
      <c r="Y945" s="91" t="s">
        <v>43</v>
      </c>
      <c r="Z945" s="91" t="s">
        <v>13408</v>
      </c>
      <c r="AA945" s="91" t="s">
        <v>37</v>
      </c>
      <c r="AB945" s="91"/>
      <c r="AC945" s="91"/>
      <c r="AD945" s="91"/>
      <c r="AE945" s="91" t="s">
        <v>4248</v>
      </c>
      <c r="AF945" s="92">
        <v>46222.641180555554</v>
      </c>
      <c r="AG945" s="92" t="s">
        <v>4007</v>
      </c>
      <c r="AH945" s="25" t="s">
        <v>3154</v>
      </c>
      <c r="AI945" s="91"/>
      <c r="AJ945" s="20" t="s">
        <v>3155</v>
      </c>
      <c r="AK945" s="93"/>
      <c r="AL945" s="22">
        <v>46231</v>
      </c>
      <c r="AM945" s="93"/>
      <c r="AN945" s="93"/>
      <c r="AO945" s="93"/>
      <c r="AP945" s="93"/>
      <c r="AQ945" s="93"/>
    </row>
    <row r="946" spans="1:43" hidden="1" x14ac:dyDescent="0.3">
      <c r="A946" s="90">
        <v>46223</v>
      </c>
      <c r="B946" s="91" t="s">
        <v>13409</v>
      </c>
      <c r="C946" s="91" t="s">
        <v>4244</v>
      </c>
      <c r="D946" s="91" t="s">
        <v>4245</v>
      </c>
      <c r="E946" s="91" t="s">
        <v>4246</v>
      </c>
      <c r="F946" s="91" t="s">
        <v>4248</v>
      </c>
      <c r="G946" s="91" t="s">
        <v>13410</v>
      </c>
      <c r="H946" s="91" t="s">
        <v>13411</v>
      </c>
      <c r="I946" s="91" t="s">
        <v>4564</v>
      </c>
      <c r="J946" s="91" t="s">
        <v>4649</v>
      </c>
      <c r="K946" s="91" t="s">
        <v>6253</v>
      </c>
      <c r="L946" s="91" t="s">
        <v>13412</v>
      </c>
      <c r="M946" s="91" t="s">
        <v>692</v>
      </c>
      <c r="N946" s="97" t="s">
        <v>714</v>
      </c>
      <c r="O946" s="91" t="s">
        <v>714</v>
      </c>
      <c r="P946" s="91" t="s">
        <v>1437</v>
      </c>
      <c r="Q946" s="91" t="s">
        <v>13413</v>
      </c>
      <c r="R946" s="91" t="s">
        <v>1580</v>
      </c>
      <c r="S946" s="91" t="s">
        <v>37</v>
      </c>
      <c r="T946" s="91" t="s">
        <v>37</v>
      </c>
      <c r="U946" s="91" t="s">
        <v>37</v>
      </c>
      <c r="V946" s="91" t="s">
        <v>41</v>
      </c>
      <c r="W946" s="91" t="s">
        <v>13414</v>
      </c>
      <c r="X946" s="91" t="s">
        <v>37</v>
      </c>
      <c r="Y946" s="91" t="s">
        <v>41</v>
      </c>
      <c r="Z946" s="91" t="s">
        <v>13415</v>
      </c>
      <c r="AA946" s="91" t="s">
        <v>37</v>
      </c>
      <c r="AB946" s="91" t="s">
        <v>37</v>
      </c>
      <c r="AC946" s="91" t="s">
        <v>37</v>
      </c>
      <c r="AD946" s="91"/>
      <c r="AE946" s="91" t="s">
        <v>4248</v>
      </c>
      <c r="AF946" s="92">
        <v>46220.614282407405</v>
      </c>
      <c r="AG946" s="92" t="s">
        <v>4007</v>
      </c>
      <c r="AH946" s="25" t="s">
        <v>3154</v>
      </c>
      <c r="AI946" s="108" t="s">
        <v>19640</v>
      </c>
      <c r="AJ946" s="20" t="s">
        <v>3155</v>
      </c>
      <c r="AK946" s="93"/>
      <c r="AL946" s="103">
        <v>46223</v>
      </c>
      <c r="AM946" s="93"/>
      <c r="AN946" s="93"/>
      <c r="AO946" s="93"/>
      <c r="AP946" s="93"/>
      <c r="AQ946" s="93"/>
    </row>
    <row r="947" spans="1:43" hidden="1" x14ac:dyDescent="0.3">
      <c r="A947" s="90">
        <v>46223</v>
      </c>
      <c r="B947" s="91" t="s">
        <v>13416</v>
      </c>
      <c r="C947" s="91" t="s">
        <v>4244</v>
      </c>
      <c r="D947" s="91" t="s">
        <v>4245</v>
      </c>
      <c r="E947" s="91" t="s">
        <v>4246</v>
      </c>
      <c r="F947" s="91" t="s">
        <v>4612</v>
      </c>
      <c r="G947" s="91" t="s">
        <v>13417</v>
      </c>
      <c r="H947" s="91" t="s">
        <v>13418</v>
      </c>
      <c r="I947" s="91" t="s">
        <v>72</v>
      </c>
      <c r="J947" s="91" t="s">
        <v>13419</v>
      </c>
      <c r="K947" s="91" t="s">
        <v>6850</v>
      </c>
      <c r="L947" s="91" t="s">
        <v>13420</v>
      </c>
      <c r="M947" s="91" t="s">
        <v>692</v>
      </c>
      <c r="N947" s="97" t="s">
        <v>714</v>
      </c>
      <c r="O947" s="91" t="s">
        <v>714</v>
      </c>
      <c r="P947" s="91" t="s">
        <v>3633</v>
      </c>
      <c r="Q947" s="91" t="s">
        <v>13421</v>
      </c>
      <c r="R947" s="91" t="s">
        <v>555</v>
      </c>
      <c r="S947" s="91" t="s">
        <v>37</v>
      </c>
      <c r="T947" s="91" t="s">
        <v>37</v>
      </c>
      <c r="U947" s="91" t="s">
        <v>37</v>
      </c>
      <c r="V947" s="91" t="s">
        <v>41</v>
      </c>
      <c r="W947" s="91" t="s">
        <v>13422</v>
      </c>
      <c r="X947" s="91" t="s">
        <v>37</v>
      </c>
      <c r="Y947" s="91" t="s">
        <v>41</v>
      </c>
      <c r="Z947" s="91" t="s">
        <v>13423</v>
      </c>
      <c r="AA947" s="91" t="s">
        <v>37</v>
      </c>
      <c r="AB947" s="91" t="s">
        <v>37</v>
      </c>
      <c r="AC947" s="91" t="s">
        <v>37</v>
      </c>
      <c r="AD947" s="91"/>
      <c r="AE947" s="91" t="s">
        <v>4248</v>
      </c>
      <c r="AF947" s="92">
        <v>46220.743043981478</v>
      </c>
      <c r="AG947" s="92" t="s">
        <v>4007</v>
      </c>
      <c r="AH947" s="25" t="s">
        <v>3154</v>
      </c>
      <c r="AI947" s="106" t="s">
        <v>19348</v>
      </c>
      <c r="AJ947" s="20" t="s">
        <v>3155</v>
      </c>
      <c r="AK947" s="93"/>
      <c r="AL947" s="103">
        <v>46227</v>
      </c>
      <c r="AM947" s="93"/>
      <c r="AN947" s="93"/>
      <c r="AO947" s="93"/>
      <c r="AP947" s="93"/>
      <c r="AQ947" s="93"/>
    </row>
    <row r="948" spans="1:43" hidden="1" x14ac:dyDescent="0.3">
      <c r="A948" s="90">
        <v>46223</v>
      </c>
      <c r="B948" s="91" t="s">
        <v>13424</v>
      </c>
      <c r="C948" s="91" t="s">
        <v>4244</v>
      </c>
      <c r="D948" s="91" t="s">
        <v>4245</v>
      </c>
      <c r="E948" s="91" t="s">
        <v>4246</v>
      </c>
      <c r="F948" s="91" t="s">
        <v>4248</v>
      </c>
      <c r="G948" s="91" t="s">
        <v>13425</v>
      </c>
      <c r="H948" s="91" t="s">
        <v>13426</v>
      </c>
      <c r="I948" s="91" t="s">
        <v>679</v>
      </c>
      <c r="J948" s="91" t="s">
        <v>4322</v>
      </c>
      <c r="K948" s="91" t="s">
        <v>5108</v>
      </c>
      <c r="L948" s="91" t="s">
        <v>13427</v>
      </c>
      <c r="M948" s="91" t="s">
        <v>692</v>
      </c>
      <c r="N948" s="97" t="s">
        <v>1805</v>
      </c>
      <c r="O948" s="91" t="s">
        <v>4528</v>
      </c>
      <c r="P948" s="91" t="s">
        <v>471</v>
      </c>
      <c r="Q948" s="91" t="s">
        <v>13428</v>
      </c>
      <c r="R948" s="91" t="s">
        <v>556</v>
      </c>
      <c r="S948" s="91" t="s">
        <v>37</v>
      </c>
      <c r="T948" s="91" t="s">
        <v>37</v>
      </c>
      <c r="U948" s="91" t="s">
        <v>13429</v>
      </c>
      <c r="V948" s="91" t="s">
        <v>41</v>
      </c>
      <c r="W948" s="91" t="s">
        <v>13430</v>
      </c>
      <c r="X948" s="91" t="s">
        <v>37</v>
      </c>
      <c r="Y948" s="91" t="s">
        <v>41</v>
      </c>
      <c r="Z948" s="91" t="s">
        <v>13431</v>
      </c>
      <c r="AA948" s="91" t="s">
        <v>37</v>
      </c>
      <c r="AB948" s="91"/>
      <c r="AC948" s="91"/>
      <c r="AD948" s="91"/>
      <c r="AE948" s="91" t="s">
        <v>4248</v>
      </c>
      <c r="AF948" s="92">
        <v>46220.677812499998</v>
      </c>
      <c r="AG948" s="92" t="s">
        <v>4007</v>
      </c>
      <c r="AH948" s="25" t="s">
        <v>3154</v>
      </c>
      <c r="AI948" s="106" t="s">
        <v>19348</v>
      </c>
      <c r="AJ948" s="20" t="s">
        <v>3155</v>
      </c>
      <c r="AK948" s="93"/>
      <c r="AL948" s="103">
        <v>46227</v>
      </c>
      <c r="AM948" s="93"/>
      <c r="AN948" s="93"/>
      <c r="AO948" s="93"/>
      <c r="AP948" s="93"/>
      <c r="AQ948" s="93"/>
    </row>
    <row r="949" spans="1:43" hidden="1" x14ac:dyDescent="0.3">
      <c r="A949" s="90">
        <v>46223</v>
      </c>
      <c r="B949" s="91" t="s">
        <v>13432</v>
      </c>
      <c r="C949" s="91" t="s">
        <v>4244</v>
      </c>
      <c r="D949" s="91" t="s">
        <v>4245</v>
      </c>
      <c r="E949" s="91" t="s">
        <v>4246</v>
      </c>
      <c r="F949" s="91" t="s">
        <v>4828</v>
      </c>
      <c r="G949" s="91" t="s">
        <v>13433</v>
      </c>
      <c r="H949" s="91" t="s">
        <v>13434</v>
      </c>
      <c r="I949" s="91" t="s">
        <v>2358</v>
      </c>
      <c r="J949" s="91" t="s">
        <v>4320</v>
      </c>
      <c r="K949" s="91" t="s">
        <v>3134</v>
      </c>
      <c r="L949" s="91" t="s">
        <v>13435</v>
      </c>
      <c r="M949" s="91" t="s">
        <v>692</v>
      </c>
      <c r="N949" s="97" t="s">
        <v>714</v>
      </c>
      <c r="O949" s="91" t="s">
        <v>714</v>
      </c>
      <c r="P949" s="91" t="s">
        <v>63</v>
      </c>
      <c r="Q949" s="91" t="s">
        <v>4968</v>
      </c>
      <c r="R949" s="91" t="s">
        <v>12183</v>
      </c>
      <c r="S949" s="91" t="s">
        <v>37</v>
      </c>
      <c r="T949" s="91" t="s">
        <v>37</v>
      </c>
      <c r="U949" s="91" t="s">
        <v>37</v>
      </c>
      <c r="V949" s="91" t="s">
        <v>41</v>
      </c>
      <c r="W949" s="91" t="s">
        <v>13436</v>
      </c>
      <c r="X949" s="91" t="s">
        <v>37</v>
      </c>
      <c r="Y949" s="91" t="s">
        <v>43</v>
      </c>
      <c r="Z949" s="91" t="s">
        <v>13437</v>
      </c>
      <c r="AA949" s="91" t="s">
        <v>37</v>
      </c>
      <c r="AB949" s="91" t="s">
        <v>41</v>
      </c>
      <c r="AC949" s="91" t="s">
        <v>37</v>
      </c>
      <c r="AD949" s="91" t="s">
        <v>37</v>
      </c>
      <c r="AE949" s="91" t="s">
        <v>4248</v>
      </c>
      <c r="AF949" s="92">
        <v>46221.47084490741</v>
      </c>
      <c r="AG949" s="92" t="s">
        <v>4007</v>
      </c>
      <c r="AH949" s="25" t="s">
        <v>3154</v>
      </c>
      <c r="AI949" s="106" t="s">
        <v>19348</v>
      </c>
      <c r="AJ949" s="20" t="s">
        <v>3155</v>
      </c>
      <c r="AK949" s="93"/>
      <c r="AL949" s="103">
        <v>46227</v>
      </c>
      <c r="AM949" s="93"/>
      <c r="AN949" s="93"/>
      <c r="AO949" s="93"/>
      <c r="AP949" s="93"/>
      <c r="AQ949" s="93"/>
    </row>
    <row r="950" spans="1:43" hidden="1" x14ac:dyDescent="0.3">
      <c r="A950" s="90">
        <v>46223</v>
      </c>
      <c r="B950" s="91" t="s">
        <v>13438</v>
      </c>
      <c r="C950" s="91" t="s">
        <v>4244</v>
      </c>
      <c r="D950" s="91" t="s">
        <v>4245</v>
      </c>
      <c r="E950" s="91" t="s">
        <v>4246</v>
      </c>
      <c r="F950" s="91" t="s">
        <v>4248</v>
      </c>
      <c r="G950" s="91" t="s">
        <v>13439</v>
      </c>
      <c r="H950" s="91" t="s">
        <v>13440</v>
      </c>
      <c r="I950" s="91" t="s">
        <v>4564</v>
      </c>
      <c r="J950" s="91"/>
      <c r="K950" s="91" t="s">
        <v>11716</v>
      </c>
      <c r="L950" s="91" t="s">
        <v>13441</v>
      </c>
      <c r="M950" s="91" t="s">
        <v>692</v>
      </c>
      <c r="N950" s="97" t="s">
        <v>1805</v>
      </c>
      <c r="O950" s="91" t="s">
        <v>1805</v>
      </c>
      <c r="P950" s="91" t="s">
        <v>11718</v>
      </c>
      <c r="Q950" s="91" t="s">
        <v>670</v>
      </c>
      <c r="R950" s="91" t="s">
        <v>1773</v>
      </c>
      <c r="S950" s="91" t="s">
        <v>37</v>
      </c>
      <c r="T950" s="91" t="s">
        <v>37</v>
      </c>
      <c r="U950" s="91" t="s">
        <v>37</v>
      </c>
      <c r="V950" s="91" t="s">
        <v>41</v>
      </c>
      <c r="W950" s="91" t="s">
        <v>13442</v>
      </c>
      <c r="X950" s="91" t="s">
        <v>37</v>
      </c>
      <c r="Y950" s="91" t="s">
        <v>41</v>
      </c>
      <c r="Z950" s="91" t="s">
        <v>13443</v>
      </c>
      <c r="AA950" s="91" t="s">
        <v>37</v>
      </c>
      <c r="AB950" s="91" t="s">
        <v>37</v>
      </c>
      <c r="AC950" s="91" t="s">
        <v>37</v>
      </c>
      <c r="AD950" s="91"/>
      <c r="AE950" s="91" t="s">
        <v>4248</v>
      </c>
      <c r="AF950" s="92">
        <v>46220.702037037037</v>
      </c>
      <c r="AG950" s="92" t="s">
        <v>4007</v>
      </c>
      <c r="AH950" s="25" t="s">
        <v>3154</v>
      </c>
      <c r="AI950" s="106" t="s">
        <v>19348</v>
      </c>
      <c r="AJ950" s="20" t="s">
        <v>3155</v>
      </c>
      <c r="AK950" s="93"/>
      <c r="AL950" s="22">
        <v>46230</v>
      </c>
      <c r="AM950" s="93"/>
      <c r="AN950" s="93"/>
      <c r="AO950" s="93" t="s">
        <v>4959</v>
      </c>
      <c r="AP950" s="93" t="s">
        <v>13444</v>
      </c>
      <c r="AQ950" s="93"/>
    </row>
    <row r="951" spans="1:43" hidden="1" x14ac:dyDescent="0.3">
      <c r="A951" s="90">
        <v>46223</v>
      </c>
      <c r="B951" s="91" t="s">
        <v>13445</v>
      </c>
      <c r="C951" s="91" t="s">
        <v>4244</v>
      </c>
      <c r="D951" s="91" t="s">
        <v>4245</v>
      </c>
      <c r="E951" s="91" t="s">
        <v>4246</v>
      </c>
      <c r="F951" s="91" t="s">
        <v>4828</v>
      </c>
      <c r="G951" s="91" t="s">
        <v>13446</v>
      </c>
      <c r="H951" s="91" t="s">
        <v>13447</v>
      </c>
      <c r="I951" s="91" t="s">
        <v>259</v>
      </c>
      <c r="J951" s="91" t="s">
        <v>4301</v>
      </c>
      <c r="K951" s="91" t="s">
        <v>8016</v>
      </c>
      <c r="L951" s="91" t="s">
        <v>13448</v>
      </c>
      <c r="M951" s="91" t="s">
        <v>692</v>
      </c>
      <c r="N951" s="97" t="s">
        <v>714</v>
      </c>
      <c r="O951" s="91" t="s">
        <v>714</v>
      </c>
      <c r="P951" s="91" t="s">
        <v>8018</v>
      </c>
      <c r="Q951" s="91" t="s">
        <v>9604</v>
      </c>
      <c r="R951" s="91" t="s">
        <v>2518</v>
      </c>
      <c r="S951" s="91" t="s">
        <v>37</v>
      </c>
      <c r="T951" s="91" t="s">
        <v>37</v>
      </c>
      <c r="U951" s="91" t="s">
        <v>37</v>
      </c>
      <c r="V951" s="91" t="s">
        <v>41</v>
      </c>
      <c r="W951" s="91" t="s">
        <v>13449</v>
      </c>
      <c r="X951" s="91" t="s">
        <v>37</v>
      </c>
      <c r="Y951" s="91" t="s">
        <v>41</v>
      </c>
      <c r="Z951" s="91" t="s">
        <v>13450</v>
      </c>
      <c r="AA951" s="91" t="s">
        <v>37</v>
      </c>
      <c r="AB951" s="91" t="s">
        <v>41</v>
      </c>
      <c r="AC951" s="91" t="s">
        <v>37</v>
      </c>
      <c r="AD951" s="91" t="s">
        <v>37</v>
      </c>
      <c r="AE951" s="91" t="s">
        <v>4248</v>
      </c>
      <c r="AF951" s="92">
        <v>46221.422071759262</v>
      </c>
      <c r="AG951" s="92" t="s">
        <v>4007</v>
      </c>
      <c r="AH951" s="25" t="s">
        <v>3154</v>
      </c>
      <c r="AI951" s="108" t="s">
        <v>19640</v>
      </c>
      <c r="AJ951" s="20" t="s">
        <v>3155</v>
      </c>
      <c r="AK951" s="93"/>
      <c r="AL951" s="103">
        <v>46223</v>
      </c>
      <c r="AM951" s="93"/>
      <c r="AN951" s="93"/>
      <c r="AO951" s="93" t="s">
        <v>4959</v>
      </c>
      <c r="AP951" s="93" t="s">
        <v>5053</v>
      </c>
      <c r="AQ951" s="93"/>
    </row>
    <row r="952" spans="1:43" hidden="1" x14ac:dyDescent="0.3">
      <c r="A952" s="90">
        <v>46223</v>
      </c>
      <c r="B952" s="91" t="s">
        <v>13451</v>
      </c>
      <c r="C952" s="91" t="s">
        <v>4244</v>
      </c>
      <c r="D952" s="91" t="s">
        <v>4245</v>
      </c>
      <c r="E952" s="91" t="s">
        <v>4246</v>
      </c>
      <c r="F952" s="91" t="s">
        <v>4828</v>
      </c>
      <c r="G952" s="91" t="s">
        <v>13452</v>
      </c>
      <c r="H952" s="91" t="s">
        <v>13453</v>
      </c>
      <c r="I952" s="91" t="s">
        <v>4564</v>
      </c>
      <c r="J952" s="91"/>
      <c r="K952" s="91" t="s">
        <v>5108</v>
      </c>
      <c r="L952" s="91" t="s">
        <v>13454</v>
      </c>
      <c r="M952" s="91" t="s">
        <v>692</v>
      </c>
      <c r="N952" s="97" t="s">
        <v>1805</v>
      </c>
      <c r="O952" s="91" t="s">
        <v>4528</v>
      </c>
      <c r="P952" s="91" t="s">
        <v>471</v>
      </c>
      <c r="Q952" s="91" t="s">
        <v>13455</v>
      </c>
      <c r="R952" s="91" t="s">
        <v>405</v>
      </c>
      <c r="S952" s="91" t="s">
        <v>37</v>
      </c>
      <c r="T952" s="91" t="s">
        <v>37</v>
      </c>
      <c r="U952" s="91" t="s">
        <v>13456</v>
      </c>
      <c r="V952" s="91" t="s">
        <v>41</v>
      </c>
      <c r="W952" s="91" t="s">
        <v>13457</v>
      </c>
      <c r="X952" s="91" t="s">
        <v>37</v>
      </c>
      <c r="Y952" s="91" t="s">
        <v>41</v>
      </c>
      <c r="Z952" s="91" t="s">
        <v>13458</v>
      </c>
      <c r="AA952" s="91" t="s">
        <v>37</v>
      </c>
      <c r="AB952" s="91"/>
      <c r="AC952" s="91"/>
      <c r="AD952" s="91"/>
      <c r="AE952" s="91" t="s">
        <v>4248</v>
      </c>
      <c r="AF952" s="92">
        <v>46220.829861111109</v>
      </c>
      <c r="AG952" s="92" t="s">
        <v>4007</v>
      </c>
      <c r="AH952" s="25" t="s">
        <v>3154</v>
      </c>
      <c r="AI952" s="108" t="s">
        <v>19640</v>
      </c>
      <c r="AJ952" s="20" t="s">
        <v>3155</v>
      </c>
      <c r="AK952" s="93"/>
      <c r="AL952" s="103">
        <v>46223</v>
      </c>
      <c r="AM952" s="93"/>
      <c r="AN952" s="93"/>
      <c r="AO952" s="93"/>
      <c r="AP952" s="93"/>
      <c r="AQ952" s="93"/>
    </row>
    <row r="953" spans="1:43" hidden="1" x14ac:dyDescent="0.3">
      <c r="A953" s="90">
        <v>46223</v>
      </c>
      <c r="B953" s="91" t="s">
        <v>13459</v>
      </c>
      <c r="C953" s="91" t="s">
        <v>4244</v>
      </c>
      <c r="D953" s="91" t="s">
        <v>4245</v>
      </c>
      <c r="E953" s="91" t="s">
        <v>4246</v>
      </c>
      <c r="F953" s="91" t="s">
        <v>4612</v>
      </c>
      <c r="G953" s="91" t="s">
        <v>13460</v>
      </c>
      <c r="H953" s="91" t="s">
        <v>13461</v>
      </c>
      <c r="I953" s="91" t="s">
        <v>4564</v>
      </c>
      <c r="J953" s="91" t="s">
        <v>4649</v>
      </c>
      <c r="K953" s="91" t="s">
        <v>13462</v>
      </c>
      <c r="L953" s="91" t="s">
        <v>13463</v>
      </c>
      <c r="M953" s="91" t="s">
        <v>692</v>
      </c>
      <c r="N953" s="97" t="s">
        <v>714</v>
      </c>
      <c r="O953" s="91" t="s">
        <v>714</v>
      </c>
      <c r="P953" s="91" t="s">
        <v>13464</v>
      </c>
      <c r="Q953" s="91" t="s">
        <v>13465</v>
      </c>
      <c r="R953" s="91" t="s">
        <v>118</v>
      </c>
      <c r="S953" s="91" t="s">
        <v>37</v>
      </c>
      <c r="T953" s="91" t="s">
        <v>37</v>
      </c>
      <c r="U953" s="91" t="s">
        <v>37</v>
      </c>
      <c r="V953" s="91" t="s">
        <v>41</v>
      </c>
      <c r="W953" s="91" t="s">
        <v>13466</v>
      </c>
      <c r="X953" s="91" t="s">
        <v>37</v>
      </c>
      <c r="Y953" s="91" t="s">
        <v>41</v>
      </c>
      <c r="Z953" s="91" t="s">
        <v>13467</v>
      </c>
      <c r="AA953" s="91" t="s">
        <v>37</v>
      </c>
      <c r="AB953" s="91"/>
      <c r="AC953" s="91"/>
      <c r="AD953" s="91"/>
      <c r="AE953" s="91" t="s">
        <v>4248</v>
      </c>
      <c r="AF953" s="92">
        <v>46221.484768518516</v>
      </c>
      <c r="AG953" s="92" t="s">
        <v>4007</v>
      </c>
      <c r="AH953" s="25" t="s">
        <v>3154</v>
      </c>
      <c r="AI953" s="108" t="s">
        <v>19640</v>
      </c>
      <c r="AJ953" s="20" t="s">
        <v>3155</v>
      </c>
      <c r="AK953" s="93"/>
      <c r="AL953" s="103">
        <v>46223</v>
      </c>
      <c r="AM953" s="93"/>
      <c r="AN953" s="93"/>
      <c r="AO953" s="93"/>
      <c r="AP953" s="93"/>
      <c r="AQ953" s="93"/>
    </row>
    <row r="954" spans="1:43" hidden="1" x14ac:dyDescent="0.3">
      <c r="A954" s="90">
        <v>46223</v>
      </c>
      <c r="B954" s="91" t="s">
        <v>13468</v>
      </c>
      <c r="C954" s="91" t="s">
        <v>4244</v>
      </c>
      <c r="D954" s="91" t="s">
        <v>4245</v>
      </c>
      <c r="E954" s="91" t="s">
        <v>4246</v>
      </c>
      <c r="F954" s="91" t="s">
        <v>4612</v>
      </c>
      <c r="G954" s="91" t="s">
        <v>13469</v>
      </c>
      <c r="H954" s="91" t="s">
        <v>13470</v>
      </c>
      <c r="I954" s="91" t="s">
        <v>4564</v>
      </c>
      <c r="J954" s="91" t="s">
        <v>4649</v>
      </c>
      <c r="K954" s="91" t="s">
        <v>13471</v>
      </c>
      <c r="L954" s="91" t="s">
        <v>13472</v>
      </c>
      <c r="M954" s="91" t="s">
        <v>692</v>
      </c>
      <c r="N954" s="97" t="s">
        <v>1805</v>
      </c>
      <c r="O954" s="91" t="s">
        <v>1805</v>
      </c>
      <c r="P954" s="91" t="s">
        <v>13473</v>
      </c>
      <c r="Q954" s="91" t="s">
        <v>4365</v>
      </c>
      <c r="R954" s="91" t="s">
        <v>4340</v>
      </c>
      <c r="S954" s="91" t="s">
        <v>13474</v>
      </c>
      <c r="T954" s="91" t="s">
        <v>105</v>
      </c>
      <c r="U954" s="91" t="s">
        <v>13475</v>
      </c>
      <c r="V954" s="91" t="s">
        <v>41</v>
      </c>
      <c r="W954" s="91" t="s">
        <v>13476</v>
      </c>
      <c r="X954" s="91" t="s">
        <v>37</v>
      </c>
      <c r="Y954" s="91" t="s">
        <v>41</v>
      </c>
      <c r="Z954" s="91" t="s">
        <v>13477</v>
      </c>
      <c r="AA954" s="91" t="s">
        <v>37</v>
      </c>
      <c r="AB954" s="91" t="s">
        <v>41</v>
      </c>
      <c r="AC954" s="91" t="s">
        <v>37</v>
      </c>
      <c r="AD954" s="91" t="s">
        <v>37</v>
      </c>
      <c r="AE954" s="91" t="s">
        <v>4248</v>
      </c>
      <c r="AF954" s="92">
        <v>46222.036365740743</v>
      </c>
      <c r="AG954" s="92" t="s">
        <v>4007</v>
      </c>
      <c r="AH954" s="25" t="s">
        <v>3629</v>
      </c>
      <c r="AI954" s="106" t="s">
        <v>19348</v>
      </c>
      <c r="AJ954" s="93"/>
      <c r="AK954" s="93"/>
      <c r="AL954" s="94"/>
      <c r="AM954" s="93"/>
      <c r="AN954" s="93"/>
      <c r="AO954" s="93"/>
      <c r="AP954" s="93"/>
      <c r="AQ954" s="93"/>
    </row>
    <row r="955" spans="1:43" hidden="1" x14ac:dyDescent="0.3">
      <c r="A955" s="90">
        <v>46223</v>
      </c>
      <c r="B955" s="91" t="s">
        <v>13478</v>
      </c>
      <c r="C955" s="91" t="s">
        <v>4244</v>
      </c>
      <c r="D955" s="91" t="s">
        <v>4245</v>
      </c>
      <c r="E955" s="91" t="s">
        <v>4246</v>
      </c>
      <c r="F955" s="91" t="s">
        <v>4612</v>
      </c>
      <c r="G955" s="91" t="s">
        <v>13479</v>
      </c>
      <c r="H955" s="91" t="s">
        <v>13480</v>
      </c>
      <c r="I955" s="91" t="s">
        <v>4564</v>
      </c>
      <c r="J955" s="91"/>
      <c r="K955" s="91" t="s">
        <v>4716</v>
      </c>
      <c r="L955" s="91" t="s">
        <v>13481</v>
      </c>
      <c r="M955" s="91" t="s">
        <v>692</v>
      </c>
      <c r="N955" s="97" t="s">
        <v>714</v>
      </c>
      <c r="O955" s="91" t="s">
        <v>714</v>
      </c>
      <c r="P955" s="91" t="s">
        <v>4717</v>
      </c>
      <c r="Q955" s="91" t="s">
        <v>11110</v>
      </c>
      <c r="R955" s="91" t="s">
        <v>662</v>
      </c>
      <c r="S955" s="91" t="s">
        <v>37</v>
      </c>
      <c r="T955" s="91" t="s">
        <v>37</v>
      </c>
      <c r="U955" s="91" t="s">
        <v>37</v>
      </c>
      <c r="V955" s="91" t="s">
        <v>41</v>
      </c>
      <c r="W955" s="91" t="s">
        <v>13482</v>
      </c>
      <c r="X955" s="91" t="s">
        <v>37</v>
      </c>
      <c r="Y955" s="91" t="s">
        <v>43</v>
      </c>
      <c r="Z955" s="91" t="s">
        <v>13483</v>
      </c>
      <c r="AA955" s="91" t="s">
        <v>37</v>
      </c>
      <c r="AB955" s="91"/>
      <c r="AC955" s="91"/>
      <c r="AD955" s="91"/>
      <c r="AE955" s="91" t="s">
        <v>4248</v>
      </c>
      <c r="AF955" s="92">
        <v>46221.694895833331</v>
      </c>
      <c r="AG955" s="92" t="s">
        <v>4007</v>
      </c>
      <c r="AH955" s="25" t="s">
        <v>3157</v>
      </c>
      <c r="AI955" s="18"/>
      <c r="AJ955" s="93"/>
      <c r="AK955" s="93"/>
      <c r="AL955" s="94"/>
      <c r="AM955" s="93"/>
      <c r="AN955" s="93"/>
      <c r="AO955" s="93"/>
      <c r="AP955" s="93"/>
      <c r="AQ955" s="93"/>
    </row>
    <row r="956" spans="1:43" hidden="1" x14ac:dyDescent="0.3">
      <c r="A956" s="90">
        <v>46223</v>
      </c>
      <c r="B956" s="91" t="s">
        <v>13484</v>
      </c>
      <c r="C956" s="91" t="s">
        <v>4244</v>
      </c>
      <c r="D956" s="91" t="s">
        <v>4245</v>
      </c>
      <c r="E956" s="91" t="s">
        <v>4246</v>
      </c>
      <c r="F956" s="91" t="s">
        <v>4828</v>
      </c>
      <c r="G956" s="91" t="s">
        <v>13485</v>
      </c>
      <c r="H956" s="91" t="s">
        <v>13486</v>
      </c>
      <c r="I956" s="91" t="s">
        <v>4564</v>
      </c>
      <c r="J956" s="91"/>
      <c r="K956" s="91" t="s">
        <v>13487</v>
      </c>
      <c r="L956" s="91" t="s">
        <v>13488</v>
      </c>
      <c r="M956" s="91" t="s">
        <v>692</v>
      </c>
      <c r="N956" s="97" t="s">
        <v>1805</v>
      </c>
      <c r="O956" s="91" t="s">
        <v>1805</v>
      </c>
      <c r="P956" s="91" t="s">
        <v>13489</v>
      </c>
      <c r="Q956" s="91" t="s">
        <v>13490</v>
      </c>
      <c r="R956" s="91"/>
      <c r="S956" s="91" t="s">
        <v>37</v>
      </c>
      <c r="T956" s="91" t="s">
        <v>37</v>
      </c>
      <c r="U956" s="91" t="s">
        <v>13491</v>
      </c>
      <c r="V956" s="91" t="s">
        <v>41</v>
      </c>
      <c r="W956" s="91" t="s">
        <v>13492</v>
      </c>
      <c r="X956" s="91" t="s">
        <v>37</v>
      </c>
      <c r="Y956" s="91" t="s">
        <v>41</v>
      </c>
      <c r="Z956" s="91" t="s">
        <v>13493</v>
      </c>
      <c r="AA956" s="91" t="s">
        <v>37</v>
      </c>
      <c r="AB956" s="91"/>
      <c r="AC956" s="91"/>
      <c r="AD956" s="91"/>
      <c r="AE956" s="91" t="s">
        <v>4248</v>
      </c>
      <c r="AF956" s="92">
        <v>46221.944594907407</v>
      </c>
      <c r="AG956" s="92" t="s">
        <v>4007</v>
      </c>
      <c r="AH956" s="25" t="s">
        <v>3154</v>
      </c>
      <c r="AI956" s="108" t="s">
        <v>19348</v>
      </c>
      <c r="AJ956" s="110" t="s">
        <v>3155</v>
      </c>
      <c r="AK956" s="93"/>
      <c r="AL956" s="22">
        <v>46238</v>
      </c>
      <c r="AM956" s="93"/>
      <c r="AN956" s="93"/>
      <c r="AO956" s="93"/>
      <c r="AP956" s="93"/>
      <c r="AQ956" s="93"/>
    </row>
    <row r="957" spans="1:43" hidden="1" x14ac:dyDescent="0.3">
      <c r="A957" s="90">
        <v>46223</v>
      </c>
      <c r="B957" s="91" t="s">
        <v>13494</v>
      </c>
      <c r="C957" s="91" t="s">
        <v>4244</v>
      </c>
      <c r="D957" s="91" t="s">
        <v>4245</v>
      </c>
      <c r="E957" s="91" t="s">
        <v>4246</v>
      </c>
      <c r="F957" s="91" t="s">
        <v>4828</v>
      </c>
      <c r="G957" s="91" t="s">
        <v>13495</v>
      </c>
      <c r="H957" s="91" t="s">
        <v>13496</v>
      </c>
      <c r="I957" s="91" t="s">
        <v>4564</v>
      </c>
      <c r="J957" s="91"/>
      <c r="K957" s="91" t="s">
        <v>4641</v>
      </c>
      <c r="L957" s="91" t="s">
        <v>13497</v>
      </c>
      <c r="M957" s="91" t="s">
        <v>692</v>
      </c>
      <c r="N957" s="97" t="s">
        <v>714</v>
      </c>
      <c r="O957" s="91" t="s">
        <v>714</v>
      </c>
      <c r="P957" s="91" t="s">
        <v>4642</v>
      </c>
      <c r="Q957" s="91" t="s">
        <v>13498</v>
      </c>
      <c r="R957" s="91"/>
      <c r="S957" s="91" t="s">
        <v>37</v>
      </c>
      <c r="T957" s="91" t="s">
        <v>37</v>
      </c>
      <c r="U957" s="91" t="s">
        <v>37</v>
      </c>
      <c r="V957" s="91" t="s">
        <v>41</v>
      </c>
      <c r="W957" s="91" t="s">
        <v>13499</v>
      </c>
      <c r="X957" s="91" t="s">
        <v>37</v>
      </c>
      <c r="Y957" s="91" t="s">
        <v>41</v>
      </c>
      <c r="Z957" s="91" t="s">
        <v>13500</v>
      </c>
      <c r="AA957" s="91" t="s">
        <v>37</v>
      </c>
      <c r="AB957" s="91"/>
      <c r="AC957" s="91"/>
      <c r="AD957" s="91"/>
      <c r="AE957" s="91" t="s">
        <v>4248</v>
      </c>
      <c r="AF957" s="92">
        <v>46221.860821759263</v>
      </c>
      <c r="AG957" s="92" t="s">
        <v>4007</v>
      </c>
      <c r="AH957" s="25" t="s">
        <v>3157</v>
      </c>
      <c r="AI957" s="106" t="s">
        <v>19348</v>
      </c>
      <c r="AJ957" s="93"/>
      <c r="AK957" s="20" t="s">
        <v>15612</v>
      </c>
      <c r="AL957" s="94"/>
      <c r="AM957" s="93"/>
      <c r="AN957" s="93"/>
      <c r="AO957" s="93"/>
      <c r="AP957" s="93"/>
      <c r="AQ957" s="93"/>
    </row>
    <row r="958" spans="1:43" hidden="1" x14ac:dyDescent="0.3">
      <c r="A958" s="90">
        <v>46223</v>
      </c>
      <c r="B958" s="91" t="s">
        <v>13501</v>
      </c>
      <c r="C958" s="91" t="s">
        <v>4244</v>
      </c>
      <c r="D958" s="91" t="s">
        <v>4245</v>
      </c>
      <c r="E958" s="91" t="s">
        <v>4246</v>
      </c>
      <c r="F958" s="91" t="s">
        <v>4612</v>
      </c>
      <c r="G958" s="91" t="s">
        <v>13502</v>
      </c>
      <c r="H958" s="91" t="s">
        <v>13503</v>
      </c>
      <c r="I958" s="91" t="s">
        <v>48</v>
      </c>
      <c r="J958" s="91" t="s">
        <v>4273</v>
      </c>
      <c r="K958" s="91" t="s">
        <v>13504</v>
      </c>
      <c r="L958" s="91" t="s">
        <v>13505</v>
      </c>
      <c r="M958" s="91" t="s">
        <v>692</v>
      </c>
      <c r="N958" s="97" t="s">
        <v>1805</v>
      </c>
      <c r="O958" s="91" t="s">
        <v>1805</v>
      </c>
      <c r="P958" s="91" t="s">
        <v>13506</v>
      </c>
      <c r="Q958" s="91" t="s">
        <v>13507</v>
      </c>
      <c r="R958" s="91" t="s">
        <v>556</v>
      </c>
      <c r="S958" s="91" t="s">
        <v>37</v>
      </c>
      <c r="T958" s="91" t="s">
        <v>37</v>
      </c>
      <c r="U958" s="91" t="s">
        <v>13508</v>
      </c>
      <c r="V958" s="91" t="s">
        <v>41</v>
      </c>
      <c r="W958" s="91" t="s">
        <v>13509</v>
      </c>
      <c r="X958" s="91" t="s">
        <v>37</v>
      </c>
      <c r="Y958" s="91" t="s">
        <v>41</v>
      </c>
      <c r="Z958" s="91" t="s">
        <v>13510</v>
      </c>
      <c r="AA958" s="91" t="s">
        <v>37</v>
      </c>
      <c r="AB958" s="91" t="s">
        <v>41</v>
      </c>
      <c r="AC958" s="91" t="s">
        <v>37</v>
      </c>
      <c r="AD958" s="91" t="s">
        <v>37</v>
      </c>
      <c r="AE958" s="91" t="s">
        <v>4248</v>
      </c>
      <c r="AF958" s="92">
        <v>46222.459004629629</v>
      </c>
      <c r="AG958" s="92" t="s">
        <v>4007</v>
      </c>
      <c r="AH958" s="25" t="s">
        <v>3154</v>
      </c>
      <c r="AI958" s="106" t="s">
        <v>19348</v>
      </c>
      <c r="AJ958" s="20" t="s">
        <v>3155</v>
      </c>
      <c r="AK958" s="93"/>
      <c r="AL958" s="103">
        <v>46227</v>
      </c>
      <c r="AM958" s="93"/>
      <c r="AN958" s="93"/>
      <c r="AO958" s="93"/>
      <c r="AP958" s="93"/>
      <c r="AQ958" s="93"/>
    </row>
    <row r="959" spans="1:43" hidden="1" x14ac:dyDescent="0.3">
      <c r="A959" s="102">
        <v>46239</v>
      </c>
      <c r="B959" s="25" t="s">
        <v>13511</v>
      </c>
      <c r="C959" s="91" t="s">
        <v>4244</v>
      </c>
      <c r="D959" s="91" t="s">
        <v>4245</v>
      </c>
      <c r="E959" s="91" t="s">
        <v>4246</v>
      </c>
      <c r="F959" s="91" t="s">
        <v>4828</v>
      </c>
      <c r="G959" s="147" t="s">
        <v>13512</v>
      </c>
      <c r="H959" s="186" t="s">
        <v>13513</v>
      </c>
      <c r="I959" s="91" t="s">
        <v>48</v>
      </c>
      <c r="J959" s="91" t="s">
        <v>4271</v>
      </c>
      <c r="K959" s="91" t="s">
        <v>13514</v>
      </c>
      <c r="L959" s="186" t="s">
        <v>13515</v>
      </c>
      <c r="M959" s="18" t="s">
        <v>692</v>
      </c>
      <c r="N959" s="97" t="s">
        <v>1805</v>
      </c>
      <c r="O959" s="91" t="s">
        <v>1805</v>
      </c>
      <c r="P959" s="91" t="s">
        <v>11361</v>
      </c>
      <c r="Q959" s="91" t="s">
        <v>13516</v>
      </c>
      <c r="R959" s="91" t="s">
        <v>1644</v>
      </c>
      <c r="S959" s="91" t="s">
        <v>37</v>
      </c>
      <c r="T959" s="91" t="s">
        <v>37</v>
      </c>
      <c r="U959" s="91" t="s">
        <v>13517</v>
      </c>
      <c r="V959" s="91" t="s">
        <v>41</v>
      </c>
      <c r="W959" s="91" t="s">
        <v>13518</v>
      </c>
      <c r="X959" s="91" t="s">
        <v>37</v>
      </c>
      <c r="Y959" s="91" t="s">
        <v>43</v>
      </c>
      <c r="Z959" s="91" t="s">
        <v>13519</v>
      </c>
      <c r="AA959" s="91" t="s">
        <v>37</v>
      </c>
      <c r="AB959" s="91" t="s">
        <v>41</v>
      </c>
      <c r="AC959" s="91" t="s">
        <v>37</v>
      </c>
      <c r="AD959" s="91" t="s">
        <v>37</v>
      </c>
      <c r="AE959" s="91" t="s">
        <v>4248</v>
      </c>
      <c r="AF959" s="92">
        <v>46222.467858796299</v>
      </c>
      <c r="AG959" s="92" t="s">
        <v>4007</v>
      </c>
      <c r="AH959" s="25" t="s">
        <v>4356</v>
      </c>
      <c r="AI959" s="25" t="s">
        <v>19348</v>
      </c>
      <c r="AJ959" s="93"/>
      <c r="AK959" s="93"/>
      <c r="AL959" s="94"/>
      <c r="AM959" s="93"/>
      <c r="AN959" s="93"/>
      <c r="AO959" s="93"/>
      <c r="AP959" s="93"/>
      <c r="AQ959" s="93"/>
    </row>
    <row r="960" spans="1:43" hidden="1" x14ac:dyDescent="0.3">
      <c r="A960" s="26">
        <v>46239</v>
      </c>
      <c r="B960" s="25" t="s">
        <v>19874</v>
      </c>
      <c r="C960" s="18" t="s">
        <v>4244</v>
      </c>
      <c r="D960" s="18" t="s">
        <v>4245</v>
      </c>
      <c r="E960" s="18" t="s">
        <v>4246</v>
      </c>
      <c r="F960" s="18" t="s">
        <v>4612</v>
      </c>
      <c r="G960" s="147" t="s">
        <v>19875</v>
      </c>
      <c r="H960" s="186" t="s">
        <v>19876</v>
      </c>
      <c r="I960" s="18" t="s">
        <v>4564</v>
      </c>
      <c r="J960" s="18" t="s">
        <v>4649</v>
      </c>
      <c r="K960" s="18" t="s">
        <v>19877</v>
      </c>
      <c r="L960" s="186" t="s">
        <v>19878</v>
      </c>
      <c r="M960" s="18" t="s">
        <v>275</v>
      </c>
      <c r="N960" s="62" t="s">
        <v>276</v>
      </c>
      <c r="O960" s="18" t="s">
        <v>277</v>
      </c>
      <c r="P960" s="18" t="s">
        <v>19879</v>
      </c>
      <c r="Q960" s="18" t="s">
        <v>19880</v>
      </c>
      <c r="R960" s="18" t="s">
        <v>507</v>
      </c>
      <c r="S960" s="18" t="s">
        <v>37</v>
      </c>
      <c r="T960" s="18" t="s">
        <v>37</v>
      </c>
      <c r="U960" s="18" t="s">
        <v>37</v>
      </c>
      <c r="V960" s="18" t="s">
        <v>41</v>
      </c>
      <c r="W960" s="18" t="s">
        <v>19881</v>
      </c>
      <c r="X960" s="18" t="s">
        <v>37</v>
      </c>
      <c r="Y960" s="18" t="s">
        <v>41</v>
      </c>
      <c r="Z960" s="18" t="s">
        <v>19882</v>
      </c>
      <c r="AA960" s="18" t="s">
        <v>37</v>
      </c>
      <c r="AB960" s="18" t="s">
        <v>37</v>
      </c>
      <c r="AC960" s="18" t="s">
        <v>37</v>
      </c>
      <c r="AD960" s="18"/>
      <c r="AE960" s="18" t="s">
        <v>4248</v>
      </c>
      <c r="AF960" s="23">
        <v>46238.789756944447</v>
      </c>
      <c r="AG960" s="23" t="s">
        <v>4007</v>
      </c>
      <c r="AH960" s="108" t="s">
        <v>4356</v>
      </c>
      <c r="AI960" s="25"/>
      <c r="AJ960" s="135"/>
      <c r="AK960" s="135"/>
      <c r="AL960" s="139"/>
      <c r="AM960" s="135"/>
      <c r="AN960" s="135"/>
      <c r="AO960" s="135"/>
      <c r="AP960" s="135"/>
      <c r="AQ960" s="135"/>
    </row>
    <row r="961" spans="1:43" hidden="1" x14ac:dyDescent="0.3">
      <c r="A961" s="90">
        <v>46223</v>
      </c>
      <c r="B961" s="91" t="s">
        <v>13527</v>
      </c>
      <c r="C961" s="91" t="s">
        <v>4244</v>
      </c>
      <c r="D961" s="91" t="s">
        <v>4245</v>
      </c>
      <c r="E961" s="91" t="s">
        <v>4246</v>
      </c>
      <c r="F961" s="91" t="s">
        <v>4828</v>
      </c>
      <c r="G961" s="91" t="s">
        <v>13528</v>
      </c>
      <c r="H961" s="91" t="s">
        <v>13529</v>
      </c>
      <c r="I961" s="91" t="s">
        <v>4564</v>
      </c>
      <c r="J961" s="91"/>
      <c r="K961" s="91" t="s">
        <v>8016</v>
      </c>
      <c r="L961" s="91" t="s">
        <v>13530</v>
      </c>
      <c r="M961" s="91" t="s">
        <v>692</v>
      </c>
      <c r="N961" s="97" t="s">
        <v>714</v>
      </c>
      <c r="O961" s="91" t="s">
        <v>714</v>
      </c>
      <c r="P961" s="91" t="s">
        <v>8018</v>
      </c>
      <c r="Q961" s="91" t="s">
        <v>13531</v>
      </c>
      <c r="R961" s="91" t="s">
        <v>1835</v>
      </c>
      <c r="S961" s="91" t="s">
        <v>1773</v>
      </c>
      <c r="T961" s="91" t="s">
        <v>1773</v>
      </c>
      <c r="U961" s="91" t="s">
        <v>37</v>
      </c>
      <c r="V961" s="91" t="s">
        <v>41</v>
      </c>
      <c r="W961" s="91" t="s">
        <v>13532</v>
      </c>
      <c r="X961" s="91" t="s">
        <v>37</v>
      </c>
      <c r="Y961" s="91" t="s">
        <v>41</v>
      </c>
      <c r="Z961" s="91" t="s">
        <v>13533</v>
      </c>
      <c r="AA961" s="91" t="s">
        <v>37</v>
      </c>
      <c r="AB961" s="91"/>
      <c r="AC961" s="91"/>
      <c r="AD961" s="91"/>
      <c r="AE961" s="91" t="s">
        <v>4248</v>
      </c>
      <c r="AF961" s="92">
        <v>46222.551724537036</v>
      </c>
      <c r="AG961" s="92" t="s">
        <v>4007</v>
      </c>
      <c r="AH961" s="25" t="s">
        <v>3154</v>
      </c>
      <c r="AI961" s="106" t="s">
        <v>19348</v>
      </c>
      <c r="AJ961" s="20" t="s">
        <v>3155</v>
      </c>
      <c r="AK961" s="93"/>
      <c r="AL961" s="22">
        <v>46227</v>
      </c>
      <c r="AM961" s="93"/>
      <c r="AN961" s="93"/>
      <c r="AO961" s="93"/>
      <c r="AP961" s="93"/>
      <c r="AQ961" s="93"/>
    </row>
    <row r="962" spans="1:43" hidden="1" x14ac:dyDescent="0.3">
      <c r="A962" s="90">
        <v>46223</v>
      </c>
      <c r="B962" s="91" t="s">
        <v>13534</v>
      </c>
      <c r="C962" s="91" t="s">
        <v>4244</v>
      </c>
      <c r="D962" s="91" t="s">
        <v>4245</v>
      </c>
      <c r="E962" s="91" t="s">
        <v>4246</v>
      </c>
      <c r="F962" s="91" t="s">
        <v>4248</v>
      </c>
      <c r="G962" s="91" t="s">
        <v>13535</v>
      </c>
      <c r="H962" s="91" t="s">
        <v>13536</v>
      </c>
      <c r="I962" s="91" t="s">
        <v>4564</v>
      </c>
      <c r="J962" s="91"/>
      <c r="K962" s="91" t="s">
        <v>13537</v>
      </c>
      <c r="L962" s="91" t="s">
        <v>13538</v>
      </c>
      <c r="M962" s="91" t="s">
        <v>692</v>
      </c>
      <c r="N962" s="97" t="s">
        <v>714</v>
      </c>
      <c r="O962" s="91" t="s">
        <v>714</v>
      </c>
      <c r="P962" s="91" t="s">
        <v>13539</v>
      </c>
      <c r="Q962" s="91" t="s">
        <v>13540</v>
      </c>
      <c r="R962" s="91" t="s">
        <v>795</v>
      </c>
      <c r="S962" s="91" t="s">
        <v>37</v>
      </c>
      <c r="T962" s="91" t="s">
        <v>37</v>
      </c>
      <c r="U962" s="91" t="s">
        <v>13541</v>
      </c>
      <c r="V962" s="91" t="s">
        <v>41</v>
      </c>
      <c r="W962" s="91" t="s">
        <v>13542</v>
      </c>
      <c r="X962" s="91" t="s">
        <v>37</v>
      </c>
      <c r="Y962" s="91" t="s">
        <v>41</v>
      </c>
      <c r="Z962" s="91" t="s">
        <v>13543</v>
      </c>
      <c r="AA962" s="91" t="s">
        <v>37</v>
      </c>
      <c r="AB962" s="91" t="s">
        <v>41</v>
      </c>
      <c r="AC962" s="91" t="s">
        <v>37</v>
      </c>
      <c r="AD962" s="91" t="s">
        <v>37</v>
      </c>
      <c r="AE962" s="91" t="s">
        <v>4248</v>
      </c>
      <c r="AF962" s="92">
        <v>46222.902858796297</v>
      </c>
      <c r="AG962" s="92" t="s">
        <v>4007</v>
      </c>
      <c r="AH962" s="25" t="s">
        <v>3154</v>
      </c>
      <c r="AI962" s="108" t="s">
        <v>19348</v>
      </c>
      <c r="AJ962" s="110" t="s">
        <v>3155</v>
      </c>
      <c r="AK962" s="93"/>
      <c r="AL962" s="22">
        <v>46238</v>
      </c>
      <c r="AM962" s="93"/>
      <c r="AN962" s="93"/>
      <c r="AO962" s="93"/>
      <c r="AP962" s="93"/>
      <c r="AQ962" s="93"/>
    </row>
    <row r="963" spans="1:43" hidden="1" x14ac:dyDescent="0.3">
      <c r="A963" s="90">
        <v>46223</v>
      </c>
      <c r="B963" s="91" t="s">
        <v>13544</v>
      </c>
      <c r="C963" s="91" t="s">
        <v>4244</v>
      </c>
      <c r="D963" s="91" t="s">
        <v>4245</v>
      </c>
      <c r="E963" s="91" t="s">
        <v>4246</v>
      </c>
      <c r="F963" s="91" t="s">
        <v>4248</v>
      </c>
      <c r="G963" s="91" t="s">
        <v>13545</v>
      </c>
      <c r="H963" s="91" t="s">
        <v>13546</v>
      </c>
      <c r="I963" s="91" t="s">
        <v>4564</v>
      </c>
      <c r="J963" s="91"/>
      <c r="K963" s="91" t="s">
        <v>13547</v>
      </c>
      <c r="L963" s="91" t="s">
        <v>13548</v>
      </c>
      <c r="M963" s="91" t="s">
        <v>692</v>
      </c>
      <c r="N963" s="97" t="s">
        <v>714</v>
      </c>
      <c r="O963" s="91" t="s">
        <v>714</v>
      </c>
      <c r="P963" s="91" t="s">
        <v>13549</v>
      </c>
      <c r="Q963" s="91" t="s">
        <v>13550</v>
      </c>
      <c r="R963" s="91" t="s">
        <v>2518</v>
      </c>
      <c r="S963" s="91" t="s">
        <v>13551</v>
      </c>
      <c r="T963" s="91" t="s">
        <v>105</v>
      </c>
      <c r="U963" s="91" t="s">
        <v>13552</v>
      </c>
      <c r="V963" s="91" t="s">
        <v>41</v>
      </c>
      <c r="W963" s="91" t="s">
        <v>13553</v>
      </c>
      <c r="X963" s="91" t="s">
        <v>37</v>
      </c>
      <c r="Y963" s="91" t="s">
        <v>43</v>
      </c>
      <c r="Z963" s="91" t="s">
        <v>13554</v>
      </c>
      <c r="AA963" s="91" t="s">
        <v>37</v>
      </c>
      <c r="AB963" s="91" t="s">
        <v>81</v>
      </c>
      <c r="AC963" s="91" t="s">
        <v>37</v>
      </c>
      <c r="AD963" s="91" t="s">
        <v>37</v>
      </c>
      <c r="AE963" s="91" t="s">
        <v>4248</v>
      </c>
      <c r="AF963" s="92">
        <v>46223.347199074073</v>
      </c>
      <c r="AG963" s="92" t="s">
        <v>4007</v>
      </c>
      <c r="AH963" s="25" t="s">
        <v>3154</v>
      </c>
      <c r="AI963" s="106" t="s">
        <v>19348</v>
      </c>
      <c r="AJ963" s="20" t="s">
        <v>3155</v>
      </c>
      <c r="AK963" s="93"/>
      <c r="AL963" s="22">
        <v>46230</v>
      </c>
      <c r="AM963" s="93"/>
      <c r="AN963" s="93"/>
      <c r="AO963" s="93"/>
      <c r="AP963" s="93" t="s">
        <v>5053</v>
      </c>
      <c r="AQ963" s="93"/>
    </row>
    <row r="964" spans="1:43" hidden="1" x14ac:dyDescent="0.3">
      <c r="A964" s="90">
        <v>46223</v>
      </c>
      <c r="B964" s="95" t="s">
        <v>13555</v>
      </c>
      <c r="C964" s="95" t="s">
        <v>4244</v>
      </c>
      <c r="D964" s="95" t="s">
        <v>4245</v>
      </c>
      <c r="E964" s="95" t="s">
        <v>4246</v>
      </c>
      <c r="F964" s="95" t="s">
        <v>4828</v>
      </c>
      <c r="G964" s="95" t="s">
        <v>13556</v>
      </c>
      <c r="H964" s="95" t="s">
        <v>13557</v>
      </c>
      <c r="I964" s="95" t="s">
        <v>4564</v>
      </c>
      <c r="J964" s="95"/>
      <c r="K964" s="95" t="s">
        <v>4641</v>
      </c>
      <c r="L964" s="95" t="s">
        <v>13558</v>
      </c>
      <c r="M964" s="95" t="s">
        <v>692</v>
      </c>
      <c r="N964" s="99" t="s">
        <v>714</v>
      </c>
      <c r="O964" s="95" t="s">
        <v>714</v>
      </c>
      <c r="P964" s="95" t="s">
        <v>4642</v>
      </c>
      <c r="Q964" s="95" t="s">
        <v>5033</v>
      </c>
      <c r="R964" s="95" t="s">
        <v>1842</v>
      </c>
      <c r="S964" s="95" t="s">
        <v>37</v>
      </c>
      <c r="T964" s="95" t="s">
        <v>37</v>
      </c>
      <c r="U964" s="95" t="s">
        <v>13559</v>
      </c>
      <c r="V964" s="95" t="s">
        <v>41</v>
      </c>
      <c r="W964" s="95" t="s">
        <v>13560</v>
      </c>
      <c r="X964" s="95" t="s">
        <v>37</v>
      </c>
      <c r="Y964" s="95" t="s">
        <v>41</v>
      </c>
      <c r="Z964" s="95" t="s">
        <v>13561</v>
      </c>
      <c r="AA964" s="95" t="s">
        <v>37</v>
      </c>
      <c r="AB964" s="95"/>
      <c r="AC964" s="95"/>
      <c r="AD964" s="95"/>
      <c r="AE964" s="95" t="s">
        <v>4248</v>
      </c>
      <c r="AF964" s="96">
        <v>46222.795636574076</v>
      </c>
      <c r="AG964" s="96" t="s">
        <v>4007</v>
      </c>
      <c r="AH964" s="25" t="s">
        <v>3154</v>
      </c>
      <c r="AI964" s="108" t="s">
        <v>19640</v>
      </c>
      <c r="AJ964" s="20" t="s">
        <v>3155</v>
      </c>
      <c r="AK964" s="93"/>
      <c r="AL964" s="103">
        <v>46223</v>
      </c>
      <c r="AM964" s="93"/>
      <c r="AN964" s="93"/>
      <c r="AO964" s="93"/>
      <c r="AP964" s="93"/>
      <c r="AQ964" s="93"/>
    </row>
    <row r="965" spans="1:43" hidden="1" x14ac:dyDescent="0.3">
      <c r="A965" s="90">
        <v>46223</v>
      </c>
      <c r="B965" s="91" t="s">
        <v>13568</v>
      </c>
      <c r="C965" s="91" t="s">
        <v>4244</v>
      </c>
      <c r="D965" s="91" t="s">
        <v>4245</v>
      </c>
      <c r="E965" s="91" t="s">
        <v>4246</v>
      </c>
      <c r="F965" s="91" t="s">
        <v>4612</v>
      </c>
      <c r="G965" s="91" t="s">
        <v>13569</v>
      </c>
      <c r="H965" s="91" t="s">
        <v>13570</v>
      </c>
      <c r="I965" s="91" t="s">
        <v>4359</v>
      </c>
      <c r="J965" s="91" t="s">
        <v>4455</v>
      </c>
      <c r="K965" s="91" t="s">
        <v>13571</v>
      </c>
      <c r="L965" s="91" t="s">
        <v>13572</v>
      </c>
      <c r="M965" s="91" t="s">
        <v>691</v>
      </c>
      <c r="N965" s="105" t="s">
        <v>692</v>
      </c>
      <c r="O965" s="91" t="s">
        <v>693</v>
      </c>
      <c r="P965" s="91" t="s">
        <v>13573</v>
      </c>
      <c r="Q965" s="91" t="s">
        <v>104</v>
      </c>
      <c r="R965" s="91" t="s">
        <v>418</v>
      </c>
      <c r="S965" s="91" t="s">
        <v>13574</v>
      </c>
      <c r="T965" s="91" t="s">
        <v>9436</v>
      </c>
      <c r="U965" s="91" t="s">
        <v>37</v>
      </c>
      <c r="V965" s="91" t="s">
        <v>41</v>
      </c>
      <c r="W965" s="91" t="s">
        <v>13575</v>
      </c>
      <c r="X965" s="91" t="s">
        <v>37</v>
      </c>
      <c r="Y965" s="91" t="s">
        <v>41</v>
      </c>
      <c r="Z965" s="91" t="s">
        <v>13576</v>
      </c>
      <c r="AA965" s="91" t="s">
        <v>37</v>
      </c>
      <c r="AB965" s="91" t="s">
        <v>41</v>
      </c>
      <c r="AC965" s="91" t="s">
        <v>37</v>
      </c>
      <c r="AD965" s="91" t="s">
        <v>37</v>
      </c>
      <c r="AE965" s="91" t="s">
        <v>4248</v>
      </c>
      <c r="AF965" s="92">
        <v>46218.426701388889</v>
      </c>
      <c r="AG965" s="92" t="s">
        <v>4007</v>
      </c>
      <c r="AH965" s="25" t="s">
        <v>3154</v>
      </c>
      <c r="AI965" s="91"/>
      <c r="AJ965" s="20" t="s">
        <v>3155</v>
      </c>
      <c r="AK965" s="93"/>
      <c r="AL965" s="103">
        <v>46230</v>
      </c>
      <c r="AM965" s="93"/>
      <c r="AN965" s="93"/>
      <c r="AO965" s="93"/>
      <c r="AP965" s="93"/>
      <c r="AQ965" s="93"/>
    </row>
    <row r="966" spans="1:43" hidden="1" x14ac:dyDescent="0.3">
      <c r="A966" s="90">
        <v>46223</v>
      </c>
      <c r="B966" s="91" t="s">
        <v>13577</v>
      </c>
      <c r="C966" s="91" t="s">
        <v>4244</v>
      </c>
      <c r="D966" s="91" t="s">
        <v>4245</v>
      </c>
      <c r="E966" s="91" t="s">
        <v>4246</v>
      </c>
      <c r="F966" s="91" t="s">
        <v>4828</v>
      </c>
      <c r="G966" s="91" t="s">
        <v>8524</v>
      </c>
      <c r="H966" s="91" t="s">
        <v>8525</v>
      </c>
      <c r="I966" s="91" t="s">
        <v>4564</v>
      </c>
      <c r="J966" s="91"/>
      <c r="K966" s="91" t="s">
        <v>8526</v>
      </c>
      <c r="L966" s="91" t="s">
        <v>13578</v>
      </c>
      <c r="M966" s="91" t="s">
        <v>275</v>
      </c>
      <c r="N966" s="62" t="s">
        <v>276</v>
      </c>
      <c r="O966" s="91" t="s">
        <v>277</v>
      </c>
      <c r="P966" s="91" t="s">
        <v>8528</v>
      </c>
      <c r="Q966" s="91" t="s">
        <v>8529</v>
      </c>
      <c r="R966" s="91" t="s">
        <v>923</v>
      </c>
      <c r="S966" s="91" t="s">
        <v>13579</v>
      </c>
      <c r="T966" s="91" t="s">
        <v>1586</v>
      </c>
      <c r="U966" s="91" t="s">
        <v>37</v>
      </c>
      <c r="V966" s="91" t="s">
        <v>41</v>
      </c>
      <c r="W966" s="91" t="s">
        <v>8533</v>
      </c>
      <c r="X966" s="91" t="s">
        <v>37</v>
      </c>
      <c r="Y966" s="91" t="s">
        <v>41</v>
      </c>
      <c r="Z966" s="91" t="s">
        <v>13580</v>
      </c>
      <c r="AA966" s="91" t="s">
        <v>37</v>
      </c>
      <c r="AB966" s="91" t="s">
        <v>37</v>
      </c>
      <c r="AC966" s="91" t="s">
        <v>37</v>
      </c>
      <c r="AD966" s="91"/>
      <c r="AE966" s="91" t="s">
        <v>4248</v>
      </c>
      <c r="AF966" s="92">
        <v>46221.424155092594</v>
      </c>
      <c r="AG966" s="92" t="s">
        <v>4007</v>
      </c>
      <c r="AH966" s="25" t="s">
        <v>3157</v>
      </c>
      <c r="AI966" s="91"/>
      <c r="AJ966" s="93"/>
      <c r="AK966" s="93"/>
      <c r="AL966" s="94"/>
      <c r="AM966" s="93"/>
      <c r="AN966" s="93"/>
      <c r="AO966" s="93"/>
      <c r="AP966" s="93" t="s">
        <v>5053</v>
      </c>
      <c r="AQ966" s="93"/>
    </row>
    <row r="967" spans="1:43" hidden="1" x14ac:dyDescent="0.3">
      <c r="A967" s="102">
        <v>46239</v>
      </c>
      <c r="B967" s="25" t="s">
        <v>20233</v>
      </c>
      <c r="C967" s="18" t="s">
        <v>4244</v>
      </c>
      <c r="D967" s="18" t="s">
        <v>4245</v>
      </c>
      <c r="E967" s="18" t="s">
        <v>4246</v>
      </c>
      <c r="F967" s="18" t="s">
        <v>4612</v>
      </c>
      <c r="G967" s="147" t="s">
        <v>20234</v>
      </c>
      <c r="H967" s="186" t="s">
        <v>20235</v>
      </c>
      <c r="I967" s="18" t="s">
        <v>1217</v>
      </c>
      <c r="J967" s="18" t="s">
        <v>4300</v>
      </c>
      <c r="K967" s="18" t="s">
        <v>12818</v>
      </c>
      <c r="L967" s="186" t="s">
        <v>20236</v>
      </c>
      <c r="M967" s="18" t="s">
        <v>275</v>
      </c>
      <c r="N967" s="62" t="s">
        <v>276</v>
      </c>
      <c r="O967" s="18" t="s">
        <v>276</v>
      </c>
      <c r="P967" s="18" t="s">
        <v>12820</v>
      </c>
      <c r="Q967" s="18" t="s">
        <v>2461</v>
      </c>
      <c r="R967" s="18" t="s">
        <v>2157</v>
      </c>
      <c r="S967" s="18" t="s">
        <v>37</v>
      </c>
      <c r="T967" s="18" t="s">
        <v>37</v>
      </c>
      <c r="U967" s="18" t="s">
        <v>37</v>
      </c>
      <c r="V967" s="18" t="s">
        <v>41</v>
      </c>
      <c r="W967" s="18" t="s">
        <v>20237</v>
      </c>
      <c r="X967" s="18" t="s">
        <v>37</v>
      </c>
      <c r="Y967" s="18" t="s">
        <v>41</v>
      </c>
      <c r="Z967" s="18" t="s">
        <v>20238</v>
      </c>
      <c r="AA967" s="18" t="s">
        <v>37</v>
      </c>
      <c r="AB967" s="18" t="s">
        <v>37</v>
      </c>
      <c r="AC967" s="18" t="s">
        <v>37</v>
      </c>
      <c r="AD967" s="18"/>
      <c r="AE967" s="18" t="s">
        <v>4248</v>
      </c>
      <c r="AF967" s="23">
        <v>46239.55023148148</v>
      </c>
      <c r="AG967" s="23" t="s">
        <v>4007</v>
      </c>
      <c r="AH967" s="108" t="s">
        <v>4356</v>
      </c>
      <c r="AI967" s="18"/>
      <c r="AJ967" s="20"/>
      <c r="AK967" s="20"/>
      <c r="AL967" s="27"/>
      <c r="AM967" s="20"/>
      <c r="AN967" s="20"/>
      <c r="AO967" s="20"/>
      <c r="AP967" s="20"/>
      <c r="AQ967" s="20"/>
    </row>
    <row r="968" spans="1:43" hidden="1" x14ac:dyDescent="0.3">
      <c r="A968" s="26">
        <v>46239</v>
      </c>
      <c r="B968" s="25" t="s">
        <v>20239</v>
      </c>
      <c r="C968" s="18" t="s">
        <v>4244</v>
      </c>
      <c r="D968" s="18" t="s">
        <v>4245</v>
      </c>
      <c r="E968" s="18" t="s">
        <v>4246</v>
      </c>
      <c r="F968" s="18" t="s">
        <v>4828</v>
      </c>
      <c r="G968" s="147" t="s">
        <v>20240</v>
      </c>
      <c r="H968" s="186" t="s">
        <v>20241</v>
      </c>
      <c r="I968" s="18" t="s">
        <v>273</v>
      </c>
      <c r="J968" s="18" t="s">
        <v>4339</v>
      </c>
      <c r="K968" s="18" t="s">
        <v>17460</v>
      </c>
      <c r="L968" s="186" t="s">
        <v>20242</v>
      </c>
      <c r="M968" s="18" t="s">
        <v>275</v>
      </c>
      <c r="N968" s="62" t="s">
        <v>276</v>
      </c>
      <c r="O968" s="18" t="s">
        <v>276</v>
      </c>
      <c r="P968" s="18" t="s">
        <v>17462</v>
      </c>
      <c r="Q968" s="18" t="s">
        <v>20243</v>
      </c>
      <c r="R968" s="18" t="s">
        <v>20244</v>
      </c>
      <c r="S968" s="18" t="s">
        <v>37</v>
      </c>
      <c r="T968" s="18" t="s">
        <v>37</v>
      </c>
      <c r="U968" s="18" t="s">
        <v>20245</v>
      </c>
      <c r="V968" s="18" t="s">
        <v>41</v>
      </c>
      <c r="W968" s="18" t="s">
        <v>20246</v>
      </c>
      <c r="X968" s="18" t="s">
        <v>37</v>
      </c>
      <c r="Y968" s="18" t="s">
        <v>41</v>
      </c>
      <c r="Z968" s="18" t="s">
        <v>20247</v>
      </c>
      <c r="AA968" s="18" t="s">
        <v>37</v>
      </c>
      <c r="AB968" s="18" t="s">
        <v>37</v>
      </c>
      <c r="AC968" s="18" t="s">
        <v>37</v>
      </c>
      <c r="AD968" s="18"/>
      <c r="AE968" s="18" t="s">
        <v>4248</v>
      </c>
      <c r="AF968" s="23">
        <v>46239.539930555555</v>
      </c>
      <c r="AG968" s="23" t="s">
        <v>4007</v>
      </c>
      <c r="AH968" s="108" t="s">
        <v>3154</v>
      </c>
      <c r="AI968" s="18"/>
      <c r="AJ968" s="20" t="s">
        <v>3155</v>
      </c>
      <c r="AK968" s="20"/>
      <c r="AL968" s="118">
        <v>46253</v>
      </c>
      <c r="AM968" s="20"/>
      <c r="AN968" s="20"/>
      <c r="AO968" s="20"/>
      <c r="AP968" s="20"/>
      <c r="AQ968" s="20"/>
    </row>
    <row r="969" spans="1:43" hidden="1" x14ac:dyDescent="0.3">
      <c r="A969" s="90">
        <v>46223</v>
      </c>
      <c r="B969" s="91" t="s">
        <v>13597</v>
      </c>
      <c r="C969" s="91" t="s">
        <v>4244</v>
      </c>
      <c r="D969" s="91" t="s">
        <v>4245</v>
      </c>
      <c r="E969" s="91" t="s">
        <v>4246</v>
      </c>
      <c r="F969" s="91" t="s">
        <v>4612</v>
      </c>
      <c r="G969" s="91" t="s">
        <v>13598</v>
      </c>
      <c r="H969" s="91" t="s">
        <v>13599</v>
      </c>
      <c r="I969" s="91" t="s">
        <v>289</v>
      </c>
      <c r="J969" s="91" t="s">
        <v>4289</v>
      </c>
      <c r="K969" s="91" t="s">
        <v>13600</v>
      </c>
      <c r="L969" s="91" t="s">
        <v>13601</v>
      </c>
      <c r="M969" s="91" t="s">
        <v>275</v>
      </c>
      <c r="N969" s="62" t="s">
        <v>276</v>
      </c>
      <c r="O969" s="91" t="s">
        <v>277</v>
      </c>
      <c r="P969" s="91" t="s">
        <v>13602</v>
      </c>
      <c r="Q969" s="91" t="s">
        <v>13603</v>
      </c>
      <c r="R969" s="91" t="s">
        <v>555</v>
      </c>
      <c r="S969" s="91" t="s">
        <v>13604</v>
      </c>
      <c r="T969" s="91" t="s">
        <v>13604</v>
      </c>
      <c r="U969" s="91" t="s">
        <v>13605</v>
      </c>
      <c r="V969" s="91" t="s">
        <v>41</v>
      </c>
      <c r="W969" s="91" t="s">
        <v>13606</v>
      </c>
      <c r="X969" s="91" t="s">
        <v>37</v>
      </c>
      <c r="Y969" s="91" t="s">
        <v>41</v>
      </c>
      <c r="Z969" s="91" t="s">
        <v>13607</v>
      </c>
      <c r="AA969" s="91" t="s">
        <v>37</v>
      </c>
      <c r="AB969" s="91" t="s">
        <v>41</v>
      </c>
      <c r="AC969" s="91" t="s">
        <v>37</v>
      </c>
      <c r="AD969" s="91" t="s">
        <v>37</v>
      </c>
      <c r="AE969" s="91" t="s">
        <v>4248</v>
      </c>
      <c r="AF969" s="92">
        <v>46221.805092592593</v>
      </c>
      <c r="AG969" s="92" t="s">
        <v>4007</v>
      </c>
      <c r="AH969" s="25" t="s">
        <v>3154</v>
      </c>
      <c r="AI969" s="91"/>
      <c r="AJ969" s="20" t="s">
        <v>3155</v>
      </c>
      <c r="AK969" s="93"/>
      <c r="AL969" s="103">
        <v>46227</v>
      </c>
      <c r="AM969" s="93"/>
      <c r="AN969" s="93"/>
      <c r="AO969" s="93" t="s">
        <v>4959</v>
      </c>
      <c r="AP969" s="93" t="s">
        <v>5053</v>
      </c>
      <c r="AQ969" s="93"/>
    </row>
    <row r="970" spans="1:43" hidden="1" x14ac:dyDescent="0.3">
      <c r="A970" s="26">
        <v>46239</v>
      </c>
      <c r="B970" s="25" t="s">
        <v>20248</v>
      </c>
      <c r="C970" s="18" t="s">
        <v>4244</v>
      </c>
      <c r="D970" s="18" t="s">
        <v>4245</v>
      </c>
      <c r="E970" s="18" t="s">
        <v>4246</v>
      </c>
      <c r="F970" s="18" t="s">
        <v>4612</v>
      </c>
      <c r="G970" s="147" t="s">
        <v>20249</v>
      </c>
      <c r="H970" s="186" t="s">
        <v>20250</v>
      </c>
      <c r="I970" s="18" t="s">
        <v>4564</v>
      </c>
      <c r="J970" s="18" t="s">
        <v>4649</v>
      </c>
      <c r="K970" s="18" t="s">
        <v>20251</v>
      </c>
      <c r="L970" s="186" t="s">
        <v>20252</v>
      </c>
      <c r="M970" s="18" t="s">
        <v>275</v>
      </c>
      <c r="N970" s="62" t="s">
        <v>276</v>
      </c>
      <c r="O970" s="18" t="s">
        <v>276</v>
      </c>
      <c r="P970" s="18" t="s">
        <v>20253</v>
      </c>
      <c r="Q970" s="18" t="s">
        <v>20254</v>
      </c>
      <c r="R970" s="18" t="s">
        <v>130</v>
      </c>
      <c r="S970" s="18" t="s">
        <v>20255</v>
      </c>
      <c r="T970" s="18" t="s">
        <v>20256</v>
      </c>
      <c r="U970" s="18" t="s">
        <v>20257</v>
      </c>
      <c r="V970" s="18" t="s">
        <v>41</v>
      </c>
      <c r="W970" s="18" t="s">
        <v>20258</v>
      </c>
      <c r="X970" s="18" t="s">
        <v>37</v>
      </c>
      <c r="Y970" s="18" t="s">
        <v>41</v>
      </c>
      <c r="Z970" s="18" t="s">
        <v>20259</v>
      </c>
      <c r="AA970" s="18" t="s">
        <v>37</v>
      </c>
      <c r="AB970" s="18" t="s">
        <v>41</v>
      </c>
      <c r="AC970" s="18" t="s">
        <v>37</v>
      </c>
      <c r="AD970" s="18" t="s">
        <v>37</v>
      </c>
      <c r="AE970" s="18" t="s">
        <v>4248</v>
      </c>
      <c r="AF970" s="23">
        <v>46239.395497685182</v>
      </c>
      <c r="AG970" s="23" t="s">
        <v>4007</v>
      </c>
      <c r="AH970" s="108" t="s">
        <v>3154</v>
      </c>
      <c r="AI970" s="18"/>
      <c r="AJ970" s="20" t="s">
        <v>3155</v>
      </c>
      <c r="AK970" s="20"/>
      <c r="AL970" s="118">
        <v>46253</v>
      </c>
      <c r="AM970" s="20"/>
      <c r="AN970" s="20"/>
      <c r="AO970" s="20"/>
      <c r="AP970" s="20"/>
      <c r="AQ970" s="20"/>
    </row>
    <row r="971" spans="1:43" hidden="1" x14ac:dyDescent="0.3">
      <c r="A971" s="90">
        <v>46223</v>
      </c>
      <c r="B971" s="91" t="s">
        <v>13615</v>
      </c>
      <c r="C971" s="91" t="s">
        <v>4244</v>
      </c>
      <c r="D971" s="91" t="s">
        <v>4245</v>
      </c>
      <c r="E971" s="91" t="s">
        <v>4246</v>
      </c>
      <c r="F971" s="91" t="s">
        <v>4248</v>
      </c>
      <c r="G971" s="91" t="s">
        <v>13616</v>
      </c>
      <c r="H971" s="91" t="s">
        <v>13617</v>
      </c>
      <c r="I971" s="91" t="s">
        <v>1260</v>
      </c>
      <c r="J971" s="91" t="s">
        <v>4247</v>
      </c>
      <c r="K971" s="91" t="s">
        <v>4870</v>
      </c>
      <c r="L971" s="91" t="s">
        <v>13618</v>
      </c>
      <c r="M971" s="91" t="s">
        <v>1583</v>
      </c>
      <c r="N971" s="74" t="s">
        <v>3388</v>
      </c>
      <c r="O971" s="91" t="s">
        <v>3388</v>
      </c>
      <c r="P971" s="91" t="s">
        <v>4499</v>
      </c>
      <c r="Q971" s="91" t="s">
        <v>13619</v>
      </c>
      <c r="R971" s="91" t="s">
        <v>507</v>
      </c>
      <c r="S971" s="91" t="s">
        <v>13620</v>
      </c>
      <c r="T971" s="91" t="s">
        <v>2703</v>
      </c>
      <c r="U971" s="91" t="s">
        <v>13621</v>
      </c>
      <c r="V971" s="91" t="s">
        <v>41</v>
      </c>
      <c r="W971" s="91" t="s">
        <v>13622</v>
      </c>
      <c r="X971" s="91" t="s">
        <v>37</v>
      </c>
      <c r="Y971" s="91" t="s">
        <v>81</v>
      </c>
      <c r="Z971" s="91" t="s">
        <v>13623</v>
      </c>
      <c r="AA971" s="91" t="s">
        <v>13624</v>
      </c>
      <c r="AB971" s="91" t="s">
        <v>37</v>
      </c>
      <c r="AC971" s="91" t="s">
        <v>37</v>
      </c>
      <c r="AD971" s="91"/>
      <c r="AE971" s="91" t="s">
        <v>4248</v>
      </c>
      <c r="AF971" s="92">
        <v>46223.441250000003</v>
      </c>
      <c r="AG971" s="92" t="s">
        <v>4007</v>
      </c>
      <c r="AH971" s="25" t="s">
        <v>3157</v>
      </c>
      <c r="AI971" s="91"/>
      <c r="AJ971" s="93"/>
      <c r="AK971" s="93"/>
      <c r="AL971" s="94"/>
      <c r="AM971" s="93"/>
      <c r="AN971" s="93"/>
      <c r="AO971" s="93"/>
      <c r="AP971" s="93"/>
      <c r="AQ971" s="93"/>
    </row>
    <row r="972" spans="1:43" hidden="1" x14ac:dyDescent="0.3">
      <c r="A972" s="90">
        <v>46223</v>
      </c>
      <c r="B972" s="91" t="s">
        <v>13625</v>
      </c>
      <c r="C972" s="91" t="s">
        <v>4244</v>
      </c>
      <c r="D972" s="91" t="s">
        <v>4245</v>
      </c>
      <c r="E972" s="91" t="s">
        <v>4246</v>
      </c>
      <c r="F972" s="91" t="s">
        <v>4248</v>
      </c>
      <c r="G972" s="91" t="s">
        <v>13626</v>
      </c>
      <c r="H972" s="91" t="s">
        <v>13627</v>
      </c>
      <c r="I972" s="91" t="s">
        <v>1250</v>
      </c>
      <c r="J972" s="91" t="s">
        <v>4295</v>
      </c>
      <c r="K972" s="91" t="s">
        <v>13628</v>
      </c>
      <c r="L972" s="91" t="s">
        <v>13629</v>
      </c>
      <c r="M972" s="18" t="s">
        <v>1583</v>
      </c>
      <c r="N972" s="74" t="s">
        <v>3388</v>
      </c>
      <c r="O972" s="91" t="s">
        <v>3388</v>
      </c>
      <c r="P972" s="91" t="s">
        <v>13630</v>
      </c>
      <c r="Q972" s="91" t="s">
        <v>13631</v>
      </c>
      <c r="R972" s="91" t="s">
        <v>1644</v>
      </c>
      <c r="S972" s="91" t="s">
        <v>13632</v>
      </c>
      <c r="T972" s="91" t="s">
        <v>1644</v>
      </c>
      <c r="U972" s="91" t="s">
        <v>13633</v>
      </c>
      <c r="V972" s="91" t="s">
        <v>41</v>
      </c>
      <c r="W972" s="91" t="s">
        <v>13634</v>
      </c>
      <c r="X972" s="91" t="s">
        <v>37</v>
      </c>
      <c r="Y972" s="91" t="s">
        <v>41</v>
      </c>
      <c r="Z972" s="91" t="s">
        <v>13635</v>
      </c>
      <c r="AA972" s="91" t="s">
        <v>37</v>
      </c>
      <c r="AB972" s="91" t="s">
        <v>37</v>
      </c>
      <c r="AC972" s="91" t="s">
        <v>37</v>
      </c>
      <c r="AD972" s="91"/>
      <c r="AE972" s="91" t="s">
        <v>4248</v>
      </c>
      <c r="AF972" s="92">
        <v>46223.454085648147</v>
      </c>
      <c r="AG972" s="92" t="s">
        <v>4007</v>
      </c>
      <c r="AH972" s="25" t="s">
        <v>3154</v>
      </c>
      <c r="AI972" s="91"/>
      <c r="AJ972" s="20" t="s">
        <v>3155</v>
      </c>
      <c r="AK972" s="93"/>
      <c r="AL972" s="103">
        <v>46226</v>
      </c>
      <c r="AM972" s="93"/>
      <c r="AN972" s="93"/>
      <c r="AO972" s="93"/>
      <c r="AP972" s="93"/>
      <c r="AQ972" s="93"/>
    </row>
    <row r="973" spans="1:43" hidden="1" x14ac:dyDescent="0.3">
      <c r="A973" s="90">
        <v>46223</v>
      </c>
      <c r="B973" s="91" t="s">
        <v>13636</v>
      </c>
      <c r="C973" s="91" t="s">
        <v>4244</v>
      </c>
      <c r="D973" s="91" t="s">
        <v>4245</v>
      </c>
      <c r="E973" s="91" t="s">
        <v>4246</v>
      </c>
      <c r="F973" s="91" t="s">
        <v>4248</v>
      </c>
      <c r="G973" s="91" t="s">
        <v>13637</v>
      </c>
      <c r="H973" s="91" t="s">
        <v>13638</v>
      </c>
      <c r="I973" s="91" t="s">
        <v>1247</v>
      </c>
      <c r="J973" s="91" t="s">
        <v>4786</v>
      </c>
      <c r="K973" s="91" t="s">
        <v>11310</v>
      </c>
      <c r="L973" s="91" t="s">
        <v>13639</v>
      </c>
      <c r="M973" s="91" t="s">
        <v>1583</v>
      </c>
      <c r="N973" s="74" t="s">
        <v>3388</v>
      </c>
      <c r="O973" s="91" t="s">
        <v>3388</v>
      </c>
      <c r="P973" s="91" t="s">
        <v>11312</v>
      </c>
      <c r="Q973" s="91" t="s">
        <v>13640</v>
      </c>
      <c r="R973" s="91" t="s">
        <v>739</v>
      </c>
      <c r="S973" s="91" t="s">
        <v>13641</v>
      </c>
      <c r="T973" s="91" t="s">
        <v>13642</v>
      </c>
      <c r="U973" s="91" t="s">
        <v>13643</v>
      </c>
      <c r="V973" s="91" t="s">
        <v>41</v>
      </c>
      <c r="W973" s="91" t="s">
        <v>13644</v>
      </c>
      <c r="X973" s="91" t="s">
        <v>37</v>
      </c>
      <c r="Y973" s="91" t="s">
        <v>43</v>
      </c>
      <c r="Z973" s="91" t="s">
        <v>13645</v>
      </c>
      <c r="AA973" s="91" t="s">
        <v>37</v>
      </c>
      <c r="AB973" s="91" t="s">
        <v>37</v>
      </c>
      <c r="AC973" s="91" t="s">
        <v>37</v>
      </c>
      <c r="AD973" s="91"/>
      <c r="AE973" s="91" t="s">
        <v>4248</v>
      </c>
      <c r="AF973" s="92">
        <v>46223.448055555556</v>
      </c>
      <c r="AG973" s="92" t="s">
        <v>4007</v>
      </c>
      <c r="AH973" s="25" t="s">
        <v>3154</v>
      </c>
      <c r="AI973" s="91"/>
      <c r="AJ973" s="20" t="s">
        <v>3155</v>
      </c>
      <c r="AK973" s="93"/>
      <c r="AL973" s="22">
        <v>46226</v>
      </c>
      <c r="AM973" s="93"/>
      <c r="AN973" s="93"/>
      <c r="AO973" s="93"/>
      <c r="AP973" s="93"/>
      <c r="AQ973" s="93"/>
    </row>
    <row r="974" spans="1:43" hidden="1" x14ac:dyDescent="0.3">
      <c r="A974" s="90">
        <v>46223</v>
      </c>
      <c r="B974" s="91" t="s">
        <v>13646</v>
      </c>
      <c r="C974" s="91" t="s">
        <v>4244</v>
      </c>
      <c r="D974" s="91" t="s">
        <v>4245</v>
      </c>
      <c r="E974" s="91" t="s">
        <v>4246</v>
      </c>
      <c r="F974" s="91" t="s">
        <v>4248</v>
      </c>
      <c r="G974" s="91">
        <v>40228091290</v>
      </c>
      <c r="H974" s="91" t="s">
        <v>13647</v>
      </c>
      <c r="I974" s="91" t="s">
        <v>1245</v>
      </c>
      <c r="J974" s="91" t="s">
        <v>4266</v>
      </c>
      <c r="K974" s="91" t="s">
        <v>7178</v>
      </c>
      <c r="L974" s="91" t="s">
        <v>13648</v>
      </c>
      <c r="M974" s="91" t="s">
        <v>1583</v>
      </c>
      <c r="N974" s="74" t="s">
        <v>3388</v>
      </c>
      <c r="O974" s="91" t="s">
        <v>3388</v>
      </c>
      <c r="P974" s="91" t="s">
        <v>4260</v>
      </c>
      <c r="Q974" s="91" t="s">
        <v>8120</v>
      </c>
      <c r="R974" s="91" t="s">
        <v>2372</v>
      </c>
      <c r="S974" s="91" t="s">
        <v>37</v>
      </c>
      <c r="T974" s="91" t="s">
        <v>37</v>
      </c>
      <c r="U974" s="91" t="s">
        <v>13649</v>
      </c>
      <c r="V974" s="91" t="s">
        <v>41</v>
      </c>
      <c r="W974" s="91" t="s">
        <v>13650</v>
      </c>
      <c r="X974" s="91" t="s">
        <v>37</v>
      </c>
      <c r="Y974" s="91" t="s">
        <v>41</v>
      </c>
      <c r="Z974" s="91" t="s">
        <v>13651</v>
      </c>
      <c r="AA974" s="91" t="s">
        <v>37</v>
      </c>
      <c r="AB974" s="91"/>
      <c r="AC974" s="91"/>
      <c r="AD974" s="91"/>
      <c r="AE974" s="91" t="s">
        <v>4248</v>
      </c>
      <c r="AF974" s="92">
        <v>46223.437465277777</v>
      </c>
      <c r="AG974" s="92" t="s">
        <v>4007</v>
      </c>
      <c r="AH974" s="25" t="s">
        <v>3154</v>
      </c>
      <c r="AI974" s="91"/>
      <c r="AJ974" s="20" t="s">
        <v>3155</v>
      </c>
      <c r="AK974" s="93"/>
      <c r="AL974" s="22">
        <v>46226</v>
      </c>
      <c r="AM974" s="93"/>
      <c r="AN974" s="93"/>
      <c r="AO974" s="93"/>
      <c r="AP974" s="93"/>
      <c r="AQ974" s="93"/>
    </row>
    <row r="975" spans="1:43" hidden="1" x14ac:dyDescent="0.3">
      <c r="A975" s="90">
        <v>46223</v>
      </c>
      <c r="B975" s="91" t="s">
        <v>13652</v>
      </c>
      <c r="C975" s="91" t="s">
        <v>4244</v>
      </c>
      <c r="D975" s="91" t="s">
        <v>4245</v>
      </c>
      <c r="E975" s="91" t="s">
        <v>4246</v>
      </c>
      <c r="F975" s="91" t="s">
        <v>4828</v>
      </c>
      <c r="G975" s="91" t="s">
        <v>13653</v>
      </c>
      <c r="H975" s="91" t="s">
        <v>13654</v>
      </c>
      <c r="I975" s="91" t="s">
        <v>4564</v>
      </c>
      <c r="J975" s="91"/>
      <c r="K975" s="91" t="s">
        <v>4945</v>
      </c>
      <c r="L975" s="91" t="s">
        <v>13655</v>
      </c>
      <c r="M975" s="91" t="s">
        <v>450</v>
      </c>
      <c r="N975" s="25" t="s">
        <v>16810</v>
      </c>
      <c r="O975" s="91" t="s">
        <v>450</v>
      </c>
      <c r="P975" s="91" t="s">
        <v>4946</v>
      </c>
      <c r="Q975" s="91" t="s">
        <v>13656</v>
      </c>
      <c r="R975" s="91" t="s">
        <v>4349</v>
      </c>
      <c r="S975" s="91" t="s">
        <v>37</v>
      </c>
      <c r="T975" s="91" t="s">
        <v>37</v>
      </c>
      <c r="U975" s="91" t="s">
        <v>13657</v>
      </c>
      <c r="V975" s="91" t="s">
        <v>41</v>
      </c>
      <c r="W975" s="91" t="s">
        <v>13658</v>
      </c>
      <c r="X975" s="91" t="s">
        <v>37</v>
      </c>
      <c r="Y975" s="91" t="s">
        <v>41</v>
      </c>
      <c r="Z975" s="91" t="s">
        <v>13659</v>
      </c>
      <c r="AA975" s="91" t="s">
        <v>37</v>
      </c>
      <c r="AB975" s="91"/>
      <c r="AC975" s="91"/>
      <c r="AD975" s="91"/>
      <c r="AE975" s="91" t="s">
        <v>4248</v>
      </c>
      <c r="AF975" s="92">
        <v>46221.757881944446</v>
      </c>
      <c r="AG975" s="92" t="s">
        <v>4007</v>
      </c>
      <c r="AH975" s="25" t="s">
        <v>3630</v>
      </c>
      <c r="AI975" s="18" t="s">
        <v>15426</v>
      </c>
      <c r="AJ975" s="20"/>
      <c r="AK975" s="93"/>
      <c r="AL975" s="103"/>
      <c r="AM975" s="93"/>
      <c r="AN975" s="93"/>
      <c r="AO975" s="93" t="s">
        <v>4959</v>
      </c>
      <c r="AP975" s="93"/>
      <c r="AQ975" s="93"/>
    </row>
    <row r="976" spans="1:43" hidden="1" x14ac:dyDescent="0.3">
      <c r="A976" s="90">
        <v>46223</v>
      </c>
      <c r="B976" s="25" t="s">
        <v>13660</v>
      </c>
      <c r="C976" s="91" t="s">
        <v>4244</v>
      </c>
      <c r="D976" s="91" t="s">
        <v>4245</v>
      </c>
      <c r="E976" s="91" t="s">
        <v>4246</v>
      </c>
      <c r="F976" s="91" t="s">
        <v>4248</v>
      </c>
      <c r="G976" s="91" t="s">
        <v>13661</v>
      </c>
      <c r="H976" s="91" t="s">
        <v>13662</v>
      </c>
      <c r="I976" s="91" t="s">
        <v>4299</v>
      </c>
      <c r="J976" s="91"/>
      <c r="K976" s="91" t="s">
        <v>13663</v>
      </c>
      <c r="L976" s="91" t="s">
        <v>13664</v>
      </c>
      <c r="M976" s="91" t="s">
        <v>450</v>
      </c>
      <c r="N976" s="98" t="s">
        <v>450</v>
      </c>
      <c r="O976" s="91" t="s">
        <v>450</v>
      </c>
      <c r="P976" s="91" t="s">
        <v>13665</v>
      </c>
      <c r="Q976" s="91" t="s">
        <v>13666</v>
      </c>
      <c r="R976" s="91" t="s">
        <v>359</v>
      </c>
      <c r="S976" s="91" t="s">
        <v>13667</v>
      </c>
      <c r="T976" s="91" t="s">
        <v>359</v>
      </c>
      <c r="U976" s="91" t="s">
        <v>13668</v>
      </c>
      <c r="V976" s="91" t="s">
        <v>41</v>
      </c>
      <c r="W976" s="91" t="s">
        <v>13669</v>
      </c>
      <c r="X976" s="91" t="s">
        <v>37</v>
      </c>
      <c r="Y976" s="91" t="s">
        <v>41</v>
      </c>
      <c r="Z976" s="91" t="s">
        <v>13670</v>
      </c>
      <c r="AA976" s="91" t="s">
        <v>37</v>
      </c>
      <c r="AB976" s="91" t="s">
        <v>37</v>
      </c>
      <c r="AC976" s="91" t="s">
        <v>37</v>
      </c>
      <c r="AD976" s="91"/>
      <c r="AE976" s="91" t="s">
        <v>4248</v>
      </c>
      <c r="AF976" s="92">
        <v>46223.489988425928</v>
      </c>
      <c r="AG976" s="92" t="s">
        <v>4007</v>
      </c>
      <c r="AH976" s="25" t="s">
        <v>3154</v>
      </c>
      <c r="AI976" s="91"/>
      <c r="AJ976" s="20" t="s">
        <v>3155</v>
      </c>
      <c r="AK976" s="93"/>
      <c r="AL976" s="22">
        <v>46231</v>
      </c>
      <c r="AM976" s="93"/>
      <c r="AN976" s="93"/>
      <c r="AO976" s="93"/>
      <c r="AP976" s="93"/>
      <c r="AQ976" s="93"/>
    </row>
    <row r="977" spans="1:43" hidden="1" x14ac:dyDescent="0.3">
      <c r="A977" s="90">
        <v>46223</v>
      </c>
      <c r="B977" s="91" t="s">
        <v>13671</v>
      </c>
      <c r="C977" s="91" t="s">
        <v>4244</v>
      </c>
      <c r="D977" s="91" t="s">
        <v>4245</v>
      </c>
      <c r="E977" s="91" t="s">
        <v>4246</v>
      </c>
      <c r="F977" s="91" t="s">
        <v>4248</v>
      </c>
      <c r="G977" s="91" t="s">
        <v>13672</v>
      </c>
      <c r="H977" s="25" t="s">
        <v>13673</v>
      </c>
      <c r="I977" s="91" t="s">
        <v>4564</v>
      </c>
      <c r="J977" s="91"/>
      <c r="K977" s="91" t="s">
        <v>13374</v>
      </c>
      <c r="L977" s="18" t="s">
        <v>13674</v>
      </c>
      <c r="M977" s="91" t="s">
        <v>450</v>
      </c>
      <c r="N977" s="98" t="s">
        <v>450</v>
      </c>
      <c r="O977" s="91" t="s">
        <v>450</v>
      </c>
      <c r="P977" s="91" t="s">
        <v>13376</v>
      </c>
      <c r="Q977" s="91" t="s">
        <v>4426</v>
      </c>
      <c r="R977" s="91" t="s">
        <v>83</v>
      </c>
      <c r="S977" s="91" t="s">
        <v>13675</v>
      </c>
      <c r="T977" s="91" t="s">
        <v>13676</v>
      </c>
      <c r="U977" s="91" t="s">
        <v>13677</v>
      </c>
      <c r="V977" s="91" t="s">
        <v>507</v>
      </c>
      <c r="W977" s="91"/>
      <c r="X977" s="91" t="s">
        <v>41</v>
      </c>
      <c r="Y977" s="91" t="s">
        <v>304</v>
      </c>
      <c r="Z977" s="91"/>
      <c r="AA977" s="91" t="s">
        <v>41</v>
      </c>
      <c r="AB977" s="91" t="s">
        <v>304</v>
      </c>
      <c r="AC977" s="91" t="s">
        <v>37</v>
      </c>
      <c r="AD977" s="91"/>
      <c r="AE977" s="91" t="s">
        <v>4248</v>
      </c>
      <c r="AF977" s="92">
        <v>46223.495335648149</v>
      </c>
      <c r="AG977" s="92" t="s">
        <v>4007</v>
      </c>
      <c r="AH977" s="25" t="s">
        <v>3154</v>
      </c>
      <c r="AI977" s="91"/>
      <c r="AJ977" s="20" t="s">
        <v>3155</v>
      </c>
      <c r="AK977" s="93"/>
      <c r="AL977" s="103">
        <v>46235</v>
      </c>
      <c r="AM977" s="93"/>
      <c r="AN977" s="93"/>
      <c r="AO977" s="93"/>
      <c r="AP977" s="93"/>
      <c r="AQ977" s="93"/>
    </row>
    <row r="978" spans="1:43" hidden="1" x14ac:dyDescent="0.3">
      <c r="A978" s="90">
        <v>46223</v>
      </c>
      <c r="B978" s="91" t="s">
        <v>13678</v>
      </c>
      <c r="C978" s="91" t="s">
        <v>4244</v>
      </c>
      <c r="D978" s="91" t="s">
        <v>4245</v>
      </c>
      <c r="E978" s="91" t="s">
        <v>4246</v>
      </c>
      <c r="F978" s="91" t="s">
        <v>4248</v>
      </c>
      <c r="G978" s="91" t="s">
        <v>13679</v>
      </c>
      <c r="H978" s="91" t="s">
        <v>13680</v>
      </c>
      <c r="I978" s="91" t="s">
        <v>436</v>
      </c>
      <c r="J978" s="91" t="s">
        <v>4288</v>
      </c>
      <c r="K978" s="91" t="s">
        <v>4280</v>
      </c>
      <c r="L978" s="91" t="s">
        <v>13681</v>
      </c>
      <c r="M978" s="91" t="s">
        <v>450</v>
      </c>
      <c r="N978" s="98" t="s">
        <v>450</v>
      </c>
      <c r="O978" s="91" t="s">
        <v>450</v>
      </c>
      <c r="P978" s="91" t="s">
        <v>1716</v>
      </c>
      <c r="Q978" s="91" t="s">
        <v>12286</v>
      </c>
      <c r="R978" s="91" t="s">
        <v>13682</v>
      </c>
      <c r="S978" s="91" t="s">
        <v>13683</v>
      </c>
      <c r="T978" s="91" t="s">
        <v>13684</v>
      </c>
      <c r="U978" s="91" t="s">
        <v>13685</v>
      </c>
      <c r="V978" s="91" t="s">
        <v>41</v>
      </c>
      <c r="W978" s="91" t="s">
        <v>13686</v>
      </c>
      <c r="X978" s="91" t="s">
        <v>37</v>
      </c>
      <c r="Y978" s="91" t="s">
        <v>81</v>
      </c>
      <c r="Z978" s="91" t="s">
        <v>13687</v>
      </c>
      <c r="AA978" s="91" t="s">
        <v>13688</v>
      </c>
      <c r="AB978" s="91" t="s">
        <v>37</v>
      </c>
      <c r="AC978" s="91" t="s">
        <v>37</v>
      </c>
      <c r="AD978" s="91"/>
      <c r="AE978" s="91" t="s">
        <v>4248</v>
      </c>
      <c r="AF978" s="92">
        <v>46223.515289351853</v>
      </c>
      <c r="AG978" s="92" t="s">
        <v>4007</v>
      </c>
      <c r="AH978" s="25" t="s">
        <v>3154</v>
      </c>
      <c r="AI978" s="91"/>
      <c r="AJ978" s="20" t="s">
        <v>3155</v>
      </c>
      <c r="AK978" s="93"/>
      <c r="AL978" s="22">
        <v>46231</v>
      </c>
      <c r="AM978" s="93"/>
      <c r="AN978" s="93"/>
      <c r="AO978" s="93"/>
      <c r="AP978" s="93"/>
      <c r="AQ978" s="93"/>
    </row>
    <row r="979" spans="1:43" hidden="1" x14ac:dyDescent="0.3">
      <c r="A979" s="90">
        <v>46223</v>
      </c>
      <c r="B979" s="91" t="s">
        <v>13689</v>
      </c>
      <c r="C979" s="91" t="s">
        <v>4244</v>
      </c>
      <c r="D979" s="91" t="s">
        <v>4245</v>
      </c>
      <c r="E979" s="91" t="s">
        <v>4246</v>
      </c>
      <c r="F979" s="91" t="s">
        <v>4612</v>
      </c>
      <c r="G979" s="148" t="s">
        <v>10935</v>
      </c>
      <c r="H979" s="91" t="s">
        <v>10936</v>
      </c>
      <c r="I979" s="91" t="s">
        <v>3606</v>
      </c>
      <c r="J979" s="91" t="s">
        <v>4285</v>
      </c>
      <c r="K979" s="91" t="s">
        <v>10937</v>
      </c>
      <c r="L979" s="91" t="s">
        <v>13690</v>
      </c>
      <c r="M979" s="91" t="s">
        <v>450</v>
      </c>
      <c r="N979" s="98" t="s">
        <v>450</v>
      </c>
      <c r="O979" s="91" t="s">
        <v>450</v>
      </c>
      <c r="P979" s="91" t="s">
        <v>4458</v>
      </c>
      <c r="Q979" s="91" t="s">
        <v>923</v>
      </c>
      <c r="R979" s="91" t="s">
        <v>118</v>
      </c>
      <c r="S979" s="91" t="s">
        <v>37</v>
      </c>
      <c r="T979" s="91" t="s">
        <v>37</v>
      </c>
      <c r="U979" s="91" t="s">
        <v>37</v>
      </c>
      <c r="V979" s="91" t="s">
        <v>41</v>
      </c>
      <c r="W979" s="91" t="s">
        <v>10939</v>
      </c>
      <c r="X979" s="91" t="s">
        <v>37</v>
      </c>
      <c r="Y979" s="91" t="s">
        <v>41</v>
      </c>
      <c r="Z979" s="91" t="s">
        <v>13691</v>
      </c>
      <c r="AA979" s="91" t="s">
        <v>37</v>
      </c>
      <c r="AB979" s="91" t="s">
        <v>37</v>
      </c>
      <c r="AC979" s="91" t="s">
        <v>37</v>
      </c>
      <c r="AD979" s="91"/>
      <c r="AE979" s="91" t="s">
        <v>4248</v>
      </c>
      <c r="AF979" s="92">
        <v>46221.420902777776</v>
      </c>
      <c r="AG979" s="92" t="s">
        <v>4007</v>
      </c>
      <c r="AH979" s="25" t="s">
        <v>3157</v>
      </c>
      <c r="AI979" s="18" t="s">
        <v>16811</v>
      </c>
      <c r="AJ979" s="93"/>
      <c r="AK979" s="93"/>
      <c r="AL979" s="94"/>
      <c r="AM979" s="93"/>
      <c r="AN979" s="93"/>
      <c r="AO979" s="93" t="s">
        <v>4959</v>
      </c>
      <c r="AP979" s="93" t="s">
        <v>5053</v>
      </c>
      <c r="AQ979" s="93"/>
    </row>
    <row r="980" spans="1:43" hidden="1" x14ac:dyDescent="0.3">
      <c r="A980" s="90">
        <v>46223</v>
      </c>
      <c r="B980" s="91" t="s">
        <v>13692</v>
      </c>
      <c r="C980" s="91" t="s">
        <v>4244</v>
      </c>
      <c r="D980" s="91" t="s">
        <v>4245</v>
      </c>
      <c r="E980" s="91" t="s">
        <v>4246</v>
      </c>
      <c r="F980" s="91" t="s">
        <v>4248</v>
      </c>
      <c r="G980" s="91" t="s">
        <v>13693</v>
      </c>
      <c r="H980" s="91" t="s">
        <v>13694</v>
      </c>
      <c r="I980" s="91" t="s">
        <v>13695</v>
      </c>
      <c r="J980" s="91" t="s">
        <v>13696</v>
      </c>
      <c r="K980" s="91" t="s">
        <v>13697</v>
      </c>
      <c r="L980" s="91" t="s">
        <v>13698</v>
      </c>
      <c r="M980" s="91" t="s">
        <v>450</v>
      </c>
      <c r="N980" s="98" t="s">
        <v>450</v>
      </c>
      <c r="O980" s="91" t="s">
        <v>450</v>
      </c>
      <c r="P980" s="91" t="s">
        <v>13699</v>
      </c>
      <c r="Q980" s="91" t="s">
        <v>1852</v>
      </c>
      <c r="R980" s="91" t="s">
        <v>957</v>
      </c>
      <c r="S980" s="91" t="s">
        <v>13700</v>
      </c>
      <c r="T980" s="91" t="s">
        <v>9436</v>
      </c>
      <c r="U980" s="91" t="s">
        <v>13701</v>
      </c>
      <c r="V980" s="91" t="s">
        <v>41</v>
      </c>
      <c r="W980" s="91" t="s">
        <v>13702</v>
      </c>
      <c r="X980" s="91" t="s">
        <v>37</v>
      </c>
      <c r="Y980" s="91" t="s">
        <v>41</v>
      </c>
      <c r="Z980" s="91" t="s">
        <v>13703</v>
      </c>
      <c r="AA980" s="91" t="s">
        <v>37</v>
      </c>
      <c r="AB980" s="91" t="s">
        <v>37</v>
      </c>
      <c r="AC980" s="91" t="s">
        <v>37</v>
      </c>
      <c r="AD980" s="91"/>
      <c r="AE980" s="91" t="s">
        <v>4248</v>
      </c>
      <c r="AF980" s="92">
        <v>46223.565879629627</v>
      </c>
      <c r="AG980" s="92" t="s">
        <v>4007</v>
      </c>
      <c r="AH980" s="25" t="s">
        <v>3154</v>
      </c>
      <c r="AI980" s="91"/>
      <c r="AJ980" s="20" t="s">
        <v>3155</v>
      </c>
      <c r="AK980" s="93"/>
      <c r="AL980" s="22">
        <v>46231</v>
      </c>
      <c r="AM980" s="93"/>
      <c r="AN980" s="93"/>
      <c r="AO980" s="93"/>
      <c r="AP980" s="93"/>
      <c r="AQ980" s="93"/>
    </row>
    <row r="981" spans="1:43" hidden="1" x14ac:dyDescent="0.3">
      <c r="A981" s="90">
        <v>46223</v>
      </c>
      <c r="B981" s="91" t="s">
        <v>13704</v>
      </c>
      <c r="C981" s="91" t="s">
        <v>4244</v>
      </c>
      <c r="D981" s="91" t="s">
        <v>4245</v>
      </c>
      <c r="E981" s="91" t="s">
        <v>4246</v>
      </c>
      <c r="F981" s="91" t="s">
        <v>4248</v>
      </c>
      <c r="G981" s="91" t="s">
        <v>13705</v>
      </c>
      <c r="H981" s="91" t="s">
        <v>13706</v>
      </c>
      <c r="I981" s="91" t="s">
        <v>4038</v>
      </c>
      <c r="J981" s="91" t="s">
        <v>4811</v>
      </c>
      <c r="K981" s="91" t="s">
        <v>6120</v>
      </c>
      <c r="L981" s="91" t="s">
        <v>13707</v>
      </c>
      <c r="M981" s="91" t="s">
        <v>450</v>
      </c>
      <c r="N981" s="98" t="s">
        <v>450</v>
      </c>
      <c r="O981" s="91" t="s">
        <v>450</v>
      </c>
      <c r="P981" s="91" t="s">
        <v>6122</v>
      </c>
      <c r="Q981" s="91" t="s">
        <v>11334</v>
      </c>
      <c r="R981" s="91" t="s">
        <v>1675</v>
      </c>
      <c r="S981" s="91" t="s">
        <v>37</v>
      </c>
      <c r="T981" s="91" t="s">
        <v>37</v>
      </c>
      <c r="U981" s="91" t="s">
        <v>13708</v>
      </c>
      <c r="V981" s="91" t="s">
        <v>41</v>
      </c>
      <c r="W981" s="91" t="s">
        <v>13709</v>
      </c>
      <c r="X981" s="91" t="s">
        <v>37</v>
      </c>
      <c r="Y981" s="91" t="s">
        <v>41</v>
      </c>
      <c r="Z981" s="91" t="s">
        <v>13710</v>
      </c>
      <c r="AA981" s="91" t="s">
        <v>37</v>
      </c>
      <c r="AB981" s="91" t="s">
        <v>37</v>
      </c>
      <c r="AC981" s="91" t="s">
        <v>37</v>
      </c>
      <c r="AD981" s="91"/>
      <c r="AE981" s="91" t="s">
        <v>4248</v>
      </c>
      <c r="AF981" s="92">
        <v>46223.528726851851</v>
      </c>
      <c r="AG981" s="92" t="s">
        <v>4007</v>
      </c>
      <c r="AH981" s="25" t="s">
        <v>3154</v>
      </c>
      <c r="AI981" s="91"/>
      <c r="AJ981" s="20" t="s">
        <v>3155</v>
      </c>
      <c r="AK981" s="93"/>
      <c r="AL981" s="22">
        <v>46231</v>
      </c>
      <c r="AM981" s="93"/>
      <c r="AN981" s="93"/>
      <c r="AO981" s="93"/>
      <c r="AP981" s="93"/>
      <c r="AQ981" s="93"/>
    </row>
    <row r="982" spans="1:43" hidden="1" x14ac:dyDescent="0.3">
      <c r="A982" s="90">
        <v>46223</v>
      </c>
      <c r="B982" s="91" t="s">
        <v>13711</v>
      </c>
      <c r="C982" s="91" t="s">
        <v>4244</v>
      </c>
      <c r="D982" s="91" t="s">
        <v>4245</v>
      </c>
      <c r="E982" s="91" t="s">
        <v>4246</v>
      </c>
      <c r="F982" s="91" t="s">
        <v>4248</v>
      </c>
      <c r="G982" s="91" t="s">
        <v>13712</v>
      </c>
      <c r="H982" s="91" t="s">
        <v>13713</v>
      </c>
      <c r="I982" s="91" t="s">
        <v>1254</v>
      </c>
      <c r="J982" s="91" t="s">
        <v>4254</v>
      </c>
      <c r="K982" s="91" t="s">
        <v>5108</v>
      </c>
      <c r="L982" s="91" t="s">
        <v>13714</v>
      </c>
      <c r="M982" s="91" t="s">
        <v>692</v>
      </c>
      <c r="N982" s="97" t="s">
        <v>1805</v>
      </c>
      <c r="O982" s="91" t="s">
        <v>1805</v>
      </c>
      <c r="P982" s="91" t="s">
        <v>471</v>
      </c>
      <c r="Q982" s="91" t="s">
        <v>13715</v>
      </c>
      <c r="R982" s="91" t="s">
        <v>105</v>
      </c>
      <c r="S982" s="91" t="s">
        <v>13716</v>
      </c>
      <c r="T982" s="91" t="s">
        <v>12005</v>
      </c>
      <c r="U982" s="91" t="s">
        <v>13717</v>
      </c>
      <c r="V982" s="91" t="s">
        <v>41</v>
      </c>
      <c r="W982" s="91" t="s">
        <v>13718</v>
      </c>
      <c r="X982" s="91" t="s">
        <v>37</v>
      </c>
      <c r="Y982" s="91" t="s">
        <v>41</v>
      </c>
      <c r="Z982" s="91" t="s">
        <v>13719</v>
      </c>
      <c r="AA982" s="91" t="s">
        <v>37</v>
      </c>
      <c r="AB982" s="91" t="s">
        <v>37</v>
      </c>
      <c r="AC982" s="91" t="s">
        <v>37</v>
      </c>
      <c r="AD982" s="91"/>
      <c r="AE982" s="91" t="s">
        <v>4248</v>
      </c>
      <c r="AF982" s="92">
        <v>46223.373877314814</v>
      </c>
      <c r="AG982" s="92" t="s">
        <v>4007</v>
      </c>
      <c r="AH982" s="25" t="s">
        <v>3154</v>
      </c>
      <c r="AI982" s="18" t="s">
        <v>4922</v>
      </c>
      <c r="AJ982" s="20" t="s">
        <v>3155</v>
      </c>
      <c r="AK982" s="93"/>
      <c r="AL982" s="22">
        <v>46226</v>
      </c>
      <c r="AM982" s="93"/>
      <c r="AN982" s="93"/>
      <c r="AO982" s="93"/>
      <c r="AP982" s="93"/>
      <c r="AQ982" s="93"/>
    </row>
    <row r="983" spans="1:43" hidden="1" x14ac:dyDescent="0.3">
      <c r="A983" s="90">
        <v>46223</v>
      </c>
      <c r="B983" s="91" t="s">
        <v>13720</v>
      </c>
      <c r="C983" s="91" t="s">
        <v>4244</v>
      </c>
      <c r="D983" s="91" t="s">
        <v>4245</v>
      </c>
      <c r="E983" s="91" t="s">
        <v>4246</v>
      </c>
      <c r="F983" s="91" t="s">
        <v>4248</v>
      </c>
      <c r="G983" s="91" t="s">
        <v>13721</v>
      </c>
      <c r="H983" s="91" t="s">
        <v>13722</v>
      </c>
      <c r="I983" s="91" t="s">
        <v>813</v>
      </c>
      <c r="J983" s="91" t="s">
        <v>8493</v>
      </c>
      <c r="K983" s="91" t="s">
        <v>11217</v>
      </c>
      <c r="L983" s="91" t="s">
        <v>13723</v>
      </c>
      <c r="M983" s="91" t="s">
        <v>692</v>
      </c>
      <c r="N983" s="97" t="s">
        <v>714</v>
      </c>
      <c r="O983" s="91" t="s">
        <v>714</v>
      </c>
      <c r="P983" s="91" t="s">
        <v>4979</v>
      </c>
      <c r="Q983" s="91" t="s">
        <v>2378</v>
      </c>
      <c r="R983" s="91" t="s">
        <v>105</v>
      </c>
      <c r="S983" s="91" t="s">
        <v>5619</v>
      </c>
      <c r="T983" s="91" t="s">
        <v>13724</v>
      </c>
      <c r="U983" s="91" t="s">
        <v>13725</v>
      </c>
      <c r="V983" s="91" t="s">
        <v>41</v>
      </c>
      <c r="W983" s="91" t="s">
        <v>13726</v>
      </c>
      <c r="X983" s="91" t="s">
        <v>37</v>
      </c>
      <c r="Y983" s="91" t="s">
        <v>41</v>
      </c>
      <c r="Z983" s="91" t="s">
        <v>13727</v>
      </c>
      <c r="AA983" s="91" t="s">
        <v>37</v>
      </c>
      <c r="AB983" s="91" t="s">
        <v>81</v>
      </c>
      <c r="AC983" s="91" t="s">
        <v>13728</v>
      </c>
      <c r="AD983" s="91" t="s">
        <v>11513</v>
      </c>
      <c r="AE983" s="91" t="s">
        <v>4248</v>
      </c>
      <c r="AF983" s="92">
        <v>46223.586493055554</v>
      </c>
      <c r="AG983" s="92" t="s">
        <v>4007</v>
      </c>
      <c r="AH983" s="25" t="s">
        <v>3154</v>
      </c>
      <c r="AI983" s="18" t="s">
        <v>4922</v>
      </c>
      <c r="AJ983" s="20" t="s">
        <v>3155</v>
      </c>
      <c r="AK983" s="93"/>
      <c r="AL983" s="73">
        <v>46225</v>
      </c>
      <c r="AM983" s="93"/>
      <c r="AN983" s="93"/>
      <c r="AO983" s="93"/>
      <c r="AP983" s="93"/>
      <c r="AQ983" s="93"/>
    </row>
    <row r="984" spans="1:43" hidden="1" x14ac:dyDescent="0.3">
      <c r="A984" s="90">
        <v>46223</v>
      </c>
      <c r="B984" s="91" t="s">
        <v>13729</v>
      </c>
      <c r="C984" s="91" t="s">
        <v>4244</v>
      </c>
      <c r="D984" s="91" t="s">
        <v>4245</v>
      </c>
      <c r="E984" s="91" t="s">
        <v>4246</v>
      </c>
      <c r="F984" s="91" t="s">
        <v>4248</v>
      </c>
      <c r="G984" s="91" t="s">
        <v>13730</v>
      </c>
      <c r="H984" s="91" t="s">
        <v>13731</v>
      </c>
      <c r="I984" s="91" t="s">
        <v>4564</v>
      </c>
      <c r="J984" s="91"/>
      <c r="K984" s="91" t="s">
        <v>13732</v>
      </c>
      <c r="L984" s="91" t="s">
        <v>13733</v>
      </c>
      <c r="M984" s="91" t="s">
        <v>692</v>
      </c>
      <c r="N984" s="97" t="s">
        <v>714</v>
      </c>
      <c r="O984" s="91" t="s">
        <v>714</v>
      </c>
      <c r="P984" s="91" t="s">
        <v>13734</v>
      </c>
      <c r="Q984" s="91" t="s">
        <v>13735</v>
      </c>
      <c r="R984" s="91" t="s">
        <v>4381</v>
      </c>
      <c r="S984" s="91" t="s">
        <v>2119</v>
      </c>
      <c r="T984" s="91" t="s">
        <v>2896</v>
      </c>
      <c r="U984" s="91" t="s">
        <v>37</v>
      </c>
      <c r="V984" s="91" t="s">
        <v>41</v>
      </c>
      <c r="W984" s="91" t="s">
        <v>13736</v>
      </c>
      <c r="X984" s="91" t="s">
        <v>37</v>
      </c>
      <c r="Y984" s="91" t="s">
        <v>41</v>
      </c>
      <c r="Z984" s="91" t="s">
        <v>13737</v>
      </c>
      <c r="AA984" s="91" t="s">
        <v>37</v>
      </c>
      <c r="AB984" s="91" t="s">
        <v>41</v>
      </c>
      <c r="AC984" s="91" t="s">
        <v>13738</v>
      </c>
      <c r="AD984" s="91" t="s">
        <v>37</v>
      </c>
      <c r="AE984" s="91" t="s">
        <v>4248</v>
      </c>
      <c r="AF984" s="92">
        <v>46223.39943287037</v>
      </c>
      <c r="AG984" s="92" t="s">
        <v>4007</v>
      </c>
      <c r="AH984" s="25" t="s">
        <v>3154</v>
      </c>
      <c r="AI984" s="18" t="s">
        <v>4922</v>
      </c>
      <c r="AJ984" s="20" t="s">
        <v>3155</v>
      </c>
      <c r="AK984" s="93"/>
      <c r="AL984" s="73">
        <v>46225</v>
      </c>
      <c r="AM984" s="93"/>
      <c r="AN984" s="93"/>
      <c r="AO984" s="93"/>
      <c r="AP984" s="93"/>
      <c r="AQ984" s="93"/>
    </row>
    <row r="985" spans="1:43" hidden="1" x14ac:dyDescent="0.3">
      <c r="A985" s="90">
        <v>46223</v>
      </c>
      <c r="B985" s="91" t="s">
        <v>13739</v>
      </c>
      <c r="C985" s="91" t="s">
        <v>4244</v>
      </c>
      <c r="D985" s="91" t="s">
        <v>4245</v>
      </c>
      <c r="E985" s="91" t="s">
        <v>4246</v>
      </c>
      <c r="F985" s="91" t="s">
        <v>4248</v>
      </c>
      <c r="G985" s="91" t="s">
        <v>13740</v>
      </c>
      <c r="H985" s="91" t="s">
        <v>13741</v>
      </c>
      <c r="I985" s="91" t="s">
        <v>4564</v>
      </c>
      <c r="J985" s="91"/>
      <c r="K985" s="91" t="s">
        <v>6253</v>
      </c>
      <c r="L985" s="91" t="s">
        <v>13742</v>
      </c>
      <c r="M985" s="91" t="s">
        <v>692</v>
      </c>
      <c r="N985" s="97" t="s">
        <v>714</v>
      </c>
      <c r="O985" s="91" t="s">
        <v>714</v>
      </c>
      <c r="P985" s="91" t="s">
        <v>1437</v>
      </c>
      <c r="Q985" s="91" t="s">
        <v>13743</v>
      </c>
      <c r="R985" s="91" t="s">
        <v>2867</v>
      </c>
      <c r="S985" s="91" t="s">
        <v>13744</v>
      </c>
      <c r="T985" s="91" t="s">
        <v>13745</v>
      </c>
      <c r="U985" s="91" t="s">
        <v>13746</v>
      </c>
      <c r="V985" s="91" t="s">
        <v>41</v>
      </c>
      <c r="W985" s="91" t="s">
        <v>13747</v>
      </c>
      <c r="X985" s="91" t="s">
        <v>37</v>
      </c>
      <c r="Y985" s="91" t="s">
        <v>41</v>
      </c>
      <c r="Z985" s="91" t="s">
        <v>13748</v>
      </c>
      <c r="AA985" s="91" t="s">
        <v>37</v>
      </c>
      <c r="AB985" s="91"/>
      <c r="AC985" s="91"/>
      <c r="AD985" s="91"/>
      <c r="AE985" s="91" t="s">
        <v>4248</v>
      </c>
      <c r="AF985" s="92">
        <v>46223.432962962965</v>
      </c>
      <c r="AG985" s="92" t="s">
        <v>4007</v>
      </c>
      <c r="AH985" s="25" t="s">
        <v>3154</v>
      </c>
      <c r="AI985" s="18" t="s">
        <v>4922</v>
      </c>
      <c r="AJ985" s="20" t="s">
        <v>3155</v>
      </c>
      <c r="AK985" s="93"/>
      <c r="AL985" s="22">
        <v>46226</v>
      </c>
      <c r="AM985" s="93"/>
      <c r="AN985" s="93"/>
      <c r="AO985" s="93"/>
      <c r="AP985" s="93"/>
      <c r="AQ985" s="93"/>
    </row>
    <row r="986" spans="1:43" hidden="1" x14ac:dyDescent="0.3">
      <c r="A986" s="90">
        <v>46223</v>
      </c>
      <c r="B986" s="91" t="s">
        <v>13749</v>
      </c>
      <c r="C986" s="91" t="s">
        <v>4244</v>
      </c>
      <c r="D986" s="91" t="s">
        <v>4245</v>
      </c>
      <c r="E986" s="91" t="s">
        <v>4246</v>
      </c>
      <c r="F986" s="91" t="s">
        <v>4248</v>
      </c>
      <c r="G986" s="91" t="s">
        <v>13750</v>
      </c>
      <c r="H986" s="91" t="s">
        <v>13751</v>
      </c>
      <c r="I986" s="91" t="s">
        <v>4564</v>
      </c>
      <c r="J986" s="91"/>
      <c r="K986" s="91" t="s">
        <v>4573</v>
      </c>
      <c r="L986" s="91" t="s">
        <v>13752</v>
      </c>
      <c r="M986" s="91" t="s">
        <v>692</v>
      </c>
      <c r="N986" s="97" t="s">
        <v>714</v>
      </c>
      <c r="O986" s="91" t="s">
        <v>714</v>
      </c>
      <c r="P986" s="91" t="s">
        <v>471</v>
      </c>
      <c r="Q986" s="91" t="s">
        <v>13753</v>
      </c>
      <c r="R986" s="91" t="s">
        <v>4381</v>
      </c>
      <c r="S986" s="91" t="s">
        <v>13754</v>
      </c>
      <c r="T986" s="91" t="s">
        <v>105</v>
      </c>
      <c r="U986" s="91" t="s">
        <v>13755</v>
      </c>
      <c r="V986" s="91" t="s">
        <v>41</v>
      </c>
      <c r="W986" s="91" t="s">
        <v>13756</v>
      </c>
      <c r="X986" s="91" t="s">
        <v>37</v>
      </c>
      <c r="Y986" s="91" t="s">
        <v>41</v>
      </c>
      <c r="Z986" s="91" t="s">
        <v>13757</v>
      </c>
      <c r="AA986" s="91" t="s">
        <v>37</v>
      </c>
      <c r="AB986" s="91" t="s">
        <v>37</v>
      </c>
      <c r="AC986" s="91" t="s">
        <v>37</v>
      </c>
      <c r="AD986" s="91"/>
      <c r="AE986" s="91" t="s">
        <v>4248</v>
      </c>
      <c r="AF986" s="92">
        <v>46223.591423611113</v>
      </c>
      <c r="AG986" s="92" t="s">
        <v>4007</v>
      </c>
      <c r="AH986" s="25" t="s">
        <v>3154</v>
      </c>
      <c r="AI986" s="18" t="s">
        <v>4922</v>
      </c>
      <c r="AJ986" s="20" t="s">
        <v>3155</v>
      </c>
      <c r="AK986" s="93"/>
      <c r="AL986" s="22">
        <v>46226</v>
      </c>
      <c r="AM986" s="93"/>
      <c r="AN986" s="93"/>
      <c r="AO986" s="93"/>
      <c r="AP986" s="93"/>
      <c r="AQ986" s="93"/>
    </row>
    <row r="987" spans="1:43" hidden="1" x14ac:dyDescent="0.3">
      <c r="A987" s="90">
        <v>46223</v>
      </c>
      <c r="B987" s="95" t="s">
        <v>13758</v>
      </c>
      <c r="C987" s="95" t="s">
        <v>4244</v>
      </c>
      <c r="D987" s="95" t="s">
        <v>4245</v>
      </c>
      <c r="E987" s="95" t="s">
        <v>4246</v>
      </c>
      <c r="F987" s="95" t="s">
        <v>4248</v>
      </c>
      <c r="G987" s="95" t="s">
        <v>13759</v>
      </c>
      <c r="H987" s="95" t="s">
        <v>13760</v>
      </c>
      <c r="I987" s="95" t="s">
        <v>12771</v>
      </c>
      <c r="J987" s="95" t="s">
        <v>13761</v>
      </c>
      <c r="K987" s="95" t="s">
        <v>13762</v>
      </c>
      <c r="L987" s="95" t="s">
        <v>13763</v>
      </c>
      <c r="M987" s="95" t="s">
        <v>692</v>
      </c>
      <c r="N987" s="99" t="s">
        <v>714</v>
      </c>
      <c r="O987" s="95" t="s">
        <v>714</v>
      </c>
      <c r="P987" s="95" t="s">
        <v>13764</v>
      </c>
      <c r="Q987" s="95" t="s">
        <v>303</v>
      </c>
      <c r="R987" s="95" t="s">
        <v>1773</v>
      </c>
      <c r="S987" s="95" t="s">
        <v>37</v>
      </c>
      <c r="T987" s="95" t="s">
        <v>37</v>
      </c>
      <c r="U987" s="95" t="s">
        <v>13765</v>
      </c>
      <c r="V987" s="95" t="s">
        <v>41</v>
      </c>
      <c r="W987" s="95" t="s">
        <v>13766</v>
      </c>
      <c r="X987" s="95" t="s">
        <v>37</v>
      </c>
      <c r="Y987" s="95" t="s">
        <v>41</v>
      </c>
      <c r="Z987" s="95" t="s">
        <v>13767</v>
      </c>
      <c r="AA987" s="95" t="s">
        <v>37</v>
      </c>
      <c r="AB987" s="95" t="s">
        <v>41</v>
      </c>
      <c r="AC987" s="95" t="s">
        <v>37</v>
      </c>
      <c r="AD987" s="95" t="s">
        <v>37</v>
      </c>
      <c r="AE987" s="95" t="s">
        <v>4248</v>
      </c>
      <c r="AF987" s="96">
        <v>46223.382847222223</v>
      </c>
      <c r="AG987" s="96" t="s">
        <v>4007</v>
      </c>
      <c r="AH987" s="25" t="s">
        <v>3154</v>
      </c>
      <c r="AI987" s="18" t="s">
        <v>4922</v>
      </c>
      <c r="AJ987" s="20" t="s">
        <v>3155</v>
      </c>
      <c r="AK987" s="93"/>
      <c r="AL987" s="22">
        <v>46226</v>
      </c>
      <c r="AM987" s="93"/>
      <c r="AN987" s="93"/>
      <c r="AO987" s="93"/>
      <c r="AP987" s="93"/>
      <c r="AQ987" s="93"/>
    </row>
    <row r="988" spans="1:43" hidden="1" x14ac:dyDescent="0.3">
      <c r="A988" s="90">
        <v>46224</v>
      </c>
      <c r="B988" s="91" t="s">
        <v>13768</v>
      </c>
      <c r="C988" s="91" t="s">
        <v>4244</v>
      </c>
      <c r="D988" s="91" t="s">
        <v>4245</v>
      </c>
      <c r="E988" s="91" t="s">
        <v>4246</v>
      </c>
      <c r="F988" s="91" t="s">
        <v>4828</v>
      </c>
      <c r="G988" s="91" t="s">
        <v>13769</v>
      </c>
      <c r="H988" s="91" t="s">
        <v>13770</v>
      </c>
      <c r="I988" s="91" t="s">
        <v>770</v>
      </c>
      <c r="J988" s="91" t="s">
        <v>4300</v>
      </c>
      <c r="K988" s="91" t="s">
        <v>5095</v>
      </c>
      <c r="L988" s="91" t="s">
        <v>13771</v>
      </c>
      <c r="M988" s="91" t="s">
        <v>691</v>
      </c>
      <c r="N988" s="97" t="s">
        <v>692</v>
      </c>
      <c r="O988" s="91" t="s">
        <v>693</v>
      </c>
      <c r="P988" s="91" t="s">
        <v>4979</v>
      </c>
      <c r="Q988" s="91" t="s">
        <v>13772</v>
      </c>
      <c r="R988" s="91" t="s">
        <v>2518</v>
      </c>
      <c r="S988" s="91" t="s">
        <v>13773</v>
      </c>
      <c r="T988" s="91" t="s">
        <v>2518</v>
      </c>
      <c r="U988" s="91" t="s">
        <v>13774</v>
      </c>
      <c r="V988" s="91" t="s">
        <v>41</v>
      </c>
      <c r="W988" s="91" t="s">
        <v>13775</v>
      </c>
      <c r="X988" s="91" t="s">
        <v>37</v>
      </c>
      <c r="Y988" s="91" t="s">
        <v>41</v>
      </c>
      <c r="Z988" s="91" t="s">
        <v>13776</v>
      </c>
      <c r="AA988" s="91" t="s">
        <v>37</v>
      </c>
      <c r="AB988" s="91" t="s">
        <v>41</v>
      </c>
      <c r="AC988" s="91" t="s">
        <v>37</v>
      </c>
      <c r="AD988" s="91" t="s">
        <v>37</v>
      </c>
      <c r="AE988" s="91" t="s">
        <v>4248</v>
      </c>
      <c r="AF988" s="92">
        <v>46223.757094907407</v>
      </c>
      <c r="AG988" s="92" t="s">
        <v>4007</v>
      </c>
      <c r="AH988" s="25" t="s">
        <v>3154</v>
      </c>
      <c r="AI988" s="18" t="s">
        <v>4922</v>
      </c>
      <c r="AJ988" s="20" t="s">
        <v>3155</v>
      </c>
      <c r="AK988" s="93"/>
      <c r="AL988" s="73">
        <v>46225</v>
      </c>
      <c r="AM988" s="93"/>
      <c r="AN988" s="93"/>
      <c r="AO988" s="93"/>
      <c r="AP988" s="93"/>
      <c r="AQ988" s="93"/>
    </row>
    <row r="989" spans="1:43" hidden="1" x14ac:dyDescent="0.3">
      <c r="A989" s="90">
        <v>46224</v>
      </c>
      <c r="B989" s="91" t="s">
        <v>13777</v>
      </c>
      <c r="C989" s="91" t="s">
        <v>4244</v>
      </c>
      <c r="D989" s="91" t="s">
        <v>4245</v>
      </c>
      <c r="E989" s="91" t="s">
        <v>4246</v>
      </c>
      <c r="F989" s="91" t="s">
        <v>4612</v>
      </c>
      <c r="G989" s="91" t="s">
        <v>13778</v>
      </c>
      <c r="H989" s="91" t="s">
        <v>13779</v>
      </c>
      <c r="I989" s="91" t="s">
        <v>4564</v>
      </c>
      <c r="J989" s="91"/>
      <c r="K989" s="91" t="s">
        <v>5095</v>
      </c>
      <c r="L989" s="91" t="s">
        <v>13780</v>
      </c>
      <c r="M989" s="91" t="s">
        <v>691</v>
      </c>
      <c r="N989" s="97" t="s">
        <v>692</v>
      </c>
      <c r="O989" s="91" t="s">
        <v>693</v>
      </c>
      <c r="P989" s="91" t="s">
        <v>4979</v>
      </c>
      <c r="Q989" s="91" t="s">
        <v>682</v>
      </c>
      <c r="R989" s="91" t="s">
        <v>1842</v>
      </c>
      <c r="S989" s="91" t="s">
        <v>37</v>
      </c>
      <c r="T989" s="91" t="s">
        <v>37</v>
      </c>
      <c r="U989" s="91" t="s">
        <v>13781</v>
      </c>
      <c r="V989" s="91" t="s">
        <v>41</v>
      </c>
      <c r="W989" s="91" t="s">
        <v>13782</v>
      </c>
      <c r="X989" s="91" t="s">
        <v>37</v>
      </c>
      <c r="Y989" s="91" t="s">
        <v>41</v>
      </c>
      <c r="Z989" s="91" t="s">
        <v>13783</v>
      </c>
      <c r="AA989" s="91" t="s">
        <v>37</v>
      </c>
      <c r="AB989" s="91" t="s">
        <v>41</v>
      </c>
      <c r="AC989" s="91" t="s">
        <v>37</v>
      </c>
      <c r="AD989" s="91" t="s">
        <v>37</v>
      </c>
      <c r="AE989" s="91" t="s">
        <v>4248</v>
      </c>
      <c r="AF989" s="92">
        <v>46224.358703703707</v>
      </c>
      <c r="AG989" s="92" t="s">
        <v>4007</v>
      </c>
      <c r="AH989" s="25" t="s">
        <v>3154</v>
      </c>
      <c r="AI989" s="18" t="s">
        <v>4922</v>
      </c>
      <c r="AJ989" s="20" t="s">
        <v>3155</v>
      </c>
      <c r="AK989" s="93"/>
      <c r="AL989" s="73">
        <v>46225</v>
      </c>
      <c r="AM989" s="93"/>
      <c r="AN989" s="93"/>
      <c r="AO989" s="93"/>
      <c r="AP989" s="93"/>
      <c r="AQ989" s="93"/>
    </row>
    <row r="990" spans="1:43" hidden="1" x14ac:dyDescent="0.3">
      <c r="A990" s="90">
        <v>46224</v>
      </c>
      <c r="B990" s="91" t="s">
        <v>13784</v>
      </c>
      <c r="C990" s="91" t="s">
        <v>4244</v>
      </c>
      <c r="D990" s="91" t="s">
        <v>4245</v>
      </c>
      <c r="E990" s="91" t="s">
        <v>4246</v>
      </c>
      <c r="F990" s="91" t="s">
        <v>4248</v>
      </c>
      <c r="G990" s="91" t="s">
        <v>13785</v>
      </c>
      <c r="H990" s="91" t="s">
        <v>13786</v>
      </c>
      <c r="I990" s="91" t="s">
        <v>4564</v>
      </c>
      <c r="J990" s="91"/>
      <c r="K990" s="91" t="s">
        <v>4938</v>
      </c>
      <c r="L990" s="91" t="s">
        <v>13787</v>
      </c>
      <c r="M990" s="91" t="s">
        <v>275</v>
      </c>
      <c r="N990" s="86" t="s">
        <v>276</v>
      </c>
      <c r="O990" s="91" t="s">
        <v>313</v>
      </c>
      <c r="P990" s="91" t="s">
        <v>4939</v>
      </c>
      <c r="Q990" s="91" t="s">
        <v>313</v>
      </c>
      <c r="R990" s="91"/>
      <c r="S990" s="91" t="s">
        <v>37</v>
      </c>
      <c r="T990" s="91" t="s">
        <v>37</v>
      </c>
      <c r="U990" s="91" t="s">
        <v>13788</v>
      </c>
      <c r="V990" s="91" t="s">
        <v>41</v>
      </c>
      <c r="W990" s="91" t="s">
        <v>13789</v>
      </c>
      <c r="X990" s="91" t="s">
        <v>37</v>
      </c>
      <c r="Y990" s="91" t="s">
        <v>41</v>
      </c>
      <c r="Z990" s="91" t="s">
        <v>13790</v>
      </c>
      <c r="AA990" s="91" t="s">
        <v>37</v>
      </c>
      <c r="AB990" s="91"/>
      <c r="AC990" s="91"/>
      <c r="AD990" s="91"/>
      <c r="AE990" s="91" t="s">
        <v>4248</v>
      </c>
      <c r="AF990" s="92">
        <v>46223.65084490741</v>
      </c>
      <c r="AG990" s="92" t="s">
        <v>4007</v>
      </c>
      <c r="AH990" s="25" t="s">
        <v>3157</v>
      </c>
      <c r="AI990" s="18" t="s">
        <v>15247</v>
      </c>
      <c r="AJ990" s="93"/>
      <c r="AK990" s="93"/>
      <c r="AL990" s="94"/>
      <c r="AM990" s="93"/>
      <c r="AN990" s="93"/>
      <c r="AO990" s="93"/>
      <c r="AP990" s="93"/>
      <c r="AQ990" s="93"/>
    </row>
    <row r="991" spans="1:43" hidden="1" x14ac:dyDescent="0.3">
      <c r="A991" s="90">
        <v>46224</v>
      </c>
      <c r="B991" s="91" t="s">
        <v>13791</v>
      </c>
      <c r="C991" s="91" t="s">
        <v>4244</v>
      </c>
      <c r="D991" s="91" t="s">
        <v>4245</v>
      </c>
      <c r="E991" s="91" t="s">
        <v>4246</v>
      </c>
      <c r="F991" s="91" t="s">
        <v>4828</v>
      </c>
      <c r="G991" s="91" t="s">
        <v>13792</v>
      </c>
      <c r="H991" s="91" t="s">
        <v>13793</v>
      </c>
      <c r="I991" s="91" t="s">
        <v>4037</v>
      </c>
      <c r="J991" s="91" t="s">
        <v>4293</v>
      </c>
      <c r="K991" s="91" t="s">
        <v>13794</v>
      </c>
      <c r="L991" s="91" t="s">
        <v>13795</v>
      </c>
      <c r="M991" s="91" t="s">
        <v>275</v>
      </c>
      <c r="N991" s="62" t="s">
        <v>13796</v>
      </c>
      <c r="O991" s="91" t="s">
        <v>13796</v>
      </c>
      <c r="P991" s="91" t="s">
        <v>13797</v>
      </c>
      <c r="Q991" s="91"/>
      <c r="R991" s="91"/>
      <c r="S991" s="91" t="s">
        <v>37</v>
      </c>
      <c r="T991" s="91" t="s">
        <v>37</v>
      </c>
      <c r="U991" s="91" t="s">
        <v>37</v>
      </c>
      <c r="V991" s="91" t="s">
        <v>41</v>
      </c>
      <c r="W991" s="91" t="s">
        <v>13798</v>
      </c>
      <c r="X991" s="91" t="s">
        <v>37</v>
      </c>
      <c r="Y991" s="91" t="s">
        <v>41</v>
      </c>
      <c r="Z991" s="91" t="s">
        <v>13799</v>
      </c>
      <c r="AA991" s="91" t="s">
        <v>37</v>
      </c>
      <c r="AB991" s="91"/>
      <c r="AC991" s="91"/>
      <c r="AD991" s="91"/>
      <c r="AE991" s="91" t="s">
        <v>4248</v>
      </c>
      <c r="AF991" s="92">
        <v>46223.885347222225</v>
      </c>
      <c r="AG991" s="92" t="s">
        <v>4007</v>
      </c>
      <c r="AH991" s="25" t="s">
        <v>3154</v>
      </c>
      <c r="AI991" s="91"/>
      <c r="AJ991" s="20" t="s">
        <v>3155</v>
      </c>
      <c r="AK991" s="93"/>
      <c r="AL991" s="103">
        <v>46230</v>
      </c>
      <c r="AM991" s="93"/>
      <c r="AN991" s="93"/>
      <c r="AO991" s="93"/>
      <c r="AP991" s="93"/>
      <c r="AQ991" s="93"/>
    </row>
    <row r="992" spans="1:43" hidden="1" x14ac:dyDescent="0.3">
      <c r="A992" s="26">
        <v>46224</v>
      </c>
      <c r="B992" s="25" t="s">
        <v>13800</v>
      </c>
      <c r="C992" s="91" t="s">
        <v>4244</v>
      </c>
      <c r="D992" s="91" t="s">
        <v>4245</v>
      </c>
      <c r="E992" s="91" t="s">
        <v>4246</v>
      </c>
      <c r="F992" s="91" t="s">
        <v>4248</v>
      </c>
      <c r="G992" s="146" t="s">
        <v>13801</v>
      </c>
      <c r="H992" s="123" t="s">
        <v>13802</v>
      </c>
      <c r="I992" s="91" t="s">
        <v>4564</v>
      </c>
      <c r="J992" s="91"/>
      <c r="K992" s="91" t="s">
        <v>13803</v>
      </c>
      <c r="L992" s="25" t="s">
        <v>13804</v>
      </c>
      <c r="M992" s="25" t="s">
        <v>275</v>
      </c>
      <c r="N992" s="86" t="s">
        <v>276</v>
      </c>
      <c r="O992" s="91" t="s">
        <v>313</v>
      </c>
      <c r="P992" s="91" t="s">
        <v>13805</v>
      </c>
      <c r="Q992" s="91" t="s">
        <v>13805</v>
      </c>
      <c r="R992" s="91" t="s">
        <v>1675</v>
      </c>
      <c r="S992" s="91" t="s">
        <v>13806</v>
      </c>
      <c r="T992" s="91" t="s">
        <v>13806</v>
      </c>
      <c r="U992" s="91" t="s">
        <v>13807</v>
      </c>
      <c r="V992" s="91" t="s">
        <v>41</v>
      </c>
      <c r="W992" s="91" t="s">
        <v>13808</v>
      </c>
      <c r="X992" s="91" t="s">
        <v>37</v>
      </c>
      <c r="Y992" s="91" t="s">
        <v>41</v>
      </c>
      <c r="Z992" s="91" t="s">
        <v>13809</v>
      </c>
      <c r="AA992" s="91" t="s">
        <v>37</v>
      </c>
      <c r="AB992" s="91" t="s">
        <v>41</v>
      </c>
      <c r="AC992" s="91" t="s">
        <v>37</v>
      </c>
      <c r="AD992" s="91" t="s">
        <v>37</v>
      </c>
      <c r="AE992" s="91" t="s">
        <v>4248</v>
      </c>
      <c r="AF992" s="92">
        <v>46223.685312499998</v>
      </c>
      <c r="AG992" s="92" t="s">
        <v>4007</v>
      </c>
      <c r="AH992" s="25" t="s">
        <v>3154</v>
      </c>
      <c r="AI992" s="18" t="s">
        <v>14313</v>
      </c>
      <c r="AJ992" s="135" t="s">
        <v>3155</v>
      </c>
      <c r="AK992" s="135"/>
      <c r="AL992" s="142">
        <v>46244</v>
      </c>
      <c r="AM992" s="135"/>
      <c r="AN992" s="135"/>
      <c r="AO992" s="135"/>
      <c r="AP992" s="135"/>
      <c r="AQ992" s="135"/>
    </row>
    <row r="993" spans="1:43" hidden="1" x14ac:dyDescent="0.3">
      <c r="A993" s="26">
        <v>46240</v>
      </c>
      <c r="B993" s="25" t="s">
        <v>20435</v>
      </c>
      <c r="C993" s="18" t="s">
        <v>4244</v>
      </c>
      <c r="D993" s="18" t="s">
        <v>4245</v>
      </c>
      <c r="E993" s="18" t="s">
        <v>4246</v>
      </c>
      <c r="F993" s="18" t="s">
        <v>4828</v>
      </c>
      <c r="G993" s="147">
        <v>40225299292</v>
      </c>
      <c r="H993" s="186" t="s">
        <v>20436</v>
      </c>
      <c r="I993" s="18" t="s">
        <v>20437</v>
      </c>
      <c r="J993" s="18" t="s">
        <v>4339</v>
      </c>
      <c r="K993" s="18" t="s">
        <v>20438</v>
      </c>
      <c r="L993" s="186" t="s">
        <v>20439</v>
      </c>
      <c r="M993" s="18" t="s">
        <v>275</v>
      </c>
      <c r="N993" s="62" t="s">
        <v>276</v>
      </c>
      <c r="O993" s="18" t="s">
        <v>277</v>
      </c>
      <c r="P993" s="18" t="s">
        <v>20440</v>
      </c>
      <c r="Q993" s="18" t="s">
        <v>20441</v>
      </c>
      <c r="R993" s="18">
        <v>14</v>
      </c>
      <c r="S993" s="18">
        <v>0</v>
      </c>
      <c r="T993" s="18">
        <v>0</v>
      </c>
      <c r="U993" s="18">
        <v>0</v>
      </c>
      <c r="V993" s="18" t="s">
        <v>41</v>
      </c>
      <c r="W993" s="18">
        <v>8296259364</v>
      </c>
      <c r="X993" s="18">
        <v>0</v>
      </c>
      <c r="Y993" s="18" t="s">
        <v>41</v>
      </c>
      <c r="Z993" s="18">
        <v>8092531360</v>
      </c>
      <c r="AA993" s="18">
        <v>0</v>
      </c>
      <c r="AB993" s="18" t="s">
        <v>41</v>
      </c>
      <c r="AC993" s="18">
        <v>0</v>
      </c>
      <c r="AD993" s="18">
        <v>0</v>
      </c>
      <c r="AE993" s="18" t="s">
        <v>4248</v>
      </c>
      <c r="AF993" s="23">
        <v>46239.734027777777</v>
      </c>
      <c r="AG993" s="23" t="s">
        <v>4007</v>
      </c>
      <c r="AH993" s="108" t="s">
        <v>4356</v>
      </c>
      <c r="AI993" s="18"/>
      <c r="AJ993" s="20"/>
      <c r="AK993" s="20"/>
      <c r="AL993" s="27"/>
      <c r="AM993" s="20"/>
      <c r="AN993" s="20"/>
      <c r="AO993" s="20"/>
      <c r="AP993" s="20"/>
      <c r="AQ993" s="20"/>
    </row>
    <row r="994" spans="1:43" hidden="1" x14ac:dyDescent="0.3">
      <c r="A994" s="90">
        <v>46224</v>
      </c>
      <c r="B994" s="91" t="s">
        <v>13818</v>
      </c>
      <c r="C994" s="91" t="s">
        <v>4244</v>
      </c>
      <c r="D994" s="91" t="s">
        <v>4245</v>
      </c>
      <c r="E994" s="91" t="s">
        <v>4246</v>
      </c>
      <c r="F994" s="91" t="s">
        <v>4612</v>
      </c>
      <c r="G994" s="91" t="s">
        <v>13819</v>
      </c>
      <c r="H994" s="91" t="s">
        <v>13820</v>
      </c>
      <c r="I994" s="91" t="s">
        <v>4564</v>
      </c>
      <c r="J994" s="91"/>
      <c r="K994" s="91" t="s">
        <v>13821</v>
      </c>
      <c r="L994" s="91" t="s">
        <v>13822</v>
      </c>
      <c r="M994" s="91" t="s">
        <v>275</v>
      </c>
      <c r="N994" s="62" t="s">
        <v>276</v>
      </c>
      <c r="O994" s="91" t="s">
        <v>277</v>
      </c>
      <c r="P994" s="91" t="s">
        <v>13823</v>
      </c>
      <c r="Q994" s="91" t="s">
        <v>662</v>
      </c>
      <c r="R994" s="91" t="s">
        <v>316</v>
      </c>
      <c r="S994" s="91" t="s">
        <v>13824</v>
      </c>
      <c r="T994" s="91" t="s">
        <v>507</v>
      </c>
      <c r="U994" s="91" t="s">
        <v>13825</v>
      </c>
      <c r="V994" s="91" t="s">
        <v>41</v>
      </c>
      <c r="W994" s="91" t="s">
        <v>13826</v>
      </c>
      <c r="X994" s="91" t="s">
        <v>37</v>
      </c>
      <c r="Y994" s="91" t="s">
        <v>41</v>
      </c>
      <c r="Z994" s="91" t="s">
        <v>13827</v>
      </c>
      <c r="AA994" s="91" t="s">
        <v>37</v>
      </c>
      <c r="AB994" s="91" t="s">
        <v>41</v>
      </c>
      <c r="AC994" s="91" t="s">
        <v>37</v>
      </c>
      <c r="AD994" s="91" t="s">
        <v>37</v>
      </c>
      <c r="AE994" s="91" t="s">
        <v>4248</v>
      </c>
      <c r="AF994" s="92">
        <v>46223.847905092596</v>
      </c>
      <c r="AG994" s="92" t="s">
        <v>4007</v>
      </c>
      <c r="AH994" s="25" t="s">
        <v>3154</v>
      </c>
      <c r="AI994" s="91"/>
      <c r="AJ994" s="20" t="s">
        <v>3155</v>
      </c>
      <c r="AK994" s="93"/>
      <c r="AL994" s="103">
        <v>46237</v>
      </c>
      <c r="AM994" s="93"/>
      <c r="AN994" s="93"/>
      <c r="AO994" s="93" t="s">
        <v>4959</v>
      </c>
      <c r="AP994" s="93" t="s">
        <v>5053</v>
      </c>
      <c r="AQ994" s="93"/>
    </row>
    <row r="995" spans="1:43" hidden="1" x14ac:dyDescent="0.3">
      <c r="A995" s="90">
        <v>46224</v>
      </c>
      <c r="B995" s="91" t="s">
        <v>13828</v>
      </c>
      <c r="C995" s="91" t="s">
        <v>4244</v>
      </c>
      <c r="D995" s="91" t="s">
        <v>4245</v>
      </c>
      <c r="E995" s="91" t="s">
        <v>4246</v>
      </c>
      <c r="F995" s="91" t="s">
        <v>4612</v>
      </c>
      <c r="G995" s="91" t="s">
        <v>13819</v>
      </c>
      <c r="H995" s="91" t="s">
        <v>13820</v>
      </c>
      <c r="I995" s="91" t="s">
        <v>4564</v>
      </c>
      <c r="J995" s="91"/>
      <c r="K995" s="91" t="s">
        <v>13821</v>
      </c>
      <c r="L995" s="91" t="s">
        <v>13822</v>
      </c>
      <c r="M995" s="91" t="s">
        <v>275</v>
      </c>
      <c r="N995" s="62" t="s">
        <v>276</v>
      </c>
      <c r="O995" s="91" t="s">
        <v>277</v>
      </c>
      <c r="P995" s="91" t="s">
        <v>13823</v>
      </c>
      <c r="Q995" s="91" t="s">
        <v>662</v>
      </c>
      <c r="R995" s="91" t="s">
        <v>316</v>
      </c>
      <c r="S995" s="91" t="s">
        <v>13824</v>
      </c>
      <c r="T995" s="91" t="s">
        <v>507</v>
      </c>
      <c r="U995" s="91" t="s">
        <v>13825</v>
      </c>
      <c r="V995" s="91" t="s">
        <v>41</v>
      </c>
      <c r="W995" s="91" t="s">
        <v>13826</v>
      </c>
      <c r="X995" s="91" t="s">
        <v>37</v>
      </c>
      <c r="Y995" s="91" t="s">
        <v>41</v>
      </c>
      <c r="Z995" s="91" t="s">
        <v>13827</v>
      </c>
      <c r="AA995" s="91" t="s">
        <v>37</v>
      </c>
      <c r="AB995" s="91" t="s">
        <v>41</v>
      </c>
      <c r="AC995" s="91" t="s">
        <v>37</v>
      </c>
      <c r="AD995" s="91" t="s">
        <v>37</v>
      </c>
      <c r="AE995" s="91" t="s">
        <v>4248</v>
      </c>
      <c r="AF995" s="92">
        <v>46223.848240740743</v>
      </c>
      <c r="AG995" s="92" t="s">
        <v>4007</v>
      </c>
      <c r="AH995" s="25" t="s">
        <v>3154</v>
      </c>
      <c r="AI995" s="91"/>
      <c r="AJ995" s="20" t="s">
        <v>3155</v>
      </c>
      <c r="AK995" s="93"/>
      <c r="AL995" s="103">
        <v>46237</v>
      </c>
      <c r="AM995" s="93"/>
      <c r="AN995" s="93"/>
      <c r="AO995" s="93" t="s">
        <v>4959</v>
      </c>
      <c r="AP995" s="93" t="s">
        <v>5053</v>
      </c>
      <c r="AQ995" s="93"/>
    </row>
    <row r="996" spans="1:43" hidden="1" x14ac:dyDescent="0.3">
      <c r="A996" s="26">
        <v>46224</v>
      </c>
      <c r="B996" s="25" t="s">
        <v>13829</v>
      </c>
      <c r="C996" s="91" t="s">
        <v>4244</v>
      </c>
      <c r="D996" s="91" t="s">
        <v>4245</v>
      </c>
      <c r="E996" s="91" t="s">
        <v>4246</v>
      </c>
      <c r="F996" s="91" t="s">
        <v>4612</v>
      </c>
      <c r="G996" s="25" t="s">
        <v>13830</v>
      </c>
      <c r="H996" s="123" t="s">
        <v>13831</v>
      </c>
      <c r="I996" s="91" t="s">
        <v>4564</v>
      </c>
      <c r="J996" s="91"/>
      <c r="K996" s="91" t="s">
        <v>13832</v>
      </c>
      <c r="L996" s="25" t="s">
        <v>13833</v>
      </c>
      <c r="M996" s="25" t="s">
        <v>275</v>
      </c>
      <c r="N996" s="62" t="s">
        <v>276</v>
      </c>
      <c r="O996" s="91" t="s">
        <v>277</v>
      </c>
      <c r="P996" s="91" t="s">
        <v>4388</v>
      </c>
      <c r="Q996" s="91" t="s">
        <v>13233</v>
      </c>
      <c r="R996" s="91" t="s">
        <v>2867</v>
      </c>
      <c r="S996" s="91" t="s">
        <v>37</v>
      </c>
      <c r="T996" s="91" t="s">
        <v>37</v>
      </c>
      <c r="U996" s="91" t="s">
        <v>2673</v>
      </c>
      <c r="V996" s="91" t="s">
        <v>41</v>
      </c>
      <c r="W996" s="91" t="s">
        <v>13834</v>
      </c>
      <c r="X996" s="91" t="s">
        <v>37</v>
      </c>
      <c r="Y996" s="91" t="s">
        <v>41</v>
      </c>
      <c r="Z996" s="91" t="s">
        <v>13835</v>
      </c>
      <c r="AA996" s="91" t="s">
        <v>37</v>
      </c>
      <c r="AB996" s="91" t="s">
        <v>37</v>
      </c>
      <c r="AC996" s="91" t="s">
        <v>37</v>
      </c>
      <c r="AD996" s="91"/>
      <c r="AE996" s="91" t="s">
        <v>4248</v>
      </c>
      <c r="AF996" s="92">
        <v>46223.805694444447</v>
      </c>
      <c r="AG996" s="92" t="s">
        <v>4007</v>
      </c>
      <c r="AH996" s="25" t="s">
        <v>3154</v>
      </c>
      <c r="AI996" s="25"/>
      <c r="AJ996" s="135" t="s">
        <v>3155</v>
      </c>
      <c r="AK996" s="135"/>
      <c r="AL996" s="142">
        <v>46240</v>
      </c>
      <c r="AM996" s="135"/>
      <c r="AN996" s="135"/>
      <c r="AO996" s="135"/>
      <c r="AP996" s="135"/>
      <c r="AQ996" s="135"/>
    </row>
    <row r="997" spans="1:43" hidden="1" x14ac:dyDescent="0.3">
      <c r="A997" s="90">
        <v>46224</v>
      </c>
      <c r="B997" s="91" t="s">
        <v>13836</v>
      </c>
      <c r="C997" s="91" t="s">
        <v>4244</v>
      </c>
      <c r="D997" s="91" t="s">
        <v>4245</v>
      </c>
      <c r="E997" s="91" t="s">
        <v>4246</v>
      </c>
      <c r="F997" s="91" t="s">
        <v>4612</v>
      </c>
      <c r="G997" s="91" t="s">
        <v>13837</v>
      </c>
      <c r="H997" s="91" t="s">
        <v>13838</v>
      </c>
      <c r="I997" s="91" t="s">
        <v>1250</v>
      </c>
      <c r="J997" s="91" t="s">
        <v>4295</v>
      </c>
      <c r="K997" s="91" t="s">
        <v>4502</v>
      </c>
      <c r="L997" s="91" t="s">
        <v>13839</v>
      </c>
      <c r="M997" s="91" t="s">
        <v>1583</v>
      </c>
      <c r="N997" s="74" t="s">
        <v>3388</v>
      </c>
      <c r="O997" s="91" t="s">
        <v>3388</v>
      </c>
      <c r="P997" s="91" t="s">
        <v>278</v>
      </c>
      <c r="Q997" s="91" t="s">
        <v>13840</v>
      </c>
      <c r="R997" s="91" t="s">
        <v>4365</v>
      </c>
      <c r="S997" s="91" t="s">
        <v>13841</v>
      </c>
      <c r="T997" s="91" t="s">
        <v>795</v>
      </c>
      <c r="U997" s="91" t="s">
        <v>13842</v>
      </c>
      <c r="V997" s="91" t="s">
        <v>41</v>
      </c>
      <c r="W997" s="91" t="s">
        <v>13843</v>
      </c>
      <c r="X997" s="91" t="s">
        <v>37</v>
      </c>
      <c r="Y997" s="91" t="s">
        <v>41</v>
      </c>
      <c r="Z997" s="91" t="s">
        <v>13844</v>
      </c>
      <c r="AA997" s="91" t="s">
        <v>37</v>
      </c>
      <c r="AB997" s="91" t="s">
        <v>41</v>
      </c>
      <c r="AC997" s="91" t="s">
        <v>37</v>
      </c>
      <c r="AD997" s="91" t="s">
        <v>37</v>
      </c>
      <c r="AE997" s="91" t="s">
        <v>4248</v>
      </c>
      <c r="AF997" s="92">
        <v>46223.919398148151</v>
      </c>
      <c r="AG997" s="92" t="s">
        <v>4007</v>
      </c>
      <c r="AH997" s="25" t="s">
        <v>3154</v>
      </c>
      <c r="AI997" s="91"/>
      <c r="AJ997" s="20" t="s">
        <v>3155</v>
      </c>
      <c r="AK997" s="93"/>
      <c r="AL997" s="103">
        <v>46227</v>
      </c>
      <c r="AM997" s="93"/>
      <c r="AN997" s="93"/>
      <c r="AO997" s="93"/>
      <c r="AP997" s="93"/>
      <c r="AQ997" s="93"/>
    </row>
    <row r="998" spans="1:43" hidden="1" x14ac:dyDescent="0.3">
      <c r="A998" s="90">
        <v>46224</v>
      </c>
      <c r="B998" s="91" t="s">
        <v>13845</v>
      </c>
      <c r="C998" s="91" t="s">
        <v>4244</v>
      </c>
      <c r="D998" s="91" t="s">
        <v>4245</v>
      </c>
      <c r="E998" s="91" t="s">
        <v>4246</v>
      </c>
      <c r="F998" s="91" t="s">
        <v>4828</v>
      </c>
      <c r="G998" s="91" t="s">
        <v>13846</v>
      </c>
      <c r="H998" s="91" t="s">
        <v>13847</v>
      </c>
      <c r="I998" s="91" t="s">
        <v>1247</v>
      </c>
      <c r="J998" s="91" t="s">
        <v>4786</v>
      </c>
      <c r="K998" s="91" t="s">
        <v>13848</v>
      </c>
      <c r="L998" s="91" t="s">
        <v>13849</v>
      </c>
      <c r="M998" s="91" t="s">
        <v>1583</v>
      </c>
      <c r="N998" s="123" t="s">
        <v>3388</v>
      </c>
      <c r="O998" s="91" t="s">
        <v>3388</v>
      </c>
      <c r="P998" s="91" t="s">
        <v>13850</v>
      </c>
      <c r="Q998" s="91" t="s">
        <v>2646</v>
      </c>
      <c r="R998" s="91" t="s">
        <v>1773</v>
      </c>
      <c r="S998" s="91" t="s">
        <v>13851</v>
      </c>
      <c r="T998" s="91" t="s">
        <v>1773</v>
      </c>
      <c r="U998" s="91" t="s">
        <v>13852</v>
      </c>
      <c r="V998" s="91" t="s">
        <v>41</v>
      </c>
      <c r="W998" s="91" t="s">
        <v>13853</v>
      </c>
      <c r="X998" s="91" t="s">
        <v>37</v>
      </c>
      <c r="Y998" s="91" t="s">
        <v>41</v>
      </c>
      <c r="Z998" s="91" t="s">
        <v>13854</v>
      </c>
      <c r="AA998" s="91" t="s">
        <v>37</v>
      </c>
      <c r="AB998" s="91" t="s">
        <v>37</v>
      </c>
      <c r="AC998" s="91" t="s">
        <v>37</v>
      </c>
      <c r="AD998" s="91"/>
      <c r="AE998" s="91" t="s">
        <v>4248</v>
      </c>
      <c r="AF998" s="92">
        <v>46223.734016203707</v>
      </c>
      <c r="AG998" s="92" t="s">
        <v>4007</v>
      </c>
      <c r="AH998" s="25" t="s">
        <v>3154</v>
      </c>
      <c r="AI998" s="91"/>
      <c r="AJ998" s="20" t="s">
        <v>3155</v>
      </c>
      <c r="AK998" s="93"/>
      <c r="AL998" s="103">
        <v>46231</v>
      </c>
      <c r="AM998" s="93"/>
      <c r="AN998" s="93"/>
      <c r="AO998" s="93"/>
      <c r="AP998" s="93"/>
      <c r="AQ998" s="93"/>
    </row>
    <row r="999" spans="1:43" hidden="1" x14ac:dyDescent="0.3">
      <c r="A999" s="90">
        <v>46224</v>
      </c>
      <c r="B999" s="91" t="s">
        <v>13855</v>
      </c>
      <c r="C999" s="91" t="s">
        <v>4244</v>
      </c>
      <c r="D999" s="91" t="s">
        <v>4245</v>
      </c>
      <c r="E999" s="91" t="s">
        <v>4246</v>
      </c>
      <c r="F999" s="91" t="s">
        <v>4828</v>
      </c>
      <c r="G999" s="91" t="s">
        <v>13856</v>
      </c>
      <c r="H999" s="91" t="s">
        <v>13857</v>
      </c>
      <c r="I999" s="91" t="s">
        <v>4564</v>
      </c>
      <c r="J999" s="91"/>
      <c r="K999" s="91" t="s">
        <v>4296</v>
      </c>
      <c r="L999" s="91" t="s">
        <v>13858</v>
      </c>
      <c r="M999" s="91" t="s">
        <v>1583</v>
      </c>
      <c r="N999" s="74" t="s">
        <v>3388</v>
      </c>
      <c r="O999" s="91" t="s">
        <v>3388</v>
      </c>
      <c r="P999" s="91" t="s">
        <v>4297</v>
      </c>
      <c r="Q999" s="91" t="s">
        <v>13859</v>
      </c>
      <c r="R999" s="91" t="s">
        <v>662</v>
      </c>
      <c r="S999" s="91" t="s">
        <v>37</v>
      </c>
      <c r="T999" s="91" t="s">
        <v>37</v>
      </c>
      <c r="U999" s="91" t="s">
        <v>13860</v>
      </c>
      <c r="V999" s="91" t="s">
        <v>41</v>
      </c>
      <c r="W999" s="91" t="s">
        <v>13861</v>
      </c>
      <c r="X999" s="91" t="s">
        <v>37</v>
      </c>
      <c r="Y999" s="91" t="s">
        <v>41</v>
      </c>
      <c r="Z999" s="91" t="s">
        <v>13862</v>
      </c>
      <c r="AA999" s="91" t="s">
        <v>37</v>
      </c>
      <c r="AB999" s="91" t="s">
        <v>37</v>
      </c>
      <c r="AC999" s="91" t="s">
        <v>37</v>
      </c>
      <c r="AD999" s="91"/>
      <c r="AE999" s="91" t="s">
        <v>4248</v>
      </c>
      <c r="AF999" s="92">
        <v>46223.738229166665</v>
      </c>
      <c r="AG999" s="92" t="s">
        <v>4007</v>
      </c>
      <c r="AH999" s="25" t="s">
        <v>3154</v>
      </c>
      <c r="AI999" s="91"/>
      <c r="AJ999" s="20" t="s">
        <v>3155</v>
      </c>
      <c r="AK999" s="93"/>
      <c r="AL999" s="103">
        <v>46226</v>
      </c>
      <c r="AM999" s="93"/>
      <c r="AN999" s="93"/>
      <c r="AO999" s="93"/>
      <c r="AP999" s="93"/>
      <c r="AQ999" s="93"/>
    </row>
    <row r="1000" spans="1:43" hidden="1" x14ac:dyDescent="0.3">
      <c r="A1000" s="90">
        <v>46224</v>
      </c>
      <c r="B1000" s="91" t="s">
        <v>13863</v>
      </c>
      <c r="C1000" s="91" t="s">
        <v>4244</v>
      </c>
      <c r="D1000" s="91" t="s">
        <v>4245</v>
      </c>
      <c r="E1000" s="91" t="s">
        <v>4246</v>
      </c>
      <c r="F1000" s="91" t="s">
        <v>4612</v>
      </c>
      <c r="G1000" s="91" t="s">
        <v>13864</v>
      </c>
      <c r="H1000" s="91" t="s">
        <v>13865</v>
      </c>
      <c r="I1000" s="91" t="s">
        <v>4564</v>
      </c>
      <c r="J1000" s="91"/>
      <c r="K1000" s="91" t="s">
        <v>13866</v>
      </c>
      <c r="L1000" s="91" t="s">
        <v>13867</v>
      </c>
      <c r="M1000" s="91" t="s">
        <v>1583</v>
      </c>
      <c r="N1000" s="74" t="s">
        <v>4294</v>
      </c>
      <c r="O1000" s="91" t="s">
        <v>4503</v>
      </c>
      <c r="P1000" s="91" t="s">
        <v>13868</v>
      </c>
      <c r="Q1000" s="91" t="s">
        <v>650</v>
      </c>
      <c r="R1000" s="91" t="s">
        <v>184</v>
      </c>
      <c r="S1000" s="91" t="s">
        <v>37</v>
      </c>
      <c r="T1000" s="91" t="s">
        <v>37</v>
      </c>
      <c r="U1000" s="91" t="s">
        <v>37</v>
      </c>
      <c r="V1000" s="91" t="s">
        <v>41</v>
      </c>
      <c r="W1000" s="91" t="s">
        <v>13869</v>
      </c>
      <c r="X1000" s="91" t="s">
        <v>37</v>
      </c>
      <c r="Y1000" s="91" t="s">
        <v>41</v>
      </c>
      <c r="Z1000" s="91" t="s">
        <v>13870</v>
      </c>
      <c r="AA1000" s="91" t="s">
        <v>37</v>
      </c>
      <c r="AB1000" s="91" t="s">
        <v>41</v>
      </c>
      <c r="AC1000" s="91" t="s">
        <v>37</v>
      </c>
      <c r="AD1000" s="91" t="s">
        <v>37</v>
      </c>
      <c r="AE1000" s="91" t="s">
        <v>4248</v>
      </c>
      <c r="AF1000" s="92">
        <v>46224.052604166667</v>
      </c>
      <c r="AG1000" s="92" t="s">
        <v>4007</v>
      </c>
      <c r="AH1000" s="25" t="s">
        <v>3154</v>
      </c>
      <c r="AI1000" s="91"/>
      <c r="AJ1000" s="20" t="s">
        <v>3155</v>
      </c>
      <c r="AK1000" s="93"/>
      <c r="AL1000" s="103">
        <v>46227</v>
      </c>
      <c r="AM1000" s="93"/>
      <c r="AN1000" s="93"/>
      <c r="AO1000" s="93"/>
      <c r="AP1000" s="93"/>
      <c r="AQ1000" s="93"/>
    </row>
    <row r="1001" spans="1:43" hidden="1" x14ac:dyDescent="0.3">
      <c r="A1001" s="90">
        <v>46224</v>
      </c>
      <c r="B1001" s="91" t="s">
        <v>13871</v>
      </c>
      <c r="C1001" s="91" t="s">
        <v>4244</v>
      </c>
      <c r="D1001" s="91" t="s">
        <v>4245</v>
      </c>
      <c r="E1001" s="91" t="s">
        <v>4246</v>
      </c>
      <c r="F1001" s="91" t="s">
        <v>4828</v>
      </c>
      <c r="G1001" s="91" t="s">
        <v>13872</v>
      </c>
      <c r="H1001" s="91" t="s">
        <v>13873</v>
      </c>
      <c r="I1001" s="91" t="s">
        <v>4564</v>
      </c>
      <c r="J1001" s="91" t="s">
        <v>4649</v>
      </c>
      <c r="K1001" s="91" t="s">
        <v>13874</v>
      </c>
      <c r="L1001" s="91" t="s">
        <v>13875</v>
      </c>
      <c r="M1001" s="91" t="s">
        <v>1583</v>
      </c>
      <c r="N1001" s="74" t="s">
        <v>3388</v>
      </c>
      <c r="O1001" s="91" t="s">
        <v>3388</v>
      </c>
      <c r="P1001" s="91" t="s">
        <v>13876</v>
      </c>
      <c r="Q1001" s="91" t="s">
        <v>405</v>
      </c>
      <c r="R1001" s="91" t="s">
        <v>923</v>
      </c>
      <c r="S1001" s="91" t="s">
        <v>13877</v>
      </c>
      <c r="T1001" s="91" t="s">
        <v>13878</v>
      </c>
      <c r="U1001" s="91" t="s">
        <v>13879</v>
      </c>
      <c r="V1001" s="91" t="s">
        <v>41</v>
      </c>
      <c r="W1001" s="91" t="s">
        <v>13880</v>
      </c>
      <c r="X1001" s="91" t="s">
        <v>37</v>
      </c>
      <c r="Y1001" s="91" t="s">
        <v>41</v>
      </c>
      <c r="Z1001" s="91" t="s">
        <v>13881</v>
      </c>
      <c r="AA1001" s="91" t="s">
        <v>37</v>
      </c>
      <c r="AB1001" s="91" t="s">
        <v>37</v>
      </c>
      <c r="AC1001" s="91" t="s">
        <v>37</v>
      </c>
      <c r="AD1001" s="91"/>
      <c r="AE1001" s="91" t="s">
        <v>4248</v>
      </c>
      <c r="AF1001" s="92">
        <v>46223.99796296296</v>
      </c>
      <c r="AG1001" s="92" t="s">
        <v>4007</v>
      </c>
      <c r="AH1001" s="25" t="s">
        <v>3154</v>
      </c>
      <c r="AI1001" s="91"/>
      <c r="AJ1001" s="20" t="s">
        <v>3155</v>
      </c>
      <c r="AK1001" s="93"/>
      <c r="AL1001" s="103">
        <v>46227</v>
      </c>
      <c r="AM1001" s="93"/>
      <c r="AN1001" s="93"/>
      <c r="AO1001" s="93"/>
      <c r="AP1001" s="93"/>
      <c r="AQ1001" s="93"/>
    </row>
    <row r="1002" spans="1:43" hidden="1" x14ac:dyDescent="0.3">
      <c r="A1002" s="90">
        <v>46224</v>
      </c>
      <c r="B1002" s="91" t="s">
        <v>13882</v>
      </c>
      <c r="C1002" s="91" t="s">
        <v>4244</v>
      </c>
      <c r="D1002" s="91" t="s">
        <v>4245</v>
      </c>
      <c r="E1002" s="91" t="s">
        <v>4246</v>
      </c>
      <c r="F1002" s="91" t="s">
        <v>4612</v>
      </c>
      <c r="G1002" s="91" t="s">
        <v>13883</v>
      </c>
      <c r="H1002" s="91" t="s">
        <v>13884</v>
      </c>
      <c r="I1002" s="91" t="s">
        <v>4564</v>
      </c>
      <c r="J1002" s="91" t="s">
        <v>4649</v>
      </c>
      <c r="K1002" s="91" t="s">
        <v>13885</v>
      </c>
      <c r="L1002" s="91" t="s">
        <v>13886</v>
      </c>
      <c r="M1002" s="91" t="s">
        <v>356</v>
      </c>
      <c r="N1002" s="84" t="s">
        <v>4754</v>
      </c>
      <c r="O1002" s="91" t="s">
        <v>4754</v>
      </c>
      <c r="P1002" s="91" t="s">
        <v>4542</v>
      </c>
      <c r="Q1002" s="91" t="s">
        <v>4428</v>
      </c>
      <c r="R1002" s="91" t="s">
        <v>1996</v>
      </c>
      <c r="S1002" s="91" t="s">
        <v>37</v>
      </c>
      <c r="T1002" s="91" t="s">
        <v>37</v>
      </c>
      <c r="U1002" s="91" t="s">
        <v>37</v>
      </c>
      <c r="V1002" s="91" t="s">
        <v>41</v>
      </c>
      <c r="W1002" s="91" t="s">
        <v>13887</v>
      </c>
      <c r="X1002" s="91" t="s">
        <v>37</v>
      </c>
      <c r="Y1002" s="91" t="s">
        <v>41</v>
      </c>
      <c r="Z1002" s="91" t="s">
        <v>13888</v>
      </c>
      <c r="AA1002" s="91" t="s">
        <v>37</v>
      </c>
      <c r="AB1002" s="91" t="s">
        <v>41</v>
      </c>
      <c r="AC1002" s="91" t="s">
        <v>37</v>
      </c>
      <c r="AD1002" s="91" t="s">
        <v>37</v>
      </c>
      <c r="AE1002" s="91" t="s">
        <v>4248</v>
      </c>
      <c r="AF1002" s="92">
        <v>46223.842870370368</v>
      </c>
      <c r="AG1002" s="92" t="s">
        <v>4007</v>
      </c>
      <c r="AH1002" s="25" t="s">
        <v>3154</v>
      </c>
      <c r="AI1002" s="91"/>
      <c r="AJ1002" s="20" t="s">
        <v>3155</v>
      </c>
      <c r="AK1002" s="93"/>
      <c r="AL1002" s="103">
        <v>46237</v>
      </c>
      <c r="AM1002" s="93"/>
      <c r="AN1002" s="93"/>
      <c r="AO1002" s="93" t="s">
        <v>4959</v>
      </c>
      <c r="AP1002" s="93" t="s">
        <v>5053</v>
      </c>
      <c r="AQ1002" s="93"/>
    </row>
    <row r="1003" spans="1:43" hidden="1" x14ac:dyDescent="0.3">
      <c r="A1003" s="90">
        <v>46224</v>
      </c>
      <c r="B1003" s="91" t="s">
        <v>13889</v>
      </c>
      <c r="C1003" s="91" t="s">
        <v>4244</v>
      </c>
      <c r="D1003" s="91" t="s">
        <v>4245</v>
      </c>
      <c r="E1003" s="91" t="s">
        <v>4246</v>
      </c>
      <c r="F1003" s="91" t="s">
        <v>4612</v>
      </c>
      <c r="G1003" s="91" t="s">
        <v>13890</v>
      </c>
      <c r="H1003" s="91" t="s">
        <v>13891</v>
      </c>
      <c r="I1003" s="91" t="s">
        <v>919</v>
      </c>
      <c r="J1003" s="91" t="s">
        <v>4810</v>
      </c>
      <c r="K1003" s="91" t="s">
        <v>13892</v>
      </c>
      <c r="L1003" s="91" t="s">
        <v>13893</v>
      </c>
      <c r="M1003" s="91" t="s">
        <v>401</v>
      </c>
      <c r="N1003" s="85" t="s">
        <v>4478</v>
      </c>
      <c r="O1003" s="91" t="s">
        <v>4478</v>
      </c>
      <c r="P1003" s="91" t="s">
        <v>13894</v>
      </c>
      <c r="Q1003" s="91" t="s">
        <v>4523</v>
      </c>
      <c r="R1003" s="91" t="s">
        <v>1529</v>
      </c>
      <c r="S1003" s="91" t="s">
        <v>13895</v>
      </c>
      <c r="T1003" s="91" t="s">
        <v>1529</v>
      </c>
      <c r="U1003" s="91" t="s">
        <v>13896</v>
      </c>
      <c r="V1003" s="91" t="s">
        <v>41</v>
      </c>
      <c r="W1003" s="91" t="s">
        <v>13897</v>
      </c>
      <c r="X1003" s="91" t="s">
        <v>37</v>
      </c>
      <c r="Y1003" s="91" t="s">
        <v>41</v>
      </c>
      <c r="Z1003" s="91" t="s">
        <v>13898</v>
      </c>
      <c r="AA1003" s="91" t="s">
        <v>37</v>
      </c>
      <c r="AB1003" s="91" t="s">
        <v>37</v>
      </c>
      <c r="AC1003" s="91" t="s">
        <v>37</v>
      </c>
      <c r="AD1003" s="91"/>
      <c r="AE1003" s="91" t="s">
        <v>4248</v>
      </c>
      <c r="AF1003" s="92">
        <v>46224.088599537034</v>
      </c>
      <c r="AG1003" s="92" t="s">
        <v>4007</v>
      </c>
      <c r="AH1003" s="25" t="s">
        <v>3154</v>
      </c>
      <c r="AI1003" s="91"/>
      <c r="AJ1003" s="20" t="s">
        <v>3155</v>
      </c>
      <c r="AK1003" s="93"/>
      <c r="AL1003" s="22">
        <v>46227</v>
      </c>
      <c r="AM1003" s="93"/>
      <c r="AN1003" s="110" t="s">
        <v>11562</v>
      </c>
      <c r="AO1003" s="93"/>
      <c r="AP1003" s="93"/>
      <c r="AQ1003" s="93"/>
    </row>
    <row r="1004" spans="1:43" hidden="1" x14ac:dyDescent="0.3">
      <c r="A1004" s="90">
        <v>46224</v>
      </c>
      <c r="B1004" s="91" t="s">
        <v>13899</v>
      </c>
      <c r="C1004" s="91" t="s">
        <v>4244</v>
      </c>
      <c r="D1004" s="91" t="s">
        <v>4245</v>
      </c>
      <c r="E1004" s="91" t="s">
        <v>4246</v>
      </c>
      <c r="F1004" s="91" t="s">
        <v>4828</v>
      </c>
      <c r="G1004" s="91" t="s">
        <v>13900</v>
      </c>
      <c r="H1004" s="91" t="s">
        <v>13901</v>
      </c>
      <c r="I1004" s="91" t="s">
        <v>4038</v>
      </c>
      <c r="J1004" s="91" t="s">
        <v>4278</v>
      </c>
      <c r="K1004" s="91" t="s">
        <v>13902</v>
      </c>
      <c r="L1004" s="91" t="s">
        <v>13903</v>
      </c>
      <c r="M1004" s="91" t="s">
        <v>450</v>
      </c>
      <c r="N1004" s="63" t="s">
        <v>450</v>
      </c>
      <c r="O1004" s="91" t="s">
        <v>450</v>
      </c>
      <c r="P1004" s="91" t="s">
        <v>13904</v>
      </c>
      <c r="Q1004" s="91" t="s">
        <v>4557</v>
      </c>
      <c r="R1004" s="91" t="s">
        <v>37</v>
      </c>
      <c r="S1004" s="91" t="s">
        <v>13905</v>
      </c>
      <c r="T1004" s="91" t="s">
        <v>3917</v>
      </c>
      <c r="U1004" s="91" t="s">
        <v>13906</v>
      </c>
      <c r="V1004" s="91" t="s">
        <v>41</v>
      </c>
      <c r="W1004" s="91" t="s">
        <v>13907</v>
      </c>
      <c r="X1004" s="91" t="s">
        <v>37</v>
      </c>
      <c r="Y1004" s="91" t="s">
        <v>41</v>
      </c>
      <c r="Z1004" s="91" t="s">
        <v>13908</v>
      </c>
      <c r="AA1004" s="91" t="s">
        <v>37</v>
      </c>
      <c r="AB1004" s="91" t="s">
        <v>41</v>
      </c>
      <c r="AC1004" s="91" t="s">
        <v>37</v>
      </c>
      <c r="AD1004" s="91" t="s">
        <v>37</v>
      </c>
      <c r="AE1004" s="91" t="s">
        <v>4248</v>
      </c>
      <c r="AF1004" s="92">
        <v>46223.74759259259</v>
      </c>
      <c r="AG1004" s="92" t="s">
        <v>4007</v>
      </c>
      <c r="AH1004" s="25" t="s">
        <v>3154</v>
      </c>
      <c r="AI1004" s="91"/>
      <c r="AJ1004" s="20" t="s">
        <v>3155</v>
      </c>
      <c r="AK1004" s="93"/>
      <c r="AL1004" s="22">
        <v>46230</v>
      </c>
      <c r="AM1004" s="93"/>
      <c r="AN1004" s="93"/>
      <c r="AO1004" s="93"/>
      <c r="AP1004" s="93"/>
      <c r="AQ1004" s="93"/>
    </row>
    <row r="1005" spans="1:43" hidden="1" x14ac:dyDescent="0.3">
      <c r="A1005" s="90">
        <v>46224</v>
      </c>
      <c r="B1005" s="91" t="s">
        <v>13909</v>
      </c>
      <c r="C1005" s="91" t="s">
        <v>4244</v>
      </c>
      <c r="D1005" s="91" t="s">
        <v>4245</v>
      </c>
      <c r="E1005" s="91" t="s">
        <v>4246</v>
      </c>
      <c r="F1005" s="91" t="s">
        <v>4828</v>
      </c>
      <c r="G1005" s="91" t="s">
        <v>13910</v>
      </c>
      <c r="H1005" s="91" t="s">
        <v>13911</v>
      </c>
      <c r="I1005" s="91" t="s">
        <v>4564</v>
      </c>
      <c r="J1005" s="91"/>
      <c r="K1005" s="91" t="s">
        <v>13912</v>
      </c>
      <c r="L1005" s="91" t="s">
        <v>13913</v>
      </c>
      <c r="M1005" s="91" t="s">
        <v>450</v>
      </c>
      <c r="N1005" s="98" t="s">
        <v>450</v>
      </c>
      <c r="O1005" s="91" t="s">
        <v>450</v>
      </c>
      <c r="P1005" s="91" t="s">
        <v>13914</v>
      </c>
      <c r="Q1005" s="91" t="s">
        <v>1529</v>
      </c>
      <c r="R1005" s="91" t="s">
        <v>1996</v>
      </c>
      <c r="S1005" s="91" t="s">
        <v>37</v>
      </c>
      <c r="T1005" s="91" t="s">
        <v>37</v>
      </c>
      <c r="U1005" s="91" t="s">
        <v>1466</v>
      </c>
      <c r="V1005" s="91" t="s">
        <v>41</v>
      </c>
      <c r="W1005" s="91" t="s">
        <v>13915</v>
      </c>
      <c r="X1005" s="91" t="s">
        <v>37</v>
      </c>
      <c r="Y1005" s="91" t="s">
        <v>41</v>
      </c>
      <c r="Z1005" s="91" t="s">
        <v>13916</v>
      </c>
      <c r="AA1005" s="91" t="s">
        <v>37</v>
      </c>
      <c r="AB1005" s="91" t="s">
        <v>37</v>
      </c>
      <c r="AC1005" s="91" t="s">
        <v>37</v>
      </c>
      <c r="AD1005" s="91"/>
      <c r="AE1005" s="91" t="s">
        <v>4248</v>
      </c>
      <c r="AF1005" s="92">
        <v>46223.966238425928</v>
      </c>
      <c r="AG1005" s="92" t="s">
        <v>4007</v>
      </c>
      <c r="AH1005" s="25" t="s">
        <v>3154</v>
      </c>
      <c r="AI1005" s="91"/>
      <c r="AJ1005" s="20" t="s">
        <v>3155</v>
      </c>
      <c r="AK1005" s="93"/>
      <c r="AL1005" s="22">
        <v>46227</v>
      </c>
      <c r="AM1005" s="93"/>
      <c r="AN1005" s="93"/>
      <c r="AO1005" s="93"/>
      <c r="AP1005" s="93"/>
      <c r="AQ1005" s="93"/>
    </row>
    <row r="1006" spans="1:43" hidden="1" x14ac:dyDescent="0.3">
      <c r="A1006" s="90">
        <v>46224</v>
      </c>
      <c r="B1006" s="91" t="s">
        <v>13917</v>
      </c>
      <c r="C1006" s="91" t="s">
        <v>4244</v>
      </c>
      <c r="D1006" s="91" t="s">
        <v>4245</v>
      </c>
      <c r="E1006" s="91" t="s">
        <v>4246</v>
      </c>
      <c r="F1006" s="91" t="s">
        <v>4248</v>
      </c>
      <c r="G1006" s="91" t="s">
        <v>13918</v>
      </c>
      <c r="H1006" s="91" t="s">
        <v>13919</v>
      </c>
      <c r="I1006" s="91" t="s">
        <v>4564</v>
      </c>
      <c r="J1006" s="91"/>
      <c r="K1006" s="91" t="s">
        <v>13920</v>
      </c>
      <c r="L1006" s="91" t="s">
        <v>13921</v>
      </c>
      <c r="M1006" s="91" t="s">
        <v>450</v>
      </c>
      <c r="N1006" s="98" t="s">
        <v>450</v>
      </c>
      <c r="O1006" s="91" t="s">
        <v>450</v>
      </c>
      <c r="P1006" s="91" t="s">
        <v>13922</v>
      </c>
      <c r="Q1006" s="91" t="s">
        <v>13923</v>
      </c>
      <c r="R1006" s="91" t="s">
        <v>105</v>
      </c>
      <c r="S1006" s="91" t="s">
        <v>13924</v>
      </c>
      <c r="T1006" s="91" t="s">
        <v>13925</v>
      </c>
      <c r="U1006" s="91" t="s">
        <v>13926</v>
      </c>
      <c r="V1006" s="91" t="s">
        <v>41</v>
      </c>
      <c r="W1006" s="91" t="s">
        <v>13927</v>
      </c>
      <c r="X1006" s="91" t="s">
        <v>37</v>
      </c>
      <c r="Y1006" s="91" t="s">
        <v>81</v>
      </c>
      <c r="Z1006" s="91" t="s">
        <v>13928</v>
      </c>
      <c r="AA1006" s="91" t="s">
        <v>105</v>
      </c>
      <c r="AB1006" s="91" t="s">
        <v>41</v>
      </c>
      <c r="AC1006" s="91" t="s">
        <v>37</v>
      </c>
      <c r="AD1006" s="91" t="s">
        <v>37</v>
      </c>
      <c r="AE1006" s="91" t="s">
        <v>4248</v>
      </c>
      <c r="AF1006" s="92">
        <v>46223.704502314817</v>
      </c>
      <c r="AG1006" s="92" t="s">
        <v>4007</v>
      </c>
      <c r="AH1006" s="25" t="s">
        <v>3154</v>
      </c>
      <c r="AI1006" s="91"/>
      <c r="AJ1006" s="20" t="s">
        <v>3155</v>
      </c>
      <c r="AK1006" s="93"/>
      <c r="AL1006" s="22">
        <v>46227</v>
      </c>
      <c r="AM1006" s="93"/>
      <c r="AN1006" s="93"/>
      <c r="AO1006" s="93"/>
      <c r="AP1006" s="93"/>
      <c r="AQ1006" s="93"/>
    </row>
    <row r="1007" spans="1:43" hidden="1" x14ac:dyDescent="0.3">
      <c r="A1007" s="90">
        <v>46224</v>
      </c>
      <c r="B1007" s="91" t="s">
        <v>13929</v>
      </c>
      <c r="C1007" s="91" t="s">
        <v>4244</v>
      </c>
      <c r="D1007" s="91" t="s">
        <v>4245</v>
      </c>
      <c r="E1007" s="91" t="s">
        <v>4246</v>
      </c>
      <c r="F1007" s="91" t="s">
        <v>4248</v>
      </c>
      <c r="G1007" s="91" t="s">
        <v>13930</v>
      </c>
      <c r="H1007" s="91" t="s">
        <v>13931</v>
      </c>
      <c r="I1007" s="91" t="s">
        <v>4564</v>
      </c>
      <c r="J1007" s="91" t="s">
        <v>4649</v>
      </c>
      <c r="K1007" s="91" t="s">
        <v>13932</v>
      </c>
      <c r="L1007" s="91" t="s">
        <v>13933</v>
      </c>
      <c r="M1007" s="91" t="s">
        <v>450</v>
      </c>
      <c r="N1007" s="98" t="s">
        <v>450</v>
      </c>
      <c r="O1007" s="91" t="s">
        <v>450</v>
      </c>
      <c r="P1007" s="91" t="s">
        <v>13934</v>
      </c>
      <c r="Q1007" s="91" t="s">
        <v>13935</v>
      </c>
      <c r="R1007" s="91" t="s">
        <v>616</v>
      </c>
      <c r="S1007" s="91" t="s">
        <v>13936</v>
      </c>
      <c r="T1007" s="91" t="s">
        <v>11451</v>
      </c>
      <c r="U1007" s="91" t="s">
        <v>13937</v>
      </c>
      <c r="V1007" s="91" t="s">
        <v>41</v>
      </c>
      <c r="W1007" s="91" t="s">
        <v>13938</v>
      </c>
      <c r="X1007" s="91" t="s">
        <v>37</v>
      </c>
      <c r="Y1007" s="91" t="s">
        <v>81</v>
      </c>
      <c r="Z1007" s="91" t="s">
        <v>13939</v>
      </c>
      <c r="AA1007" s="91" t="s">
        <v>616</v>
      </c>
      <c r="AB1007" s="91" t="s">
        <v>37</v>
      </c>
      <c r="AC1007" s="91" t="s">
        <v>37</v>
      </c>
      <c r="AD1007" s="91"/>
      <c r="AE1007" s="91" t="s">
        <v>4248</v>
      </c>
      <c r="AF1007" s="92">
        <v>46223.711736111109</v>
      </c>
      <c r="AG1007" s="92" t="s">
        <v>4007</v>
      </c>
      <c r="AH1007" s="25" t="s">
        <v>3154</v>
      </c>
      <c r="AI1007" s="91"/>
      <c r="AJ1007" s="20" t="s">
        <v>3155</v>
      </c>
      <c r="AK1007" s="93"/>
      <c r="AL1007" s="22">
        <v>46227</v>
      </c>
      <c r="AM1007" s="93"/>
      <c r="AN1007" s="93"/>
      <c r="AO1007" s="93"/>
      <c r="AP1007" s="93"/>
      <c r="AQ1007" s="93"/>
    </row>
    <row r="1008" spans="1:43" hidden="1" x14ac:dyDescent="0.3">
      <c r="A1008" s="90">
        <v>46224</v>
      </c>
      <c r="B1008" s="91" t="s">
        <v>13940</v>
      </c>
      <c r="C1008" s="91" t="s">
        <v>4244</v>
      </c>
      <c r="D1008" s="91" t="s">
        <v>4245</v>
      </c>
      <c r="E1008" s="91" t="s">
        <v>4246</v>
      </c>
      <c r="F1008" s="91" t="s">
        <v>4828</v>
      </c>
      <c r="G1008" s="91" t="s">
        <v>13941</v>
      </c>
      <c r="H1008" s="91" t="s">
        <v>13942</v>
      </c>
      <c r="I1008" s="91" t="s">
        <v>1329</v>
      </c>
      <c r="J1008" s="91" t="s">
        <v>4300</v>
      </c>
      <c r="K1008" s="91" t="s">
        <v>13943</v>
      </c>
      <c r="L1008" s="91" t="s">
        <v>13944</v>
      </c>
      <c r="M1008" s="91" t="s">
        <v>692</v>
      </c>
      <c r="N1008" s="97" t="s">
        <v>714</v>
      </c>
      <c r="O1008" s="91" t="s">
        <v>714</v>
      </c>
      <c r="P1008" s="91" t="s">
        <v>13945</v>
      </c>
      <c r="Q1008" s="91" t="s">
        <v>4849</v>
      </c>
      <c r="R1008" s="91" t="s">
        <v>923</v>
      </c>
      <c r="S1008" s="91" t="s">
        <v>13946</v>
      </c>
      <c r="T1008" s="91" t="s">
        <v>13947</v>
      </c>
      <c r="U1008" s="91" t="s">
        <v>37</v>
      </c>
      <c r="V1008" s="91" t="s">
        <v>41</v>
      </c>
      <c r="W1008" s="91" t="s">
        <v>13948</v>
      </c>
      <c r="X1008" s="91" t="s">
        <v>37</v>
      </c>
      <c r="Y1008" s="91" t="s">
        <v>81</v>
      </c>
      <c r="Z1008" s="91" t="s">
        <v>13949</v>
      </c>
      <c r="AA1008" s="91" t="s">
        <v>105</v>
      </c>
      <c r="AB1008" s="91" t="s">
        <v>37</v>
      </c>
      <c r="AC1008" s="91" t="s">
        <v>37</v>
      </c>
      <c r="AD1008" s="91"/>
      <c r="AE1008" s="91" t="s">
        <v>4248</v>
      </c>
      <c r="AF1008" s="92">
        <v>46223.937210648146</v>
      </c>
      <c r="AG1008" s="92" t="s">
        <v>4007</v>
      </c>
      <c r="AH1008" s="25" t="s">
        <v>3154</v>
      </c>
      <c r="AI1008" s="18" t="s">
        <v>4922</v>
      </c>
      <c r="AJ1008" s="20" t="s">
        <v>3155</v>
      </c>
      <c r="AK1008" s="93"/>
      <c r="AL1008" s="22">
        <v>46226</v>
      </c>
      <c r="AM1008" s="93"/>
      <c r="AN1008" s="93"/>
      <c r="AO1008" s="93"/>
      <c r="AP1008" s="93"/>
      <c r="AQ1008" s="93"/>
    </row>
    <row r="1009" spans="1:43" hidden="1" x14ac:dyDescent="0.3">
      <c r="A1009" s="90">
        <v>46224</v>
      </c>
      <c r="B1009" s="91" t="s">
        <v>13950</v>
      </c>
      <c r="C1009" s="91" t="s">
        <v>4244</v>
      </c>
      <c r="D1009" s="91" t="s">
        <v>4245</v>
      </c>
      <c r="E1009" s="91" t="s">
        <v>4246</v>
      </c>
      <c r="F1009" s="91" t="s">
        <v>4612</v>
      </c>
      <c r="G1009" s="91" t="s">
        <v>13951</v>
      </c>
      <c r="H1009" s="91" t="s">
        <v>13952</v>
      </c>
      <c r="I1009" s="91" t="s">
        <v>4564</v>
      </c>
      <c r="J1009" s="91"/>
      <c r="K1009" s="91" t="s">
        <v>8016</v>
      </c>
      <c r="L1009" s="91" t="s">
        <v>13953</v>
      </c>
      <c r="M1009" s="91" t="s">
        <v>692</v>
      </c>
      <c r="N1009" s="97" t="s">
        <v>714</v>
      </c>
      <c r="O1009" s="91" t="s">
        <v>714</v>
      </c>
      <c r="P1009" s="91" t="s">
        <v>8018</v>
      </c>
      <c r="Q1009" s="91" t="s">
        <v>13954</v>
      </c>
      <c r="R1009" s="91" t="s">
        <v>2653</v>
      </c>
      <c r="S1009" s="91" t="s">
        <v>37</v>
      </c>
      <c r="T1009" s="91" t="s">
        <v>37</v>
      </c>
      <c r="U1009" s="91" t="s">
        <v>37</v>
      </c>
      <c r="V1009" s="91" t="s">
        <v>41</v>
      </c>
      <c r="W1009" s="91" t="s">
        <v>13955</v>
      </c>
      <c r="X1009" s="91" t="s">
        <v>37</v>
      </c>
      <c r="Y1009" s="91" t="s">
        <v>41</v>
      </c>
      <c r="Z1009" s="91" t="s">
        <v>13956</v>
      </c>
      <c r="AA1009" s="91" t="s">
        <v>37</v>
      </c>
      <c r="AB1009" s="91"/>
      <c r="AC1009" s="91"/>
      <c r="AD1009" s="91"/>
      <c r="AE1009" s="91" t="s">
        <v>4248</v>
      </c>
      <c r="AF1009" s="92">
        <v>46221.449629629627</v>
      </c>
      <c r="AG1009" s="92" t="s">
        <v>4007</v>
      </c>
      <c r="AH1009" s="25" t="s">
        <v>3154</v>
      </c>
      <c r="AI1009" s="18" t="s">
        <v>4922</v>
      </c>
      <c r="AJ1009" s="20" t="s">
        <v>3155</v>
      </c>
      <c r="AK1009" s="93"/>
      <c r="AL1009" s="22">
        <v>46226</v>
      </c>
      <c r="AM1009" s="93"/>
      <c r="AN1009" s="93"/>
      <c r="AO1009" s="93" t="s">
        <v>4959</v>
      </c>
      <c r="AP1009" s="93"/>
      <c r="AQ1009" s="93"/>
    </row>
    <row r="1010" spans="1:43" hidden="1" x14ac:dyDescent="0.3">
      <c r="A1010" s="90">
        <v>46224</v>
      </c>
      <c r="B1010" s="91" t="s">
        <v>13957</v>
      </c>
      <c r="C1010" s="91" t="s">
        <v>4244</v>
      </c>
      <c r="D1010" s="91" t="s">
        <v>4245</v>
      </c>
      <c r="E1010" s="91" t="s">
        <v>4246</v>
      </c>
      <c r="F1010" s="91" t="s">
        <v>4828</v>
      </c>
      <c r="G1010" s="91" t="s">
        <v>13958</v>
      </c>
      <c r="H1010" s="91" t="s">
        <v>13959</v>
      </c>
      <c r="I1010" s="91" t="s">
        <v>770</v>
      </c>
      <c r="J1010" s="91" t="s">
        <v>4314</v>
      </c>
      <c r="K1010" s="91" t="s">
        <v>10981</v>
      </c>
      <c r="L1010" s="91" t="s">
        <v>13960</v>
      </c>
      <c r="M1010" s="91" t="s">
        <v>692</v>
      </c>
      <c r="N1010" s="97" t="s">
        <v>1805</v>
      </c>
      <c r="O1010" s="91" t="s">
        <v>1805</v>
      </c>
      <c r="P1010" s="91" t="s">
        <v>10983</v>
      </c>
      <c r="Q1010" s="91" t="s">
        <v>2468</v>
      </c>
      <c r="R1010" s="91" t="s">
        <v>13961</v>
      </c>
      <c r="S1010" s="91" t="s">
        <v>37</v>
      </c>
      <c r="T1010" s="91" t="s">
        <v>37</v>
      </c>
      <c r="U1010" s="91" t="s">
        <v>13962</v>
      </c>
      <c r="V1010" s="91" t="s">
        <v>41</v>
      </c>
      <c r="W1010" s="91" t="s">
        <v>13963</v>
      </c>
      <c r="X1010" s="91" t="s">
        <v>37</v>
      </c>
      <c r="Y1010" s="91" t="s">
        <v>41</v>
      </c>
      <c r="Z1010" s="91" t="s">
        <v>13964</v>
      </c>
      <c r="AA1010" s="91" t="s">
        <v>37</v>
      </c>
      <c r="AB1010" s="91" t="s">
        <v>37</v>
      </c>
      <c r="AC1010" s="91" t="s">
        <v>37</v>
      </c>
      <c r="AD1010" s="91"/>
      <c r="AE1010" s="91" t="s">
        <v>4248</v>
      </c>
      <c r="AF1010" s="92">
        <v>46224.309629629628</v>
      </c>
      <c r="AG1010" s="92" t="s">
        <v>4007</v>
      </c>
      <c r="AH1010" s="25" t="s">
        <v>3154</v>
      </c>
      <c r="AI1010" s="18" t="s">
        <v>4922</v>
      </c>
      <c r="AJ1010" s="20" t="s">
        <v>3155</v>
      </c>
      <c r="AK1010" s="93"/>
      <c r="AL1010" s="22">
        <v>46226</v>
      </c>
      <c r="AM1010" s="93"/>
      <c r="AN1010" s="93"/>
      <c r="AO1010" s="93"/>
      <c r="AP1010" s="93"/>
      <c r="AQ1010" s="93"/>
    </row>
    <row r="1011" spans="1:43" hidden="1" x14ac:dyDescent="0.3">
      <c r="A1011" s="90">
        <v>46224</v>
      </c>
      <c r="B1011" s="91" t="s">
        <v>13965</v>
      </c>
      <c r="C1011" s="91" t="s">
        <v>4244</v>
      </c>
      <c r="D1011" s="91" t="s">
        <v>4245</v>
      </c>
      <c r="E1011" s="91" t="s">
        <v>4246</v>
      </c>
      <c r="F1011" s="91" t="s">
        <v>4612</v>
      </c>
      <c r="G1011" s="91" t="s">
        <v>13966</v>
      </c>
      <c r="H1011" s="91" t="s">
        <v>13967</v>
      </c>
      <c r="I1011" s="91" t="s">
        <v>770</v>
      </c>
      <c r="J1011" s="91" t="s">
        <v>4314</v>
      </c>
      <c r="K1011" s="91" t="s">
        <v>8016</v>
      </c>
      <c r="L1011" s="91" t="s">
        <v>13968</v>
      </c>
      <c r="M1011" s="91" t="s">
        <v>692</v>
      </c>
      <c r="N1011" s="97" t="s">
        <v>714</v>
      </c>
      <c r="O1011" s="91" t="s">
        <v>714</v>
      </c>
      <c r="P1011" s="91" t="s">
        <v>8018</v>
      </c>
      <c r="Q1011" s="91" t="s">
        <v>13969</v>
      </c>
      <c r="R1011" s="91" t="s">
        <v>2653</v>
      </c>
      <c r="S1011" s="91" t="s">
        <v>13970</v>
      </c>
      <c r="T1011" s="91" t="s">
        <v>13971</v>
      </c>
      <c r="U1011" s="91" t="s">
        <v>13972</v>
      </c>
      <c r="V1011" s="91" t="s">
        <v>41</v>
      </c>
      <c r="W1011" s="91" t="s">
        <v>13973</v>
      </c>
      <c r="X1011" s="91" t="s">
        <v>37</v>
      </c>
      <c r="Y1011" s="91" t="s">
        <v>41</v>
      </c>
      <c r="Z1011" s="91" t="s">
        <v>13974</v>
      </c>
      <c r="AA1011" s="91" t="s">
        <v>37</v>
      </c>
      <c r="AB1011" s="91" t="s">
        <v>41</v>
      </c>
      <c r="AC1011" s="91" t="s">
        <v>37</v>
      </c>
      <c r="AD1011" s="91" t="s">
        <v>37</v>
      </c>
      <c r="AE1011" s="91" t="s">
        <v>4248</v>
      </c>
      <c r="AF1011" s="92">
        <v>46223.734375</v>
      </c>
      <c r="AG1011" s="92" t="s">
        <v>4007</v>
      </c>
      <c r="AH1011" s="25" t="s">
        <v>3154</v>
      </c>
      <c r="AI1011" s="18" t="s">
        <v>4922</v>
      </c>
      <c r="AJ1011" s="20" t="s">
        <v>3155</v>
      </c>
      <c r="AK1011" s="93"/>
      <c r="AL1011" s="22">
        <v>46226</v>
      </c>
      <c r="AM1011" s="93"/>
      <c r="AN1011" s="93"/>
      <c r="AO1011" s="93"/>
      <c r="AP1011" s="93"/>
      <c r="AQ1011" s="93"/>
    </row>
    <row r="1012" spans="1:43" hidden="1" x14ac:dyDescent="0.3">
      <c r="A1012" s="90">
        <v>46224</v>
      </c>
      <c r="B1012" s="91" t="s">
        <v>13975</v>
      </c>
      <c r="C1012" s="91" t="s">
        <v>4244</v>
      </c>
      <c r="D1012" s="91" t="s">
        <v>4245</v>
      </c>
      <c r="E1012" s="91" t="s">
        <v>4246</v>
      </c>
      <c r="F1012" s="91" t="s">
        <v>4248</v>
      </c>
      <c r="G1012" s="91" t="s">
        <v>13976</v>
      </c>
      <c r="H1012" s="91" t="s">
        <v>13977</v>
      </c>
      <c r="I1012" s="91" t="s">
        <v>4564</v>
      </c>
      <c r="J1012" s="91"/>
      <c r="K1012" s="91" t="s">
        <v>9801</v>
      </c>
      <c r="L1012" s="91" t="s">
        <v>13978</v>
      </c>
      <c r="M1012" s="91" t="s">
        <v>692</v>
      </c>
      <c r="N1012" s="97" t="s">
        <v>714</v>
      </c>
      <c r="O1012" s="91" t="s">
        <v>714</v>
      </c>
      <c r="P1012" s="91" t="s">
        <v>650</v>
      </c>
      <c r="Q1012" s="91" t="s">
        <v>13979</v>
      </c>
      <c r="R1012" s="91" t="s">
        <v>202</v>
      </c>
      <c r="S1012" s="91" t="s">
        <v>13980</v>
      </c>
      <c r="T1012" s="91" t="s">
        <v>105</v>
      </c>
      <c r="U1012" s="91" t="s">
        <v>13981</v>
      </c>
      <c r="V1012" s="91" t="s">
        <v>41</v>
      </c>
      <c r="W1012" s="91" t="s">
        <v>13982</v>
      </c>
      <c r="X1012" s="91" t="s">
        <v>37</v>
      </c>
      <c r="Y1012" s="91" t="s">
        <v>41</v>
      </c>
      <c r="Z1012" s="91" t="s">
        <v>13983</v>
      </c>
      <c r="AA1012" s="91" t="s">
        <v>37</v>
      </c>
      <c r="AB1012" s="91" t="s">
        <v>37</v>
      </c>
      <c r="AC1012" s="91" t="s">
        <v>37</v>
      </c>
      <c r="AD1012" s="91"/>
      <c r="AE1012" s="91" t="s">
        <v>4248</v>
      </c>
      <c r="AF1012" s="92">
        <v>46223.69798611111</v>
      </c>
      <c r="AG1012" s="92" t="s">
        <v>4007</v>
      </c>
      <c r="AH1012" s="25" t="s">
        <v>3154</v>
      </c>
      <c r="AI1012" s="18" t="s">
        <v>4922</v>
      </c>
      <c r="AJ1012" s="20" t="s">
        <v>3155</v>
      </c>
      <c r="AK1012" s="93"/>
      <c r="AL1012" s="22">
        <v>46226</v>
      </c>
      <c r="AM1012" s="93"/>
      <c r="AN1012" s="93"/>
      <c r="AO1012" s="93"/>
      <c r="AP1012" s="93"/>
      <c r="AQ1012" s="93"/>
    </row>
    <row r="1013" spans="1:43" hidden="1" x14ac:dyDescent="0.3">
      <c r="A1013" s="90">
        <v>46224</v>
      </c>
      <c r="B1013" s="91" t="s">
        <v>13984</v>
      </c>
      <c r="C1013" s="91" t="s">
        <v>4244</v>
      </c>
      <c r="D1013" s="91" t="s">
        <v>4245</v>
      </c>
      <c r="E1013" s="91" t="s">
        <v>4246</v>
      </c>
      <c r="F1013" s="91" t="s">
        <v>4612</v>
      </c>
      <c r="G1013" s="91" t="s">
        <v>13985</v>
      </c>
      <c r="H1013" s="91" t="s">
        <v>13986</v>
      </c>
      <c r="I1013" s="91" t="s">
        <v>4564</v>
      </c>
      <c r="J1013" s="91"/>
      <c r="K1013" s="91" t="s">
        <v>3134</v>
      </c>
      <c r="L1013" s="91" t="s">
        <v>13987</v>
      </c>
      <c r="M1013" s="91" t="s">
        <v>692</v>
      </c>
      <c r="N1013" s="97" t="s">
        <v>714</v>
      </c>
      <c r="O1013" s="91" t="s">
        <v>714</v>
      </c>
      <c r="P1013" s="91" t="s">
        <v>63</v>
      </c>
      <c r="Q1013" s="91" t="s">
        <v>13988</v>
      </c>
      <c r="R1013" s="91" t="s">
        <v>2372</v>
      </c>
      <c r="S1013" s="91" t="s">
        <v>37</v>
      </c>
      <c r="T1013" s="91" t="s">
        <v>37</v>
      </c>
      <c r="U1013" s="91" t="s">
        <v>13989</v>
      </c>
      <c r="V1013" s="91" t="s">
        <v>41</v>
      </c>
      <c r="W1013" s="91" t="s">
        <v>13990</v>
      </c>
      <c r="X1013" s="91" t="s">
        <v>37</v>
      </c>
      <c r="Y1013" s="91" t="s">
        <v>43</v>
      </c>
      <c r="Z1013" s="91" t="s">
        <v>13991</v>
      </c>
      <c r="AA1013" s="91" t="s">
        <v>37</v>
      </c>
      <c r="AB1013" s="91" t="s">
        <v>37</v>
      </c>
      <c r="AC1013" s="91" t="s">
        <v>37</v>
      </c>
      <c r="AD1013" s="91"/>
      <c r="AE1013" s="91" t="s">
        <v>4248</v>
      </c>
      <c r="AF1013" s="92">
        <v>46224.349004629628</v>
      </c>
      <c r="AG1013" s="92" t="s">
        <v>4007</v>
      </c>
      <c r="AH1013" s="25" t="s">
        <v>3154</v>
      </c>
      <c r="AI1013" s="18" t="s">
        <v>4922</v>
      </c>
      <c r="AJ1013" s="20" t="s">
        <v>3155</v>
      </c>
      <c r="AK1013" s="93"/>
      <c r="AL1013" s="103">
        <v>46226</v>
      </c>
      <c r="AM1013" s="93"/>
      <c r="AN1013" s="93"/>
      <c r="AO1013" s="93"/>
      <c r="AP1013" s="93"/>
      <c r="AQ1013" s="93"/>
    </row>
    <row r="1014" spans="1:43" hidden="1" x14ac:dyDescent="0.3">
      <c r="A1014" s="90">
        <v>46224</v>
      </c>
      <c r="B1014" s="91" t="s">
        <v>13992</v>
      </c>
      <c r="C1014" s="91" t="s">
        <v>4244</v>
      </c>
      <c r="D1014" s="91" t="s">
        <v>4245</v>
      </c>
      <c r="E1014" s="91" t="s">
        <v>4246</v>
      </c>
      <c r="F1014" s="91" t="s">
        <v>4828</v>
      </c>
      <c r="G1014" s="91" t="s">
        <v>13993</v>
      </c>
      <c r="H1014" s="91" t="s">
        <v>13994</v>
      </c>
      <c r="I1014" s="91" t="s">
        <v>4564</v>
      </c>
      <c r="J1014" s="91"/>
      <c r="K1014" s="91" t="s">
        <v>6253</v>
      </c>
      <c r="L1014" s="91" t="s">
        <v>13995</v>
      </c>
      <c r="M1014" s="91" t="s">
        <v>692</v>
      </c>
      <c r="N1014" s="97" t="s">
        <v>714</v>
      </c>
      <c r="O1014" s="91" t="s">
        <v>714</v>
      </c>
      <c r="P1014" s="91" t="s">
        <v>1437</v>
      </c>
      <c r="Q1014" s="91" t="s">
        <v>13996</v>
      </c>
      <c r="R1014" s="91" t="s">
        <v>13997</v>
      </c>
      <c r="S1014" s="91" t="s">
        <v>37</v>
      </c>
      <c r="T1014" s="91" t="s">
        <v>37</v>
      </c>
      <c r="U1014" s="91" t="s">
        <v>13998</v>
      </c>
      <c r="V1014" s="91" t="s">
        <v>41</v>
      </c>
      <c r="W1014" s="91" t="s">
        <v>13999</v>
      </c>
      <c r="X1014" s="91" t="s">
        <v>37</v>
      </c>
      <c r="Y1014" s="91" t="s">
        <v>41</v>
      </c>
      <c r="Z1014" s="91" t="s">
        <v>14000</v>
      </c>
      <c r="AA1014" s="91" t="s">
        <v>37</v>
      </c>
      <c r="AB1014" s="91" t="s">
        <v>41</v>
      </c>
      <c r="AC1014" s="91" t="s">
        <v>37</v>
      </c>
      <c r="AD1014" s="91" t="s">
        <v>37</v>
      </c>
      <c r="AE1014" s="91" t="s">
        <v>4248</v>
      </c>
      <c r="AF1014" s="92">
        <v>46223.724398148152</v>
      </c>
      <c r="AG1014" s="92" t="s">
        <v>4007</v>
      </c>
      <c r="AH1014" s="25" t="s">
        <v>3154</v>
      </c>
      <c r="AI1014" s="18" t="s">
        <v>4922</v>
      </c>
      <c r="AJ1014" s="20" t="s">
        <v>3155</v>
      </c>
      <c r="AK1014" s="93"/>
      <c r="AL1014" s="22">
        <v>46226</v>
      </c>
      <c r="AM1014" s="93"/>
      <c r="AN1014" s="93"/>
      <c r="AO1014" s="93"/>
      <c r="AP1014" s="93"/>
      <c r="AQ1014" s="93"/>
    </row>
    <row r="1015" spans="1:43" hidden="1" x14ac:dyDescent="0.3">
      <c r="A1015" s="90">
        <v>46224</v>
      </c>
      <c r="B1015" s="91" t="s">
        <v>14001</v>
      </c>
      <c r="C1015" s="91" t="s">
        <v>4244</v>
      </c>
      <c r="D1015" s="91" t="s">
        <v>4245</v>
      </c>
      <c r="E1015" s="91" t="s">
        <v>4246</v>
      </c>
      <c r="F1015" s="91" t="s">
        <v>4612</v>
      </c>
      <c r="G1015" s="91" t="s">
        <v>14002</v>
      </c>
      <c r="H1015" s="91" t="s">
        <v>14003</v>
      </c>
      <c r="I1015" s="91" t="s">
        <v>4564</v>
      </c>
      <c r="J1015" s="91"/>
      <c r="K1015" s="91" t="s">
        <v>4533</v>
      </c>
      <c r="L1015" s="91" t="s">
        <v>14004</v>
      </c>
      <c r="M1015" s="91" t="s">
        <v>692</v>
      </c>
      <c r="N1015" s="97" t="s">
        <v>714</v>
      </c>
      <c r="O1015" s="91" t="s">
        <v>714</v>
      </c>
      <c r="P1015" s="91" t="s">
        <v>1873</v>
      </c>
      <c r="Q1015" s="91" t="s">
        <v>14005</v>
      </c>
      <c r="R1015" s="91" t="s">
        <v>105</v>
      </c>
      <c r="S1015" s="91" t="s">
        <v>14006</v>
      </c>
      <c r="T1015" s="91" t="s">
        <v>1454</v>
      </c>
      <c r="U1015" s="91" t="s">
        <v>14007</v>
      </c>
      <c r="V1015" s="91" t="s">
        <v>41</v>
      </c>
      <c r="W1015" s="91" t="s">
        <v>14008</v>
      </c>
      <c r="X1015" s="91" t="s">
        <v>37</v>
      </c>
      <c r="Y1015" s="91" t="s">
        <v>41</v>
      </c>
      <c r="Z1015" s="91" t="s">
        <v>14009</v>
      </c>
      <c r="AA1015" s="91" t="s">
        <v>37</v>
      </c>
      <c r="AB1015" s="91" t="s">
        <v>37</v>
      </c>
      <c r="AC1015" s="91" t="s">
        <v>37</v>
      </c>
      <c r="AD1015" s="91"/>
      <c r="AE1015" s="91" t="s">
        <v>4248</v>
      </c>
      <c r="AF1015" s="92">
        <v>46223.797337962962</v>
      </c>
      <c r="AG1015" s="92" t="s">
        <v>4007</v>
      </c>
      <c r="AH1015" s="25" t="s">
        <v>3154</v>
      </c>
      <c r="AI1015" s="18" t="s">
        <v>4922</v>
      </c>
      <c r="AJ1015" s="20" t="s">
        <v>3155</v>
      </c>
      <c r="AK1015" s="93"/>
      <c r="AL1015" s="22">
        <v>46226</v>
      </c>
      <c r="AM1015" s="93"/>
      <c r="AN1015" s="93"/>
      <c r="AO1015" s="93"/>
      <c r="AP1015" s="93"/>
      <c r="AQ1015" s="93"/>
    </row>
    <row r="1016" spans="1:43" hidden="1" x14ac:dyDescent="0.3">
      <c r="A1016" s="90">
        <v>46224</v>
      </c>
      <c r="B1016" s="21" t="s">
        <v>14010</v>
      </c>
      <c r="C1016" s="95" t="s">
        <v>4244</v>
      </c>
      <c r="D1016" s="95" t="s">
        <v>4245</v>
      </c>
      <c r="E1016" s="95" t="s">
        <v>4246</v>
      </c>
      <c r="F1016" s="95" t="s">
        <v>4612</v>
      </c>
      <c r="G1016" s="95" t="s">
        <v>14011</v>
      </c>
      <c r="H1016" s="95" t="s">
        <v>14012</v>
      </c>
      <c r="I1016" s="95" t="s">
        <v>4564</v>
      </c>
      <c r="J1016" s="95"/>
      <c r="K1016" s="95" t="s">
        <v>6253</v>
      </c>
      <c r="L1016" s="95" t="s">
        <v>14013</v>
      </c>
      <c r="M1016" s="95" t="s">
        <v>692</v>
      </c>
      <c r="N1016" s="99" t="s">
        <v>714</v>
      </c>
      <c r="O1016" s="95" t="s">
        <v>714</v>
      </c>
      <c r="P1016" s="95" t="s">
        <v>1437</v>
      </c>
      <c r="Q1016" s="95" t="s">
        <v>14014</v>
      </c>
      <c r="R1016" s="95" t="s">
        <v>1580</v>
      </c>
      <c r="S1016" s="95" t="s">
        <v>37</v>
      </c>
      <c r="T1016" s="95" t="s">
        <v>37</v>
      </c>
      <c r="U1016" s="95" t="s">
        <v>14015</v>
      </c>
      <c r="V1016" s="95" t="s">
        <v>41</v>
      </c>
      <c r="W1016" s="95" t="s">
        <v>14016</v>
      </c>
      <c r="X1016" s="95" t="s">
        <v>37</v>
      </c>
      <c r="Y1016" s="95" t="s">
        <v>41</v>
      </c>
      <c r="Z1016" s="95" t="s">
        <v>14017</v>
      </c>
      <c r="AA1016" s="95" t="s">
        <v>37</v>
      </c>
      <c r="AB1016" s="95"/>
      <c r="AC1016" s="95"/>
      <c r="AD1016" s="95"/>
      <c r="AE1016" s="95" t="s">
        <v>4248</v>
      </c>
      <c r="AF1016" s="96">
        <v>46223.915208333332</v>
      </c>
      <c r="AG1016" s="96" t="s">
        <v>4007</v>
      </c>
      <c r="AH1016" s="25" t="s">
        <v>3154</v>
      </c>
      <c r="AI1016" s="18" t="s">
        <v>4922</v>
      </c>
      <c r="AJ1016" s="20" t="s">
        <v>3155</v>
      </c>
      <c r="AK1016" s="93"/>
      <c r="AL1016" s="22">
        <v>46226</v>
      </c>
      <c r="AM1016" s="93"/>
      <c r="AN1016" s="93"/>
      <c r="AO1016" s="93"/>
      <c r="AP1016" s="93"/>
      <c r="AQ1016" s="93"/>
    </row>
    <row r="1017" spans="1:43" hidden="1" x14ac:dyDescent="0.3">
      <c r="A1017" s="26">
        <v>46218</v>
      </c>
      <c r="B1017" s="25" t="s">
        <v>14018</v>
      </c>
      <c r="C1017" s="18" t="s">
        <v>4244</v>
      </c>
      <c r="D1017" s="18" t="s">
        <v>4245</v>
      </c>
      <c r="E1017" s="18" t="s">
        <v>4246</v>
      </c>
      <c r="F1017" s="18" t="s">
        <v>4828</v>
      </c>
      <c r="G1017" s="147" t="s">
        <v>14019</v>
      </c>
      <c r="H1017" s="18" t="s">
        <v>14020</v>
      </c>
      <c r="I1017" s="18" t="s">
        <v>4564</v>
      </c>
      <c r="J1017" s="18"/>
      <c r="K1017" s="18" t="s">
        <v>14021</v>
      </c>
      <c r="L1017" s="18" t="s">
        <v>14022</v>
      </c>
      <c r="M1017" s="18" t="s">
        <v>275</v>
      </c>
      <c r="N1017" s="86" t="s">
        <v>276</v>
      </c>
      <c r="O1017" s="18" t="s">
        <v>313</v>
      </c>
      <c r="P1017" s="18" t="s">
        <v>14023</v>
      </c>
      <c r="Q1017" s="18" t="s">
        <v>14024</v>
      </c>
      <c r="R1017" s="18" t="s">
        <v>739</v>
      </c>
      <c r="S1017" s="18" t="s">
        <v>14023</v>
      </c>
      <c r="T1017" s="18" t="s">
        <v>5556</v>
      </c>
      <c r="U1017" s="18" t="s">
        <v>14025</v>
      </c>
      <c r="V1017" s="18" t="s">
        <v>41</v>
      </c>
      <c r="W1017" s="18" t="s">
        <v>14026</v>
      </c>
      <c r="X1017" s="18" t="s">
        <v>37</v>
      </c>
      <c r="Y1017" s="18" t="s">
        <v>81</v>
      </c>
      <c r="Z1017" s="18" t="s">
        <v>14027</v>
      </c>
      <c r="AA1017" s="18" t="s">
        <v>14028</v>
      </c>
      <c r="AB1017" s="18" t="s">
        <v>81</v>
      </c>
      <c r="AC1017" s="18" t="s">
        <v>37</v>
      </c>
      <c r="AD1017" s="18" t="s">
        <v>37</v>
      </c>
      <c r="AE1017" s="18" t="s">
        <v>4248</v>
      </c>
      <c r="AF1017" s="23">
        <v>46218.395960648151</v>
      </c>
      <c r="AG1017" s="23" t="s">
        <v>4007</v>
      </c>
      <c r="AH1017" s="25" t="s">
        <v>3154</v>
      </c>
      <c r="AI1017" s="18" t="s">
        <v>14313</v>
      </c>
      <c r="AJ1017" s="20" t="s">
        <v>3155</v>
      </c>
      <c r="AK1017" s="20"/>
      <c r="AL1017" s="22">
        <v>46246</v>
      </c>
      <c r="AM1017" s="20"/>
      <c r="AN1017" s="20"/>
      <c r="AO1017" s="20"/>
      <c r="AP1017" s="20"/>
      <c r="AQ1017" s="20"/>
    </row>
    <row r="1018" spans="1:43" hidden="1" x14ac:dyDescent="0.3">
      <c r="A1018" s="26">
        <v>46218</v>
      </c>
      <c r="B1018" s="18" t="s">
        <v>14029</v>
      </c>
      <c r="C1018" s="18" t="s">
        <v>4244</v>
      </c>
      <c r="D1018" s="18" t="s">
        <v>4245</v>
      </c>
      <c r="E1018" s="18" t="s">
        <v>4246</v>
      </c>
      <c r="F1018" s="18" t="s">
        <v>4828</v>
      </c>
      <c r="G1018" s="18" t="s">
        <v>14030</v>
      </c>
      <c r="H1018" s="18" t="s">
        <v>14031</v>
      </c>
      <c r="I1018" s="18" t="s">
        <v>4037</v>
      </c>
      <c r="J1018" s="18" t="s">
        <v>4293</v>
      </c>
      <c r="K1018" s="18" t="s">
        <v>14032</v>
      </c>
      <c r="L1018" s="18" t="s">
        <v>14033</v>
      </c>
      <c r="M1018" s="18" t="s">
        <v>275</v>
      </c>
      <c r="N1018" s="86" t="s">
        <v>276</v>
      </c>
      <c r="O1018" s="18" t="s">
        <v>313</v>
      </c>
      <c r="P1018" s="18" t="s">
        <v>14034</v>
      </c>
      <c r="Q1018" s="18" t="s">
        <v>9963</v>
      </c>
      <c r="R1018" s="18" t="s">
        <v>4221</v>
      </c>
      <c r="S1018" s="18" t="s">
        <v>14035</v>
      </c>
      <c r="T1018" s="18" t="s">
        <v>14036</v>
      </c>
      <c r="U1018" s="18" t="s">
        <v>14037</v>
      </c>
      <c r="V1018" s="18" t="s">
        <v>41</v>
      </c>
      <c r="W1018" s="18" t="s">
        <v>14038</v>
      </c>
      <c r="X1018" s="18" t="s">
        <v>37</v>
      </c>
      <c r="Y1018" s="18" t="s">
        <v>41</v>
      </c>
      <c r="Z1018" s="18" t="s">
        <v>14039</v>
      </c>
      <c r="AA1018" s="18" t="s">
        <v>37</v>
      </c>
      <c r="AB1018" s="18" t="s">
        <v>41</v>
      </c>
      <c r="AC1018" s="18" t="s">
        <v>37</v>
      </c>
      <c r="AD1018" s="18" t="s">
        <v>37</v>
      </c>
      <c r="AE1018" s="18" t="s">
        <v>4248</v>
      </c>
      <c r="AF1018" s="23">
        <v>46218.531064814815</v>
      </c>
      <c r="AG1018" s="23" t="s">
        <v>4007</v>
      </c>
      <c r="AH1018" s="25" t="s">
        <v>3154</v>
      </c>
      <c r="AI1018" s="18" t="s">
        <v>14313</v>
      </c>
      <c r="AJ1018" s="20" t="s">
        <v>3155</v>
      </c>
      <c r="AK1018" s="20"/>
      <c r="AL1018" s="22">
        <v>46232</v>
      </c>
      <c r="AM1018" s="20"/>
      <c r="AN1018" s="20"/>
      <c r="AO1018" s="20"/>
      <c r="AP1018" s="20"/>
      <c r="AQ1018" s="20"/>
    </row>
    <row r="1019" spans="1:43" hidden="1" x14ac:dyDescent="0.3">
      <c r="A1019" s="26">
        <v>46218</v>
      </c>
      <c r="B1019" s="18" t="s">
        <v>14040</v>
      </c>
      <c r="C1019" s="18" t="s">
        <v>4244</v>
      </c>
      <c r="D1019" s="18" t="s">
        <v>4245</v>
      </c>
      <c r="E1019" s="18" t="s">
        <v>4246</v>
      </c>
      <c r="F1019" s="18" t="s">
        <v>4612</v>
      </c>
      <c r="G1019" s="18" t="s">
        <v>14041</v>
      </c>
      <c r="H1019" s="18" t="s">
        <v>14042</v>
      </c>
      <c r="I1019" s="18" t="s">
        <v>4431</v>
      </c>
      <c r="J1019" s="18" t="s">
        <v>4432</v>
      </c>
      <c r="K1019" s="18" t="s">
        <v>14043</v>
      </c>
      <c r="L1019" s="18" t="s">
        <v>14044</v>
      </c>
      <c r="M1019" s="18" t="s">
        <v>275</v>
      </c>
      <c r="N1019" s="62" t="s">
        <v>276</v>
      </c>
      <c r="O1019" s="18" t="s">
        <v>277</v>
      </c>
      <c r="P1019" s="18" t="s">
        <v>14045</v>
      </c>
      <c r="Q1019" s="18" t="s">
        <v>14046</v>
      </c>
      <c r="R1019" s="18" t="s">
        <v>1586</v>
      </c>
      <c r="S1019" s="18" t="s">
        <v>37</v>
      </c>
      <c r="T1019" s="18" t="s">
        <v>37</v>
      </c>
      <c r="U1019" s="18" t="s">
        <v>14047</v>
      </c>
      <c r="V1019" s="18" t="s">
        <v>41</v>
      </c>
      <c r="W1019" s="18" t="s">
        <v>14048</v>
      </c>
      <c r="X1019" s="18" t="s">
        <v>37</v>
      </c>
      <c r="Y1019" s="18" t="s">
        <v>41</v>
      </c>
      <c r="Z1019" s="18" t="s">
        <v>14049</v>
      </c>
      <c r="AA1019" s="18" t="s">
        <v>37</v>
      </c>
      <c r="AB1019" s="18" t="s">
        <v>37</v>
      </c>
      <c r="AC1019" s="18" t="s">
        <v>37</v>
      </c>
      <c r="AD1019" s="18"/>
      <c r="AE1019" s="18" t="s">
        <v>4248</v>
      </c>
      <c r="AF1019" s="23">
        <v>46218.550578703704</v>
      </c>
      <c r="AG1019" s="23" t="s">
        <v>4007</v>
      </c>
      <c r="AH1019" s="25" t="s">
        <v>3154</v>
      </c>
      <c r="AI1019" s="18"/>
      <c r="AJ1019" s="20" t="s">
        <v>3155</v>
      </c>
      <c r="AK1019" s="20"/>
      <c r="AL1019" s="22">
        <v>46237</v>
      </c>
      <c r="AM1019" s="20"/>
      <c r="AN1019" s="20"/>
      <c r="AO1019" s="20"/>
      <c r="AP1019" s="20"/>
      <c r="AQ1019" s="20"/>
    </row>
    <row r="1020" spans="1:43" hidden="1" x14ac:dyDescent="0.3">
      <c r="A1020" s="26">
        <v>46218</v>
      </c>
      <c r="B1020" s="18" t="s">
        <v>14050</v>
      </c>
      <c r="C1020" s="18" t="s">
        <v>4244</v>
      </c>
      <c r="D1020" s="18" t="s">
        <v>4245</v>
      </c>
      <c r="E1020" s="18" t="s">
        <v>4246</v>
      </c>
      <c r="F1020" s="18" t="s">
        <v>4612</v>
      </c>
      <c r="G1020" s="18" t="s">
        <v>14051</v>
      </c>
      <c r="H1020" s="18" t="s">
        <v>14052</v>
      </c>
      <c r="I1020" s="18" t="s">
        <v>1250</v>
      </c>
      <c r="J1020" s="18" t="s">
        <v>4295</v>
      </c>
      <c r="K1020" s="18" t="s">
        <v>14053</v>
      </c>
      <c r="L1020" s="18" t="s">
        <v>14054</v>
      </c>
      <c r="M1020" s="18" t="s">
        <v>1583</v>
      </c>
      <c r="N1020" s="74" t="s">
        <v>3388</v>
      </c>
      <c r="O1020" s="18" t="s">
        <v>3388</v>
      </c>
      <c r="P1020" s="18" t="s">
        <v>14055</v>
      </c>
      <c r="Q1020" s="18" t="s">
        <v>1948</v>
      </c>
      <c r="R1020" s="18" t="s">
        <v>14056</v>
      </c>
      <c r="S1020" s="18" t="s">
        <v>37</v>
      </c>
      <c r="T1020" s="18" t="s">
        <v>37</v>
      </c>
      <c r="U1020" s="18" t="s">
        <v>14057</v>
      </c>
      <c r="V1020" s="18" t="s">
        <v>41</v>
      </c>
      <c r="W1020" s="18" t="s">
        <v>14058</v>
      </c>
      <c r="X1020" s="18" t="s">
        <v>37</v>
      </c>
      <c r="Y1020" s="18" t="s">
        <v>41</v>
      </c>
      <c r="Z1020" s="18" t="s">
        <v>14059</v>
      </c>
      <c r="AA1020" s="18" t="s">
        <v>37</v>
      </c>
      <c r="AB1020" s="18" t="s">
        <v>37</v>
      </c>
      <c r="AC1020" s="18" t="s">
        <v>37</v>
      </c>
      <c r="AD1020" s="18"/>
      <c r="AE1020" s="18" t="s">
        <v>4248</v>
      </c>
      <c r="AF1020" s="23">
        <v>46218.575439814813</v>
      </c>
      <c r="AG1020" s="23" t="s">
        <v>4007</v>
      </c>
      <c r="AH1020" s="25" t="s">
        <v>3154</v>
      </c>
      <c r="AI1020" s="18"/>
      <c r="AJ1020" s="20" t="s">
        <v>3155</v>
      </c>
      <c r="AK1020" s="20"/>
      <c r="AL1020" s="22">
        <v>46226</v>
      </c>
      <c r="AM1020" s="20"/>
      <c r="AN1020" s="20"/>
      <c r="AO1020" s="20"/>
      <c r="AP1020" s="20"/>
      <c r="AQ1020" s="20"/>
    </row>
    <row r="1021" spans="1:43" hidden="1" x14ac:dyDescent="0.3">
      <c r="A1021" s="26">
        <v>46218</v>
      </c>
      <c r="B1021" s="18" t="s">
        <v>14060</v>
      </c>
      <c r="C1021" s="18" t="s">
        <v>4244</v>
      </c>
      <c r="D1021" s="18" t="s">
        <v>4245</v>
      </c>
      <c r="E1021" s="18" t="s">
        <v>4246</v>
      </c>
      <c r="F1021" s="18" t="s">
        <v>4612</v>
      </c>
      <c r="G1021" s="18" t="s">
        <v>14061</v>
      </c>
      <c r="H1021" s="18" t="s">
        <v>14062</v>
      </c>
      <c r="I1021" s="18" t="s">
        <v>1247</v>
      </c>
      <c r="J1021" s="18" t="s">
        <v>4786</v>
      </c>
      <c r="K1021" s="18" t="s">
        <v>13628</v>
      </c>
      <c r="L1021" s="18" t="s">
        <v>14063</v>
      </c>
      <c r="M1021" s="18" t="s">
        <v>1583</v>
      </c>
      <c r="N1021" s="74" t="s">
        <v>3388</v>
      </c>
      <c r="O1021" s="18" t="s">
        <v>3388</v>
      </c>
      <c r="P1021" s="18" t="s">
        <v>13630</v>
      </c>
      <c r="Q1021" s="18" t="s">
        <v>14064</v>
      </c>
      <c r="R1021" s="18" t="s">
        <v>5949</v>
      </c>
      <c r="S1021" s="18" t="s">
        <v>14065</v>
      </c>
      <c r="T1021" s="18" t="s">
        <v>10575</v>
      </c>
      <c r="U1021" s="18" t="s">
        <v>3411</v>
      </c>
      <c r="V1021" s="18" t="s">
        <v>41</v>
      </c>
      <c r="W1021" s="18" t="s">
        <v>14066</v>
      </c>
      <c r="X1021" s="18" t="s">
        <v>37</v>
      </c>
      <c r="Y1021" s="18" t="s">
        <v>81</v>
      </c>
      <c r="Z1021" s="18" t="s">
        <v>14067</v>
      </c>
      <c r="AA1021" s="18" t="s">
        <v>105</v>
      </c>
      <c r="AB1021" s="18" t="s">
        <v>37</v>
      </c>
      <c r="AC1021" s="18" t="s">
        <v>37</v>
      </c>
      <c r="AD1021" s="18"/>
      <c r="AE1021" s="18" t="s">
        <v>4248</v>
      </c>
      <c r="AF1021" s="23">
        <v>46218.402326388888</v>
      </c>
      <c r="AG1021" s="23" t="s">
        <v>4007</v>
      </c>
      <c r="AH1021" s="25" t="s">
        <v>3154</v>
      </c>
      <c r="AI1021" s="18"/>
      <c r="AJ1021" s="20" t="s">
        <v>3155</v>
      </c>
      <c r="AK1021" s="20"/>
      <c r="AL1021" s="22">
        <v>46226</v>
      </c>
      <c r="AM1021" s="20"/>
      <c r="AN1021" s="20"/>
      <c r="AO1021" s="20"/>
      <c r="AP1021" s="20"/>
      <c r="AQ1021" s="20"/>
    </row>
    <row r="1022" spans="1:43" hidden="1" x14ac:dyDescent="0.3">
      <c r="A1022" s="26">
        <v>46218</v>
      </c>
      <c r="B1022" s="18" t="s">
        <v>14068</v>
      </c>
      <c r="C1022" s="18" t="s">
        <v>4244</v>
      </c>
      <c r="D1022" s="18" t="s">
        <v>4245</v>
      </c>
      <c r="E1022" s="18" t="s">
        <v>4246</v>
      </c>
      <c r="F1022" s="18" t="s">
        <v>4612</v>
      </c>
      <c r="G1022" s="18" t="s">
        <v>14069</v>
      </c>
      <c r="H1022" s="18" t="s">
        <v>14070</v>
      </c>
      <c r="I1022" s="18" t="s">
        <v>679</v>
      </c>
      <c r="J1022" s="18" t="s">
        <v>4322</v>
      </c>
      <c r="K1022" s="18" t="s">
        <v>14071</v>
      </c>
      <c r="L1022" s="18" t="s">
        <v>14072</v>
      </c>
      <c r="M1022" s="18" t="s">
        <v>356</v>
      </c>
      <c r="N1022" s="84" t="s">
        <v>6937</v>
      </c>
      <c r="O1022" s="18" t="s">
        <v>6937</v>
      </c>
      <c r="P1022" s="18" t="s">
        <v>5037</v>
      </c>
      <c r="Q1022" s="18" t="s">
        <v>14073</v>
      </c>
      <c r="R1022" s="18" t="s">
        <v>1644</v>
      </c>
      <c r="S1022" s="18" t="s">
        <v>37</v>
      </c>
      <c r="T1022" s="18" t="s">
        <v>37</v>
      </c>
      <c r="U1022" s="18" t="s">
        <v>37</v>
      </c>
      <c r="V1022" s="18" t="s">
        <v>41</v>
      </c>
      <c r="W1022" s="18">
        <v>8293974731</v>
      </c>
      <c r="X1022" s="18" t="s">
        <v>37</v>
      </c>
      <c r="Y1022" s="18" t="s">
        <v>43</v>
      </c>
      <c r="Z1022" s="18">
        <v>8295361290</v>
      </c>
      <c r="AA1022" s="18" t="s">
        <v>37</v>
      </c>
      <c r="AB1022" s="18"/>
      <c r="AC1022" s="18"/>
      <c r="AD1022" s="18"/>
      <c r="AE1022" s="18" t="s">
        <v>4248</v>
      </c>
      <c r="AF1022" s="23">
        <v>46218.542453703703</v>
      </c>
      <c r="AG1022" s="23" t="s">
        <v>4007</v>
      </c>
      <c r="AH1022" s="25" t="s">
        <v>3154</v>
      </c>
      <c r="AI1022" s="18"/>
      <c r="AJ1022" s="20" t="s">
        <v>3155</v>
      </c>
      <c r="AK1022" s="20"/>
      <c r="AL1022" s="103">
        <v>46226</v>
      </c>
      <c r="AM1022" s="20"/>
      <c r="AN1022" s="20"/>
      <c r="AO1022" s="20"/>
      <c r="AP1022" s="20"/>
      <c r="AQ1022" s="20"/>
    </row>
    <row r="1023" spans="1:43" hidden="1" x14ac:dyDescent="0.3">
      <c r="A1023" s="26">
        <v>46218</v>
      </c>
      <c r="B1023" s="25" t="s">
        <v>14074</v>
      </c>
      <c r="C1023" s="18" t="s">
        <v>4244</v>
      </c>
      <c r="D1023" s="18" t="s">
        <v>4245</v>
      </c>
      <c r="E1023" s="18" t="s">
        <v>4246</v>
      </c>
      <c r="F1023" s="18" t="s">
        <v>4828</v>
      </c>
      <c r="G1023" s="25" t="s">
        <v>14075</v>
      </c>
      <c r="H1023" s="123" t="s">
        <v>14076</v>
      </c>
      <c r="I1023" s="18" t="s">
        <v>4564</v>
      </c>
      <c r="J1023" s="18"/>
      <c r="K1023" s="18" t="s">
        <v>14077</v>
      </c>
      <c r="L1023" s="25" t="s">
        <v>14078</v>
      </c>
      <c r="M1023" s="25" t="s">
        <v>356</v>
      </c>
      <c r="N1023" s="84" t="s">
        <v>4754</v>
      </c>
      <c r="O1023" s="18" t="s">
        <v>4754</v>
      </c>
      <c r="P1023" s="18" t="s">
        <v>14079</v>
      </c>
      <c r="Q1023" s="18" t="s">
        <v>507</v>
      </c>
      <c r="R1023" s="18" t="s">
        <v>739</v>
      </c>
      <c r="S1023" s="18" t="s">
        <v>14080</v>
      </c>
      <c r="T1023" s="18" t="s">
        <v>14081</v>
      </c>
      <c r="U1023" s="18" t="s">
        <v>14082</v>
      </c>
      <c r="V1023" s="18" t="s">
        <v>41</v>
      </c>
      <c r="W1023" s="18" t="s">
        <v>14083</v>
      </c>
      <c r="X1023" s="18" t="s">
        <v>37</v>
      </c>
      <c r="Y1023" s="18" t="s">
        <v>41</v>
      </c>
      <c r="Z1023" s="18" t="s">
        <v>14084</v>
      </c>
      <c r="AA1023" s="18" t="s">
        <v>37</v>
      </c>
      <c r="AB1023" s="18" t="s">
        <v>37</v>
      </c>
      <c r="AC1023" s="18" t="s">
        <v>37</v>
      </c>
      <c r="AD1023" s="18"/>
      <c r="AE1023" s="18" t="s">
        <v>4248</v>
      </c>
      <c r="AF1023" s="23">
        <v>46218.415856481479</v>
      </c>
      <c r="AG1023" s="23" t="s">
        <v>4007</v>
      </c>
      <c r="AH1023" s="25" t="s">
        <v>3154</v>
      </c>
      <c r="AI1023" s="25"/>
      <c r="AJ1023" s="135" t="s">
        <v>3155</v>
      </c>
      <c r="AK1023" s="135"/>
      <c r="AL1023" s="142">
        <v>46240</v>
      </c>
      <c r="AM1023" s="135"/>
      <c r="AN1023" s="135"/>
      <c r="AO1023" s="135"/>
      <c r="AP1023" s="135"/>
      <c r="AQ1023" s="135"/>
    </row>
    <row r="1024" spans="1:43" hidden="1" x14ac:dyDescent="0.3">
      <c r="A1024" s="26">
        <v>46218</v>
      </c>
      <c r="B1024" s="18" t="s">
        <v>14085</v>
      </c>
      <c r="C1024" s="18" t="s">
        <v>4244</v>
      </c>
      <c r="D1024" s="18" t="s">
        <v>4245</v>
      </c>
      <c r="E1024" s="18" t="s">
        <v>4246</v>
      </c>
      <c r="F1024" s="18" t="s">
        <v>4248</v>
      </c>
      <c r="G1024" s="18" t="s">
        <v>14086</v>
      </c>
      <c r="H1024" s="18" t="s">
        <v>14087</v>
      </c>
      <c r="I1024" s="18" t="s">
        <v>14088</v>
      </c>
      <c r="J1024" s="18" t="s">
        <v>14089</v>
      </c>
      <c r="K1024" s="18" t="s">
        <v>14090</v>
      </c>
      <c r="L1024" s="18" t="s">
        <v>14091</v>
      </c>
      <c r="M1024" s="18" t="s">
        <v>450</v>
      </c>
      <c r="N1024" s="63" t="s">
        <v>450</v>
      </c>
      <c r="O1024" s="18" t="s">
        <v>450</v>
      </c>
      <c r="P1024" s="18" t="s">
        <v>14092</v>
      </c>
      <c r="Q1024" s="18" t="s">
        <v>4965</v>
      </c>
      <c r="R1024" s="18" t="s">
        <v>105</v>
      </c>
      <c r="S1024" s="18" t="s">
        <v>14093</v>
      </c>
      <c r="T1024" s="18" t="s">
        <v>14094</v>
      </c>
      <c r="U1024" s="18" t="s">
        <v>14095</v>
      </c>
      <c r="V1024" s="18" t="s">
        <v>41</v>
      </c>
      <c r="W1024" s="18" t="s">
        <v>14096</v>
      </c>
      <c r="X1024" s="18" t="s">
        <v>37</v>
      </c>
      <c r="Y1024" s="18" t="s">
        <v>43</v>
      </c>
      <c r="Z1024" s="18" t="s">
        <v>14097</v>
      </c>
      <c r="AA1024" s="18" t="s">
        <v>37</v>
      </c>
      <c r="AB1024" s="18" t="s">
        <v>41</v>
      </c>
      <c r="AC1024" s="18" t="s">
        <v>37</v>
      </c>
      <c r="AD1024" s="18" t="s">
        <v>37</v>
      </c>
      <c r="AE1024" s="18" t="s">
        <v>4248</v>
      </c>
      <c r="AF1024" s="23">
        <v>46218.492835648147</v>
      </c>
      <c r="AG1024" s="23" t="s">
        <v>4007</v>
      </c>
      <c r="AH1024" s="25" t="s">
        <v>3154</v>
      </c>
      <c r="AI1024" s="18"/>
      <c r="AJ1024" s="20" t="s">
        <v>3155</v>
      </c>
      <c r="AK1024" s="20"/>
      <c r="AL1024" s="22">
        <v>46226</v>
      </c>
      <c r="AM1024" s="20"/>
      <c r="AN1024" s="20"/>
      <c r="AO1024" s="20"/>
      <c r="AP1024" s="20"/>
      <c r="AQ1024" s="20"/>
    </row>
    <row r="1025" spans="1:43" hidden="1" x14ac:dyDescent="0.3">
      <c r="A1025" s="26">
        <v>46218</v>
      </c>
      <c r="B1025" s="18" t="s">
        <v>14098</v>
      </c>
      <c r="C1025" s="18" t="s">
        <v>4244</v>
      </c>
      <c r="D1025" s="18" t="s">
        <v>4245</v>
      </c>
      <c r="E1025" s="18" t="s">
        <v>4246</v>
      </c>
      <c r="F1025" s="18" t="s">
        <v>4612</v>
      </c>
      <c r="G1025" s="18" t="s">
        <v>14099</v>
      </c>
      <c r="H1025" s="18" t="s">
        <v>14100</v>
      </c>
      <c r="I1025" s="18" t="s">
        <v>436</v>
      </c>
      <c r="J1025" s="18" t="s">
        <v>4288</v>
      </c>
      <c r="K1025" s="18" t="s">
        <v>14101</v>
      </c>
      <c r="L1025" s="18" t="s">
        <v>14102</v>
      </c>
      <c r="M1025" s="18" t="s">
        <v>450</v>
      </c>
      <c r="N1025" s="63" t="s">
        <v>450</v>
      </c>
      <c r="O1025" s="18" t="s">
        <v>450</v>
      </c>
      <c r="P1025" s="18" t="s">
        <v>14103</v>
      </c>
      <c r="Q1025" s="18" t="s">
        <v>14104</v>
      </c>
      <c r="R1025" s="18" t="s">
        <v>1602</v>
      </c>
      <c r="S1025" s="18" t="s">
        <v>37</v>
      </c>
      <c r="T1025" s="18" t="s">
        <v>37</v>
      </c>
      <c r="U1025" s="18" t="s">
        <v>14105</v>
      </c>
      <c r="V1025" s="18" t="s">
        <v>41</v>
      </c>
      <c r="W1025" s="18" t="s">
        <v>14106</v>
      </c>
      <c r="X1025" s="18" t="s">
        <v>37</v>
      </c>
      <c r="Y1025" s="18" t="s">
        <v>41</v>
      </c>
      <c r="Z1025" s="18" t="s">
        <v>14107</v>
      </c>
      <c r="AA1025" s="18" t="s">
        <v>37</v>
      </c>
      <c r="AB1025" s="18" t="s">
        <v>41</v>
      </c>
      <c r="AC1025" s="18" t="s">
        <v>37</v>
      </c>
      <c r="AD1025" s="18" t="s">
        <v>37</v>
      </c>
      <c r="AE1025" s="18" t="s">
        <v>4248</v>
      </c>
      <c r="AF1025" s="23">
        <v>46218.449421296296</v>
      </c>
      <c r="AG1025" s="23" t="s">
        <v>4007</v>
      </c>
      <c r="AH1025" s="25" t="s">
        <v>3154</v>
      </c>
      <c r="AI1025" s="18"/>
      <c r="AJ1025" s="20" t="s">
        <v>3155</v>
      </c>
      <c r="AK1025" s="20"/>
      <c r="AL1025" s="22">
        <v>46226</v>
      </c>
      <c r="AM1025" s="20"/>
      <c r="AN1025" s="20"/>
      <c r="AO1025" s="20" t="s">
        <v>4959</v>
      </c>
      <c r="AP1025" s="20" t="s">
        <v>5053</v>
      </c>
      <c r="AQ1025" s="20"/>
    </row>
    <row r="1026" spans="1:43" hidden="1" x14ac:dyDescent="0.3">
      <c r="A1026" s="26">
        <v>46218</v>
      </c>
      <c r="B1026" s="18" t="s">
        <v>14108</v>
      </c>
      <c r="C1026" s="18" t="s">
        <v>4244</v>
      </c>
      <c r="D1026" s="18" t="s">
        <v>4245</v>
      </c>
      <c r="E1026" s="18" t="s">
        <v>4246</v>
      </c>
      <c r="F1026" s="18" t="s">
        <v>4612</v>
      </c>
      <c r="G1026" s="18" t="s">
        <v>14109</v>
      </c>
      <c r="H1026" s="18" t="s">
        <v>14110</v>
      </c>
      <c r="I1026" s="18" t="s">
        <v>4564</v>
      </c>
      <c r="J1026" s="18"/>
      <c r="K1026" s="18" t="s">
        <v>14111</v>
      </c>
      <c r="L1026" s="18" t="s">
        <v>14112</v>
      </c>
      <c r="M1026" s="18" t="s">
        <v>450</v>
      </c>
      <c r="N1026" s="64" t="s">
        <v>14301</v>
      </c>
      <c r="O1026" s="18" t="s">
        <v>4981</v>
      </c>
      <c r="P1026" s="18" t="s">
        <v>14113</v>
      </c>
      <c r="Q1026" s="18" t="s">
        <v>12094</v>
      </c>
      <c r="R1026" s="18"/>
      <c r="S1026" s="18" t="s">
        <v>37</v>
      </c>
      <c r="T1026" s="18" t="s">
        <v>37</v>
      </c>
      <c r="U1026" s="18" t="s">
        <v>14114</v>
      </c>
      <c r="V1026" s="18" t="s">
        <v>41</v>
      </c>
      <c r="W1026" s="18" t="s">
        <v>14115</v>
      </c>
      <c r="X1026" s="18" t="s">
        <v>37</v>
      </c>
      <c r="Y1026" s="18" t="s">
        <v>41</v>
      </c>
      <c r="Z1026" s="18" t="s">
        <v>14116</v>
      </c>
      <c r="AA1026" s="18" t="s">
        <v>37</v>
      </c>
      <c r="AB1026" s="18"/>
      <c r="AC1026" s="18"/>
      <c r="AD1026" s="18"/>
      <c r="AE1026" s="18" t="s">
        <v>4248</v>
      </c>
      <c r="AF1026" s="23">
        <v>46218.57476851852</v>
      </c>
      <c r="AG1026" s="23" t="s">
        <v>4007</v>
      </c>
      <c r="AH1026" s="25" t="s">
        <v>3630</v>
      </c>
      <c r="AI1026" s="18" t="s">
        <v>20668</v>
      </c>
      <c r="AJ1026" s="20"/>
      <c r="AK1026" s="20"/>
      <c r="AL1026" s="27"/>
      <c r="AM1026" s="20"/>
      <c r="AN1026" s="20"/>
      <c r="AO1026" s="20"/>
      <c r="AP1026" s="20"/>
      <c r="AQ1026" s="20"/>
    </row>
    <row r="1027" spans="1:43" hidden="1" x14ac:dyDescent="0.3">
      <c r="A1027" s="26">
        <v>46218</v>
      </c>
      <c r="B1027" s="18" t="s">
        <v>14117</v>
      </c>
      <c r="C1027" s="18" t="s">
        <v>4244</v>
      </c>
      <c r="D1027" s="18" t="s">
        <v>4245</v>
      </c>
      <c r="E1027" s="18" t="s">
        <v>4246</v>
      </c>
      <c r="F1027" s="18" t="s">
        <v>4612</v>
      </c>
      <c r="G1027" s="18" t="s">
        <v>14118</v>
      </c>
      <c r="H1027" s="18" t="s">
        <v>14119</v>
      </c>
      <c r="I1027" s="18" t="s">
        <v>236</v>
      </c>
      <c r="J1027" s="18" t="s">
        <v>4326</v>
      </c>
      <c r="K1027" s="18" t="s">
        <v>14120</v>
      </c>
      <c r="L1027" s="18" t="s">
        <v>14121</v>
      </c>
      <c r="M1027" s="18" t="s">
        <v>692</v>
      </c>
      <c r="N1027" s="31" t="s">
        <v>714</v>
      </c>
      <c r="O1027" s="18" t="s">
        <v>714</v>
      </c>
      <c r="P1027" s="18" t="s">
        <v>14122</v>
      </c>
      <c r="Q1027" s="18" t="s">
        <v>4373</v>
      </c>
      <c r="R1027" s="18" t="s">
        <v>828</v>
      </c>
      <c r="S1027" s="18" t="s">
        <v>37</v>
      </c>
      <c r="T1027" s="18" t="s">
        <v>37</v>
      </c>
      <c r="U1027" s="18" t="s">
        <v>14123</v>
      </c>
      <c r="V1027" s="18" t="s">
        <v>41</v>
      </c>
      <c r="W1027" s="18" t="s">
        <v>14124</v>
      </c>
      <c r="X1027" s="18" t="s">
        <v>37</v>
      </c>
      <c r="Y1027" s="18" t="s">
        <v>43</v>
      </c>
      <c r="Z1027" s="18" t="s">
        <v>14125</v>
      </c>
      <c r="AA1027" s="18" t="s">
        <v>37</v>
      </c>
      <c r="AB1027" s="18" t="s">
        <v>41</v>
      </c>
      <c r="AC1027" s="18" t="s">
        <v>37</v>
      </c>
      <c r="AD1027" s="18" t="s">
        <v>37</v>
      </c>
      <c r="AE1027" s="18" t="s">
        <v>4248</v>
      </c>
      <c r="AF1027" s="23">
        <v>46218.362280092595</v>
      </c>
      <c r="AG1027" s="23" t="s">
        <v>4007</v>
      </c>
      <c r="AH1027" s="25" t="s">
        <v>3154</v>
      </c>
      <c r="AI1027" s="18" t="s">
        <v>15612</v>
      </c>
      <c r="AJ1027" s="20" t="s">
        <v>3155</v>
      </c>
      <c r="AK1027" s="20" t="s">
        <v>15612</v>
      </c>
      <c r="AL1027" s="22">
        <v>46231</v>
      </c>
      <c r="AM1027" s="20"/>
      <c r="AN1027" s="20"/>
      <c r="AO1027" s="20"/>
      <c r="AP1027" s="20"/>
      <c r="AQ1027" s="20"/>
    </row>
    <row r="1028" spans="1:43" hidden="1" x14ac:dyDescent="0.3">
      <c r="A1028" s="26">
        <v>46218</v>
      </c>
      <c r="B1028" s="18" t="s">
        <v>14126</v>
      </c>
      <c r="C1028" s="18" t="s">
        <v>4244</v>
      </c>
      <c r="D1028" s="18" t="s">
        <v>4245</v>
      </c>
      <c r="E1028" s="18" t="s">
        <v>4246</v>
      </c>
      <c r="F1028" s="18" t="s">
        <v>4612</v>
      </c>
      <c r="G1028" s="18" t="s">
        <v>14127</v>
      </c>
      <c r="H1028" s="18" t="s">
        <v>14128</v>
      </c>
      <c r="I1028" s="18" t="s">
        <v>61</v>
      </c>
      <c r="J1028" s="18" t="s">
        <v>4324</v>
      </c>
      <c r="K1028" s="18" t="s">
        <v>14129</v>
      </c>
      <c r="L1028" s="18" t="s">
        <v>14130</v>
      </c>
      <c r="M1028" s="18" t="s">
        <v>692</v>
      </c>
      <c r="N1028" s="31" t="s">
        <v>714</v>
      </c>
      <c r="O1028" s="18" t="s">
        <v>714</v>
      </c>
      <c r="P1028" s="18" t="s">
        <v>14131</v>
      </c>
      <c r="Q1028" s="18" t="s">
        <v>14132</v>
      </c>
      <c r="R1028" s="18" t="s">
        <v>555</v>
      </c>
      <c r="S1028" s="18" t="s">
        <v>14133</v>
      </c>
      <c r="T1028" s="18" t="s">
        <v>14134</v>
      </c>
      <c r="U1028" s="18" t="s">
        <v>14133</v>
      </c>
      <c r="V1028" s="18" t="s">
        <v>41</v>
      </c>
      <c r="W1028" s="18" t="s">
        <v>14135</v>
      </c>
      <c r="X1028" s="18" t="s">
        <v>37</v>
      </c>
      <c r="Y1028" s="18" t="s">
        <v>41</v>
      </c>
      <c r="Z1028" s="18" t="s">
        <v>14136</v>
      </c>
      <c r="AA1028" s="18" t="s">
        <v>37</v>
      </c>
      <c r="AB1028" s="18" t="s">
        <v>41</v>
      </c>
      <c r="AC1028" s="18" t="s">
        <v>37</v>
      </c>
      <c r="AD1028" s="18" t="s">
        <v>37</v>
      </c>
      <c r="AE1028" s="18" t="s">
        <v>4248</v>
      </c>
      <c r="AF1028" s="23">
        <v>46218.58252314815</v>
      </c>
      <c r="AG1028" s="23" t="s">
        <v>4007</v>
      </c>
      <c r="AH1028" s="25" t="s">
        <v>3154</v>
      </c>
      <c r="AI1028" s="106" t="s">
        <v>19348</v>
      </c>
      <c r="AJ1028" s="20" t="s">
        <v>3155</v>
      </c>
      <c r="AK1028" s="20"/>
      <c r="AL1028" s="22">
        <v>46230</v>
      </c>
      <c r="AM1028" s="20"/>
      <c r="AN1028" s="20"/>
      <c r="AO1028" s="20"/>
      <c r="AP1028" s="20"/>
      <c r="AQ1028" s="20"/>
    </row>
    <row r="1029" spans="1:43" hidden="1" x14ac:dyDescent="0.3">
      <c r="A1029" s="26">
        <v>46218</v>
      </c>
      <c r="B1029" s="18" t="s">
        <v>14137</v>
      </c>
      <c r="C1029" s="18" t="s">
        <v>4244</v>
      </c>
      <c r="D1029" s="18" t="s">
        <v>4245</v>
      </c>
      <c r="E1029" s="18" t="s">
        <v>4246</v>
      </c>
      <c r="F1029" s="18" t="s">
        <v>4612</v>
      </c>
      <c r="G1029" s="18" t="s">
        <v>14138</v>
      </c>
      <c r="H1029" s="18" t="s">
        <v>14139</v>
      </c>
      <c r="I1029" s="18" t="s">
        <v>2358</v>
      </c>
      <c r="J1029" s="18" t="s">
        <v>4320</v>
      </c>
      <c r="K1029" s="18" t="s">
        <v>14140</v>
      </c>
      <c r="L1029" s="18" t="s">
        <v>14141</v>
      </c>
      <c r="M1029" s="18" t="s">
        <v>692</v>
      </c>
      <c r="N1029" s="76" t="s">
        <v>725</v>
      </c>
      <c r="O1029" s="18" t="s">
        <v>725</v>
      </c>
      <c r="P1029" s="18" t="s">
        <v>14142</v>
      </c>
      <c r="Q1029" s="18" t="s">
        <v>14143</v>
      </c>
      <c r="R1029" s="18" t="s">
        <v>118</v>
      </c>
      <c r="S1029" s="18" t="s">
        <v>14144</v>
      </c>
      <c r="T1029" s="18" t="s">
        <v>105</v>
      </c>
      <c r="U1029" s="18" t="s">
        <v>14145</v>
      </c>
      <c r="V1029" s="18" t="s">
        <v>41</v>
      </c>
      <c r="W1029" s="18" t="s">
        <v>14146</v>
      </c>
      <c r="X1029" s="18" t="s">
        <v>37</v>
      </c>
      <c r="Y1029" s="18" t="s">
        <v>81</v>
      </c>
      <c r="Z1029" s="18" t="s">
        <v>14147</v>
      </c>
      <c r="AA1029" s="18" t="s">
        <v>37</v>
      </c>
      <c r="AB1029" s="18" t="s">
        <v>41</v>
      </c>
      <c r="AC1029" s="18" t="s">
        <v>37</v>
      </c>
      <c r="AD1029" s="18" t="s">
        <v>37</v>
      </c>
      <c r="AE1029" s="18" t="s">
        <v>4248</v>
      </c>
      <c r="AF1029" s="23">
        <v>46218.372777777775</v>
      </c>
      <c r="AG1029" s="23" t="s">
        <v>4007</v>
      </c>
      <c r="AH1029" s="25" t="s">
        <v>3154</v>
      </c>
      <c r="AI1029" s="18" t="s">
        <v>5029</v>
      </c>
      <c r="AJ1029" s="20" t="s">
        <v>3155</v>
      </c>
      <c r="AK1029" s="20"/>
      <c r="AL1029" s="22">
        <v>46226</v>
      </c>
      <c r="AM1029" s="20"/>
      <c r="AN1029" s="20"/>
      <c r="AO1029" s="20"/>
      <c r="AP1029" s="20"/>
      <c r="AQ1029" s="20"/>
    </row>
    <row r="1030" spans="1:43" hidden="1" x14ac:dyDescent="0.3">
      <c r="A1030" s="26">
        <v>46218</v>
      </c>
      <c r="B1030" s="18" t="s">
        <v>14148</v>
      </c>
      <c r="C1030" s="18" t="s">
        <v>4244</v>
      </c>
      <c r="D1030" s="18" t="s">
        <v>4245</v>
      </c>
      <c r="E1030" s="18" t="s">
        <v>4246</v>
      </c>
      <c r="F1030" s="18" t="s">
        <v>4828</v>
      </c>
      <c r="G1030" s="18" t="s">
        <v>14149</v>
      </c>
      <c r="H1030" s="18" t="s">
        <v>14150</v>
      </c>
      <c r="I1030" s="18" t="s">
        <v>4564</v>
      </c>
      <c r="J1030" s="18" t="s">
        <v>4649</v>
      </c>
      <c r="K1030" s="18" t="s">
        <v>3100</v>
      </c>
      <c r="L1030" s="18" t="s">
        <v>14151</v>
      </c>
      <c r="M1030" s="18" t="s">
        <v>692</v>
      </c>
      <c r="N1030" s="31" t="s">
        <v>1805</v>
      </c>
      <c r="O1030" s="18" t="s">
        <v>1805</v>
      </c>
      <c r="P1030" s="18" t="s">
        <v>1716</v>
      </c>
      <c r="Q1030" s="18" t="s">
        <v>662</v>
      </c>
      <c r="R1030" s="18" t="s">
        <v>2644</v>
      </c>
      <c r="S1030" s="18" t="s">
        <v>37</v>
      </c>
      <c r="T1030" s="18" t="s">
        <v>37</v>
      </c>
      <c r="U1030" s="18" t="s">
        <v>14152</v>
      </c>
      <c r="V1030" s="18" t="s">
        <v>41</v>
      </c>
      <c r="W1030" s="18" t="s">
        <v>14153</v>
      </c>
      <c r="X1030" s="18" t="s">
        <v>37</v>
      </c>
      <c r="Y1030" s="18" t="s">
        <v>41</v>
      </c>
      <c r="Z1030" s="18" t="s">
        <v>14154</v>
      </c>
      <c r="AA1030" s="18" t="s">
        <v>37</v>
      </c>
      <c r="AB1030" s="18" t="s">
        <v>41</v>
      </c>
      <c r="AC1030" s="18" t="s">
        <v>37</v>
      </c>
      <c r="AD1030" s="18" t="s">
        <v>37</v>
      </c>
      <c r="AE1030" s="18" t="s">
        <v>4248</v>
      </c>
      <c r="AF1030" s="23">
        <v>46218.395613425928</v>
      </c>
      <c r="AG1030" s="23" t="s">
        <v>4007</v>
      </c>
      <c r="AH1030" s="25" t="s">
        <v>3154</v>
      </c>
      <c r="AI1030" s="108" t="s">
        <v>19348</v>
      </c>
      <c r="AJ1030" s="110" t="s">
        <v>3155</v>
      </c>
      <c r="AK1030" s="20"/>
      <c r="AL1030" s="22">
        <v>46238</v>
      </c>
      <c r="AM1030" s="20"/>
      <c r="AN1030" s="20"/>
      <c r="AO1030" s="20"/>
      <c r="AP1030" s="20"/>
      <c r="AQ1030" s="20"/>
    </row>
    <row r="1031" spans="1:43" hidden="1" x14ac:dyDescent="0.3">
      <c r="A1031" s="26">
        <v>46218</v>
      </c>
      <c r="B1031" s="18" t="s">
        <v>14155</v>
      </c>
      <c r="C1031" s="18" t="s">
        <v>4244</v>
      </c>
      <c r="D1031" s="18" t="s">
        <v>4245</v>
      </c>
      <c r="E1031" s="18" t="s">
        <v>4246</v>
      </c>
      <c r="F1031" s="18" t="s">
        <v>4612</v>
      </c>
      <c r="G1031" s="18" t="s">
        <v>14156</v>
      </c>
      <c r="H1031" s="18" t="s">
        <v>14157</v>
      </c>
      <c r="I1031" s="18" t="s">
        <v>4564</v>
      </c>
      <c r="J1031" s="18"/>
      <c r="K1031" s="18" t="s">
        <v>14158</v>
      </c>
      <c r="L1031" s="18" t="s">
        <v>14159</v>
      </c>
      <c r="M1031" s="18" t="s">
        <v>692</v>
      </c>
      <c r="N1031" s="31" t="s">
        <v>714</v>
      </c>
      <c r="O1031" s="18" t="s">
        <v>714</v>
      </c>
      <c r="P1031" s="18" t="s">
        <v>14160</v>
      </c>
      <c r="Q1031" s="18" t="s">
        <v>14161</v>
      </c>
      <c r="R1031" s="18" t="s">
        <v>304</v>
      </c>
      <c r="S1031" s="18" t="s">
        <v>14162</v>
      </c>
      <c r="T1031" s="18" t="s">
        <v>1955</v>
      </c>
      <c r="U1031" s="18" t="s">
        <v>14163</v>
      </c>
      <c r="V1031" s="18" t="s">
        <v>41</v>
      </c>
      <c r="W1031" s="18" t="s">
        <v>14164</v>
      </c>
      <c r="X1031" s="18" t="s">
        <v>37</v>
      </c>
      <c r="Y1031" s="18" t="s">
        <v>41</v>
      </c>
      <c r="Z1031" s="18" t="s">
        <v>14165</v>
      </c>
      <c r="AA1031" s="18" t="s">
        <v>37</v>
      </c>
      <c r="AB1031" s="18" t="s">
        <v>37</v>
      </c>
      <c r="AC1031" s="18" t="s">
        <v>37</v>
      </c>
      <c r="AD1031" s="18"/>
      <c r="AE1031" s="18" t="s">
        <v>4248</v>
      </c>
      <c r="AF1031" s="23">
        <v>46218.403263888889</v>
      </c>
      <c r="AG1031" s="23" t="s">
        <v>4007</v>
      </c>
      <c r="AH1031" s="25" t="s">
        <v>3154</v>
      </c>
      <c r="AI1031" s="106" t="s">
        <v>19348</v>
      </c>
      <c r="AJ1031" s="20" t="s">
        <v>3155</v>
      </c>
      <c r="AK1031" s="20"/>
      <c r="AL1031" s="22">
        <v>46227</v>
      </c>
      <c r="AM1031" s="20"/>
      <c r="AN1031" s="20"/>
      <c r="AO1031" s="20"/>
      <c r="AP1031" s="20"/>
      <c r="AQ1031" s="20"/>
    </row>
    <row r="1032" spans="1:43" hidden="1" x14ac:dyDescent="0.3">
      <c r="A1032" s="26">
        <v>46218</v>
      </c>
      <c r="B1032" s="18" t="s">
        <v>14166</v>
      </c>
      <c r="C1032" s="18" t="s">
        <v>4244</v>
      </c>
      <c r="D1032" s="18" t="s">
        <v>4245</v>
      </c>
      <c r="E1032" s="18" t="s">
        <v>4246</v>
      </c>
      <c r="F1032" s="18" t="s">
        <v>4828</v>
      </c>
      <c r="G1032" s="18" t="s">
        <v>14167</v>
      </c>
      <c r="H1032" s="18" t="s">
        <v>14168</v>
      </c>
      <c r="I1032" s="18" t="s">
        <v>365</v>
      </c>
      <c r="J1032" s="18" t="s">
        <v>4316</v>
      </c>
      <c r="K1032" s="18" t="s">
        <v>14169</v>
      </c>
      <c r="L1032" s="18" t="s">
        <v>14170</v>
      </c>
      <c r="M1032" s="18" t="s">
        <v>692</v>
      </c>
      <c r="N1032" s="31" t="s">
        <v>714</v>
      </c>
      <c r="O1032" s="18" t="s">
        <v>714</v>
      </c>
      <c r="P1032" s="18" t="s">
        <v>14171</v>
      </c>
      <c r="Q1032" s="18" t="s">
        <v>14172</v>
      </c>
      <c r="R1032" s="18" t="s">
        <v>507</v>
      </c>
      <c r="S1032" s="18" t="s">
        <v>14173</v>
      </c>
      <c r="T1032" s="18" t="s">
        <v>12005</v>
      </c>
      <c r="U1032" s="18" t="s">
        <v>14174</v>
      </c>
      <c r="V1032" s="18" t="s">
        <v>41</v>
      </c>
      <c r="W1032" s="18" t="s">
        <v>14175</v>
      </c>
      <c r="X1032" s="18" t="s">
        <v>37</v>
      </c>
      <c r="Y1032" s="18" t="s">
        <v>41</v>
      </c>
      <c r="Z1032" s="18" t="s">
        <v>14176</v>
      </c>
      <c r="AA1032" s="18" t="s">
        <v>37</v>
      </c>
      <c r="AB1032" s="18" t="s">
        <v>37</v>
      </c>
      <c r="AC1032" s="18" t="s">
        <v>37</v>
      </c>
      <c r="AD1032" s="18"/>
      <c r="AE1032" s="18" t="s">
        <v>4248</v>
      </c>
      <c r="AF1032" s="23">
        <v>46218.552291666667</v>
      </c>
      <c r="AG1032" s="23" t="s">
        <v>4007</v>
      </c>
      <c r="AH1032" s="25" t="s">
        <v>3157</v>
      </c>
      <c r="AI1032" s="106" t="s">
        <v>19348</v>
      </c>
      <c r="AJ1032" s="20"/>
      <c r="AK1032" s="20" t="s">
        <v>15612</v>
      </c>
      <c r="AL1032" s="27"/>
      <c r="AM1032" s="20"/>
      <c r="AN1032" s="20"/>
      <c r="AO1032" s="20"/>
      <c r="AP1032" s="20"/>
      <c r="AQ1032" s="20"/>
    </row>
    <row r="1033" spans="1:43" hidden="1" x14ac:dyDescent="0.3">
      <c r="A1033" s="26">
        <v>46218</v>
      </c>
      <c r="B1033" s="18" t="s">
        <v>14177</v>
      </c>
      <c r="C1033" s="18" t="s">
        <v>4244</v>
      </c>
      <c r="D1033" s="18" t="s">
        <v>4245</v>
      </c>
      <c r="E1033" s="18" t="s">
        <v>4246</v>
      </c>
      <c r="F1033" s="18" t="s">
        <v>4612</v>
      </c>
      <c r="G1033" s="18" t="s">
        <v>14178</v>
      </c>
      <c r="H1033" s="18" t="s">
        <v>14179</v>
      </c>
      <c r="I1033" s="18" t="s">
        <v>770</v>
      </c>
      <c r="J1033" s="18" t="s">
        <v>14180</v>
      </c>
      <c r="K1033" s="18" t="s">
        <v>6253</v>
      </c>
      <c r="L1033" s="18" t="s">
        <v>14181</v>
      </c>
      <c r="M1033" s="18" t="s">
        <v>692</v>
      </c>
      <c r="N1033" s="31" t="s">
        <v>714</v>
      </c>
      <c r="O1033" s="18" t="s">
        <v>714</v>
      </c>
      <c r="P1033" s="18" t="s">
        <v>1437</v>
      </c>
      <c r="Q1033" s="18" t="s">
        <v>14182</v>
      </c>
      <c r="R1033" s="18" t="s">
        <v>3390</v>
      </c>
      <c r="S1033" s="18" t="s">
        <v>37</v>
      </c>
      <c r="T1033" s="18" t="s">
        <v>37</v>
      </c>
      <c r="U1033" s="18" t="s">
        <v>37</v>
      </c>
      <c r="V1033" s="18" t="s">
        <v>41</v>
      </c>
      <c r="W1033" s="18" t="s">
        <v>14183</v>
      </c>
      <c r="X1033" s="18" t="s">
        <v>37</v>
      </c>
      <c r="Y1033" s="18" t="s">
        <v>41</v>
      </c>
      <c r="Z1033" s="18" t="s">
        <v>14184</v>
      </c>
      <c r="AA1033" s="18" t="s">
        <v>37</v>
      </c>
      <c r="AB1033" s="18"/>
      <c r="AC1033" s="18"/>
      <c r="AD1033" s="18"/>
      <c r="AE1033" s="18" t="s">
        <v>4248</v>
      </c>
      <c r="AF1033" s="23">
        <v>46218.536736111113</v>
      </c>
      <c r="AG1033" s="23" t="s">
        <v>4007</v>
      </c>
      <c r="AH1033" s="25" t="s">
        <v>3154</v>
      </c>
      <c r="AI1033" s="106" t="s">
        <v>19348</v>
      </c>
      <c r="AJ1033" s="20" t="s">
        <v>3155</v>
      </c>
      <c r="AK1033" s="20"/>
      <c r="AL1033" s="22">
        <v>46227</v>
      </c>
      <c r="AM1033" s="20"/>
      <c r="AN1033" s="20"/>
      <c r="AO1033" s="20"/>
      <c r="AP1033" s="20"/>
      <c r="AQ1033" s="20"/>
    </row>
    <row r="1034" spans="1:43" hidden="1" x14ac:dyDescent="0.3">
      <c r="A1034" s="26">
        <v>46218</v>
      </c>
      <c r="B1034" s="18" t="s">
        <v>14185</v>
      </c>
      <c r="C1034" s="18" t="s">
        <v>4244</v>
      </c>
      <c r="D1034" s="18" t="s">
        <v>4245</v>
      </c>
      <c r="E1034" s="18" t="s">
        <v>4246</v>
      </c>
      <c r="F1034" s="18" t="s">
        <v>4828</v>
      </c>
      <c r="G1034" s="18" t="s">
        <v>14186</v>
      </c>
      <c r="H1034" s="18" t="s">
        <v>14187</v>
      </c>
      <c r="I1034" s="18" t="s">
        <v>4564</v>
      </c>
      <c r="J1034" s="18" t="s">
        <v>4649</v>
      </c>
      <c r="K1034" s="18" t="s">
        <v>8016</v>
      </c>
      <c r="L1034" s="18" t="s">
        <v>14188</v>
      </c>
      <c r="M1034" s="18" t="s">
        <v>692</v>
      </c>
      <c r="N1034" s="31" t="s">
        <v>714</v>
      </c>
      <c r="O1034" s="18" t="s">
        <v>714</v>
      </c>
      <c r="P1034" s="18" t="s">
        <v>8018</v>
      </c>
      <c r="Q1034" s="18" t="s">
        <v>14189</v>
      </c>
      <c r="R1034" s="18" t="s">
        <v>105</v>
      </c>
      <c r="S1034" s="18" t="s">
        <v>14190</v>
      </c>
      <c r="T1034" s="18" t="s">
        <v>14191</v>
      </c>
      <c r="U1034" s="18" t="s">
        <v>14192</v>
      </c>
      <c r="V1034" s="18" t="s">
        <v>41</v>
      </c>
      <c r="W1034" s="18" t="s">
        <v>14193</v>
      </c>
      <c r="X1034" s="18" t="s">
        <v>37</v>
      </c>
      <c r="Y1034" s="18" t="s">
        <v>41</v>
      </c>
      <c r="Z1034" s="18" t="s">
        <v>14194</v>
      </c>
      <c r="AA1034" s="18" t="s">
        <v>37</v>
      </c>
      <c r="AB1034" s="18" t="s">
        <v>37</v>
      </c>
      <c r="AC1034" s="18" t="s">
        <v>37</v>
      </c>
      <c r="AD1034" s="18"/>
      <c r="AE1034" s="18" t="s">
        <v>4248</v>
      </c>
      <c r="AF1034" s="23">
        <v>46218.438055555554</v>
      </c>
      <c r="AG1034" s="23" t="s">
        <v>4007</v>
      </c>
      <c r="AH1034" s="25" t="s">
        <v>3154</v>
      </c>
      <c r="AI1034" s="106" t="s">
        <v>19348</v>
      </c>
      <c r="AJ1034" s="20" t="s">
        <v>3155</v>
      </c>
      <c r="AK1034" s="20"/>
      <c r="AL1034" s="22">
        <v>46227</v>
      </c>
      <c r="AM1034" s="20"/>
      <c r="AN1034" s="20"/>
      <c r="AO1034" s="20"/>
      <c r="AP1034" s="20"/>
      <c r="AQ1034" s="20"/>
    </row>
    <row r="1035" spans="1:43" hidden="1" x14ac:dyDescent="0.3">
      <c r="A1035" s="26">
        <v>46218</v>
      </c>
      <c r="B1035" s="18" t="s">
        <v>14195</v>
      </c>
      <c r="C1035" s="18" t="s">
        <v>4244</v>
      </c>
      <c r="D1035" s="18" t="s">
        <v>4245</v>
      </c>
      <c r="E1035" s="18" t="s">
        <v>4246</v>
      </c>
      <c r="F1035" s="18" t="s">
        <v>4828</v>
      </c>
      <c r="G1035" s="18" t="s">
        <v>14196</v>
      </c>
      <c r="H1035" s="18" t="s">
        <v>14197</v>
      </c>
      <c r="I1035" s="18" t="s">
        <v>855</v>
      </c>
      <c r="J1035" s="18" t="s">
        <v>4405</v>
      </c>
      <c r="K1035" s="18" t="s">
        <v>14198</v>
      </c>
      <c r="L1035" s="18" t="s">
        <v>14199</v>
      </c>
      <c r="M1035" s="18" t="s">
        <v>692</v>
      </c>
      <c r="N1035" s="31" t="s">
        <v>1805</v>
      </c>
      <c r="O1035" s="18" t="s">
        <v>1805</v>
      </c>
      <c r="P1035" s="18" t="s">
        <v>2378</v>
      </c>
      <c r="Q1035" s="18" t="s">
        <v>651</v>
      </c>
      <c r="R1035" s="18" t="s">
        <v>14200</v>
      </c>
      <c r="S1035" s="18" t="s">
        <v>14201</v>
      </c>
      <c r="T1035" s="18" t="s">
        <v>316</v>
      </c>
      <c r="U1035" s="18" t="s">
        <v>12765</v>
      </c>
      <c r="V1035" s="18" t="s">
        <v>41</v>
      </c>
      <c r="W1035" s="18" t="s">
        <v>14202</v>
      </c>
      <c r="X1035" s="18" t="s">
        <v>37</v>
      </c>
      <c r="Y1035" s="18" t="s">
        <v>41</v>
      </c>
      <c r="Z1035" s="18" t="s">
        <v>14203</v>
      </c>
      <c r="AA1035" s="18" t="s">
        <v>37</v>
      </c>
      <c r="AB1035" s="18" t="s">
        <v>37</v>
      </c>
      <c r="AC1035" s="18" t="s">
        <v>37</v>
      </c>
      <c r="AD1035" s="18"/>
      <c r="AE1035" s="18" t="s">
        <v>4248</v>
      </c>
      <c r="AF1035" s="23">
        <v>46218.538715277777</v>
      </c>
      <c r="AG1035" s="23" t="s">
        <v>4007</v>
      </c>
      <c r="AH1035" s="25" t="s">
        <v>3154</v>
      </c>
      <c r="AI1035" s="106" t="s">
        <v>19348</v>
      </c>
      <c r="AJ1035" s="20" t="s">
        <v>3155</v>
      </c>
      <c r="AK1035" s="20"/>
      <c r="AL1035" s="22">
        <v>46227</v>
      </c>
      <c r="AM1035" s="20"/>
      <c r="AN1035" s="20"/>
      <c r="AO1035" s="20"/>
      <c r="AP1035" s="20"/>
      <c r="AQ1035" s="20"/>
    </row>
    <row r="1036" spans="1:43" hidden="1" x14ac:dyDescent="0.3">
      <c r="A1036" s="26">
        <v>46218</v>
      </c>
      <c r="B1036" s="25" t="s">
        <v>14204</v>
      </c>
      <c r="C1036" s="18" t="s">
        <v>4244</v>
      </c>
      <c r="D1036" s="18" t="s">
        <v>4245</v>
      </c>
      <c r="E1036" s="18" t="s">
        <v>4246</v>
      </c>
      <c r="F1036" s="18" t="s">
        <v>4828</v>
      </c>
      <c r="G1036" s="146" t="s">
        <v>14205</v>
      </c>
      <c r="H1036" s="138" t="s">
        <v>14206</v>
      </c>
      <c r="I1036" s="18" t="s">
        <v>855</v>
      </c>
      <c r="J1036" s="18" t="s">
        <v>4405</v>
      </c>
      <c r="K1036" s="18" t="s">
        <v>4575</v>
      </c>
      <c r="L1036" s="138" t="s">
        <v>14207</v>
      </c>
      <c r="M1036" s="25" t="s">
        <v>692</v>
      </c>
      <c r="N1036" s="76" t="s">
        <v>725</v>
      </c>
      <c r="O1036" s="18" t="s">
        <v>725</v>
      </c>
      <c r="P1036" s="18" t="s">
        <v>4576</v>
      </c>
      <c r="Q1036" s="18" t="s">
        <v>14208</v>
      </c>
      <c r="R1036" s="18" t="s">
        <v>484</v>
      </c>
      <c r="S1036" s="18" t="s">
        <v>14209</v>
      </c>
      <c r="T1036" s="18" t="s">
        <v>1688</v>
      </c>
      <c r="U1036" s="18" t="s">
        <v>37</v>
      </c>
      <c r="V1036" s="18" t="s">
        <v>41</v>
      </c>
      <c r="W1036" s="18" t="s">
        <v>14210</v>
      </c>
      <c r="X1036" s="18" t="s">
        <v>37</v>
      </c>
      <c r="Y1036" s="18" t="s">
        <v>43</v>
      </c>
      <c r="Z1036" s="18" t="s">
        <v>14211</v>
      </c>
      <c r="AA1036" s="18" t="s">
        <v>37</v>
      </c>
      <c r="AB1036" s="18" t="s">
        <v>37</v>
      </c>
      <c r="AC1036" s="18" t="s">
        <v>37</v>
      </c>
      <c r="AD1036" s="18"/>
      <c r="AE1036" s="18" t="s">
        <v>4248</v>
      </c>
      <c r="AF1036" s="23">
        <v>46218.466284722221</v>
      </c>
      <c r="AG1036" s="23" t="s">
        <v>4007</v>
      </c>
      <c r="AH1036" s="29" t="s">
        <v>3154</v>
      </c>
      <c r="AI1036" s="108" t="s">
        <v>21248</v>
      </c>
      <c r="AJ1036" s="135" t="s">
        <v>3155</v>
      </c>
      <c r="AK1036" s="135"/>
      <c r="AL1036" s="142">
        <v>46241</v>
      </c>
      <c r="AM1036" s="135"/>
      <c r="AN1036" s="135"/>
      <c r="AO1036" s="135"/>
      <c r="AP1036" s="135"/>
      <c r="AQ1036" s="135"/>
    </row>
    <row r="1037" spans="1:43" hidden="1" x14ac:dyDescent="0.3">
      <c r="A1037" s="26">
        <v>46218</v>
      </c>
      <c r="B1037" s="18" t="s">
        <v>14212</v>
      </c>
      <c r="C1037" s="18" t="s">
        <v>4244</v>
      </c>
      <c r="D1037" s="18" t="s">
        <v>4245</v>
      </c>
      <c r="E1037" s="18" t="s">
        <v>4246</v>
      </c>
      <c r="F1037" s="18" t="s">
        <v>4248</v>
      </c>
      <c r="G1037" s="18" t="s">
        <v>14213</v>
      </c>
      <c r="H1037" s="18" t="s">
        <v>14214</v>
      </c>
      <c r="I1037" s="18" t="s">
        <v>4564</v>
      </c>
      <c r="J1037" s="18"/>
      <c r="K1037" s="18" t="s">
        <v>3134</v>
      </c>
      <c r="L1037" s="18" t="s">
        <v>14215</v>
      </c>
      <c r="M1037" s="18" t="s">
        <v>692</v>
      </c>
      <c r="N1037" s="31" t="s">
        <v>714</v>
      </c>
      <c r="O1037" s="18" t="s">
        <v>714</v>
      </c>
      <c r="P1037" s="18" t="s">
        <v>63</v>
      </c>
      <c r="Q1037" s="18" t="s">
        <v>14216</v>
      </c>
      <c r="R1037" s="18" t="s">
        <v>105</v>
      </c>
      <c r="S1037" s="18" t="s">
        <v>37</v>
      </c>
      <c r="T1037" s="18" t="s">
        <v>37</v>
      </c>
      <c r="U1037" s="18" t="s">
        <v>14217</v>
      </c>
      <c r="V1037" s="18" t="s">
        <v>41</v>
      </c>
      <c r="W1037" s="18" t="s">
        <v>14218</v>
      </c>
      <c r="X1037" s="18" t="s">
        <v>37</v>
      </c>
      <c r="Y1037" s="18" t="s">
        <v>41</v>
      </c>
      <c r="Z1037" s="18" t="s">
        <v>14219</v>
      </c>
      <c r="AA1037" s="18" t="s">
        <v>37</v>
      </c>
      <c r="AB1037" s="18"/>
      <c r="AC1037" s="18"/>
      <c r="AD1037" s="18"/>
      <c r="AE1037" s="18" t="s">
        <v>4248</v>
      </c>
      <c r="AF1037" s="23">
        <v>46218.492627314816</v>
      </c>
      <c r="AG1037" s="23" t="s">
        <v>4007</v>
      </c>
      <c r="AH1037" s="25" t="s">
        <v>3154</v>
      </c>
      <c r="AI1037" s="106" t="s">
        <v>19348</v>
      </c>
      <c r="AJ1037" s="20" t="s">
        <v>3155</v>
      </c>
      <c r="AK1037" s="20"/>
      <c r="AL1037" s="22">
        <v>46227</v>
      </c>
      <c r="AM1037" s="20"/>
      <c r="AN1037" s="20"/>
      <c r="AO1037" s="20"/>
      <c r="AP1037" s="20"/>
      <c r="AQ1037" s="20"/>
    </row>
    <row r="1038" spans="1:43" hidden="1" x14ac:dyDescent="0.3">
      <c r="A1038" s="26">
        <v>46218</v>
      </c>
      <c r="B1038" s="18" t="s">
        <v>14220</v>
      </c>
      <c r="C1038" s="18" t="s">
        <v>4244</v>
      </c>
      <c r="D1038" s="18" t="s">
        <v>4245</v>
      </c>
      <c r="E1038" s="18" t="s">
        <v>4246</v>
      </c>
      <c r="F1038" s="18" t="s">
        <v>4612</v>
      </c>
      <c r="G1038" s="18" t="s">
        <v>14221</v>
      </c>
      <c r="H1038" s="18" t="s">
        <v>14222</v>
      </c>
      <c r="I1038" s="18" t="s">
        <v>48</v>
      </c>
      <c r="J1038" s="18" t="s">
        <v>4273</v>
      </c>
      <c r="K1038" s="18" t="s">
        <v>14223</v>
      </c>
      <c r="L1038" s="18" t="s">
        <v>14224</v>
      </c>
      <c r="M1038" s="18" t="s">
        <v>692</v>
      </c>
      <c r="N1038" s="76" t="s">
        <v>725</v>
      </c>
      <c r="O1038" s="18" t="s">
        <v>725</v>
      </c>
      <c r="P1038" s="18" t="s">
        <v>14225</v>
      </c>
      <c r="Q1038" s="18" t="s">
        <v>14226</v>
      </c>
      <c r="R1038" s="18" t="s">
        <v>682</v>
      </c>
      <c r="S1038" s="18" t="s">
        <v>37</v>
      </c>
      <c r="T1038" s="18" t="s">
        <v>37</v>
      </c>
      <c r="U1038" s="18" t="s">
        <v>14227</v>
      </c>
      <c r="V1038" s="18" t="s">
        <v>41</v>
      </c>
      <c r="W1038" s="18" t="s">
        <v>14228</v>
      </c>
      <c r="X1038" s="18" t="s">
        <v>37</v>
      </c>
      <c r="Y1038" s="18" t="s">
        <v>41</v>
      </c>
      <c r="Z1038" s="18">
        <v>8494453891</v>
      </c>
      <c r="AA1038" s="18" t="s">
        <v>37</v>
      </c>
      <c r="AB1038" s="18" t="s">
        <v>37</v>
      </c>
      <c r="AC1038" s="18" t="s">
        <v>37</v>
      </c>
      <c r="AD1038" s="18"/>
      <c r="AE1038" s="18" t="s">
        <v>4248</v>
      </c>
      <c r="AF1038" s="23">
        <v>46218.472118055557</v>
      </c>
      <c r="AG1038" s="23" t="s">
        <v>4007</v>
      </c>
      <c r="AH1038" s="25" t="s">
        <v>3157</v>
      </c>
      <c r="AI1038" s="18" t="s">
        <v>5029</v>
      </c>
      <c r="AJ1038" s="20"/>
      <c r="AK1038" s="20"/>
      <c r="AL1038" s="27"/>
      <c r="AM1038" s="20"/>
      <c r="AN1038" s="20"/>
      <c r="AO1038" s="20" t="s">
        <v>4959</v>
      </c>
      <c r="AP1038" s="20" t="s">
        <v>5053</v>
      </c>
      <c r="AQ1038" s="20"/>
    </row>
    <row r="1039" spans="1:43" hidden="1" x14ac:dyDescent="0.3">
      <c r="A1039" s="26">
        <v>46218</v>
      </c>
      <c r="B1039" s="18" t="s">
        <v>14229</v>
      </c>
      <c r="C1039" s="18" t="s">
        <v>4244</v>
      </c>
      <c r="D1039" s="18" t="s">
        <v>4245</v>
      </c>
      <c r="E1039" s="18" t="s">
        <v>4246</v>
      </c>
      <c r="F1039" s="18" t="s">
        <v>4612</v>
      </c>
      <c r="G1039" s="18" t="s">
        <v>14230</v>
      </c>
      <c r="H1039" s="130" t="s">
        <v>14231</v>
      </c>
      <c r="I1039" s="18" t="s">
        <v>896</v>
      </c>
      <c r="J1039" s="18" t="s">
        <v>4269</v>
      </c>
      <c r="K1039" s="18" t="s">
        <v>4482</v>
      </c>
      <c r="L1039" s="18" t="s">
        <v>14232</v>
      </c>
      <c r="M1039" s="18" t="s">
        <v>692</v>
      </c>
      <c r="N1039" s="31" t="s">
        <v>1805</v>
      </c>
      <c r="O1039" s="18" t="s">
        <v>1805</v>
      </c>
      <c r="P1039" s="18" t="s">
        <v>4979</v>
      </c>
      <c r="Q1039" s="18" t="s">
        <v>10688</v>
      </c>
      <c r="R1039" s="18" t="s">
        <v>14233</v>
      </c>
      <c r="S1039" s="18" t="s">
        <v>14234</v>
      </c>
      <c r="T1039" s="18" t="s">
        <v>14235</v>
      </c>
      <c r="U1039" s="18" t="s">
        <v>14236</v>
      </c>
      <c r="V1039" s="18" t="s">
        <v>41</v>
      </c>
      <c r="W1039" s="18" t="s">
        <v>14237</v>
      </c>
      <c r="X1039" s="18" t="s">
        <v>37</v>
      </c>
      <c r="Y1039" s="18" t="s">
        <v>43</v>
      </c>
      <c r="Z1039" s="18" t="s">
        <v>14238</v>
      </c>
      <c r="AA1039" s="18" t="s">
        <v>37</v>
      </c>
      <c r="AB1039" s="18" t="s">
        <v>41</v>
      </c>
      <c r="AC1039" s="18" t="s">
        <v>37</v>
      </c>
      <c r="AD1039" s="18" t="s">
        <v>37</v>
      </c>
      <c r="AE1039" s="18" t="s">
        <v>4248</v>
      </c>
      <c r="AF1039" s="23">
        <v>46218.399375000001</v>
      </c>
      <c r="AG1039" s="23" t="s">
        <v>4007</v>
      </c>
      <c r="AH1039" s="25" t="s">
        <v>3157</v>
      </c>
      <c r="AI1039" s="18" t="s">
        <v>19641</v>
      </c>
      <c r="AJ1039" s="20"/>
      <c r="AK1039" s="20"/>
      <c r="AL1039" s="27"/>
      <c r="AM1039" s="20"/>
      <c r="AN1039" s="20"/>
      <c r="AO1039" s="20"/>
      <c r="AP1039" s="20"/>
      <c r="AQ1039" s="20"/>
    </row>
    <row r="1040" spans="1:43" hidden="1" x14ac:dyDescent="0.3">
      <c r="A1040" s="26">
        <v>46218</v>
      </c>
      <c r="B1040" s="18" t="s">
        <v>14239</v>
      </c>
      <c r="C1040" s="18" t="s">
        <v>4244</v>
      </c>
      <c r="D1040" s="18" t="s">
        <v>4245</v>
      </c>
      <c r="E1040" s="18" t="s">
        <v>4246</v>
      </c>
      <c r="F1040" s="18" t="s">
        <v>4612</v>
      </c>
      <c r="G1040" s="18" t="s">
        <v>14240</v>
      </c>
      <c r="H1040" s="18" t="s">
        <v>14241</v>
      </c>
      <c r="I1040" s="18" t="s">
        <v>4564</v>
      </c>
      <c r="J1040" s="18"/>
      <c r="K1040" s="18" t="s">
        <v>5108</v>
      </c>
      <c r="L1040" s="18" t="s">
        <v>14242</v>
      </c>
      <c r="M1040" s="18" t="s">
        <v>692</v>
      </c>
      <c r="N1040" s="31" t="s">
        <v>1805</v>
      </c>
      <c r="O1040" s="18" t="s">
        <v>4528</v>
      </c>
      <c r="P1040" s="18" t="s">
        <v>471</v>
      </c>
      <c r="Q1040" s="18" t="s">
        <v>14243</v>
      </c>
      <c r="R1040" s="18" t="s">
        <v>507</v>
      </c>
      <c r="S1040" s="18" t="s">
        <v>37</v>
      </c>
      <c r="T1040" s="18" t="s">
        <v>37</v>
      </c>
      <c r="U1040" s="18" t="s">
        <v>14244</v>
      </c>
      <c r="V1040" s="18" t="s">
        <v>41</v>
      </c>
      <c r="W1040" s="18" t="s">
        <v>14245</v>
      </c>
      <c r="X1040" s="18" t="s">
        <v>37</v>
      </c>
      <c r="Y1040" s="18" t="s">
        <v>41</v>
      </c>
      <c r="Z1040" s="18" t="s">
        <v>14246</v>
      </c>
      <c r="AA1040" s="18" t="s">
        <v>37</v>
      </c>
      <c r="AB1040" s="18"/>
      <c r="AC1040" s="18"/>
      <c r="AD1040" s="18"/>
      <c r="AE1040" s="18" t="s">
        <v>4248</v>
      </c>
      <c r="AF1040" s="23">
        <v>46218.54105324074</v>
      </c>
      <c r="AG1040" s="23" t="s">
        <v>4007</v>
      </c>
      <c r="AH1040" s="25" t="s">
        <v>3154</v>
      </c>
      <c r="AI1040" s="108" t="s">
        <v>19348</v>
      </c>
      <c r="AJ1040" s="110" t="s">
        <v>3155</v>
      </c>
      <c r="AK1040" s="20"/>
      <c r="AL1040" s="22">
        <v>46238</v>
      </c>
      <c r="AM1040" s="20"/>
      <c r="AN1040" s="20"/>
      <c r="AO1040" s="20"/>
      <c r="AP1040" s="20"/>
      <c r="AQ1040" s="20"/>
    </row>
    <row r="1041" spans="1:43" hidden="1" x14ac:dyDescent="0.3">
      <c r="A1041" s="26">
        <v>46218</v>
      </c>
      <c r="B1041" s="18" t="s">
        <v>14247</v>
      </c>
      <c r="C1041" s="18" t="s">
        <v>4244</v>
      </c>
      <c r="D1041" s="18" t="s">
        <v>4245</v>
      </c>
      <c r="E1041" s="18" t="s">
        <v>4246</v>
      </c>
      <c r="F1041" s="18" t="s">
        <v>4612</v>
      </c>
      <c r="G1041" s="18" t="s">
        <v>14248</v>
      </c>
      <c r="H1041" s="18" t="s">
        <v>14249</v>
      </c>
      <c r="I1041" s="18" t="s">
        <v>624</v>
      </c>
      <c r="J1041" s="18" t="s">
        <v>4261</v>
      </c>
      <c r="K1041" s="18" t="s">
        <v>14250</v>
      </c>
      <c r="L1041" s="18" t="s">
        <v>14251</v>
      </c>
      <c r="M1041" s="18" t="s">
        <v>692</v>
      </c>
      <c r="N1041" s="76" t="s">
        <v>725</v>
      </c>
      <c r="O1041" s="18" t="s">
        <v>725</v>
      </c>
      <c r="P1041" s="18" t="s">
        <v>14252</v>
      </c>
      <c r="Q1041" s="18" t="s">
        <v>628</v>
      </c>
      <c r="R1041" s="18" t="s">
        <v>1508</v>
      </c>
      <c r="S1041" s="18" t="s">
        <v>4382</v>
      </c>
      <c r="T1041" s="18" t="s">
        <v>4382</v>
      </c>
      <c r="U1041" s="18" t="s">
        <v>14253</v>
      </c>
      <c r="V1041" s="18" t="s">
        <v>41</v>
      </c>
      <c r="W1041" s="18" t="s">
        <v>14254</v>
      </c>
      <c r="X1041" s="18" t="s">
        <v>37</v>
      </c>
      <c r="Y1041" s="18" t="s">
        <v>43</v>
      </c>
      <c r="Z1041" s="18" t="s">
        <v>14255</v>
      </c>
      <c r="AA1041" s="18" t="s">
        <v>37</v>
      </c>
      <c r="AB1041" s="18" t="s">
        <v>41</v>
      </c>
      <c r="AC1041" s="18" t="s">
        <v>37</v>
      </c>
      <c r="AD1041" s="18" t="s">
        <v>37</v>
      </c>
      <c r="AE1041" s="18" t="s">
        <v>4248</v>
      </c>
      <c r="AF1041" s="23">
        <v>46218.550844907404</v>
      </c>
      <c r="AG1041" s="23" t="s">
        <v>4007</v>
      </c>
      <c r="AH1041" s="25" t="s">
        <v>3154</v>
      </c>
      <c r="AI1041" s="18" t="s">
        <v>5029</v>
      </c>
      <c r="AJ1041" s="20" t="s">
        <v>3155</v>
      </c>
      <c r="AK1041" s="20"/>
      <c r="AL1041" s="22">
        <v>46226</v>
      </c>
      <c r="AM1041" s="20"/>
      <c r="AN1041" s="20"/>
      <c r="AO1041" s="20" t="s">
        <v>4959</v>
      </c>
      <c r="AP1041" s="20" t="s">
        <v>5053</v>
      </c>
      <c r="AQ1041" s="20"/>
    </row>
    <row r="1042" spans="1:43" hidden="1" x14ac:dyDescent="0.3">
      <c r="A1042" s="26">
        <v>46218</v>
      </c>
      <c r="B1042" s="18" t="s">
        <v>14256</v>
      </c>
      <c r="C1042" s="18" t="s">
        <v>4244</v>
      </c>
      <c r="D1042" s="18" t="s">
        <v>4245</v>
      </c>
      <c r="E1042" s="18" t="s">
        <v>4246</v>
      </c>
      <c r="F1042" s="18" t="s">
        <v>4828</v>
      </c>
      <c r="G1042" s="18" t="s">
        <v>14257</v>
      </c>
      <c r="H1042" s="18" t="s">
        <v>14258</v>
      </c>
      <c r="I1042" s="18" t="s">
        <v>624</v>
      </c>
      <c r="J1042" s="18" t="s">
        <v>4300</v>
      </c>
      <c r="K1042" s="18" t="s">
        <v>12063</v>
      </c>
      <c r="L1042" s="18" t="s">
        <v>14259</v>
      </c>
      <c r="M1042" s="18" t="s">
        <v>692</v>
      </c>
      <c r="N1042" s="76" t="s">
        <v>725</v>
      </c>
      <c r="O1042" s="18" t="s">
        <v>725</v>
      </c>
      <c r="P1042" s="18" t="s">
        <v>12065</v>
      </c>
      <c r="Q1042" s="18" t="s">
        <v>1996</v>
      </c>
      <c r="R1042" s="18" t="s">
        <v>14260</v>
      </c>
      <c r="S1042" s="18" t="s">
        <v>3530</v>
      </c>
      <c r="T1042" s="18" t="s">
        <v>37</v>
      </c>
      <c r="U1042" s="18" t="s">
        <v>37</v>
      </c>
      <c r="V1042" s="18" t="s">
        <v>37</v>
      </c>
      <c r="W1042" s="18" t="s">
        <v>41</v>
      </c>
      <c r="X1042" s="18" t="s">
        <v>14261</v>
      </c>
      <c r="Y1042" s="18" t="s">
        <v>37</v>
      </c>
      <c r="Z1042" s="18" t="s">
        <v>41</v>
      </c>
      <c r="AA1042" s="18" t="s">
        <v>14262</v>
      </c>
      <c r="AB1042" s="18" t="s">
        <v>37</v>
      </c>
      <c r="AC1042" s="18"/>
      <c r="AD1042" s="18"/>
      <c r="AE1042" s="18" t="s">
        <v>4248</v>
      </c>
      <c r="AF1042" s="23">
        <v>46218.411249999997</v>
      </c>
      <c r="AG1042" s="23" t="s">
        <v>4007</v>
      </c>
      <c r="AH1042" s="25" t="s">
        <v>3154</v>
      </c>
      <c r="AI1042" s="18" t="s">
        <v>5029</v>
      </c>
      <c r="AJ1042" s="20" t="s">
        <v>3155</v>
      </c>
      <c r="AK1042" s="20"/>
      <c r="AL1042" s="22">
        <v>46226</v>
      </c>
      <c r="AM1042" s="20"/>
      <c r="AN1042" s="20"/>
      <c r="AO1042" s="20"/>
      <c r="AP1042" s="20"/>
      <c r="AQ1042" s="20"/>
    </row>
    <row r="1043" spans="1:43" hidden="1" x14ac:dyDescent="0.3">
      <c r="A1043" s="26">
        <v>46218</v>
      </c>
      <c r="B1043" s="18" t="s">
        <v>14263</v>
      </c>
      <c r="C1043" s="18" t="s">
        <v>4244</v>
      </c>
      <c r="D1043" s="18" t="s">
        <v>4245</v>
      </c>
      <c r="E1043" s="18" t="s">
        <v>4246</v>
      </c>
      <c r="F1043" s="18" t="s">
        <v>4828</v>
      </c>
      <c r="G1043" s="18" t="s">
        <v>14264</v>
      </c>
      <c r="H1043" s="18" t="s">
        <v>14265</v>
      </c>
      <c r="I1043" s="18" t="s">
        <v>4564</v>
      </c>
      <c r="J1043" s="18"/>
      <c r="K1043" s="18" t="s">
        <v>8956</v>
      </c>
      <c r="L1043" s="18" t="s">
        <v>14266</v>
      </c>
      <c r="M1043" s="18" t="s">
        <v>692</v>
      </c>
      <c r="N1043" s="76" t="s">
        <v>725</v>
      </c>
      <c r="O1043" s="18" t="s">
        <v>725</v>
      </c>
      <c r="P1043" s="18" t="s">
        <v>5047</v>
      </c>
      <c r="Q1043" s="18" t="s">
        <v>2012</v>
      </c>
      <c r="R1043" s="18" t="s">
        <v>1675</v>
      </c>
      <c r="S1043" s="18" t="s">
        <v>37</v>
      </c>
      <c r="T1043" s="18" t="s">
        <v>37</v>
      </c>
      <c r="U1043" s="18" t="s">
        <v>14267</v>
      </c>
      <c r="V1043" s="18" t="s">
        <v>41</v>
      </c>
      <c r="W1043" s="18" t="s">
        <v>14268</v>
      </c>
      <c r="X1043" s="18" t="s">
        <v>37</v>
      </c>
      <c r="Y1043" s="18" t="s">
        <v>41</v>
      </c>
      <c r="Z1043" s="18" t="s">
        <v>14269</v>
      </c>
      <c r="AA1043" s="18" t="s">
        <v>37</v>
      </c>
      <c r="AB1043" s="18" t="s">
        <v>41</v>
      </c>
      <c r="AC1043" s="18" t="s">
        <v>14270</v>
      </c>
      <c r="AD1043" s="18" t="s">
        <v>37</v>
      </c>
      <c r="AE1043" s="18" t="s">
        <v>4248</v>
      </c>
      <c r="AF1043" s="23">
        <v>46218.544560185182</v>
      </c>
      <c r="AG1043" s="23" t="s">
        <v>4007</v>
      </c>
      <c r="AH1043" s="25" t="s">
        <v>3154</v>
      </c>
      <c r="AI1043" s="108" t="s">
        <v>21248</v>
      </c>
      <c r="AJ1043" s="20" t="s">
        <v>3155</v>
      </c>
      <c r="AK1043" s="20"/>
      <c r="AL1043" s="22">
        <v>46238</v>
      </c>
      <c r="AM1043" s="20"/>
      <c r="AN1043" s="20"/>
      <c r="AO1043" s="20"/>
      <c r="AP1043" s="20"/>
      <c r="AQ1043" s="20"/>
    </row>
    <row r="1044" spans="1:43" hidden="1" x14ac:dyDescent="0.3">
      <c r="A1044" s="26">
        <v>46218</v>
      </c>
      <c r="B1044" s="18" t="s">
        <v>14271</v>
      </c>
      <c r="C1044" s="18" t="s">
        <v>4244</v>
      </c>
      <c r="D1044" s="18" t="s">
        <v>4245</v>
      </c>
      <c r="E1044" s="18" t="s">
        <v>4246</v>
      </c>
      <c r="F1044" s="18" t="s">
        <v>4612</v>
      </c>
      <c r="G1044" s="18" t="s">
        <v>14272</v>
      </c>
      <c r="H1044" s="130" t="s">
        <v>14273</v>
      </c>
      <c r="I1044" s="18" t="s">
        <v>4564</v>
      </c>
      <c r="J1044" s="18"/>
      <c r="K1044" s="18" t="s">
        <v>14274</v>
      </c>
      <c r="L1044" s="18" t="s">
        <v>14275</v>
      </c>
      <c r="M1044" s="18" t="s">
        <v>692</v>
      </c>
      <c r="N1044" s="31" t="s">
        <v>714</v>
      </c>
      <c r="O1044" s="18" t="s">
        <v>714</v>
      </c>
      <c r="P1044" s="18" t="s">
        <v>461</v>
      </c>
      <c r="Q1044" s="18" t="s">
        <v>14276</v>
      </c>
      <c r="R1044" s="18" t="s">
        <v>556</v>
      </c>
      <c r="S1044" s="18" t="s">
        <v>105</v>
      </c>
      <c r="T1044" s="18" t="s">
        <v>105</v>
      </c>
      <c r="U1044" s="18" t="s">
        <v>37</v>
      </c>
      <c r="V1044" s="18" t="s">
        <v>41</v>
      </c>
      <c r="W1044" s="18" t="s">
        <v>14277</v>
      </c>
      <c r="X1044" s="18" t="s">
        <v>37</v>
      </c>
      <c r="Y1044" s="18" t="s">
        <v>41</v>
      </c>
      <c r="Z1044" s="18" t="s">
        <v>14278</v>
      </c>
      <c r="AA1044" s="18" t="s">
        <v>37</v>
      </c>
      <c r="AB1044" s="18" t="s">
        <v>37</v>
      </c>
      <c r="AC1044" s="18" t="s">
        <v>37</v>
      </c>
      <c r="AD1044" s="18"/>
      <c r="AE1044" s="18" t="s">
        <v>4248</v>
      </c>
      <c r="AF1044" s="23">
        <v>46218.543576388889</v>
      </c>
      <c r="AG1044" s="23" t="s">
        <v>4007</v>
      </c>
      <c r="AH1044" s="25" t="s">
        <v>3154</v>
      </c>
      <c r="AI1044" s="108" t="s">
        <v>20668</v>
      </c>
      <c r="AJ1044" s="20" t="s">
        <v>3155</v>
      </c>
      <c r="AK1044" s="20"/>
      <c r="AL1044" s="22">
        <v>46239</v>
      </c>
      <c r="AM1044" s="20"/>
      <c r="AN1044" s="20"/>
      <c r="AO1044" s="20" t="s">
        <v>4959</v>
      </c>
      <c r="AP1044" s="20" t="s">
        <v>5053</v>
      </c>
      <c r="AQ1044" s="20"/>
    </row>
    <row r="1045" spans="1:43" hidden="1" x14ac:dyDescent="0.3">
      <c r="A1045" s="26">
        <v>46218</v>
      </c>
      <c r="B1045" s="18" t="s">
        <v>14279</v>
      </c>
      <c r="C1045" s="18" t="s">
        <v>4244</v>
      </c>
      <c r="D1045" s="18" t="s">
        <v>4245</v>
      </c>
      <c r="E1045" s="18" t="s">
        <v>4246</v>
      </c>
      <c r="F1045" s="18" t="s">
        <v>4828</v>
      </c>
      <c r="G1045" s="18" t="s">
        <v>14280</v>
      </c>
      <c r="H1045" s="18" t="s">
        <v>14281</v>
      </c>
      <c r="I1045" s="18" t="s">
        <v>4564</v>
      </c>
      <c r="J1045" s="18"/>
      <c r="K1045" s="18" t="s">
        <v>4252</v>
      </c>
      <c r="L1045" s="18" t="s">
        <v>14282</v>
      </c>
      <c r="M1045" s="18" t="s">
        <v>692</v>
      </c>
      <c r="N1045" s="76" t="s">
        <v>725</v>
      </c>
      <c r="O1045" s="18" t="s">
        <v>725</v>
      </c>
      <c r="P1045" s="18" t="s">
        <v>3340</v>
      </c>
      <c r="Q1045" s="18" t="s">
        <v>14283</v>
      </c>
      <c r="R1045" s="18" t="s">
        <v>616</v>
      </c>
      <c r="S1045" s="18" t="s">
        <v>14284</v>
      </c>
      <c r="T1045" s="18" t="s">
        <v>497</v>
      </c>
      <c r="U1045" s="18" t="s">
        <v>14285</v>
      </c>
      <c r="V1045" s="18" t="s">
        <v>41</v>
      </c>
      <c r="W1045" s="18" t="s">
        <v>14286</v>
      </c>
      <c r="X1045" s="18" t="s">
        <v>37</v>
      </c>
      <c r="Y1045" s="18" t="s">
        <v>41</v>
      </c>
      <c r="Z1045" s="18" t="s">
        <v>14287</v>
      </c>
      <c r="AA1045" s="18" t="s">
        <v>37</v>
      </c>
      <c r="AB1045" s="18" t="s">
        <v>37</v>
      </c>
      <c r="AC1045" s="18" t="s">
        <v>37</v>
      </c>
      <c r="AD1045" s="18"/>
      <c r="AE1045" s="18" t="s">
        <v>4248</v>
      </c>
      <c r="AF1045" s="23">
        <v>46218.546030092592</v>
      </c>
      <c r="AG1045" s="23" t="s">
        <v>4007</v>
      </c>
      <c r="AH1045" s="25" t="s">
        <v>3154</v>
      </c>
      <c r="AI1045" s="18" t="s">
        <v>5029</v>
      </c>
      <c r="AJ1045" s="20" t="s">
        <v>3155</v>
      </c>
      <c r="AK1045" s="20"/>
      <c r="AL1045" s="22">
        <v>46226</v>
      </c>
      <c r="AM1045" s="20"/>
      <c r="AN1045" s="20"/>
      <c r="AO1045" s="20"/>
      <c r="AP1045" s="20"/>
      <c r="AQ1045" s="20"/>
    </row>
    <row r="1046" spans="1:43" hidden="1" x14ac:dyDescent="0.3">
      <c r="A1046" s="26">
        <v>46218</v>
      </c>
      <c r="B1046" s="18" t="s">
        <v>14288</v>
      </c>
      <c r="C1046" s="18" t="s">
        <v>4244</v>
      </c>
      <c r="D1046" s="18" t="s">
        <v>4245</v>
      </c>
      <c r="E1046" s="18" t="s">
        <v>4246</v>
      </c>
      <c r="F1046" s="18" t="s">
        <v>4612</v>
      </c>
      <c r="G1046" s="18" t="s">
        <v>14289</v>
      </c>
      <c r="H1046" s="18" t="s">
        <v>14290</v>
      </c>
      <c r="I1046" s="18" t="s">
        <v>4564</v>
      </c>
      <c r="J1046" s="18"/>
      <c r="K1046" s="18" t="s">
        <v>3121</v>
      </c>
      <c r="L1046" s="18" t="s">
        <v>14291</v>
      </c>
      <c r="M1046" s="18" t="s">
        <v>692</v>
      </c>
      <c r="N1046" s="76" t="s">
        <v>725</v>
      </c>
      <c r="O1046" s="18" t="s">
        <v>725</v>
      </c>
      <c r="P1046" s="18" t="s">
        <v>2572</v>
      </c>
      <c r="Q1046" s="18" t="s">
        <v>14292</v>
      </c>
      <c r="R1046" s="18" t="s">
        <v>4169</v>
      </c>
      <c r="S1046" s="18" t="s">
        <v>37</v>
      </c>
      <c r="T1046" s="18" t="s">
        <v>37</v>
      </c>
      <c r="U1046" s="18" t="s">
        <v>14293</v>
      </c>
      <c r="V1046" s="18" t="s">
        <v>41</v>
      </c>
      <c r="W1046" s="18" t="s">
        <v>14294</v>
      </c>
      <c r="X1046" s="18" t="s">
        <v>37</v>
      </c>
      <c r="Y1046" s="18" t="s">
        <v>41</v>
      </c>
      <c r="Z1046" s="18" t="s">
        <v>14295</v>
      </c>
      <c r="AA1046" s="18" t="s">
        <v>37</v>
      </c>
      <c r="AB1046" s="18" t="s">
        <v>37</v>
      </c>
      <c r="AC1046" s="18" t="s">
        <v>37</v>
      </c>
      <c r="AD1046" s="18"/>
      <c r="AE1046" s="18" t="s">
        <v>4248</v>
      </c>
      <c r="AF1046" s="23">
        <v>46218.550428240742</v>
      </c>
      <c r="AG1046" s="23" t="s">
        <v>4007</v>
      </c>
      <c r="AH1046" s="25" t="s">
        <v>3154</v>
      </c>
      <c r="AI1046" s="18" t="s">
        <v>5029</v>
      </c>
      <c r="AJ1046" s="20" t="s">
        <v>3155</v>
      </c>
      <c r="AK1046" s="20"/>
      <c r="AL1046" s="22">
        <v>46226</v>
      </c>
      <c r="AM1046" s="20"/>
      <c r="AN1046" s="20"/>
      <c r="AO1046" s="20" t="s">
        <v>4959</v>
      </c>
      <c r="AP1046" s="20" t="s">
        <v>5053</v>
      </c>
      <c r="AQ1046" s="20"/>
    </row>
    <row r="1047" spans="1:43" hidden="1" x14ac:dyDescent="0.3">
      <c r="A1047" s="26">
        <v>46218</v>
      </c>
      <c r="B1047" s="18" t="s">
        <v>14296</v>
      </c>
      <c r="C1047" s="18" t="s">
        <v>4244</v>
      </c>
      <c r="D1047" s="18" t="s">
        <v>4245</v>
      </c>
      <c r="E1047" s="18" t="s">
        <v>4246</v>
      </c>
      <c r="F1047" s="18" t="s">
        <v>4828</v>
      </c>
      <c r="G1047" s="18" t="s">
        <v>14297</v>
      </c>
      <c r="H1047" s="18" t="s">
        <v>14298</v>
      </c>
      <c r="I1047" s="18" t="s">
        <v>4564</v>
      </c>
      <c r="J1047" s="18"/>
      <c r="K1047" s="18" t="s">
        <v>14299</v>
      </c>
      <c r="L1047" s="18" t="s">
        <v>14300</v>
      </c>
      <c r="M1047" s="18" t="s">
        <v>692</v>
      </c>
      <c r="N1047" s="76" t="s">
        <v>725</v>
      </c>
      <c r="O1047" s="18" t="s">
        <v>725</v>
      </c>
      <c r="P1047" s="18" t="s">
        <v>14301</v>
      </c>
      <c r="Q1047" s="18" t="s">
        <v>14302</v>
      </c>
      <c r="R1047" s="18" t="s">
        <v>316</v>
      </c>
      <c r="S1047" s="18" t="s">
        <v>37</v>
      </c>
      <c r="T1047" s="18" t="s">
        <v>37</v>
      </c>
      <c r="U1047" s="18" t="s">
        <v>14303</v>
      </c>
      <c r="V1047" s="18" t="s">
        <v>41</v>
      </c>
      <c r="W1047" s="18" t="s">
        <v>14304</v>
      </c>
      <c r="X1047" s="18" t="s">
        <v>37</v>
      </c>
      <c r="Y1047" s="18" t="s">
        <v>41</v>
      </c>
      <c r="Z1047" s="18" t="s">
        <v>14305</v>
      </c>
      <c r="AA1047" s="18" t="s">
        <v>37</v>
      </c>
      <c r="AB1047" s="18"/>
      <c r="AC1047" s="18"/>
      <c r="AD1047" s="18"/>
      <c r="AE1047" s="18" t="s">
        <v>4248</v>
      </c>
      <c r="AF1047" s="23">
        <v>46218.569363425922</v>
      </c>
      <c r="AG1047" s="23" t="s">
        <v>4007</v>
      </c>
      <c r="AH1047" s="25" t="s">
        <v>3154</v>
      </c>
      <c r="AI1047" s="18" t="s">
        <v>5029</v>
      </c>
      <c r="AJ1047" s="20" t="s">
        <v>3155</v>
      </c>
      <c r="AK1047" s="20"/>
      <c r="AL1047" s="22">
        <v>46226</v>
      </c>
      <c r="AM1047" s="20"/>
      <c r="AN1047" s="20"/>
      <c r="AO1047" s="20"/>
      <c r="AP1047" s="20"/>
      <c r="AQ1047" s="20"/>
    </row>
    <row r="1048" spans="1:43" hidden="1" x14ac:dyDescent="0.3">
      <c r="A1048" s="26">
        <v>46218</v>
      </c>
      <c r="B1048" s="21" t="s">
        <v>14306</v>
      </c>
      <c r="C1048" s="21" t="s">
        <v>4244</v>
      </c>
      <c r="D1048" s="21" t="s">
        <v>4245</v>
      </c>
      <c r="E1048" s="21" t="s">
        <v>4246</v>
      </c>
      <c r="F1048" s="21" t="s">
        <v>4612</v>
      </c>
      <c r="G1048" s="21" t="s">
        <v>14307</v>
      </c>
      <c r="H1048" s="21" t="s">
        <v>14308</v>
      </c>
      <c r="I1048" s="21" t="s">
        <v>479</v>
      </c>
      <c r="J1048" s="21" t="s">
        <v>4259</v>
      </c>
      <c r="K1048" s="21" t="s">
        <v>7652</v>
      </c>
      <c r="L1048" s="21" t="s">
        <v>14309</v>
      </c>
      <c r="M1048" s="21" t="s">
        <v>692</v>
      </c>
      <c r="N1048" s="65" t="s">
        <v>1805</v>
      </c>
      <c r="O1048" s="21" t="s">
        <v>1805</v>
      </c>
      <c r="P1048" s="21" t="s">
        <v>7654</v>
      </c>
      <c r="Q1048" s="21" t="s">
        <v>11434</v>
      </c>
      <c r="R1048" s="21" t="s">
        <v>795</v>
      </c>
      <c r="S1048" s="21" t="s">
        <v>37</v>
      </c>
      <c r="T1048" s="21" t="s">
        <v>37</v>
      </c>
      <c r="U1048" s="21" t="s">
        <v>37</v>
      </c>
      <c r="V1048" s="21" t="s">
        <v>41</v>
      </c>
      <c r="W1048" s="21" t="s">
        <v>14310</v>
      </c>
      <c r="X1048" s="21" t="s">
        <v>37</v>
      </c>
      <c r="Y1048" s="21" t="s">
        <v>41</v>
      </c>
      <c r="Z1048" s="21" t="s">
        <v>14311</v>
      </c>
      <c r="AA1048" s="21" t="s">
        <v>37</v>
      </c>
      <c r="AB1048" s="21" t="s">
        <v>41</v>
      </c>
      <c r="AC1048" s="21" t="s">
        <v>37</v>
      </c>
      <c r="AD1048" s="21" t="s">
        <v>37</v>
      </c>
      <c r="AE1048" s="21" t="s">
        <v>4248</v>
      </c>
      <c r="AF1048" s="24">
        <v>46218.453449074077</v>
      </c>
      <c r="AG1048" s="24" t="s">
        <v>4007</v>
      </c>
      <c r="AH1048" s="25" t="s">
        <v>3154</v>
      </c>
      <c r="AI1048" s="106" t="s">
        <v>19348</v>
      </c>
      <c r="AJ1048" s="20" t="s">
        <v>3155</v>
      </c>
      <c r="AK1048" s="20"/>
      <c r="AL1048" s="22">
        <v>46227</v>
      </c>
      <c r="AM1048" s="20"/>
      <c r="AN1048" s="20"/>
      <c r="AO1048" s="20"/>
      <c r="AP1048" s="20"/>
      <c r="AQ1048" s="20"/>
    </row>
    <row r="1049" spans="1:43" hidden="1" x14ac:dyDescent="0.3">
      <c r="A1049" s="107">
        <v>46224</v>
      </c>
      <c r="B1049" s="106" t="s">
        <v>14314</v>
      </c>
      <c r="C1049" s="106" t="s">
        <v>4244</v>
      </c>
      <c r="D1049" s="106" t="s">
        <v>4245</v>
      </c>
      <c r="E1049" s="106" t="s">
        <v>4246</v>
      </c>
      <c r="F1049" s="106" t="s">
        <v>4828</v>
      </c>
      <c r="G1049" s="106" t="s">
        <v>14315</v>
      </c>
      <c r="H1049" s="106" t="s">
        <v>14316</v>
      </c>
      <c r="I1049" s="106" t="s">
        <v>4564</v>
      </c>
      <c r="J1049" s="106"/>
      <c r="K1049" s="106" t="s">
        <v>11733</v>
      </c>
      <c r="L1049" s="106" t="s">
        <v>14317</v>
      </c>
      <c r="M1049" s="106" t="s">
        <v>275</v>
      </c>
      <c r="N1049" s="62" t="s">
        <v>276</v>
      </c>
      <c r="O1049" s="106" t="s">
        <v>277</v>
      </c>
      <c r="P1049" s="106" t="s">
        <v>11735</v>
      </c>
      <c r="Q1049" s="106" t="s">
        <v>14318</v>
      </c>
      <c r="R1049" s="106" t="s">
        <v>1773</v>
      </c>
      <c r="S1049" s="106" t="s">
        <v>14319</v>
      </c>
      <c r="T1049" s="106" t="s">
        <v>14320</v>
      </c>
      <c r="U1049" s="106" t="s">
        <v>14321</v>
      </c>
      <c r="V1049" s="106" t="s">
        <v>41</v>
      </c>
      <c r="W1049" s="106" t="s">
        <v>14322</v>
      </c>
      <c r="X1049" s="106" t="s">
        <v>37</v>
      </c>
      <c r="Y1049" s="106" t="s">
        <v>41</v>
      </c>
      <c r="Z1049" s="106" t="s">
        <v>14323</v>
      </c>
      <c r="AA1049" s="106" t="s">
        <v>37</v>
      </c>
      <c r="AB1049" s="106" t="s">
        <v>41</v>
      </c>
      <c r="AC1049" s="106" t="s">
        <v>14324</v>
      </c>
      <c r="AD1049" s="106" t="s">
        <v>37</v>
      </c>
      <c r="AE1049" s="106" t="s">
        <v>4248</v>
      </c>
      <c r="AF1049" s="109">
        <v>46224.416238425925</v>
      </c>
      <c r="AG1049" s="109" t="s">
        <v>4007</v>
      </c>
      <c r="AH1049" s="25" t="s">
        <v>3154</v>
      </c>
      <c r="AI1049" s="106"/>
      <c r="AJ1049" s="20" t="s">
        <v>3155</v>
      </c>
      <c r="AK1049" s="110"/>
      <c r="AL1049" s="118">
        <v>46234</v>
      </c>
      <c r="AM1049" s="110"/>
      <c r="AN1049" s="110"/>
      <c r="AO1049" s="110"/>
      <c r="AP1049" s="110"/>
      <c r="AQ1049" s="110"/>
    </row>
    <row r="1050" spans="1:43" hidden="1" x14ac:dyDescent="0.3">
      <c r="A1050" s="26">
        <v>46240</v>
      </c>
      <c r="B1050" s="25" t="s">
        <v>20452</v>
      </c>
      <c r="C1050" s="18" t="s">
        <v>4244</v>
      </c>
      <c r="D1050" s="18" t="s">
        <v>4245</v>
      </c>
      <c r="E1050" s="18" t="s">
        <v>4246</v>
      </c>
      <c r="F1050" s="18" t="s">
        <v>4828</v>
      </c>
      <c r="G1050" s="147">
        <v>2700308170</v>
      </c>
      <c r="H1050" s="186" t="s">
        <v>20453</v>
      </c>
      <c r="I1050" s="18" t="s">
        <v>160</v>
      </c>
      <c r="J1050" s="18"/>
      <c r="K1050" s="18" t="s">
        <v>20454</v>
      </c>
      <c r="L1050" s="186" t="s">
        <v>20455</v>
      </c>
      <c r="M1050" s="18" t="s">
        <v>275</v>
      </c>
      <c r="N1050" s="62" t="s">
        <v>276</v>
      </c>
      <c r="O1050" s="18" t="s">
        <v>277</v>
      </c>
      <c r="P1050" s="18" t="s">
        <v>5440</v>
      </c>
      <c r="Q1050" s="18" t="s">
        <v>20456</v>
      </c>
      <c r="R1050" s="18">
        <v>6</v>
      </c>
      <c r="S1050" s="18" t="s">
        <v>20457</v>
      </c>
      <c r="T1050" s="18" t="s">
        <v>20458</v>
      </c>
      <c r="U1050" s="18" t="s">
        <v>20459</v>
      </c>
      <c r="V1050" s="18" t="s">
        <v>41</v>
      </c>
      <c r="W1050" s="18">
        <v>8496235080</v>
      </c>
      <c r="X1050" s="18">
        <v>0</v>
      </c>
      <c r="Y1050" s="18" t="s">
        <v>41</v>
      </c>
      <c r="Z1050" s="18">
        <v>8495728747</v>
      </c>
      <c r="AA1050" s="18">
        <v>0</v>
      </c>
      <c r="AB1050" s="18" t="s">
        <v>41</v>
      </c>
      <c r="AC1050" s="18">
        <v>0</v>
      </c>
      <c r="AD1050" s="18">
        <v>0</v>
      </c>
      <c r="AE1050" s="18" t="s">
        <v>4248</v>
      </c>
      <c r="AF1050" s="23">
        <v>46239.620138888888</v>
      </c>
      <c r="AG1050" s="23" t="s">
        <v>4007</v>
      </c>
      <c r="AH1050" s="108" t="s">
        <v>4356</v>
      </c>
      <c r="AI1050" s="18"/>
      <c r="AJ1050" s="20"/>
      <c r="AK1050" s="20"/>
      <c r="AL1050" s="27"/>
      <c r="AM1050" s="20"/>
      <c r="AN1050" s="20"/>
      <c r="AO1050" s="20"/>
      <c r="AP1050" s="20"/>
      <c r="AQ1050" s="20"/>
    </row>
    <row r="1051" spans="1:43" hidden="1" x14ac:dyDescent="0.3">
      <c r="A1051" s="107">
        <v>46224</v>
      </c>
      <c r="B1051" s="106" t="s">
        <v>14339</v>
      </c>
      <c r="C1051" s="106" t="s">
        <v>4244</v>
      </c>
      <c r="D1051" s="106" t="s">
        <v>4245</v>
      </c>
      <c r="E1051" s="106" t="s">
        <v>4246</v>
      </c>
      <c r="F1051" s="106" t="s">
        <v>4828</v>
      </c>
      <c r="G1051" s="106" t="s">
        <v>14340</v>
      </c>
      <c r="H1051" s="106" t="s">
        <v>14341</v>
      </c>
      <c r="I1051" s="106" t="s">
        <v>4564</v>
      </c>
      <c r="J1051" s="106"/>
      <c r="K1051" s="106" t="s">
        <v>14342</v>
      </c>
      <c r="L1051" s="106" t="s">
        <v>14343</v>
      </c>
      <c r="M1051" s="106" t="s">
        <v>275</v>
      </c>
      <c r="N1051" s="62" t="s">
        <v>276</v>
      </c>
      <c r="O1051" s="106" t="s">
        <v>277</v>
      </c>
      <c r="P1051" s="106" t="s">
        <v>14344</v>
      </c>
      <c r="Q1051" s="106" t="s">
        <v>14345</v>
      </c>
      <c r="R1051" s="106" t="s">
        <v>507</v>
      </c>
      <c r="S1051" s="106" t="s">
        <v>14346</v>
      </c>
      <c r="T1051" s="106" t="s">
        <v>14347</v>
      </c>
      <c r="U1051" s="106" t="s">
        <v>37</v>
      </c>
      <c r="V1051" s="106" t="s">
        <v>41</v>
      </c>
      <c r="W1051" s="106" t="s">
        <v>14348</v>
      </c>
      <c r="X1051" s="106" t="s">
        <v>37</v>
      </c>
      <c r="Y1051" s="106" t="s">
        <v>41</v>
      </c>
      <c r="Z1051" s="106" t="s">
        <v>14349</v>
      </c>
      <c r="AA1051" s="106" t="s">
        <v>37</v>
      </c>
      <c r="AB1051" s="106" t="s">
        <v>37</v>
      </c>
      <c r="AC1051" s="106" t="s">
        <v>37</v>
      </c>
      <c r="AD1051" s="106"/>
      <c r="AE1051" s="106" t="s">
        <v>4248</v>
      </c>
      <c r="AF1051" s="109">
        <v>46224.462152777778</v>
      </c>
      <c r="AG1051" s="109" t="s">
        <v>4007</v>
      </c>
      <c r="AH1051" s="25" t="s">
        <v>3154</v>
      </c>
      <c r="AI1051" s="106"/>
      <c r="AJ1051" s="110" t="s">
        <v>3155</v>
      </c>
      <c r="AK1051" s="110"/>
      <c r="AL1051" s="118">
        <v>46227</v>
      </c>
      <c r="AM1051" s="110"/>
      <c r="AN1051" s="110"/>
      <c r="AO1051" s="110"/>
      <c r="AP1051" s="110"/>
      <c r="AQ1051" s="110"/>
    </row>
    <row r="1052" spans="1:43" hidden="1" x14ac:dyDescent="0.3">
      <c r="A1052" s="26">
        <v>46240</v>
      </c>
      <c r="B1052" s="25" t="s">
        <v>20696</v>
      </c>
      <c r="C1052" s="18" t="s">
        <v>4244</v>
      </c>
      <c r="D1052" s="18" t="s">
        <v>4245</v>
      </c>
      <c r="E1052" s="18" t="s">
        <v>4246</v>
      </c>
      <c r="F1052" s="18" t="s">
        <v>4248</v>
      </c>
      <c r="G1052" s="147" t="s">
        <v>20697</v>
      </c>
      <c r="H1052" s="186" t="s">
        <v>20698</v>
      </c>
      <c r="I1052" s="18" t="s">
        <v>4461</v>
      </c>
      <c r="J1052" s="18" t="s">
        <v>4346</v>
      </c>
      <c r="K1052" s="18" t="s">
        <v>2939</v>
      </c>
      <c r="L1052" s="186" t="s">
        <v>20699</v>
      </c>
      <c r="M1052" s="18" t="s">
        <v>275</v>
      </c>
      <c r="N1052" s="62" t="s">
        <v>276</v>
      </c>
      <c r="O1052" s="18" t="s">
        <v>276</v>
      </c>
      <c r="P1052" s="18" t="s">
        <v>291</v>
      </c>
      <c r="Q1052" s="18" t="s">
        <v>20700</v>
      </c>
      <c r="R1052" s="18" t="s">
        <v>1773</v>
      </c>
      <c r="S1052" s="18" t="s">
        <v>20701</v>
      </c>
      <c r="T1052" s="18" t="s">
        <v>20702</v>
      </c>
      <c r="U1052" s="18" t="s">
        <v>20703</v>
      </c>
      <c r="V1052" s="18" t="s">
        <v>41</v>
      </c>
      <c r="W1052" s="18" t="s">
        <v>20704</v>
      </c>
      <c r="X1052" s="18" t="s">
        <v>37</v>
      </c>
      <c r="Y1052" s="18" t="s">
        <v>41</v>
      </c>
      <c r="Z1052" s="18" t="s">
        <v>20705</v>
      </c>
      <c r="AA1052" s="18" t="s">
        <v>37</v>
      </c>
      <c r="AB1052" s="18" t="s">
        <v>37</v>
      </c>
      <c r="AC1052" s="18" t="s">
        <v>37</v>
      </c>
      <c r="AD1052" s="18"/>
      <c r="AE1052" s="18" t="s">
        <v>4248</v>
      </c>
      <c r="AF1052" s="23">
        <v>46240.379016203704</v>
      </c>
      <c r="AG1052" s="23" t="s">
        <v>4007</v>
      </c>
      <c r="AH1052" s="108" t="s">
        <v>4356</v>
      </c>
      <c r="AI1052" s="18"/>
      <c r="AJ1052" s="20"/>
      <c r="AK1052" s="20"/>
      <c r="AL1052" s="27"/>
      <c r="AM1052" s="20"/>
      <c r="AN1052" s="20"/>
      <c r="AO1052" s="20"/>
      <c r="AP1052" s="20"/>
      <c r="AQ1052" s="20"/>
    </row>
    <row r="1053" spans="1:43" hidden="1" x14ac:dyDescent="0.3">
      <c r="A1053" s="107">
        <v>46224</v>
      </c>
      <c r="B1053" s="106" t="s">
        <v>14360</v>
      </c>
      <c r="C1053" s="106" t="s">
        <v>4244</v>
      </c>
      <c r="D1053" s="106" t="s">
        <v>4245</v>
      </c>
      <c r="E1053" s="106" t="s">
        <v>4246</v>
      </c>
      <c r="F1053" s="106" t="s">
        <v>4612</v>
      </c>
      <c r="G1053" s="106" t="s">
        <v>14361</v>
      </c>
      <c r="H1053" s="106" t="s">
        <v>14362</v>
      </c>
      <c r="I1053" s="106" t="s">
        <v>4037</v>
      </c>
      <c r="J1053" s="106" t="s">
        <v>14363</v>
      </c>
      <c r="K1053" s="106" t="s">
        <v>6312</v>
      </c>
      <c r="L1053" s="106" t="s">
        <v>14364</v>
      </c>
      <c r="M1053" s="106" t="s">
        <v>275</v>
      </c>
      <c r="N1053" s="62" t="s">
        <v>276</v>
      </c>
      <c r="O1053" s="106" t="s">
        <v>277</v>
      </c>
      <c r="P1053" s="106" t="s">
        <v>6314</v>
      </c>
      <c r="Q1053" s="106" t="s">
        <v>14365</v>
      </c>
      <c r="R1053" s="106" t="s">
        <v>2157</v>
      </c>
      <c r="S1053" s="106" t="s">
        <v>12858</v>
      </c>
      <c r="T1053" s="106" t="s">
        <v>14366</v>
      </c>
      <c r="U1053" s="106" t="s">
        <v>14367</v>
      </c>
      <c r="V1053" s="106" t="s">
        <v>41</v>
      </c>
      <c r="W1053" s="106" t="s">
        <v>14368</v>
      </c>
      <c r="X1053" s="106" t="s">
        <v>37</v>
      </c>
      <c r="Y1053" s="106" t="s">
        <v>41</v>
      </c>
      <c r="Z1053" s="106" t="s">
        <v>14369</v>
      </c>
      <c r="AA1053" s="106" t="s">
        <v>37</v>
      </c>
      <c r="AB1053" s="106" t="s">
        <v>43</v>
      </c>
      <c r="AC1053" s="106" t="s">
        <v>37</v>
      </c>
      <c r="AD1053" s="106" t="s">
        <v>37</v>
      </c>
      <c r="AE1053" s="106" t="s">
        <v>4248</v>
      </c>
      <c r="AF1053" s="109">
        <v>46224.433518518519</v>
      </c>
      <c r="AG1053" s="109" t="s">
        <v>4007</v>
      </c>
      <c r="AH1053" s="25" t="s">
        <v>3154</v>
      </c>
      <c r="AI1053" s="106"/>
      <c r="AJ1053" s="110" t="s">
        <v>3155</v>
      </c>
      <c r="AK1053" s="110"/>
      <c r="AL1053" s="118">
        <v>46230</v>
      </c>
      <c r="AM1053" s="110"/>
      <c r="AN1053" s="110"/>
      <c r="AO1053" s="110"/>
      <c r="AP1053" s="110"/>
      <c r="AQ1053" s="110"/>
    </row>
    <row r="1054" spans="1:43" hidden="1" x14ac:dyDescent="0.3">
      <c r="A1054" s="102">
        <v>46241</v>
      </c>
      <c r="B1054" s="25" t="s">
        <v>20865</v>
      </c>
      <c r="C1054" s="18" t="s">
        <v>4244</v>
      </c>
      <c r="D1054" s="18" t="s">
        <v>4245</v>
      </c>
      <c r="E1054" s="18" t="s">
        <v>4246</v>
      </c>
      <c r="F1054" s="18" t="s">
        <v>4248</v>
      </c>
      <c r="G1054" s="147" t="s">
        <v>20866</v>
      </c>
      <c r="H1054" s="186" t="s">
        <v>20867</v>
      </c>
      <c r="I1054" s="18" t="s">
        <v>1247</v>
      </c>
      <c r="J1054" s="18" t="s">
        <v>4786</v>
      </c>
      <c r="K1054" s="18" t="s">
        <v>20868</v>
      </c>
      <c r="L1054" s="186" t="s">
        <v>20869</v>
      </c>
      <c r="M1054" s="18" t="s">
        <v>275</v>
      </c>
      <c r="N1054" s="62" t="s">
        <v>276</v>
      </c>
      <c r="O1054" s="18" t="s">
        <v>277</v>
      </c>
      <c r="P1054" s="18" t="s">
        <v>20870</v>
      </c>
      <c r="Q1054" s="18" t="s">
        <v>20871</v>
      </c>
      <c r="R1054" s="18" t="s">
        <v>4522</v>
      </c>
      <c r="S1054" s="18" t="s">
        <v>37</v>
      </c>
      <c r="T1054" s="18" t="s">
        <v>37</v>
      </c>
      <c r="U1054" s="18" t="s">
        <v>37</v>
      </c>
      <c r="V1054" s="18" t="s">
        <v>41</v>
      </c>
      <c r="W1054" s="18" t="s">
        <v>20872</v>
      </c>
      <c r="X1054" s="18" t="s">
        <v>37</v>
      </c>
      <c r="Y1054" s="18" t="s">
        <v>41</v>
      </c>
      <c r="Z1054" s="18" t="s">
        <v>20873</v>
      </c>
      <c r="AA1054" s="18" t="s">
        <v>37</v>
      </c>
      <c r="AB1054" s="18"/>
      <c r="AC1054" s="18"/>
      <c r="AD1054" s="18"/>
      <c r="AE1054" s="18" t="s">
        <v>4248</v>
      </c>
      <c r="AF1054" s="23">
        <v>46240.683912037035</v>
      </c>
      <c r="AG1054" s="23" t="s">
        <v>4007</v>
      </c>
      <c r="AH1054" s="108" t="s">
        <v>4356</v>
      </c>
      <c r="AI1054" s="18"/>
      <c r="AJ1054" s="20"/>
      <c r="AK1054" s="20"/>
      <c r="AL1054" s="27"/>
      <c r="AM1054" s="20"/>
      <c r="AN1054" s="20"/>
      <c r="AO1054" s="20"/>
      <c r="AP1054" s="20"/>
      <c r="AQ1054" s="20"/>
    </row>
    <row r="1055" spans="1:43" hidden="1" x14ac:dyDescent="0.3">
      <c r="A1055" s="26">
        <v>46241</v>
      </c>
      <c r="B1055" s="25" t="s">
        <v>20885</v>
      </c>
      <c r="C1055" s="18" t="s">
        <v>4244</v>
      </c>
      <c r="D1055" s="18" t="s">
        <v>4245</v>
      </c>
      <c r="E1055" s="18" t="s">
        <v>4246</v>
      </c>
      <c r="F1055" s="18" t="s">
        <v>4248</v>
      </c>
      <c r="G1055" s="147" t="s">
        <v>20886</v>
      </c>
      <c r="H1055" s="186" t="s">
        <v>20887</v>
      </c>
      <c r="I1055" s="18" t="s">
        <v>4784</v>
      </c>
      <c r="J1055" s="18" t="s">
        <v>4785</v>
      </c>
      <c r="K1055" s="18" t="s">
        <v>20888</v>
      </c>
      <c r="L1055" s="186" t="s">
        <v>20889</v>
      </c>
      <c r="M1055" s="18" t="s">
        <v>275</v>
      </c>
      <c r="N1055" s="62" t="s">
        <v>276</v>
      </c>
      <c r="O1055" s="18" t="s">
        <v>277</v>
      </c>
      <c r="P1055" s="18" t="s">
        <v>20890</v>
      </c>
      <c r="Q1055" s="18" t="s">
        <v>20891</v>
      </c>
      <c r="R1055" s="18" t="s">
        <v>739</v>
      </c>
      <c r="S1055" s="18" t="s">
        <v>37</v>
      </c>
      <c r="T1055" s="18" t="s">
        <v>37</v>
      </c>
      <c r="U1055" s="18" t="s">
        <v>37</v>
      </c>
      <c r="V1055" s="18" t="s">
        <v>41</v>
      </c>
      <c r="W1055" s="18" t="s">
        <v>20892</v>
      </c>
      <c r="X1055" s="18" t="s">
        <v>37</v>
      </c>
      <c r="Y1055" s="18" t="s">
        <v>41</v>
      </c>
      <c r="Z1055" s="18" t="s">
        <v>20893</v>
      </c>
      <c r="AA1055" s="18" t="s">
        <v>37</v>
      </c>
      <c r="AB1055" s="18" t="s">
        <v>37</v>
      </c>
      <c r="AC1055" s="18" t="s">
        <v>37</v>
      </c>
      <c r="AD1055" s="18"/>
      <c r="AE1055" s="18" t="s">
        <v>4248</v>
      </c>
      <c r="AF1055" s="23">
        <v>46240.933437500003</v>
      </c>
      <c r="AG1055" s="23" t="s">
        <v>4007</v>
      </c>
      <c r="AH1055" s="108" t="s">
        <v>4356</v>
      </c>
      <c r="AI1055" s="18"/>
      <c r="AJ1055" s="20"/>
      <c r="AK1055" s="20"/>
      <c r="AL1055" s="27"/>
      <c r="AM1055" s="20"/>
      <c r="AN1055" s="20"/>
      <c r="AO1055" s="20"/>
      <c r="AP1055" s="20"/>
      <c r="AQ1055" s="20"/>
    </row>
    <row r="1056" spans="1:43" hidden="1" x14ac:dyDescent="0.3">
      <c r="A1056" s="107">
        <v>46224</v>
      </c>
      <c r="B1056" s="106" t="s">
        <v>14383</v>
      </c>
      <c r="C1056" s="106" t="s">
        <v>4244</v>
      </c>
      <c r="D1056" s="106" t="s">
        <v>4245</v>
      </c>
      <c r="E1056" s="106" t="s">
        <v>4246</v>
      </c>
      <c r="F1056" s="106" t="s">
        <v>4612</v>
      </c>
      <c r="G1056" s="106" t="s">
        <v>14384</v>
      </c>
      <c r="H1056" s="106" t="s">
        <v>14385</v>
      </c>
      <c r="I1056" s="106" t="s">
        <v>4564</v>
      </c>
      <c r="J1056" s="106" t="s">
        <v>4649</v>
      </c>
      <c r="K1056" s="106" t="s">
        <v>14386</v>
      </c>
      <c r="L1056" s="106" t="s">
        <v>14387</v>
      </c>
      <c r="M1056" s="106" t="s">
        <v>1583</v>
      </c>
      <c r="N1056" s="74" t="s">
        <v>3388</v>
      </c>
      <c r="O1056" s="106" t="s">
        <v>3388</v>
      </c>
      <c r="P1056" s="106" t="s">
        <v>14388</v>
      </c>
      <c r="Q1056" s="106" t="s">
        <v>14389</v>
      </c>
      <c r="R1056" s="106" t="s">
        <v>795</v>
      </c>
      <c r="S1056" s="106" t="s">
        <v>37</v>
      </c>
      <c r="T1056" s="106" t="s">
        <v>37</v>
      </c>
      <c r="U1056" s="106" t="s">
        <v>14390</v>
      </c>
      <c r="V1056" s="106" t="s">
        <v>41</v>
      </c>
      <c r="W1056" s="106" t="s">
        <v>14391</v>
      </c>
      <c r="X1056" s="106" t="s">
        <v>37</v>
      </c>
      <c r="Y1056" s="106" t="s">
        <v>41</v>
      </c>
      <c r="Z1056" s="106" t="s">
        <v>14392</v>
      </c>
      <c r="AA1056" s="106" t="s">
        <v>37</v>
      </c>
      <c r="AB1056" s="106" t="s">
        <v>37</v>
      </c>
      <c r="AC1056" s="106" t="s">
        <v>37</v>
      </c>
      <c r="AD1056" s="106"/>
      <c r="AE1056" s="106" t="s">
        <v>4248</v>
      </c>
      <c r="AF1056" s="109">
        <v>46224.440081018518</v>
      </c>
      <c r="AG1056" s="109" t="s">
        <v>4007</v>
      </c>
      <c r="AH1056" s="25" t="s">
        <v>3154</v>
      </c>
      <c r="AI1056" s="106"/>
      <c r="AJ1056" s="110" t="s">
        <v>3155</v>
      </c>
      <c r="AK1056" s="110"/>
      <c r="AL1056" s="22">
        <v>46226</v>
      </c>
      <c r="AM1056" s="110"/>
      <c r="AN1056" s="110"/>
      <c r="AO1056" s="110" t="s">
        <v>14325</v>
      </c>
      <c r="AP1056" s="110" t="s">
        <v>14326</v>
      </c>
      <c r="AQ1056" s="110"/>
    </row>
    <row r="1057" spans="1:43" hidden="1" x14ac:dyDescent="0.3">
      <c r="A1057" s="107">
        <v>46224</v>
      </c>
      <c r="B1057" s="106" t="s">
        <v>14393</v>
      </c>
      <c r="C1057" s="106" t="s">
        <v>4244</v>
      </c>
      <c r="D1057" s="106" t="s">
        <v>4245</v>
      </c>
      <c r="E1057" s="106" t="s">
        <v>4246</v>
      </c>
      <c r="F1057" s="106" t="s">
        <v>4612</v>
      </c>
      <c r="G1057" s="106" t="s">
        <v>14394</v>
      </c>
      <c r="H1057" s="106" t="s">
        <v>14395</v>
      </c>
      <c r="I1057" s="106" t="s">
        <v>4564</v>
      </c>
      <c r="J1057" s="106"/>
      <c r="K1057" s="106" t="s">
        <v>5118</v>
      </c>
      <c r="L1057" s="106" t="s">
        <v>14396</v>
      </c>
      <c r="M1057" s="106" t="s">
        <v>356</v>
      </c>
      <c r="N1057" s="84" t="s">
        <v>4754</v>
      </c>
      <c r="O1057" s="106" t="s">
        <v>4754</v>
      </c>
      <c r="P1057" s="106" t="s">
        <v>4952</v>
      </c>
      <c r="Q1057" s="106" t="s">
        <v>923</v>
      </c>
      <c r="R1057" s="106" t="s">
        <v>1842</v>
      </c>
      <c r="S1057" s="106" t="s">
        <v>14397</v>
      </c>
      <c r="T1057" s="106" t="s">
        <v>806</v>
      </c>
      <c r="U1057" s="106" t="s">
        <v>14398</v>
      </c>
      <c r="V1057" s="106" t="s">
        <v>41</v>
      </c>
      <c r="W1057" s="106" t="s">
        <v>14399</v>
      </c>
      <c r="X1057" s="106" t="s">
        <v>37</v>
      </c>
      <c r="Y1057" s="106" t="s">
        <v>41</v>
      </c>
      <c r="Z1057" s="106" t="s">
        <v>14400</v>
      </c>
      <c r="AA1057" s="106" t="s">
        <v>37</v>
      </c>
      <c r="AB1057" s="106" t="s">
        <v>37</v>
      </c>
      <c r="AC1057" s="106" t="s">
        <v>37</v>
      </c>
      <c r="AD1057" s="106"/>
      <c r="AE1057" s="106" t="s">
        <v>4248</v>
      </c>
      <c r="AF1057" s="109">
        <v>46224.407627314817</v>
      </c>
      <c r="AG1057" s="109" t="s">
        <v>4007</v>
      </c>
      <c r="AH1057" s="25" t="s">
        <v>3154</v>
      </c>
      <c r="AI1057" s="106"/>
      <c r="AJ1057" s="20" t="s">
        <v>3155</v>
      </c>
      <c r="AK1057" s="110"/>
      <c r="AL1057" s="118">
        <v>46231</v>
      </c>
      <c r="AM1057" s="110"/>
      <c r="AN1057" s="110"/>
      <c r="AO1057" s="110" t="s">
        <v>4959</v>
      </c>
      <c r="AP1057" s="110" t="s">
        <v>5053</v>
      </c>
      <c r="AQ1057" s="110"/>
    </row>
    <row r="1058" spans="1:43" hidden="1" x14ac:dyDescent="0.3">
      <c r="A1058" s="107">
        <v>46224</v>
      </c>
      <c r="B1058" s="106" t="s">
        <v>14401</v>
      </c>
      <c r="C1058" s="106" t="s">
        <v>4244</v>
      </c>
      <c r="D1058" s="106" t="s">
        <v>4245</v>
      </c>
      <c r="E1058" s="106" t="s">
        <v>4246</v>
      </c>
      <c r="F1058" s="106" t="s">
        <v>4612</v>
      </c>
      <c r="G1058" s="106" t="s">
        <v>14402</v>
      </c>
      <c r="H1058" s="106" t="s">
        <v>14403</v>
      </c>
      <c r="I1058" s="106" t="s">
        <v>4564</v>
      </c>
      <c r="J1058" s="106" t="s">
        <v>4649</v>
      </c>
      <c r="K1058" s="106" t="s">
        <v>14404</v>
      </c>
      <c r="L1058" s="106" t="s">
        <v>14405</v>
      </c>
      <c r="M1058" s="106" t="s">
        <v>401</v>
      </c>
      <c r="N1058" s="85" t="s">
        <v>402</v>
      </c>
      <c r="O1058" s="106" t="s">
        <v>401</v>
      </c>
      <c r="P1058" s="106" t="s">
        <v>14406</v>
      </c>
      <c r="Q1058" s="106" t="s">
        <v>14407</v>
      </c>
      <c r="R1058" s="106" t="s">
        <v>555</v>
      </c>
      <c r="S1058" s="106" t="s">
        <v>37</v>
      </c>
      <c r="T1058" s="106" t="s">
        <v>37</v>
      </c>
      <c r="U1058" s="106" t="s">
        <v>14408</v>
      </c>
      <c r="V1058" s="106" t="s">
        <v>41</v>
      </c>
      <c r="W1058" s="106" t="s">
        <v>14409</v>
      </c>
      <c r="X1058" s="106" t="s">
        <v>37</v>
      </c>
      <c r="Y1058" s="106" t="s">
        <v>41</v>
      </c>
      <c r="Z1058" s="106" t="s">
        <v>14410</v>
      </c>
      <c r="AA1058" s="106" t="s">
        <v>37</v>
      </c>
      <c r="AB1058" s="106" t="s">
        <v>41</v>
      </c>
      <c r="AC1058" s="106" t="s">
        <v>14411</v>
      </c>
      <c r="AD1058" s="106" t="s">
        <v>37</v>
      </c>
      <c r="AE1058" s="106" t="s">
        <v>4248</v>
      </c>
      <c r="AF1058" s="109">
        <v>46224.502002314817</v>
      </c>
      <c r="AG1058" s="109" t="s">
        <v>4007</v>
      </c>
      <c r="AH1058" s="25" t="s">
        <v>3154</v>
      </c>
      <c r="AI1058" s="106"/>
      <c r="AJ1058" s="20" t="s">
        <v>3155</v>
      </c>
      <c r="AK1058" s="110"/>
      <c r="AL1058" s="22">
        <v>46227</v>
      </c>
      <c r="AM1058" s="110"/>
      <c r="AN1058" s="110"/>
      <c r="AO1058" s="110"/>
      <c r="AP1058" s="110"/>
      <c r="AQ1058" s="110"/>
    </row>
    <row r="1059" spans="1:43" hidden="1" x14ac:dyDescent="0.3">
      <c r="A1059" s="107">
        <v>46224</v>
      </c>
      <c r="B1059" s="106" t="s">
        <v>14412</v>
      </c>
      <c r="C1059" s="106" t="s">
        <v>4244</v>
      </c>
      <c r="D1059" s="106" t="s">
        <v>4245</v>
      </c>
      <c r="E1059" s="106" t="s">
        <v>4246</v>
      </c>
      <c r="F1059" s="106" t="s">
        <v>4828</v>
      </c>
      <c r="G1059" s="106" t="s">
        <v>14413</v>
      </c>
      <c r="H1059" s="106" t="s">
        <v>14414</v>
      </c>
      <c r="I1059" s="106" t="s">
        <v>4564</v>
      </c>
      <c r="J1059" s="106"/>
      <c r="K1059" s="106" t="s">
        <v>4282</v>
      </c>
      <c r="L1059" s="106" t="s">
        <v>14415</v>
      </c>
      <c r="M1059" s="106" t="s">
        <v>450</v>
      </c>
      <c r="N1059" s="114" t="s">
        <v>450</v>
      </c>
      <c r="O1059" s="106" t="s">
        <v>450</v>
      </c>
      <c r="P1059" s="106" t="s">
        <v>450</v>
      </c>
      <c r="Q1059" s="106" t="s">
        <v>14416</v>
      </c>
      <c r="R1059" s="106" t="s">
        <v>14417</v>
      </c>
      <c r="S1059" s="106" t="s">
        <v>14418</v>
      </c>
      <c r="T1059" s="106" t="s">
        <v>14419</v>
      </c>
      <c r="U1059" s="106" t="s">
        <v>5516</v>
      </c>
      <c r="V1059" s="106" t="s">
        <v>41</v>
      </c>
      <c r="W1059" s="106" t="s">
        <v>14420</v>
      </c>
      <c r="X1059" s="106" t="s">
        <v>37</v>
      </c>
      <c r="Y1059" s="106" t="s">
        <v>41</v>
      </c>
      <c r="Z1059" s="106" t="s">
        <v>14421</v>
      </c>
      <c r="AA1059" s="106" t="s">
        <v>37</v>
      </c>
      <c r="AB1059" s="106" t="s">
        <v>37</v>
      </c>
      <c r="AC1059" s="106" t="s">
        <v>37</v>
      </c>
      <c r="AD1059" s="106"/>
      <c r="AE1059" s="106" t="s">
        <v>4248</v>
      </c>
      <c r="AF1059" s="109">
        <v>46224.485381944447</v>
      </c>
      <c r="AG1059" s="109" t="s">
        <v>4007</v>
      </c>
      <c r="AH1059" s="25" t="s">
        <v>3154</v>
      </c>
      <c r="AI1059" s="106"/>
      <c r="AJ1059" s="20" t="s">
        <v>3155</v>
      </c>
      <c r="AK1059" s="110"/>
      <c r="AL1059" s="22">
        <v>46230</v>
      </c>
      <c r="AM1059" s="110"/>
      <c r="AN1059" s="110"/>
      <c r="AO1059" s="110"/>
      <c r="AP1059" s="110"/>
      <c r="AQ1059" s="110"/>
    </row>
    <row r="1060" spans="1:43" hidden="1" x14ac:dyDescent="0.3">
      <c r="A1060" s="107">
        <v>46224</v>
      </c>
      <c r="B1060" s="106" t="s">
        <v>14422</v>
      </c>
      <c r="C1060" s="106" t="s">
        <v>4244</v>
      </c>
      <c r="D1060" s="106" t="s">
        <v>4245</v>
      </c>
      <c r="E1060" s="106" t="s">
        <v>4246</v>
      </c>
      <c r="F1060" s="106" t="s">
        <v>4612</v>
      </c>
      <c r="G1060" s="106" t="s">
        <v>14423</v>
      </c>
      <c r="H1060" s="106" t="s">
        <v>14424</v>
      </c>
      <c r="I1060" s="106" t="s">
        <v>436</v>
      </c>
      <c r="J1060" s="106" t="s">
        <v>4288</v>
      </c>
      <c r="K1060" s="106" t="s">
        <v>14425</v>
      </c>
      <c r="L1060" s="106" t="s">
        <v>14426</v>
      </c>
      <c r="M1060" s="106" t="s">
        <v>450</v>
      </c>
      <c r="N1060" s="114" t="s">
        <v>450</v>
      </c>
      <c r="O1060" s="106" t="s">
        <v>450</v>
      </c>
      <c r="P1060" s="106" t="s">
        <v>14427</v>
      </c>
      <c r="Q1060" s="106" t="s">
        <v>14428</v>
      </c>
      <c r="R1060" s="106" t="s">
        <v>3390</v>
      </c>
      <c r="S1060" s="106" t="s">
        <v>14429</v>
      </c>
      <c r="T1060" s="106" t="s">
        <v>3257</v>
      </c>
      <c r="U1060" s="106" t="s">
        <v>14430</v>
      </c>
      <c r="V1060" s="106" t="s">
        <v>41</v>
      </c>
      <c r="W1060" s="106" t="s">
        <v>14431</v>
      </c>
      <c r="X1060" s="106" t="s">
        <v>37</v>
      </c>
      <c r="Y1060" s="106" t="s">
        <v>41</v>
      </c>
      <c r="Z1060" s="106" t="s">
        <v>14432</v>
      </c>
      <c r="AA1060" s="106" t="s">
        <v>37</v>
      </c>
      <c r="AB1060" s="106" t="s">
        <v>37</v>
      </c>
      <c r="AC1060" s="106" t="s">
        <v>37</v>
      </c>
      <c r="AD1060" s="106"/>
      <c r="AE1060" s="106" t="s">
        <v>4248</v>
      </c>
      <c r="AF1060" s="109">
        <v>46224.397129629629</v>
      </c>
      <c r="AG1060" s="109" t="s">
        <v>4007</v>
      </c>
      <c r="AH1060" s="25" t="s">
        <v>3154</v>
      </c>
      <c r="AI1060" s="106"/>
      <c r="AJ1060" s="20" t="s">
        <v>3155</v>
      </c>
      <c r="AK1060" s="110"/>
      <c r="AL1060" s="22">
        <v>46230</v>
      </c>
      <c r="AM1060" s="110"/>
      <c r="AN1060" s="110"/>
      <c r="AO1060" s="110"/>
      <c r="AP1060" s="110"/>
      <c r="AQ1060" s="110"/>
    </row>
    <row r="1061" spans="1:43" hidden="1" x14ac:dyDescent="0.3">
      <c r="A1061" s="107">
        <v>46224</v>
      </c>
      <c r="B1061" s="106" t="s">
        <v>14433</v>
      </c>
      <c r="C1061" s="106" t="s">
        <v>4244</v>
      </c>
      <c r="D1061" s="106" t="s">
        <v>4245</v>
      </c>
      <c r="E1061" s="106" t="s">
        <v>4246</v>
      </c>
      <c r="F1061" s="106" t="s">
        <v>4828</v>
      </c>
      <c r="G1061" s="106" t="s">
        <v>14434</v>
      </c>
      <c r="H1061" s="106" t="s">
        <v>14435</v>
      </c>
      <c r="I1061" s="106" t="s">
        <v>1315</v>
      </c>
      <c r="J1061" s="106" t="s">
        <v>4284</v>
      </c>
      <c r="K1061" s="106" t="s">
        <v>9084</v>
      </c>
      <c r="L1061" s="106" t="s">
        <v>14436</v>
      </c>
      <c r="M1061" s="106" t="s">
        <v>450</v>
      </c>
      <c r="N1061" s="114" t="s">
        <v>450</v>
      </c>
      <c r="O1061" s="106" t="s">
        <v>450</v>
      </c>
      <c r="P1061" s="106" t="s">
        <v>9086</v>
      </c>
      <c r="Q1061" s="106" t="s">
        <v>14437</v>
      </c>
      <c r="R1061" s="106" t="s">
        <v>177</v>
      </c>
      <c r="S1061" s="106" t="s">
        <v>37</v>
      </c>
      <c r="T1061" s="106" t="s">
        <v>37</v>
      </c>
      <c r="U1061" s="106" t="s">
        <v>14438</v>
      </c>
      <c r="V1061" s="106" t="s">
        <v>41</v>
      </c>
      <c r="W1061" s="106" t="s">
        <v>14439</v>
      </c>
      <c r="X1061" s="106" t="s">
        <v>37</v>
      </c>
      <c r="Y1061" s="106" t="s">
        <v>81</v>
      </c>
      <c r="Z1061" s="106" t="s">
        <v>14440</v>
      </c>
      <c r="AA1061" s="106"/>
      <c r="AB1061" s="106"/>
      <c r="AC1061" s="106"/>
      <c r="AD1061" s="106"/>
      <c r="AE1061" s="106" t="s">
        <v>4248</v>
      </c>
      <c r="AF1061" s="109">
        <v>46224.460150462961</v>
      </c>
      <c r="AG1061" s="109" t="s">
        <v>4007</v>
      </c>
      <c r="AH1061" s="25" t="s">
        <v>3154</v>
      </c>
      <c r="AI1061" s="106"/>
      <c r="AJ1061" s="20" t="s">
        <v>3155</v>
      </c>
      <c r="AK1061" s="110"/>
      <c r="AL1061" s="22">
        <v>46230</v>
      </c>
      <c r="AM1061" s="110"/>
      <c r="AN1061" s="110"/>
      <c r="AO1061" s="110"/>
      <c r="AP1061" s="110"/>
      <c r="AQ1061" s="110"/>
    </row>
    <row r="1062" spans="1:43" hidden="1" x14ac:dyDescent="0.3">
      <c r="A1062" s="107">
        <v>46224</v>
      </c>
      <c r="B1062" s="106" t="s">
        <v>14441</v>
      </c>
      <c r="C1062" s="106" t="s">
        <v>4244</v>
      </c>
      <c r="D1062" s="106" t="s">
        <v>4245</v>
      </c>
      <c r="E1062" s="106" t="s">
        <v>4246</v>
      </c>
      <c r="F1062" s="106" t="s">
        <v>4828</v>
      </c>
      <c r="G1062" s="106" t="s">
        <v>14442</v>
      </c>
      <c r="H1062" s="106" t="s">
        <v>14443</v>
      </c>
      <c r="I1062" s="106" t="s">
        <v>4564</v>
      </c>
      <c r="J1062" s="106"/>
      <c r="K1062" s="106" t="s">
        <v>8016</v>
      </c>
      <c r="L1062" s="106" t="s">
        <v>14444</v>
      </c>
      <c r="M1062" s="106" t="s">
        <v>692</v>
      </c>
      <c r="N1062" s="115" t="s">
        <v>714</v>
      </c>
      <c r="O1062" s="106" t="s">
        <v>714</v>
      </c>
      <c r="P1062" s="106" t="s">
        <v>8018</v>
      </c>
      <c r="Q1062" s="106" t="s">
        <v>14445</v>
      </c>
      <c r="R1062" s="106" t="s">
        <v>1602</v>
      </c>
      <c r="S1062" s="106" t="s">
        <v>37</v>
      </c>
      <c r="T1062" s="106" t="s">
        <v>37</v>
      </c>
      <c r="U1062" s="106" t="s">
        <v>14446</v>
      </c>
      <c r="V1062" s="106" t="s">
        <v>41</v>
      </c>
      <c r="W1062" s="106" t="s">
        <v>14447</v>
      </c>
      <c r="X1062" s="106" t="s">
        <v>37</v>
      </c>
      <c r="Y1062" s="106" t="s">
        <v>41</v>
      </c>
      <c r="Z1062" s="106" t="s">
        <v>14448</v>
      </c>
      <c r="AA1062" s="106" t="s">
        <v>37</v>
      </c>
      <c r="AB1062" s="106"/>
      <c r="AC1062" s="106"/>
      <c r="AD1062" s="106"/>
      <c r="AE1062" s="106" t="s">
        <v>4248</v>
      </c>
      <c r="AF1062" s="109">
        <v>46224.389467592591</v>
      </c>
      <c r="AG1062" s="109" t="s">
        <v>4007</v>
      </c>
      <c r="AH1062" s="25" t="s">
        <v>3154</v>
      </c>
      <c r="AI1062" s="106" t="s">
        <v>15612</v>
      </c>
      <c r="AJ1062" s="110" t="s">
        <v>3155</v>
      </c>
      <c r="AK1062" s="20" t="s">
        <v>15612</v>
      </c>
      <c r="AL1062" s="118">
        <v>46231</v>
      </c>
      <c r="AM1062" s="110"/>
      <c r="AN1062" s="110"/>
      <c r="AO1062" s="110"/>
      <c r="AP1062" s="110"/>
      <c r="AQ1062" s="110"/>
    </row>
    <row r="1063" spans="1:43" hidden="1" x14ac:dyDescent="0.3">
      <c r="A1063" s="107">
        <v>46224</v>
      </c>
      <c r="B1063" s="106" t="s">
        <v>14449</v>
      </c>
      <c r="C1063" s="106" t="s">
        <v>4244</v>
      </c>
      <c r="D1063" s="106" t="s">
        <v>4245</v>
      </c>
      <c r="E1063" s="106" t="s">
        <v>4246</v>
      </c>
      <c r="F1063" s="106" t="s">
        <v>4828</v>
      </c>
      <c r="G1063" s="106" t="s">
        <v>14450</v>
      </c>
      <c r="H1063" s="106" t="s">
        <v>14451</v>
      </c>
      <c r="I1063" s="106" t="s">
        <v>4564</v>
      </c>
      <c r="J1063" s="106"/>
      <c r="K1063" s="106" t="s">
        <v>14452</v>
      </c>
      <c r="L1063" s="106" t="s">
        <v>14453</v>
      </c>
      <c r="M1063" s="106" t="s">
        <v>692</v>
      </c>
      <c r="N1063" s="115" t="s">
        <v>1805</v>
      </c>
      <c r="O1063" s="106" t="s">
        <v>1805</v>
      </c>
      <c r="P1063" s="106" t="s">
        <v>14454</v>
      </c>
      <c r="Q1063" s="106" t="s">
        <v>556</v>
      </c>
      <c r="R1063" s="106" t="s">
        <v>556</v>
      </c>
      <c r="S1063" s="106" t="s">
        <v>14455</v>
      </c>
      <c r="T1063" s="106" t="s">
        <v>497</v>
      </c>
      <c r="U1063" s="106" t="s">
        <v>14456</v>
      </c>
      <c r="V1063" s="106" t="s">
        <v>41</v>
      </c>
      <c r="W1063" s="106" t="s">
        <v>14457</v>
      </c>
      <c r="X1063" s="106" t="s">
        <v>37</v>
      </c>
      <c r="Y1063" s="106" t="s">
        <v>41</v>
      </c>
      <c r="Z1063" s="106" t="s">
        <v>14458</v>
      </c>
      <c r="AA1063" s="106" t="s">
        <v>37</v>
      </c>
      <c r="AB1063" s="106" t="s">
        <v>37</v>
      </c>
      <c r="AC1063" s="106" t="s">
        <v>37</v>
      </c>
      <c r="AD1063" s="106"/>
      <c r="AE1063" s="106" t="s">
        <v>4248</v>
      </c>
      <c r="AF1063" s="109">
        <v>46224.416932870372</v>
      </c>
      <c r="AG1063" s="109" t="s">
        <v>4007</v>
      </c>
      <c r="AH1063" s="25" t="s">
        <v>3154</v>
      </c>
      <c r="AI1063" s="106" t="s">
        <v>4922</v>
      </c>
      <c r="AJ1063" s="20" t="s">
        <v>3155</v>
      </c>
      <c r="AK1063" s="110"/>
      <c r="AL1063" s="22">
        <v>46232</v>
      </c>
      <c r="AM1063" s="110"/>
      <c r="AN1063" s="110"/>
      <c r="AO1063" s="110"/>
      <c r="AP1063" s="110"/>
      <c r="AQ1063" s="110"/>
    </row>
    <row r="1064" spans="1:43" hidden="1" x14ac:dyDescent="0.3">
      <c r="A1064" s="107">
        <v>46224</v>
      </c>
      <c r="B1064" s="106" t="s">
        <v>14459</v>
      </c>
      <c r="C1064" s="106" t="s">
        <v>4244</v>
      </c>
      <c r="D1064" s="106" t="s">
        <v>4245</v>
      </c>
      <c r="E1064" s="106" t="s">
        <v>4246</v>
      </c>
      <c r="F1064" s="106" t="s">
        <v>4828</v>
      </c>
      <c r="G1064" s="106" t="s">
        <v>14460</v>
      </c>
      <c r="H1064" s="106" t="s">
        <v>14461</v>
      </c>
      <c r="I1064" s="106" t="s">
        <v>61</v>
      </c>
      <c r="J1064" s="106" t="s">
        <v>4300</v>
      </c>
      <c r="K1064" s="106" t="s">
        <v>5030</v>
      </c>
      <c r="L1064" s="106" t="s">
        <v>14462</v>
      </c>
      <c r="M1064" s="106" t="s">
        <v>692</v>
      </c>
      <c r="N1064" s="115" t="s">
        <v>14463</v>
      </c>
      <c r="O1064" s="106"/>
      <c r="P1064" s="106" t="s">
        <v>14464</v>
      </c>
      <c r="Q1064" s="106" t="s">
        <v>14465</v>
      </c>
      <c r="R1064" s="106"/>
      <c r="S1064" s="106" t="s">
        <v>37</v>
      </c>
      <c r="T1064" s="106" t="s">
        <v>37</v>
      </c>
      <c r="U1064" s="106" t="s">
        <v>37</v>
      </c>
      <c r="V1064" s="106" t="s">
        <v>41</v>
      </c>
      <c r="W1064" s="106" t="s">
        <v>14466</v>
      </c>
      <c r="X1064" s="106" t="s">
        <v>37</v>
      </c>
      <c r="Y1064" s="106" t="s">
        <v>43</v>
      </c>
      <c r="Z1064" s="106" t="s">
        <v>14467</v>
      </c>
      <c r="AA1064" s="106" t="s">
        <v>37</v>
      </c>
      <c r="AB1064" s="106"/>
      <c r="AC1064" s="106"/>
      <c r="AD1064" s="106"/>
      <c r="AE1064" s="106" t="s">
        <v>4248</v>
      </c>
      <c r="AF1064" s="109">
        <v>46223.888124999998</v>
      </c>
      <c r="AG1064" s="109" t="s">
        <v>4007</v>
      </c>
      <c r="AH1064" s="25" t="s">
        <v>3154</v>
      </c>
      <c r="AI1064" s="106" t="s">
        <v>4922</v>
      </c>
      <c r="AJ1064" s="20" t="s">
        <v>3155</v>
      </c>
      <c r="AK1064" s="110"/>
      <c r="AL1064" s="22">
        <v>46231</v>
      </c>
      <c r="AM1064" s="110"/>
      <c r="AN1064" s="110"/>
      <c r="AO1064" s="110"/>
      <c r="AP1064" s="110"/>
      <c r="AQ1064" s="110"/>
    </row>
    <row r="1065" spans="1:43" hidden="1" x14ac:dyDescent="0.3">
      <c r="A1065" s="107">
        <v>46224</v>
      </c>
      <c r="B1065" s="106" t="s">
        <v>14468</v>
      </c>
      <c r="C1065" s="106" t="s">
        <v>4244</v>
      </c>
      <c r="D1065" s="106" t="s">
        <v>4245</v>
      </c>
      <c r="E1065" s="106" t="s">
        <v>4246</v>
      </c>
      <c r="F1065" s="106" t="s">
        <v>4612</v>
      </c>
      <c r="G1065" s="106" t="s">
        <v>14469</v>
      </c>
      <c r="H1065" s="106" t="s">
        <v>14470</v>
      </c>
      <c r="I1065" s="106" t="s">
        <v>1329</v>
      </c>
      <c r="J1065" s="106" t="s">
        <v>4321</v>
      </c>
      <c r="K1065" s="106" t="s">
        <v>6253</v>
      </c>
      <c r="L1065" s="106" t="s">
        <v>14471</v>
      </c>
      <c r="M1065" s="106" t="s">
        <v>692</v>
      </c>
      <c r="N1065" s="115" t="s">
        <v>714</v>
      </c>
      <c r="O1065" s="106" t="s">
        <v>714</v>
      </c>
      <c r="P1065" s="106" t="s">
        <v>1437</v>
      </c>
      <c r="Q1065" s="106" t="s">
        <v>750</v>
      </c>
      <c r="R1065" s="106" t="s">
        <v>628</v>
      </c>
      <c r="S1065" s="106" t="s">
        <v>37</v>
      </c>
      <c r="T1065" s="106" t="s">
        <v>37</v>
      </c>
      <c r="U1065" s="106" t="s">
        <v>14472</v>
      </c>
      <c r="V1065" s="106" t="s">
        <v>41</v>
      </c>
      <c r="W1065" s="106" t="s">
        <v>14473</v>
      </c>
      <c r="X1065" s="106" t="s">
        <v>37</v>
      </c>
      <c r="Y1065" s="106" t="s">
        <v>41</v>
      </c>
      <c r="Z1065" s="106" t="s">
        <v>14474</v>
      </c>
      <c r="AA1065" s="106" t="s">
        <v>37</v>
      </c>
      <c r="AB1065" s="106" t="s">
        <v>41</v>
      </c>
      <c r="AC1065" s="106" t="s">
        <v>37</v>
      </c>
      <c r="AD1065" s="106" t="s">
        <v>37</v>
      </c>
      <c r="AE1065" s="106" t="s">
        <v>4248</v>
      </c>
      <c r="AF1065" s="109">
        <v>46224.51934027778</v>
      </c>
      <c r="AG1065" s="109" t="s">
        <v>4007</v>
      </c>
      <c r="AH1065" s="25" t="s">
        <v>3154</v>
      </c>
      <c r="AI1065" s="106" t="s">
        <v>4922</v>
      </c>
      <c r="AJ1065" s="20" t="s">
        <v>3155</v>
      </c>
      <c r="AK1065" s="20"/>
      <c r="AL1065" s="22">
        <v>46231</v>
      </c>
      <c r="AM1065" s="110"/>
      <c r="AN1065" s="110"/>
      <c r="AO1065" s="110"/>
      <c r="AP1065" s="110"/>
      <c r="AQ1065" s="110"/>
    </row>
    <row r="1066" spans="1:43" hidden="1" x14ac:dyDescent="0.3">
      <c r="A1066" s="107">
        <v>46224</v>
      </c>
      <c r="B1066" s="106" t="s">
        <v>14475</v>
      </c>
      <c r="C1066" s="106" t="s">
        <v>4244</v>
      </c>
      <c r="D1066" s="106" t="s">
        <v>4245</v>
      </c>
      <c r="E1066" s="106" t="s">
        <v>4246</v>
      </c>
      <c r="F1066" s="106" t="s">
        <v>4612</v>
      </c>
      <c r="G1066" s="106" t="s">
        <v>14476</v>
      </c>
      <c r="H1066" s="106" t="s">
        <v>14477</v>
      </c>
      <c r="I1066" s="106" t="s">
        <v>770</v>
      </c>
      <c r="J1066" s="106" t="s">
        <v>4314</v>
      </c>
      <c r="K1066" s="106" t="s">
        <v>14478</v>
      </c>
      <c r="L1066" s="106" t="s">
        <v>14479</v>
      </c>
      <c r="M1066" s="106" t="s">
        <v>692</v>
      </c>
      <c r="N1066" s="115" t="s">
        <v>1805</v>
      </c>
      <c r="O1066" s="106" t="s">
        <v>4705</v>
      </c>
      <c r="P1066" s="106" t="s">
        <v>14480</v>
      </c>
      <c r="Q1066" s="106" t="s">
        <v>14481</v>
      </c>
      <c r="R1066" s="106" t="s">
        <v>1009</v>
      </c>
      <c r="S1066" s="106" t="s">
        <v>14482</v>
      </c>
      <c r="T1066" s="106" t="s">
        <v>14483</v>
      </c>
      <c r="U1066" s="106" t="s">
        <v>14484</v>
      </c>
      <c r="V1066" s="106" t="s">
        <v>41</v>
      </c>
      <c r="W1066" s="106" t="s">
        <v>14485</v>
      </c>
      <c r="X1066" s="106" t="s">
        <v>37</v>
      </c>
      <c r="Y1066" s="106" t="s">
        <v>81</v>
      </c>
      <c r="Z1066" s="106" t="s">
        <v>14486</v>
      </c>
      <c r="AA1066" s="106" t="s">
        <v>37</v>
      </c>
      <c r="AB1066" s="106" t="s">
        <v>41</v>
      </c>
      <c r="AC1066" s="106" t="s">
        <v>14487</v>
      </c>
      <c r="AD1066" s="106" t="s">
        <v>37</v>
      </c>
      <c r="AE1066" s="106" t="s">
        <v>4248</v>
      </c>
      <c r="AF1066" s="109">
        <v>46224.530601851853</v>
      </c>
      <c r="AG1066" s="109" t="s">
        <v>4007</v>
      </c>
      <c r="AH1066" s="25" t="s">
        <v>3154</v>
      </c>
      <c r="AI1066" s="106" t="s">
        <v>4922</v>
      </c>
      <c r="AJ1066" s="20" t="s">
        <v>3155</v>
      </c>
      <c r="AK1066" s="110"/>
      <c r="AL1066" s="22">
        <v>46230</v>
      </c>
      <c r="AM1066" s="110"/>
      <c r="AN1066" s="110"/>
      <c r="AO1066" s="110"/>
      <c r="AP1066" s="110"/>
      <c r="AQ1066" s="110"/>
    </row>
    <row r="1067" spans="1:43" hidden="1" x14ac:dyDescent="0.3">
      <c r="A1067" s="107">
        <v>46224</v>
      </c>
      <c r="B1067" s="106" t="s">
        <v>14488</v>
      </c>
      <c r="C1067" s="106" t="s">
        <v>4244</v>
      </c>
      <c r="D1067" s="106" t="s">
        <v>4245</v>
      </c>
      <c r="E1067" s="106" t="s">
        <v>4246</v>
      </c>
      <c r="F1067" s="106" t="s">
        <v>4612</v>
      </c>
      <c r="G1067" s="106" t="s">
        <v>14489</v>
      </c>
      <c r="H1067" s="106" t="s">
        <v>14490</v>
      </c>
      <c r="I1067" s="106" t="s">
        <v>4564</v>
      </c>
      <c r="J1067" s="106"/>
      <c r="K1067" s="106" t="s">
        <v>8016</v>
      </c>
      <c r="L1067" s="106" t="s">
        <v>14491</v>
      </c>
      <c r="M1067" s="106" t="s">
        <v>692</v>
      </c>
      <c r="N1067" s="115" t="s">
        <v>714</v>
      </c>
      <c r="O1067" s="106" t="s">
        <v>714</v>
      </c>
      <c r="P1067" s="106" t="s">
        <v>8018</v>
      </c>
      <c r="Q1067" s="106" t="s">
        <v>14492</v>
      </c>
      <c r="R1067" s="106"/>
      <c r="S1067" s="106" t="s">
        <v>37</v>
      </c>
      <c r="T1067" s="106" t="s">
        <v>37</v>
      </c>
      <c r="U1067" s="106" t="s">
        <v>14493</v>
      </c>
      <c r="V1067" s="106" t="s">
        <v>41</v>
      </c>
      <c r="W1067" s="106" t="s">
        <v>14494</v>
      </c>
      <c r="X1067" s="106" t="s">
        <v>37</v>
      </c>
      <c r="Y1067" s="106" t="s">
        <v>41</v>
      </c>
      <c r="Z1067" s="106" t="s">
        <v>14495</v>
      </c>
      <c r="AA1067" s="106" t="s">
        <v>37</v>
      </c>
      <c r="AB1067" s="106"/>
      <c r="AC1067" s="106"/>
      <c r="AD1067" s="106"/>
      <c r="AE1067" s="106" t="s">
        <v>4248</v>
      </c>
      <c r="AF1067" s="109">
        <v>46224.469826388886</v>
      </c>
      <c r="AG1067" s="109" t="s">
        <v>4007</v>
      </c>
      <c r="AH1067" s="25" t="s">
        <v>3154</v>
      </c>
      <c r="AI1067" s="106" t="s">
        <v>4922</v>
      </c>
      <c r="AJ1067" s="110" t="s">
        <v>3155</v>
      </c>
      <c r="AK1067" s="110"/>
      <c r="AL1067" s="118">
        <v>46231</v>
      </c>
      <c r="AM1067" s="110"/>
      <c r="AN1067" s="110"/>
      <c r="AO1067" s="110"/>
      <c r="AP1067" s="110"/>
      <c r="AQ1067" s="110"/>
    </row>
    <row r="1068" spans="1:43" hidden="1" x14ac:dyDescent="0.3">
      <c r="A1068" s="107">
        <v>46224</v>
      </c>
      <c r="B1068" s="106" t="s">
        <v>14496</v>
      </c>
      <c r="C1068" s="106" t="s">
        <v>4244</v>
      </c>
      <c r="D1068" s="106" t="s">
        <v>4245</v>
      </c>
      <c r="E1068" s="106" t="s">
        <v>4246</v>
      </c>
      <c r="F1068" s="106" t="s">
        <v>4828</v>
      </c>
      <c r="G1068" s="106">
        <v>40219404098</v>
      </c>
      <c r="H1068" s="106" t="s">
        <v>14497</v>
      </c>
      <c r="I1068" s="106" t="s">
        <v>564</v>
      </c>
      <c r="J1068" s="106" t="s">
        <v>14498</v>
      </c>
      <c r="K1068" s="106" t="s">
        <v>14499</v>
      </c>
      <c r="L1068" s="106" t="s">
        <v>14500</v>
      </c>
      <c r="M1068" s="106" t="s">
        <v>692</v>
      </c>
      <c r="N1068" s="115" t="s">
        <v>714</v>
      </c>
      <c r="O1068" s="106" t="s">
        <v>714</v>
      </c>
      <c r="P1068" s="106" t="s">
        <v>14501</v>
      </c>
      <c r="Q1068" s="106" t="s">
        <v>11557</v>
      </c>
      <c r="R1068" s="106" t="s">
        <v>1536</v>
      </c>
      <c r="S1068" s="106" t="s">
        <v>14502</v>
      </c>
      <c r="T1068" s="106" t="s">
        <v>923</v>
      </c>
      <c r="U1068" s="106" t="s">
        <v>14503</v>
      </c>
      <c r="V1068" s="106" t="s">
        <v>41</v>
      </c>
      <c r="W1068" s="106" t="s">
        <v>14504</v>
      </c>
      <c r="X1068" s="106" t="s">
        <v>37</v>
      </c>
      <c r="Y1068" s="106" t="s">
        <v>41</v>
      </c>
      <c r="Z1068" s="106" t="s">
        <v>14505</v>
      </c>
      <c r="AA1068" s="106" t="s">
        <v>37</v>
      </c>
      <c r="AB1068" s="106" t="s">
        <v>37</v>
      </c>
      <c r="AC1068" s="106" t="s">
        <v>37</v>
      </c>
      <c r="AD1068" s="106"/>
      <c r="AE1068" s="106" t="s">
        <v>4248</v>
      </c>
      <c r="AF1068" s="109">
        <v>46224.389537037037</v>
      </c>
      <c r="AG1068" s="109" t="s">
        <v>4007</v>
      </c>
      <c r="AH1068" s="25" t="s">
        <v>3154</v>
      </c>
      <c r="AI1068" s="106" t="s">
        <v>4922</v>
      </c>
      <c r="AJ1068" s="20" t="s">
        <v>3155</v>
      </c>
      <c r="AK1068" s="110"/>
      <c r="AL1068" s="118">
        <v>46231</v>
      </c>
      <c r="AM1068" s="110"/>
      <c r="AN1068" s="110"/>
      <c r="AO1068" s="110"/>
      <c r="AP1068" s="110"/>
      <c r="AQ1068" s="110"/>
    </row>
    <row r="1069" spans="1:43" hidden="1" x14ac:dyDescent="0.3">
      <c r="A1069" s="107">
        <v>46224</v>
      </c>
      <c r="B1069" s="106" t="s">
        <v>14506</v>
      </c>
      <c r="C1069" s="106" t="s">
        <v>4244</v>
      </c>
      <c r="D1069" s="106" t="s">
        <v>4245</v>
      </c>
      <c r="E1069" s="106" t="s">
        <v>4246</v>
      </c>
      <c r="F1069" s="106" t="s">
        <v>4828</v>
      </c>
      <c r="G1069" s="106" t="s">
        <v>14507</v>
      </c>
      <c r="H1069" s="106" t="s">
        <v>14508</v>
      </c>
      <c r="I1069" s="106" t="s">
        <v>4564</v>
      </c>
      <c r="J1069" s="106"/>
      <c r="K1069" s="106" t="s">
        <v>6253</v>
      </c>
      <c r="L1069" s="106" t="s">
        <v>14509</v>
      </c>
      <c r="M1069" s="106" t="s">
        <v>692</v>
      </c>
      <c r="N1069" s="115" t="s">
        <v>714</v>
      </c>
      <c r="O1069" s="106" t="s">
        <v>714</v>
      </c>
      <c r="P1069" s="106" t="s">
        <v>1437</v>
      </c>
      <c r="Q1069" s="106" t="s">
        <v>14510</v>
      </c>
      <c r="R1069" s="106"/>
      <c r="S1069" s="106" t="s">
        <v>37</v>
      </c>
      <c r="T1069" s="106" t="s">
        <v>37</v>
      </c>
      <c r="U1069" s="106" t="s">
        <v>37</v>
      </c>
      <c r="V1069" s="106" t="s">
        <v>41</v>
      </c>
      <c r="W1069" s="106" t="s">
        <v>14511</v>
      </c>
      <c r="X1069" s="106" t="s">
        <v>37</v>
      </c>
      <c r="Y1069" s="106" t="s">
        <v>43</v>
      </c>
      <c r="Z1069" s="106" t="s">
        <v>14512</v>
      </c>
      <c r="AA1069" s="106" t="s">
        <v>37</v>
      </c>
      <c r="AB1069" s="106"/>
      <c r="AC1069" s="106"/>
      <c r="AD1069" s="106"/>
      <c r="AE1069" s="106" t="s">
        <v>4248</v>
      </c>
      <c r="AF1069" s="109">
        <v>46224.514421296299</v>
      </c>
      <c r="AG1069" s="109" t="s">
        <v>4007</v>
      </c>
      <c r="AH1069" s="25" t="s">
        <v>3154</v>
      </c>
      <c r="AI1069" s="106" t="s">
        <v>4922</v>
      </c>
      <c r="AJ1069" s="20" t="s">
        <v>3155</v>
      </c>
      <c r="AK1069" s="110"/>
      <c r="AL1069" s="118">
        <v>46231</v>
      </c>
      <c r="AM1069" s="110"/>
      <c r="AN1069" s="110"/>
      <c r="AO1069" s="110"/>
      <c r="AP1069" s="110"/>
      <c r="AQ1069" s="110"/>
    </row>
    <row r="1070" spans="1:43" hidden="1" x14ac:dyDescent="0.3">
      <c r="A1070" s="107">
        <v>46224</v>
      </c>
      <c r="B1070" s="106" t="s">
        <v>14513</v>
      </c>
      <c r="C1070" s="106" t="s">
        <v>4244</v>
      </c>
      <c r="D1070" s="106" t="s">
        <v>4245</v>
      </c>
      <c r="E1070" s="106" t="s">
        <v>4246</v>
      </c>
      <c r="F1070" s="106" t="s">
        <v>4828</v>
      </c>
      <c r="G1070" s="106" t="s">
        <v>14514</v>
      </c>
      <c r="H1070" s="106" t="s">
        <v>14515</v>
      </c>
      <c r="I1070" s="106" t="s">
        <v>4453</v>
      </c>
      <c r="J1070" s="106" t="s">
        <v>4256</v>
      </c>
      <c r="K1070" s="106" t="s">
        <v>8016</v>
      </c>
      <c r="L1070" s="106" t="s">
        <v>14516</v>
      </c>
      <c r="M1070" s="106" t="s">
        <v>692</v>
      </c>
      <c r="N1070" s="115" t="s">
        <v>714</v>
      </c>
      <c r="O1070" s="106" t="s">
        <v>714</v>
      </c>
      <c r="P1070" s="106" t="s">
        <v>8018</v>
      </c>
      <c r="Q1070" s="106" t="s">
        <v>1711</v>
      </c>
      <c r="R1070" s="106" t="s">
        <v>579</v>
      </c>
      <c r="S1070" s="106" t="s">
        <v>37</v>
      </c>
      <c r="T1070" s="106" t="s">
        <v>37</v>
      </c>
      <c r="U1070" s="106" t="s">
        <v>14517</v>
      </c>
      <c r="V1070" s="106" t="s">
        <v>41</v>
      </c>
      <c r="W1070" s="106" t="s">
        <v>14518</v>
      </c>
      <c r="X1070" s="106" t="s">
        <v>37</v>
      </c>
      <c r="Y1070" s="106" t="s">
        <v>41</v>
      </c>
      <c r="Z1070" s="106" t="s">
        <v>14519</v>
      </c>
      <c r="AA1070" s="106" t="s">
        <v>37</v>
      </c>
      <c r="AB1070" s="106" t="s">
        <v>37</v>
      </c>
      <c r="AC1070" s="106" t="s">
        <v>37</v>
      </c>
      <c r="AD1070" s="106"/>
      <c r="AE1070" s="106" t="s">
        <v>4248</v>
      </c>
      <c r="AF1070" s="109">
        <v>46224.522199074076</v>
      </c>
      <c r="AG1070" s="109" t="s">
        <v>4007</v>
      </c>
      <c r="AH1070" s="25" t="s">
        <v>3154</v>
      </c>
      <c r="AI1070" s="106" t="s">
        <v>4922</v>
      </c>
      <c r="AJ1070" s="20" t="s">
        <v>3155</v>
      </c>
      <c r="AK1070" s="110"/>
      <c r="AL1070" s="22">
        <v>46231</v>
      </c>
      <c r="AM1070" s="110"/>
      <c r="AN1070" s="110"/>
      <c r="AO1070" s="110"/>
      <c r="AP1070" s="110"/>
      <c r="AQ1070" s="110"/>
    </row>
    <row r="1071" spans="1:43" hidden="1" x14ac:dyDescent="0.3">
      <c r="A1071" s="107">
        <v>46224</v>
      </c>
      <c r="B1071" s="112" t="s">
        <v>14520</v>
      </c>
      <c r="C1071" s="112" t="s">
        <v>4244</v>
      </c>
      <c r="D1071" s="112" t="s">
        <v>4245</v>
      </c>
      <c r="E1071" s="112" t="s">
        <v>4246</v>
      </c>
      <c r="F1071" s="112" t="s">
        <v>4612</v>
      </c>
      <c r="G1071" s="112" t="s">
        <v>14521</v>
      </c>
      <c r="H1071" s="112" t="s">
        <v>14522</v>
      </c>
      <c r="I1071" s="112" t="s">
        <v>1217</v>
      </c>
      <c r="J1071" s="112" t="s">
        <v>4960</v>
      </c>
      <c r="K1071" s="112" t="s">
        <v>4641</v>
      </c>
      <c r="L1071" s="112" t="s">
        <v>14523</v>
      </c>
      <c r="M1071" s="112" t="s">
        <v>692</v>
      </c>
      <c r="N1071" s="116" t="s">
        <v>714</v>
      </c>
      <c r="O1071" s="112" t="s">
        <v>714</v>
      </c>
      <c r="P1071" s="112" t="s">
        <v>4642</v>
      </c>
      <c r="Q1071" s="112" t="s">
        <v>899</v>
      </c>
      <c r="R1071" s="112" t="s">
        <v>662</v>
      </c>
      <c r="S1071" s="112" t="s">
        <v>37</v>
      </c>
      <c r="T1071" s="112" t="s">
        <v>37</v>
      </c>
      <c r="U1071" s="112" t="s">
        <v>14524</v>
      </c>
      <c r="V1071" s="112" t="s">
        <v>41</v>
      </c>
      <c r="W1071" s="112" t="s">
        <v>14525</v>
      </c>
      <c r="X1071" s="112" t="s">
        <v>37</v>
      </c>
      <c r="Y1071" s="112" t="s">
        <v>41</v>
      </c>
      <c r="Z1071" s="112" t="s">
        <v>14526</v>
      </c>
      <c r="AA1071" s="112" t="s">
        <v>37</v>
      </c>
      <c r="AB1071" s="112"/>
      <c r="AC1071" s="112"/>
      <c r="AD1071" s="112"/>
      <c r="AE1071" s="112" t="s">
        <v>4248</v>
      </c>
      <c r="AF1071" s="113">
        <v>46224.367962962962</v>
      </c>
      <c r="AG1071" s="113" t="s">
        <v>4007</v>
      </c>
      <c r="AH1071" s="25" t="s">
        <v>3154</v>
      </c>
      <c r="AI1071" s="106" t="s">
        <v>4922</v>
      </c>
      <c r="AJ1071" s="20" t="s">
        <v>3155</v>
      </c>
      <c r="AK1071" s="110"/>
      <c r="AL1071" s="22">
        <v>46231</v>
      </c>
      <c r="AM1071" s="110"/>
      <c r="AN1071" s="110"/>
      <c r="AO1071" s="110"/>
      <c r="AP1071" s="110"/>
      <c r="AQ1071" s="110"/>
    </row>
    <row r="1072" spans="1:43" hidden="1" x14ac:dyDescent="0.3">
      <c r="A1072" s="107">
        <v>46225</v>
      </c>
      <c r="B1072" s="106" t="s">
        <v>14527</v>
      </c>
      <c r="C1072" s="106" t="s">
        <v>4244</v>
      </c>
      <c r="D1072" s="106" t="s">
        <v>4245</v>
      </c>
      <c r="E1072" s="106" t="s">
        <v>4246</v>
      </c>
      <c r="F1072" s="106" t="s">
        <v>4248</v>
      </c>
      <c r="G1072" s="147" t="s">
        <v>16369</v>
      </c>
      <c r="H1072" s="106" t="s">
        <v>14528</v>
      </c>
      <c r="I1072" s="106" t="s">
        <v>1227</v>
      </c>
      <c r="J1072" s="106" t="s">
        <v>11209</v>
      </c>
      <c r="K1072" s="106" t="s">
        <v>14529</v>
      </c>
      <c r="L1072" s="106" t="s">
        <v>14530</v>
      </c>
      <c r="M1072" s="106" t="s">
        <v>691</v>
      </c>
      <c r="N1072" s="117" t="s">
        <v>692</v>
      </c>
      <c r="O1072" s="106" t="s">
        <v>693</v>
      </c>
      <c r="P1072" s="106" t="s">
        <v>14531</v>
      </c>
      <c r="Q1072" s="106" t="s">
        <v>14532</v>
      </c>
      <c r="R1072" s="106" t="s">
        <v>4873</v>
      </c>
      <c r="S1072" s="106" t="s">
        <v>37</v>
      </c>
      <c r="T1072" s="106" t="s">
        <v>37</v>
      </c>
      <c r="U1072" s="106" t="s">
        <v>14533</v>
      </c>
      <c r="V1072" s="106" t="s">
        <v>41</v>
      </c>
      <c r="W1072" s="106" t="s">
        <v>14534</v>
      </c>
      <c r="X1072" s="106" t="s">
        <v>37</v>
      </c>
      <c r="Y1072" s="106" t="s">
        <v>41</v>
      </c>
      <c r="Z1072" s="106" t="s">
        <v>14535</v>
      </c>
      <c r="AA1072" s="106" t="s">
        <v>37</v>
      </c>
      <c r="AB1072" s="106" t="s">
        <v>37</v>
      </c>
      <c r="AC1072" s="106" t="s">
        <v>37</v>
      </c>
      <c r="AD1072" s="106"/>
      <c r="AE1072" s="106" t="s">
        <v>4248</v>
      </c>
      <c r="AF1072" s="109">
        <v>46224.833171296297</v>
      </c>
      <c r="AG1072" s="109" t="s">
        <v>4007</v>
      </c>
      <c r="AH1072" s="25" t="s">
        <v>3157</v>
      </c>
      <c r="AI1072" s="25" t="s">
        <v>21245</v>
      </c>
      <c r="AJ1072" s="110"/>
      <c r="AK1072" s="20" t="s">
        <v>13562</v>
      </c>
      <c r="AL1072" s="111"/>
      <c r="AM1072" s="110"/>
      <c r="AN1072" s="110"/>
      <c r="AO1072" s="110"/>
      <c r="AP1072" s="110"/>
      <c r="AQ1072" s="110"/>
    </row>
    <row r="1073" spans="1:43" hidden="1" x14ac:dyDescent="0.3">
      <c r="A1073" s="107">
        <v>46225</v>
      </c>
      <c r="B1073" s="106" t="s">
        <v>14536</v>
      </c>
      <c r="C1073" s="106" t="s">
        <v>4244</v>
      </c>
      <c r="D1073" s="106" t="s">
        <v>4245</v>
      </c>
      <c r="E1073" s="106" t="s">
        <v>4246</v>
      </c>
      <c r="F1073" s="106" t="s">
        <v>4248</v>
      </c>
      <c r="G1073" s="106" t="s">
        <v>14537</v>
      </c>
      <c r="H1073" s="106" t="s">
        <v>14538</v>
      </c>
      <c r="I1073" s="106" t="s">
        <v>4564</v>
      </c>
      <c r="J1073" s="106" t="s">
        <v>4649</v>
      </c>
      <c r="K1073" s="106" t="s">
        <v>5095</v>
      </c>
      <c r="L1073" s="106" t="s">
        <v>14539</v>
      </c>
      <c r="M1073" s="106" t="s">
        <v>691</v>
      </c>
      <c r="N1073" s="115" t="s">
        <v>692</v>
      </c>
      <c r="O1073" s="106" t="s">
        <v>693</v>
      </c>
      <c r="P1073" s="106" t="s">
        <v>4979</v>
      </c>
      <c r="Q1073" s="106" t="s">
        <v>4532</v>
      </c>
      <c r="R1073" s="106" t="s">
        <v>118</v>
      </c>
      <c r="S1073" s="106" t="s">
        <v>14540</v>
      </c>
      <c r="T1073" s="106" t="s">
        <v>4382</v>
      </c>
      <c r="U1073" s="106" t="s">
        <v>14541</v>
      </c>
      <c r="V1073" s="106" t="s">
        <v>41</v>
      </c>
      <c r="W1073" s="106" t="s">
        <v>14542</v>
      </c>
      <c r="X1073" s="106" t="s">
        <v>37</v>
      </c>
      <c r="Y1073" s="106" t="s">
        <v>41</v>
      </c>
      <c r="Z1073" s="106" t="s">
        <v>14543</v>
      </c>
      <c r="AA1073" s="106" t="s">
        <v>37</v>
      </c>
      <c r="AB1073" s="106" t="s">
        <v>41</v>
      </c>
      <c r="AC1073" s="106" t="s">
        <v>37</v>
      </c>
      <c r="AD1073" s="106" t="s">
        <v>37</v>
      </c>
      <c r="AE1073" s="106" t="s">
        <v>4248</v>
      </c>
      <c r="AF1073" s="109">
        <v>46224.811562499999</v>
      </c>
      <c r="AG1073" s="109" t="s">
        <v>4007</v>
      </c>
      <c r="AH1073" s="25" t="s">
        <v>3154</v>
      </c>
      <c r="AI1073" s="106" t="s">
        <v>4922</v>
      </c>
      <c r="AJ1073" s="20" t="s">
        <v>3155</v>
      </c>
      <c r="AK1073" s="110"/>
      <c r="AL1073" s="22">
        <v>46231</v>
      </c>
      <c r="AM1073" s="110"/>
      <c r="AN1073" s="110"/>
      <c r="AO1073" s="110"/>
      <c r="AP1073" s="110"/>
      <c r="AQ1073" s="110"/>
    </row>
    <row r="1074" spans="1:43" hidden="1" x14ac:dyDescent="0.3">
      <c r="A1074" s="26">
        <v>46225</v>
      </c>
      <c r="B1074" s="25" t="s">
        <v>14544</v>
      </c>
      <c r="C1074" s="106" t="s">
        <v>4244</v>
      </c>
      <c r="D1074" s="106" t="s">
        <v>4245</v>
      </c>
      <c r="E1074" s="106" t="s">
        <v>4246</v>
      </c>
      <c r="F1074" s="106" t="s">
        <v>4612</v>
      </c>
      <c r="G1074" s="146" t="s">
        <v>14545</v>
      </c>
      <c r="H1074" s="123" t="s">
        <v>14546</v>
      </c>
      <c r="I1074" s="106" t="s">
        <v>4564</v>
      </c>
      <c r="J1074" s="106" t="s">
        <v>4649</v>
      </c>
      <c r="K1074" s="106" t="s">
        <v>4611</v>
      </c>
      <c r="L1074" s="25" t="s">
        <v>14547</v>
      </c>
      <c r="M1074" s="25" t="s">
        <v>1583</v>
      </c>
      <c r="N1074" s="74" t="s">
        <v>4294</v>
      </c>
      <c r="O1074" s="106" t="s">
        <v>4294</v>
      </c>
      <c r="P1074" s="106" t="s">
        <v>4506</v>
      </c>
      <c r="Q1074" s="106" t="s">
        <v>14548</v>
      </c>
      <c r="R1074" s="106" t="s">
        <v>640</v>
      </c>
      <c r="S1074" s="106" t="s">
        <v>37</v>
      </c>
      <c r="T1074" s="106" t="s">
        <v>37</v>
      </c>
      <c r="U1074" s="106" t="s">
        <v>14549</v>
      </c>
      <c r="V1074" s="106" t="s">
        <v>41</v>
      </c>
      <c r="W1074" s="106" t="s">
        <v>14550</v>
      </c>
      <c r="X1074" s="106" t="s">
        <v>37</v>
      </c>
      <c r="Y1074" s="106" t="s">
        <v>41</v>
      </c>
      <c r="Z1074" s="106" t="s">
        <v>14551</v>
      </c>
      <c r="AA1074" s="106" t="s">
        <v>37</v>
      </c>
      <c r="AB1074" s="106" t="s">
        <v>41</v>
      </c>
      <c r="AC1074" s="106" t="s">
        <v>14552</v>
      </c>
      <c r="AD1074" s="106" t="s">
        <v>37</v>
      </c>
      <c r="AE1074" s="106" t="s">
        <v>4248</v>
      </c>
      <c r="AF1074" s="109">
        <v>46225.031273148146</v>
      </c>
      <c r="AG1074" s="109" t="s">
        <v>4007</v>
      </c>
      <c r="AH1074" s="25" t="s">
        <v>3154</v>
      </c>
      <c r="AI1074" s="25"/>
      <c r="AJ1074" s="135" t="s">
        <v>3155</v>
      </c>
      <c r="AK1074" s="135"/>
      <c r="AL1074" s="142">
        <v>46241</v>
      </c>
      <c r="AM1074" s="135"/>
      <c r="AN1074" s="135"/>
      <c r="AO1074" s="135"/>
      <c r="AP1074" s="135"/>
      <c r="AQ1074" s="135"/>
    </row>
    <row r="1075" spans="1:43" hidden="1" x14ac:dyDescent="0.3">
      <c r="A1075" s="107">
        <v>46225</v>
      </c>
      <c r="B1075" s="106" t="s">
        <v>14553</v>
      </c>
      <c r="C1075" s="106" t="s">
        <v>4244</v>
      </c>
      <c r="D1075" s="106" t="s">
        <v>4245</v>
      </c>
      <c r="E1075" s="106" t="s">
        <v>4246</v>
      </c>
      <c r="F1075" s="106" t="s">
        <v>4828</v>
      </c>
      <c r="G1075" s="106" t="s">
        <v>14554</v>
      </c>
      <c r="H1075" s="106" t="s">
        <v>14555</v>
      </c>
      <c r="I1075" s="106" t="s">
        <v>1247</v>
      </c>
      <c r="J1075" s="106" t="s">
        <v>4786</v>
      </c>
      <c r="K1075" s="106" t="s">
        <v>4870</v>
      </c>
      <c r="L1075" s="106" t="s">
        <v>14556</v>
      </c>
      <c r="M1075" s="106" t="s">
        <v>1583</v>
      </c>
      <c r="N1075" s="123" t="s">
        <v>3388</v>
      </c>
      <c r="O1075" s="106" t="s">
        <v>3388</v>
      </c>
      <c r="P1075" s="106" t="s">
        <v>4499</v>
      </c>
      <c r="Q1075" s="106" t="s">
        <v>14557</v>
      </c>
      <c r="R1075" s="106" t="s">
        <v>555</v>
      </c>
      <c r="S1075" s="106" t="s">
        <v>37</v>
      </c>
      <c r="T1075" s="106" t="s">
        <v>4380</v>
      </c>
      <c r="U1075" s="106" t="s">
        <v>14558</v>
      </c>
      <c r="V1075" s="106" t="s">
        <v>41</v>
      </c>
      <c r="W1075" s="106" t="s">
        <v>14559</v>
      </c>
      <c r="X1075" s="106" t="s">
        <v>37</v>
      </c>
      <c r="Y1075" s="106" t="s">
        <v>41</v>
      </c>
      <c r="Z1075" s="106" t="s">
        <v>14560</v>
      </c>
      <c r="AA1075" s="106" t="s">
        <v>37</v>
      </c>
      <c r="AB1075" s="106" t="s">
        <v>41</v>
      </c>
      <c r="AC1075" s="106" t="s">
        <v>37</v>
      </c>
      <c r="AD1075" s="106" t="s">
        <v>37</v>
      </c>
      <c r="AE1075" s="106" t="s">
        <v>4248</v>
      </c>
      <c r="AF1075" s="109">
        <v>46224.943472222221</v>
      </c>
      <c r="AG1075" s="109" t="s">
        <v>4007</v>
      </c>
      <c r="AH1075" s="25" t="s">
        <v>3154</v>
      </c>
      <c r="AI1075" s="106"/>
      <c r="AJ1075" s="110" t="s">
        <v>3155</v>
      </c>
      <c r="AK1075" s="110"/>
      <c r="AL1075" s="118">
        <v>46232</v>
      </c>
      <c r="AM1075" s="110"/>
      <c r="AN1075" s="110"/>
      <c r="AO1075" s="110"/>
      <c r="AP1075" s="110"/>
      <c r="AQ1075" s="110"/>
    </row>
    <row r="1076" spans="1:43" hidden="1" x14ac:dyDescent="0.3">
      <c r="A1076" s="107">
        <v>46225</v>
      </c>
      <c r="B1076" s="106" t="s">
        <v>14561</v>
      </c>
      <c r="C1076" s="106" t="s">
        <v>4244</v>
      </c>
      <c r="D1076" s="106" t="s">
        <v>4245</v>
      </c>
      <c r="E1076" s="106" t="s">
        <v>4246</v>
      </c>
      <c r="F1076" s="106" t="s">
        <v>4248</v>
      </c>
      <c r="G1076" s="106" t="s">
        <v>14562</v>
      </c>
      <c r="H1076" s="106" t="s">
        <v>14563</v>
      </c>
      <c r="I1076" s="106" t="s">
        <v>4564</v>
      </c>
      <c r="J1076" s="106"/>
      <c r="K1076" s="106" t="s">
        <v>14564</v>
      </c>
      <c r="L1076" s="106" t="s">
        <v>14565</v>
      </c>
      <c r="M1076" s="106" t="s">
        <v>1583</v>
      </c>
      <c r="N1076" s="74" t="s">
        <v>4294</v>
      </c>
      <c r="O1076" s="106" t="s">
        <v>4294</v>
      </c>
      <c r="P1076" s="106" t="s">
        <v>14566</v>
      </c>
      <c r="Q1076" s="106" t="s">
        <v>14567</v>
      </c>
      <c r="R1076" s="106" t="s">
        <v>37</v>
      </c>
      <c r="S1076" s="106" t="s">
        <v>37</v>
      </c>
      <c r="T1076" s="106" t="s">
        <v>37</v>
      </c>
      <c r="U1076" s="106" t="s">
        <v>37</v>
      </c>
      <c r="V1076" s="106" t="s">
        <v>41</v>
      </c>
      <c r="W1076" s="106" t="s">
        <v>14568</v>
      </c>
      <c r="X1076" s="106" t="s">
        <v>37</v>
      </c>
      <c r="Y1076" s="106" t="s">
        <v>41</v>
      </c>
      <c r="Z1076" s="106" t="s">
        <v>14569</v>
      </c>
      <c r="AA1076" s="106" t="s">
        <v>37</v>
      </c>
      <c r="AB1076" s="106" t="s">
        <v>41</v>
      </c>
      <c r="AC1076" s="106" t="s">
        <v>37</v>
      </c>
      <c r="AD1076" s="106" t="s">
        <v>37</v>
      </c>
      <c r="AE1076" s="106" t="s">
        <v>4248</v>
      </c>
      <c r="AF1076" s="109">
        <v>46224.753865740742</v>
      </c>
      <c r="AG1076" s="109" t="s">
        <v>4007</v>
      </c>
      <c r="AH1076" s="25" t="s">
        <v>3154</v>
      </c>
      <c r="AI1076" s="106"/>
      <c r="AJ1076" s="110" t="s">
        <v>3155</v>
      </c>
      <c r="AK1076" s="110"/>
      <c r="AL1076" s="118">
        <v>46234</v>
      </c>
      <c r="AM1076" s="110"/>
      <c r="AN1076" s="110"/>
      <c r="AO1076" s="110"/>
      <c r="AP1076" s="110"/>
      <c r="AQ1076" s="110"/>
    </row>
    <row r="1077" spans="1:43" hidden="1" x14ac:dyDescent="0.3">
      <c r="A1077" s="107">
        <v>46225</v>
      </c>
      <c r="B1077" s="106" t="s">
        <v>14570</v>
      </c>
      <c r="C1077" s="106" t="s">
        <v>4244</v>
      </c>
      <c r="D1077" s="106" t="s">
        <v>4245</v>
      </c>
      <c r="E1077" s="106" t="s">
        <v>4246</v>
      </c>
      <c r="F1077" s="106" t="s">
        <v>4248</v>
      </c>
      <c r="G1077" s="106" t="s">
        <v>14571</v>
      </c>
      <c r="H1077" s="106" t="s">
        <v>14572</v>
      </c>
      <c r="I1077" s="106" t="s">
        <v>4564</v>
      </c>
      <c r="J1077" s="106"/>
      <c r="K1077" s="106" t="s">
        <v>4296</v>
      </c>
      <c r="L1077" s="106" t="s">
        <v>14573</v>
      </c>
      <c r="M1077" s="106" t="s">
        <v>1583</v>
      </c>
      <c r="N1077" s="74" t="s">
        <v>3388</v>
      </c>
      <c r="O1077" s="106" t="s">
        <v>3388</v>
      </c>
      <c r="P1077" s="106" t="s">
        <v>4297</v>
      </c>
      <c r="Q1077" s="106" t="s">
        <v>14574</v>
      </c>
      <c r="R1077" s="106" t="s">
        <v>2894</v>
      </c>
      <c r="S1077" s="106" t="s">
        <v>14575</v>
      </c>
      <c r="T1077" s="106" t="s">
        <v>293</v>
      </c>
      <c r="U1077" s="106" t="s">
        <v>14576</v>
      </c>
      <c r="V1077" s="106" t="s">
        <v>41</v>
      </c>
      <c r="W1077" s="106" t="s">
        <v>14577</v>
      </c>
      <c r="X1077" s="106" t="s">
        <v>37</v>
      </c>
      <c r="Y1077" s="106" t="s">
        <v>41</v>
      </c>
      <c r="Z1077" s="106" t="s">
        <v>14578</v>
      </c>
      <c r="AA1077" s="106" t="s">
        <v>37</v>
      </c>
      <c r="AB1077" s="106" t="s">
        <v>41</v>
      </c>
      <c r="AC1077" s="106" t="s">
        <v>37</v>
      </c>
      <c r="AD1077" s="106" t="s">
        <v>37</v>
      </c>
      <c r="AE1077" s="106" t="s">
        <v>4248</v>
      </c>
      <c r="AF1077" s="109">
        <v>46224.723460648151</v>
      </c>
      <c r="AG1077" s="109" t="s">
        <v>4007</v>
      </c>
      <c r="AH1077" s="25" t="s">
        <v>3154</v>
      </c>
      <c r="AI1077" s="106"/>
      <c r="AJ1077" s="20" t="s">
        <v>3155</v>
      </c>
      <c r="AK1077" s="110"/>
      <c r="AL1077" s="118">
        <v>46227</v>
      </c>
      <c r="AM1077" s="110"/>
      <c r="AN1077" s="110"/>
      <c r="AO1077" s="110"/>
      <c r="AP1077" s="110"/>
      <c r="AQ1077" s="110"/>
    </row>
    <row r="1078" spans="1:43" hidden="1" x14ac:dyDescent="0.3">
      <c r="A1078" s="107">
        <v>46225</v>
      </c>
      <c r="B1078" s="106" t="s">
        <v>14579</v>
      </c>
      <c r="C1078" s="106" t="s">
        <v>4244</v>
      </c>
      <c r="D1078" s="106" t="s">
        <v>4245</v>
      </c>
      <c r="E1078" s="106" t="s">
        <v>4246</v>
      </c>
      <c r="F1078" s="106" t="s">
        <v>4612</v>
      </c>
      <c r="G1078" s="106" t="s">
        <v>14580</v>
      </c>
      <c r="H1078" s="106" t="s">
        <v>14581</v>
      </c>
      <c r="I1078" s="106" t="s">
        <v>4530</v>
      </c>
      <c r="J1078" s="106" t="s">
        <v>4531</v>
      </c>
      <c r="K1078" s="106" t="s">
        <v>13885</v>
      </c>
      <c r="L1078" s="106" t="s">
        <v>14582</v>
      </c>
      <c r="M1078" s="106" t="s">
        <v>356</v>
      </c>
      <c r="N1078" s="84" t="s">
        <v>4754</v>
      </c>
      <c r="O1078" s="106" t="s">
        <v>4754</v>
      </c>
      <c r="P1078" s="106" t="s">
        <v>4542</v>
      </c>
      <c r="Q1078" s="106" t="s">
        <v>14583</v>
      </c>
      <c r="R1078" s="106" t="s">
        <v>662</v>
      </c>
      <c r="S1078" s="106" t="s">
        <v>37</v>
      </c>
      <c r="T1078" s="106" t="s">
        <v>37</v>
      </c>
      <c r="U1078" s="106" t="s">
        <v>14584</v>
      </c>
      <c r="V1078" s="106" t="s">
        <v>41</v>
      </c>
      <c r="W1078" s="106" t="s">
        <v>14585</v>
      </c>
      <c r="X1078" s="106" t="s">
        <v>37</v>
      </c>
      <c r="Y1078" s="106" t="s">
        <v>41</v>
      </c>
      <c r="Z1078" s="106" t="s">
        <v>14586</v>
      </c>
      <c r="AA1078" s="106" t="s">
        <v>37</v>
      </c>
      <c r="AB1078" s="106" t="s">
        <v>37</v>
      </c>
      <c r="AC1078" s="106" t="s">
        <v>37</v>
      </c>
      <c r="AD1078" s="106"/>
      <c r="AE1078" s="106" t="s">
        <v>4248</v>
      </c>
      <c r="AF1078" s="109">
        <v>46225.030902777777</v>
      </c>
      <c r="AG1078" s="109" t="s">
        <v>4007</v>
      </c>
      <c r="AH1078" s="25" t="s">
        <v>3154</v>
      </c>
      <c r="AI1078" s="106"/>
      <c r="AJ1078" s="110" t="s">
        <v>3155</v>
      </c>
      <c r="AK1078" s="110"/>
      <c r="AL1078" s="118">
        <v>46231</v>
      </c>
      <c r="AM1078" s="110"/>
      <c r="AN1078" s="110"/>
      <c r="AO1078" s="110" t="s">
        <v>4959</v>
      </c>
      <c r="AP1078" s="110" t="s">
        <v>14587</v>
      </c>
      <c r="AQ1078" s="110"/>
    </row>
    <row r="1079" spans="1:43" hidden="1" x14ac:dyDescent="0.3">
      <c r="A1079" s="107">
        <v>46225</v>
      </c>
      <c r="B1079" s="106" t="s">
        <v>14588</v>
      </c>
      <c r="C1079" s="106" t="s">
        <v>4244</v>
      </c>
      <c r="D1079" s="106" t="s">
        <v>4245</v>
      </c>
      <c r="E1079" s="106" t="s">
        <v>4246</v>
      </c>
      <c r="F1079" s="106" t="s">
        <v>4828</v>
      </c>
      <c r="G1079" s="106" t="s">
        <v>14589</v>
      </c>
      <c r="H1079" s="132" t="s">
        <v>14590</v>
      </c>
      <c r="I1079" s="106" t="s">
        <v>3687</v>
      </c>
      <c r="J1079" s="106" t="s">
        <v>4312</v>
      </c>
      <c r="K1079" s="106" t="s">
        <v>10055</v>
      </c>
      <c r="L1079" s="106" t="s">
        <v>14591</v>
      </c>
      <c r="M1079" s="106" t="s">
        <v>356</v>
      </c>
      <c r="N1079" s="128" t="s">
        <v>33</v>
      </c>
      <c r="O1079" s="106" t="s">
        <v>6052</v>
      </c>
      <c r="P1079" s="106" t="s">
        <v>6052</v>
      </c>
      <c r="Q1079" s="106" t="s">
        <v>14592</v>
      </c>
      <c r="R1079" s="106" t="s">
        <v>359</v>
      </c>
      <c r="S1079" s="106" t="s">
        <v>37</v>
      </c>
      <c r="T1079" s="106" t="s">
        <v>37</v>
      </c>
      <c r="U1079" s="106" t="s">
        <v>14593</v>
      </c>
      <c r="V1079" s="106" t="s">
        <v>41</v>
      </c>
      <c r="W1079" s="106" t="s">
        <v>14594</v>
      </c>
      <c r="X1079" s="106" t="s">
        <v>37</v>
      </c>
      <c r="Y1079" s="106" t="s">
        <v>41</v>
      </c>
      <c r="Z1079" s="106" t="s">
        <v>14595</v>
      </c>
      <c r="AA1079" s="106" t="s">
        <v>37</v>
      </c>
      <c r="AB1079" s="106"/>
      <c r="AC1079" s="106"/>
      <c r="AD1079" s="106"/>
      <c r="AE1079" s="106" t="s">
        <v>4248</v>
      </c>
      <c r="AF1079" s="109">
        <v>46224.63858796296</v>
      </c>
      <c r="AG1079" s="109" t="s">
        <v>4007</v>
      </c>
      <c r="AH1079" s="25" t="s">
        <v>3154</v>
      </c>
      <c r="AI1079" s="108" t="s">
        <v>20668</v>
      </c>
      <c r="AJ1079" s="20" t="s">
        <v>3155</v>
      </c>
      <c r="AK1079" s="20" t="s">
        <v>13562</v>
      </c>
      <c r="AL1079" s="118">
        <v>46239</v>
      </c>
      <c r="AM1079" s="110"/>
      <c r="AN1079" s="110"/>
      <c r="AO1079" s="110"/>
      <c r="AP1079" s="110"/>
      <c r="AQ1079" s="110"/>
    </row>
    <row r="1080" spans="1:43" hidden="1" x14ac:dyDescent="0.3">
      <c r="A1080" s="107">
        <v>46225</v>
      </c>
      <c r="B1080" s="106" t="s">
        <v>14596</v>
      </c>
      <c r="C1080" s="106" t="s">
        <v>4244</v>
      </c>
      <c r="D1080" s="106" t="s">
        <v>4245</v>
      </c>
      <c r="E1080" s="106" t="s">
        <v>4246</v>
      </c>
      <c r="F1080" s="106" t="s">
        <v>4248</v>
      </c>
      <c r="G1080" s="106" t="s">
        <v>14597</v>
      </c>
      <c r="H1080" s="106" t="s">
        <v>14598</v>
      </c>
      <c r="I1080" s="106" t="s">
        <v>4564</v>
      </c>
      <c r="J1080" s="106"/>
      <c r="K1080" s="106" t="s">
        <v>14599</v>
      </c>
      <c r="L1080" s="106" t="s">
        <v>14600</v>
      </c>
      <c r="M1080" s="106" t="s">
        <v>356</v>
      </c>
      <c r="N1080" s="84" t="s">
        <v>357</v>
      </c>
      <c r="O1080" s="106" t="s">
        <v>7226</v>
      </c>
      <c r="P1080" s="106" t="s">
        <v>14601</v>
      </c>
      <c r="Q1080" s="106" t="s">
        <v>662</v>
      </c>
      <c r="R1080" s="106" t="s">
        <v>14602</v>
      </c>
      <c r="S1080" s="106" t="s">
        <v>37</v>
      </c>
      <c r="T1080" s="106" t="s">
        <v>37</v>
      </c>
      <c r="U1080" s="106" t="s">
        <v>1466</v>
      </c>
      <c r="V1080" s="106" t="s">
        <v>41</v>
      </c>
      <c r="W1080" s="106" t="s">
        <v>14603</v>
      </c>
      <c r="X1080" s="106" t="s">
        <v>37</v>
      </c>
      <c r="Y1080" s="106" t="s">
        <v>41</v>
      </c>
      <c r="Z1080" s="106" t="s">
        <v>14604</v>
      </c>
      <c r="AA1080" s="106" t="s">
        <v>37</v>
      </c>
      <c r="AB1080" s="106" t="s">
        <v>41</v>
      </c>
      <c r="AC1080" s="106" t="s">
        <v>37</v>
      </c>
      <c r="AD1080" s="106" t="s">
        <v>37</v>
      </c>
      <c r="AE1080" s="106" t="s">
        <v>4248</v>
      </c>
      <c r="AF1080" s="109">
        <v>46224.834328703706</v>
      </c>
      <c r="AG1080" s="109" t="s">
        <v>4007</v>
      </c>
      <c r="AH1080" s="25" t="s">
        <v>3154</v>
      </c>
      <c r="AI1080" s="106"/>
      <c r="AJ1080" s="110" t="s">
        <v>3155</v>
      </c>
      <c r="AK1080" s="110"/>
      <c r="AL1080" s="118">
        <v>46235</v>
      </c>
      <c r="AM1080" s="110"/>
      <c r="AN1080" s="110" t="s">
        <v>11562</v>
      </c>
      <c r="AO1080" s="110" t="s">
        <v>4959</v>
      </c>
      <c r="AP1080" s="110" t="s">
        <v>5053</v>
      </c>
      <c r="AQ1080" s="110"/>
    </row>
    <row r="1081" spans="1:43" hidden="1" x14ac:dyDescent="0.3">
      <c r="A1081" s="26">
        <v>46225</v>
      </c>
      <c r="B1081" s="25" t="s">
        <v>14605</v>
      </c>
      <c r="C1081" s="106" t="s">
        <v>4244</v>
      </c>
      <c r="D1081" s="106" t="s">
        <v>4245</v>
      </c>
      <c r="E1081" s="106" t="s">
        <v>4246</v>
      </c>
      <c r="F1081" s="106" t="s">
        <v>4248</v>
      </c>
      <c r="G1081" s="25" t="s">
        <v>14606</v>
      </c>
      <c r="H1081" s="123" t="s">
        <v>14607</v>
      </c>
      <c r="I1081" s="106" t="s">
        <v>4564</v>
      </c>
      <c r="J1081" s="106" t="s">
        <v>4649</v>
      </c>
      <c r="K1081" s="106" t="s">
        <v>14608</v>
      </c>
      <c r="L1081" s="25" t="s">
        <v>14609</v>
      </c>
      <c r="M1081" s="25" t="s">
        <v>356</v>
      </c>
      <c r="N1081" s="84" t="s">
        <v>4754</v>
      </c>
      <c r="O1081" s="106" t="s">
        <v>4754</v>
      </c>
      <c r="P1081" s="106" t="s">
        <v>14610</v>
      </c>
      <c r="Q1081" s="106" t="s">
        <v>105</v>
      </c>
      <c r="R1081" s="106" t="s">
        <v>1536</v>
      </c>
      <c r="S1081" s="106" t="s">
        <v>37</v>
      </c>
      <c r="T1081" s="106" t="s">
        <v>37</v>
      </c>
      <c r="U1081" s="106" t="s">
        <v>37</v>
      </c>
      <c r="V1081" s="106" t="s">
        <v>41</v>
      </c>
      <c r="W1081" s="106" t="s">
        <v>14611</v>
      </c>
      <c r="X1081" s="106" t="s">
        <v>37</v>
      </c>
      <c r="Y1081" s="106" t="s">
        <v>41</v>
      </c>
      <c r="Z1081" s="106" t="s">
        <v>14612</v>
      </c>
      <c r="AA1081" s="106" t="s">
        <v>37</v>
      </c>
      <c r="AB1081" s="106" t="s">
        <v>37</v>
      </c>
      <c r="AC1081" s="106" t="s">
        <v>37</v>
      </c>
      <c r="AD1081" s="106"/>
      <c r="AE1081" s="106" t="s">
        <v>4248</v>
      </c>
      <c r="AF1081" s="109">
        <v>46224.737210648149</v>
      </c>
      <c r="AG1081" s="109" t="s">
        <v>4007</v>
      </c>
      <c r="AH1081" s="25" t="s">
        <v>3154</v>
      </c>
      <c r="AI1081" s="25"/>
      <c r="AJ1081" s="135" t="s">
        <v>3155</v>
      </c>
      <c r="AK1081" s="135"/>
      <c r="AL1081" s="142">
        <v>46240</v>
      </c>
      <c r="AM1081" s="135"/>
      <c r="AN1081" s="135"/>
      <c r="AO1081" s="135"/>
      <c r="AP1081" s="135"/>
      <c r="AQ1081" s="135"/>
    </row>
    <row r="1082" spans="1:43" hidden="1" x14ac:dyDescent="0.3">
      <c r="A1082" s="107">
        <v>46225</v>
      </c>
      <c r="B1082" s="106" t="s">
        <v>14613</v>
      </c>
      <c r="C1082" s="106" t="s">
        <v>4244</v>
      </c>
      <c r="D1082" s="106" t="s">
        <v>4245</v>
      </c>
      <c r="E1082" s="106" t="s">
        <v>4246</v>
      </c>
      <c r="F1082" s="106" t="s">
        <v>4828</v>
      </c>
      <c r="G1082" s="106" t="s">
        <v>14614</v>
      </c>
      <c r="H1082" s="106" t="s">
        <v>14615</v>
      </c>
      <c r="I1082" s="106" t="s">
        <v>4564</v>
      </c>
      <c r="J1082" s="106"/>
      <c r="K1082" s="106" t="s">
        <v>14616</v>
      </c>
      <c r="L1082" s="106" t="s">
        <v>14617</v>
      </c>
      <c r="M1082" s="106" t="s">
        <v>401</v>
      </c>
      <c r="N1082" s="85" t="s">
        <v>402</v>
      </c>
      <c r="O1082" s="106" t="s">
        <v>401</v>
      </c>
      <c r="P1082" s="106" t="s">
        <v>14618</v>
      </c>
      <c r="Q1082" s="106" t="s">
        <v>14619</v>
      </c>
      <c r="R1082" s="106" t="s">
        <v>4367</v>
      </c>
      <c r="S1082" s="106" t="s">
        <v>14620</v>
      </c>
      <c r="T1082" s="106" t="s">
        <v>14620</v>
      </c>
      <c r="U1082" s="106" t="s">
        <v>14621</v>
      </c>
      <c r="V1082" s="106" t="s">
        <v>41</v>
      </c>
      <c r="W1082" s="106" t="s">
        <v>14622</v>
      </c>
      <c r="X1082" s="106" t="s">
        <v>37</v>
      </c>
      <c r="Y1082" s="106" t="s">
        <v>41</v>
      </c>
      <c r="Z1082" s="106" t="s">
        <v>14623</v>
      </c>
      <c r="AA1082" s="106" t="s">
        <v>37</v>
      </c>
      <c r="AB1082" s="106" t="s">
        <v>41</v>
      </c>
      <c r="AC1082" s="106" t="s">
        <v>37</v>
      </c>
      <c r="AD1082" s="106" t="s">
        <v>37</v>
      </c>
      <c r="AE1082" s="106" t="s">
        <v>4248</v>
      </c>
      <c r="AF1082" s="109">
        <v>46224.876180555555</v>
      </c>
      <c r="AG1082" s="109" t="s">
        <v>4007</v>
      </c>
      <c r="AH1082" s="25" t="s">
        <v>3154</v>
      </c>
      <c r="AI1082" s="106"/>
      <c r="AJ1082" s="20" t="s">
        <v>3155</v>
      </c>
      <c r="AK1082" s="110"/>
      <c r="AL1082" s="22">
        <v>46233</v>
      </c>
      <c r="AM1082" s="110"/>
      <c r="AN1082" s="110"/>
      <c r="AO1082" s="110"/>
      <c r="AP1082" s="110"/>
      <c r="AQ1082" s="110"/>
    </row>
    <row r="1083" spans="1:43" hidden="1" x14ac:dyDescent="0.3">
      <c r="A1083" s="107">
        <v>46225</v>
      </c>
      <c r="B1083" s="106" t="s">
        <v>14624</v>
      </c>
      <c r="C1083" s="106" t="s">
        <v>4244</v>
      </c>
      <c r="D1083" s="106" t="s">
        <v>4245</v>
      </c>
      <c r="E1083" s="106" t="s">
        <v>4246</v>
      </c>
      <c r="F1083" s="106" t="s">
        <v>4248</v>
      </c>
      <c r="G1083" s="106" t="s">
        <v>14625</v>
      </c>
      <c r="H1083" s="106" t="s">
        <v>14626</v>
      </c>
      <c r="I1083" s="106" t="s">
        <v>4441</v>
      </c>
      <c r="J1083" s="106" t="s">
        <v>4993</v>
      </c>
      <c r="K1083" s="106" t="s">
        <v>14627</v>
      </c>
      <c r="L1083" s="106" t="s">
        <v>14628</v>
      </c>
      <c r="M1083" s="106" t="s">
        <v>450</v>
      </c>
      <c r="N1083" s="114" t="s">
        <v>450</v>
      </c>
      <c r="O1083" s="106" t="s">
        <v>450</v>
      </c>
      <c r="P1083" s="106" t="s">
        <v>4297</v>
      </c>
      <c r="Q1083" s="106" t="s">
        <v>556</v>
      </c>
      <c r="R1083" s="106" t="s">
        <v>2518</v>
      </c>
      <c r="S1083" s="106" t="s">
        <v>37</v>
      </c>
      <c r="T1083" s="106" t="s">
        <v>37</v>
      </c>
      <c r="U1083" s="106" t="s">
        <v>14629</v>
      </c>
      <c r="V1083" s="106" t="s">
        <v>41</v>
      </c>
      <c r="W1083" s="106" t="s">
        <v>14630</v>
      </c>
      <c r="X1083" s="106" t="s">
        <v>37</v>
      </c>
      <c r="Y1083" s="106" t="s">
        <v>41</v>
      </c>
      <c r="Z1083" s="106" t="s">
        <v>14631</v>
      </c>
      <c r="AA1083" s="106" t="s">
        <v>37</v>
      </c>
      <c r="AB1083" s="106" t="s">
        <v>37</v>
      </c>
      <c r="AC1083" s="106" t="s">
        <v>37</v>
      </c>
      <c r="AD1083" s="106"/>
      <c r="AE1083" s="106" t="s">
        <v>4248</v>
      </c>
      <c r="AF1083" s="109">
        <v>46224.840266203704</v>
      </c>
      <c r="AG1083" s="109" t="s">
        <v>4007</v>
      </c>
      <c r="AH1083" s="25" t="s">
        <v>3154</v>
      </c>
      <c r="AI1083" s="106"/>
      <c r="AJ1083" s="20" t="s">
        <v>3155</v>
      </c>
      <c r="AK1083" s="110"/>
      <c r="AL1083" s="22">
        <v>46230</v>
      </c>
      <c r="AM1083" s="110"/>
      <c r="AN1083" s="110"/>
      <c r="AO1083" s="110"/>
      <c r="AP1083" s="110"/>
      <c r="AQ1083" s="110"/>
    </row>
    <row r="1084" spans="1:43" hidden="1" x14ac:dyDescent="0.3">
      <c r="A1084" s="107">
        <v>46225</v>
      </c>
      <c r="B1084" s="106" t="s">
        <v>14632</v>
      </c>
      <c r="C1084" s="106" t="s">
        <v>4244</v>
      </c>
      <c r="D1084" s="106" t="s">
        <v>4245</v>
      </c>
      <c r="E1084" s="106" t="s">
        <v>4246</v>
      </c>
      <c r="F1084" s="106" t="s">
        <v>4612</v>
      </c>
      <c r="G1084" s="106" t="s">
        <v>14633</v>
      </c>
      <c r="H1084" s="106" t="s">
        <v>14634</v>
      </c>
      <c r="I1084" s="106" t="s">
        <v>4564</v>
      </c>
      <c r="J1084" s="106"/>
      <c r="K1084" s="106" t="s">
        <v>4517</v>
      </c>
      <c r="L1084" s="106" t="s">
        <v>14635</v>
      </c>
      <c r="M1084" s="106" t="s">
        <v>450</v>
      </c>
      <c r="N1084" s="114" t="s">
        <v>450</v>
      </c>
      <c r="O1084" s="106" t="s">
        <v>450</v>
      </c>
      <c r="P1084" s="106" t="s">
        <v>4518</v>
      </c>
      <c r="Q1084" s="106" t="s">
        <v>14636</v>
      </c>
      <c r="R1084" s="106" t="s">
        <v>507</v>
      </c>
      <c r="S1084" s="106" t="s">
        <v>37</v>
      </c>
      <c r="T1084" s="106" t="s">
        <v>37</v>
      </c>
      <c r="U1084" s="106" t="s">
        <v>14637</v>
      </c>
      <c r="V1084" s="106" t="s">
        <v>41</v>
      </c>
      <c r="W1084" s="106" t="s">
        <v>14638</v>
      </c>
      <c r="X1084" s="106" t="s">
        <v>37</v>
      </c>
      <c r="Y1084" s="106" t="s">
        <v>43</v>
      </c>
      <c r="Z1084" s="106" t="s">
        <v>14639</v>
      </c>
      <c r="AA1084" s="106" t="s">
        <v>37</v>
      </c>
      <c r="AB1084" s="106"/>
      <c r="AC1084" s="106"/>
      <c r="AD1084" s="106"/>
      <c r="AE1084" s="106" t="s">
        <v>4248</v>
      </c>
      <c r="AF1084" s="109">
        <v>46224.648854166669</v>
      </c>
      <c r="AG1084" s="109" t="s">
        <v>4007</v>
      </c>
      <c r="AH1084" s="25" t="s">
        <v>3154</v>
      </c>
      <c r="AI1084" s="106"/>
      <c r="AJ1084" s="20" t="s">
        <v>3155</v>
      </c>
      <c r="AK1084" s="110"/>
      <c r="AL1084" s="22">
        <v>46230</v>
      </c>
      <c r="AM1084" s="110"/>
      <c r="AN1084" s="110"/>
      <c r="AO1084" s="110"/>
      <c r="AP1084" s="110"/>
      <c r="AQ1084" s="110"/>
    </row>
    <row r="1085" spans="1:43" hidden="1" x14ac:dyDescent="0.3">
      <c r="A1085" s="107">
        <v>46225</v>
      </c>
      <c r="B1085" s="106" t="s">
        <v>14640</v>
      </c>
      <c r="C1085" s="106" t="s">
        <v>4244</v>
      </c>
      <c r="D1085" s="106" t="s">
        <v>4245</v>
      </c>
      <c r="E1085" s="106" t="s">
        <v>4246</v>
      </c>
      <c r="F1085" s="106" t="s">
        <v>4248</v>
      </c>
      <c r="G1085" s="106" t="s">
        <v>14641</v>
      </c>
      <c r="H1085" s="106" t="s">
        <v>14642</v>
      </c>
      <c r="I1085" s="106" t="s">
        <v>448</v>
      </c>
      <c r="J1085" s="106" t="s">
        <v>4283</v>
      </c>
      <c r="K1085" s="106" t="s">
        <v>4795</v>
      </c>
      <c r="L1085" s="106" t="s">
        <v>14643</v>
      </c>
      <c r="M1085" s="106" t="s">
        <v>450</v>
      </c>
      <c r="N1085" s="114" t="s">
        <v>1681</v>
      </c>
      <c r="O1085" s="106" t="s">
        <v>1681</v>
      </c>
      <c r="P1085" s="106" t="s">
        <v>4796</v>
      </c>
      <c r="Q1085" s="106" t="s">
        <v>555</v>
      </c>
      <c r="R1085" s="106" t="s">
        <v>616</v>
      </c>
      <c r="S1085" s="106" t="s">
        <v>214</v>
      </c>
      <c r="T1085" s="106" t="s">
        <v>214</v>
      </c>
      <c r="U1085" s="106" t="s">
        <v>14644</v>
      </c>
      <c r="V1085" s="106" t="s">
        <v>41</v>
      </c>
      <c r="W1085" s="106" t="s">
        <v>14645</v>
      </c>
      <c r="X1085" s="106" t="s">
        <v>37</v>
      </c>
      <c r="Y1085" s="106" t="s">
        <v>41</v>
      </c>
      <c r="Z1085" s="106" t="s">
        <v>14646</v>
      </c>
      <c r="AA1085" s="106" t="s">
        <v>37</v>
      </c>
      <c r="AB1085" s="106" t="s">
        <v>37</v>
      </c>
      <c r="AC1085" s="106" t="s">
        <v>37</v>
      </c>
      <c r="AD1085" s="106"/>
      <c r="AE1085" s="106" t="s">
        <v>4248</v>
      </c>
      <c r="AF1085" s="109">
        <v>46224.674432870372</v>
      </c>
      <c r="AG1085" s="109" t="s">
        <v>4007</v>
      </c>
      <c r="AH1085" s="25" t="s">
        <v>3154</v>
      </c>
      <c r="AI1085" s="106"/>
      <c r="AJ1085" s="20" t="s">
        <v>3155</v>
      </c>
      <c r="AK1085" s="110"/>
      <c r="AL1085" s="22">
        <v>46227</v>
      </c>
      <c r="AM1085" s="110"/>
      <c r="AN1085" s="110" t="s">
        <v>11562</v>
      </c>
      <c r="AO1085" s="110"/>
      <c r="AP1085" s="110"/>
      <c r="AQ1085" s="110"/>
    </row>
    <row r="1086" spans="1:43" hidden="1" x14ac:dyDescent="0.3">
      <c r="A1086" s="107">
        <v>46225</v>
      </c>
      <c r="B1086" s="106" t="s">
        <v>14647</v>
      </c>
      <c r="C1086" s="106" t="s">
        <v>4244</v>
      </c>
      <c r="D1086" s="106" t="s">
        <v>4245</v>
      </c>
      <c r="E1086" s="106" t="s">
        <v>4246</v>
      </c>
      <c r="F1086" s="106" t="s">
        <v>4248</v>
      </c>
      <c r="G1086" s="106" t="s">
        <v>14648</v>
      </c>
      <c r="H1086" s="106" t="s">
        <v>14649</v>
      </c>
      <c r="I1086" s="106" t="s">
        <v>647</v>
      </c>
      <c r="J1086" s="106" t="s">
        <v>4534</v>
      </c>
      <c r="K1086" s="106" t="s">
        <v>4998</v>
      </c>
      <c r="L1086" s="106" t="s">
        <v>14650</v>
      </c>
      <c r="M1086" s="106" t="s">
        <v>450</v>
      </c>
      <c r="N1086" s="114" t="s">
        <v>450</v>
      </c>
      <c r="O1086" s="106" t="s">
        <v>450</v>
      </c>
      <c r="P1086" s="106" t="s">
        <v>4999</v>
      </c>
      <c r="Q1086" s="106" t="s">
        <v>14651</v>
      </c>
      <c r="R1086" s="106" t="s">
        <v>556</v>
      </c>
      <c r="S1086" s="106" t="s">
        <v>14652</v>
      </c>
      <c r="T1086" s="106" t="s">
        <v>14653</v>
      </c>
      <c r="U1086" s="106" t="s">
        <v>37</v>
      </c>
      <c r="V1086" s="106" t="s">
        <v>41</v>
      </c>
      <c r="W1086" s="106" t="s">
        <v>14654</v>
      </c>
      <c r="X1086" s="106" t="s">
        <v>37</v>
      </c>
      <c r="Y1086" s="106" t="s">
        <v>43</v>
      </c>
      <c r="Z1086" s="106" t="s">
        <v>14655</v>
      </c>
      <c r="AA1086" s="106" t="s">
        <v>37</v>
      </c>
      <c r="AB1086" s="106" t="s">
        <v>41</v>
      </c>
      <c r="AC1086" s="106" t="s">
        <v>37</v>
      </c>
      <c r="AD1086" s="106" t="s">
        <v>37</v>
      </c>
      <c r="AE1086" s="106" t="s">
        <v>4248</v>
      </c>
      <c r="AF1086" s="109">
        <v>46224.790555555555</v>
      </c>
      <c r="AG1086" s="109" t="s">
        <v>4007</v>
      </c>
      <c r="AH1086" s="25" t="s">
        <v>3154</v>
      </c>
      <c r="AI1086" s="106"/>
      <c r="AJ1086" s="20" t="s">
        <v>3155</v>
      </c>
      <c r="AK1086" s="110"/>
      <c r="AL1086" s="22">
        <v>46227</v>
      </c>
      <c r="AM1086" s="110"/>
      <c r="AN1086" s="110"/>
      <c r="AO1086" s="110"/>
      <c r="AP1086" s="110"/>
      <c r="AQ1086" s="110"/>
    </row>
    <row r="1087" spans="1:43" hidden="1" x14ac:dyDescent="0.3">
      <c r="A1087" s="107">
        <v>46225</v>
      </c>
      <c r="B1087" s="106" t="s">
        <v>14656</v>
      </c>
      <c r="C1087" s="106" t="s">
        <v>4244</v>
      </c>
      <c r="D1087" s="106" t="s">
        <v>4245</v>
      </c>
      <c r="E1087" s="106" t="s">
        <v>4246</v>
      </c>
      <c r="F1087" s="106" t="s">
        <v>4248</v>
      </c>
      <c r="G1087" s="106" t="s">
        <v>14657</v>
      </c>
      <c r="H1087" s="106" t="s">
        <v>14658</v>
      </c>
      <c r="I1087" s="106" t="s">
        <v>1272</v>
      </c>
      <c r="J1087" s="106" t="s">
        <v>4279</v>
      </c>
      <c r="K1087" s="106" t="s">
        <v>14659</v>
      </c>
      <c r="L1087" s="106" t="s">
        <v>14660</v>
      </c>
      <c r="M1087" s="106" t="s">
        <v>450</v>
      </c>
      <c r="N1087" s="114" t="s">
        <v>4403</v>
      </c>
      <c r="O1087" s="106" t="s">
        <v>4403</v>
      </c>
      <c r="P1087" s="106" t="s">
        <v>14661</v>
      </c>
      <c r="Q1087" s="106" t="s">
        <v>14662</v>
      </c>
      <c r="R1087" s="106" t="s">
        <v>4831</v>
      </c>
      <c r="S1087" s="106" t="s">
        <v>14663</v>
      </c>
      <c r="T1087" s="106" t="s">
        <v>717</v>
      </c>
      <c r="U1087" s="106" t="s">
        <v>14664</v>
      </c>
      <c r="V1087" s="106" t="s">
        <v>41</v>
      </c>
      <c r="W1087" s="106" t="s">
        <v>14665</v>
      </c>
      <c r="X1087" s="106" t="s">
        <v>37</v>
      </c>
      <c r="Y1087" s="106" t="s">
        <v>81</v>
      </c>
      <c r="Z1087" s="106" t="s">
        <v>14666</v>
      </c>
      <c r="AA1087" s="106" t="s">
        <v>37</v>
      </c>
      <c r="AB1087" s="106" t="s">
        <v>43</v>
      </c>
      <c r="AC1087" s="106" t="s">
        <v>14667</v>
      </c>
      <c r="AD1087" s="106" t="s">
        <v>37</v>
      </c>
      <c r="AE1087" s="106" t="s">
        <v>4248</v>
      </c>
      <c r="AF1087" s="109">
        <v>46224.690335648149</v>
      </c>
      <c r="AG1087" s="109" t="s">
        <v>4007</v>
      </c>
      <c r="AH1087" s="25" t="s">
        <v>3154</v>
      </c>
      <c r="AI1087" s="106"/>
      <c r="AJ1087" s="20" t="s">
        <v>3155</v>
      </c>
      <c r="AK1087" s="110"/>
      <c r="AL1087" s="22">
        <v>46227</v>
      </c>
      <c r="AM1087" s="110"/>
      <c r="AN1087" s="110" t="s">
        <v>11562</v>
      </c>
      <c r="AO1087" s="110"/>
      <c r="AP1087" s="110"/>
      <c r="AQ1087" s="110"/>
    </row>
    <row r="1088" spans="1:43" hidden="1" x14ac:dyDescent="0.3">
      <c r="A1088" s="107">
        <v>46225</v>
      </c>
      <c r="B1088" s="106" t="s">
        <v>14668</v>
      </c>
      <c r="C1088" s="106" t="s">
        <v>4244</v>
      </c>
      <c r="D1088" s="106" t="s">
        <v>4245</v>
      </c>
      <c r="E1088" s="106" t="s">
        <v>4246</v>
      </c>
      <c r="F1088" s="106" t="s">
        <v>4248</v>
      </c>
      <c r="G1088" s="106" t="s">
        <v>14669</v>
      </c>
      <c r="H1088" s="106" t="s">
        <v>14670</v>
      </c>
      <c r="I1088" s="106" t="s">
        <v>1275</v>
      </c>
      <c r="J1088" s="106" t="s">
        <v>4286</v>
      </c>
      <c r="K1088" s="106" t="s">
        <v>7453</v>
      </c>
      <c r="L1088" s="106" t="s">
        <v>14671</v>
      </c>
      <c r="M1088" s="106" t="s">
        <v>450</v>
      </c>
      <c r="N1088" s="114" t="s">
        <v>450</v>
      </c>
      <c r="O1088" s="106" t="s">
        <v>450</v>
      </c>
      <c r="P1088" s="106" t="s">
        <v>7455</v>
      </c>
      <c r="Q1088" s="106" t="s">
        <v>14672</v>
      </c>
      <c r="R1088" s="106" t="s">
        <v>507</v>
      </c>
      <c r="S1088" s="106" t="s">
        <v>37</v>
      </c>
      <c r="T1088" s="106" t="s">
        <v>37</v>
      </c>
      <c r="U1088" s="106" t="s">
        <v>37</v>
      </c>
      <c r="V1088" s="106" t="s">
        <v>41</v>
      </c>
      <c r="W1088" s="106" t="s">
        <v>14673</v>
      </c>
      <c r="X1088" s="106" t="s">
        <v>37</v>
      </c>
      <c r="Y1088" s="106" t="s">
        <v>41</v>
      </c>
      <c r="Z1088" s="106" t="s">
        <v>14674</v>
      </c>
      <c r="AA1088" s="106" t="s">
        <v>37</v>
      </c>
      <c r="AB1088" s="106" t="s">
        <v>37</v>
      </c>
      <c r="AC1088" s="106" t="s">
        <v>37</v>
      </c>
      <c r="AD1088" s="106"/>
      <c r="AE1088" s="106" t="s">
        <v>4248</v>
      </c>
      <c r="AF1088" s="109">
        <v>46224.723275462966</v>
      </c>
      <c r="AG1088" s="109" t="s">
        <v>4007</v>
      </c>
      <c r="AH1088" s="25" t="s">
        <v>3154</v>
      </c>
      <c r="AI1088" s="106"/>
      <c r="AJ1088" s="20" t="s">
        <v>3155</v>
      </c>
      <c r="AK1088" s="110"/>
      <c r="AL1088" s="22">
        <v>46227</v>
      </c>
      <c r="AM1088" s="110"/>
      <c r="AN1088" s="110"/>
      <c r="AO1088" s="110"/>
      <c r="AP1088" s="110"/>
      <c r="AQ1088" s="110"/>
    </row>
    <row r="1089" spans="1:43" hidden="1" x14ac:dyDescent="0.3">
      <c r="A1089" s="107">
        <v>46225</v>
      </c>
      <c r="B1089" s="106" t="s">
        <v>14675</v>
      </c>
      <c r="C1089" s="106" t="s">
        <v>4244</v>
      </c>
      <c r="D1089" s="106" t="s">
        <v>4245</v>
      </c>
      <c r="E1089" s="106" t="s">
        <v>4246</v>
      </c>
      <c r="F1089" s="106" t="s">
        <v>4612</v>
      </c>
      <c r="G1089" s="106" t="s">
        <v>14676</v>
      </c>
      <c r="H1089" s="106" t="s">
        <v>14677</v>
      </c>
      <c r="I1089" s="106" t="s">
        <v>770</v>
      </c>
      <c r="J1089" s="106" t="s">
        <v>4314</v>
      </c>
      <c r="K1089" s="106" t="s">
        <v>5108</v>
      </c>
      <c r="L1089" s="106" t="s">
        <v>14678</v>
      </c>
      <c r="M1089" s="106" t="s">
        <v>692</v>
      </c>
      <c r="N1089" s="115" t="s">
        <v>1805</v>
      </c>
      <c r="O1089" s="106" t="s">
        <v>4528</v>
      </c>
      <c r="P1089" s="106" t="s">
        <v>471</v>
      </c>
      <c r="Q1089" s="106" t="s">
        <v>14679</v>
      </c>
      <c r="R1089" s="106"/>
      <c r="S1089" s="106" t="s">
        <v>37</v>
      </c>
      <c r="T1089" s="106" t="s">
        <v>37</v>
      </c>
      <c r="U1089" s="106" t="s">
        <v>37</v>
      </c>
      <c r="V1089" s="106" t="s">
        <v>41</v>
      </c>
      <c r="W1089" s="106" t="s">
        <v>14680</v>
      </c>
      <c r="X1089" s="106" t="s">
        <v>37</v>
      </c>
      <c r="Y1089" s="106" t="s">
        <v>41</v>
      </c>
      <c r="Z1089" s="106" t="s">
        <v>14681</v>
      </c>
      <c r="AA1089" s="106" t="s">
        <v>37</v>
      </c>
      <c r="AB1089" s="106"/>
      <c r="AC1089" s="106"/>
      <c r="AD1089" s="106"/>
      <c r="AE1089" s="106" t="s">
        <v>4248</v>
      </c>
      <c r="AF1089" s="109">
        <v>46224.616689814815</v>
      </c>
      <c r="AG1089" s="109" t="s">
        <v>4007</v>
      </c>
      <c r="AH1089" s="25" t="s">
        <v>3154</v>
      </c>
      <c r="AI1089" s="106" t="s">
        <v>4922</v>
      </c>
      <c r="AJ1089" s="20" t="s">
        <v>3155</v>
      </c>
      <c r="AK1089" s="110"/>
      <c r="AL1089" s="118">
        <v>46230</v>
      </c>
      <c r="AM1089" s="110"/>
      <c r="AN1089" s="110"/>
      <c r="AO1089" s="110"/>
      <c r="AP1089" s="110"/>
      <c r="AQ1089" s="110"/>
    </row>
    <row r="1090" spans="1:43" hidden="1" x14ac:dyDescent="0.3">
      <c r="A1090" s="107">
        <v>46225</v>
      </c>
      <c r="B1090" s="106" t="s">
        <v>14682</v>
      </c>
      <c r="C1090" s="106" t="s">
        <v>4244</v>
      </c>
      <c r="D1090" s="106" t="s">
        <v>4245</v>
      </c>
      <c r="E1090" s="106" t="s">
        <v>4246</v>
      </c>
      <c r="F1090" s="106" t="s">
        <v>4248</v>
      </c>
      <c r="G1090" s="106" t="s">
        <v>14683</v>
      </c>
      <c r="H1090" s="106" t="s">
        <v>14684</v>
      </c>
      <c r="I1090" s="106" t="s">
        <v>4564</v>
      </c>
      <c r="J1090" s="106" t="s">
        <v>4649</v>
      </c>
      <c r="K1090" s="106" t="s">
        <v>14685</v>
      </c>
      <c r="L1090" s="106" t="s">
        <v>14686</v>
      </c>
      <c r="M1090" s="106" t="s">
        <v>692</v>
      </c>
      <c r="N1090" s="115" t="s">
        <v>1805</v>
      </c>
      <c r="O1090" s="106" t="s">
        <v>1805</v>
      </c>
      <c r="P1090" s="106" t="s">
        <v>14687</v>
      </c>
      <c r="Q1090" s="106" t="s">
        <v>14688</v>
      </c>
      <c r="R1090" s="106" t="s">
        <v>4397</v>
      </c>
      <c r="S1090" s="106" t="s">
        <v>37</v>
      </c>
      <c r="T1090" s="106" t="s">
        <v>37</v>
      </c>
      <c r="U1090" s="106" t="s">
        <v>14689</v>
      </c>
      <c r="V1090" s="106" t="s">
        <v>41</v>
      </c>
      <c r="W1090" s="106" t="s">
        <v>14690</v>
      </c>
      <c r="X1090" s="106" t="s">
        <v>37</v>
      </c>
      <c r="Y1090" s="106" t="s">
        <v>43</v>
      </c>
      <c r="Z1090" s="106" t="s">
        <v>14691</v>
      </c>
      <c r="AA1090" s="106" t="s">
        <v>37</v>
      </c>
      <c r="AB1090" s="106" t="s">
        <v>41</v>
      </c>
      <c r="AC1090" s="106" t="s">
        <v>14692</v>
      </c>
      <c r="AD1090" s="106" t="s">
        <v>37</v>
      </c>
      <c r="AE1090" s="106" t="s">
        <v>4248</v>
      </c>
      <c r="AF1090" s="109">
        <v>46224.81145833333</v>
      </c>
      <c r="AG1090" s="109" t="s">
        <v>4007</v>
      </c>
      <c r="AH1090" s="25" t="s">
        <v>3154</v>
      </c>
      <c r="AI1090" s="106" t="s">
        <v>4922</v>
      </c>
      <c r="AJ1090" s="20" t="s">
        <v>3155</v>
      </c>
      <c r="AK1090" s="110"/>
      <c r="AL1090" s="22">
        <v>46230</v>
      </c>
      <c r="AM1090" s="110"/>
      <c r="AN1090" s="110"/>
      <c r="AO1090" s="110"/>
      <c r="AP1090" s="110"/>
      <c r="AQ1090" s="110"/>
    </row>
    <row r="1091" spans="1:43" hidden="1" x14ac:dyDescent="0.3">
      <c r="A1091" s="158">
        <v>46241</v>
      </c>
      <c r="B1091" s="25" t="s">
        <v>21268</v>
      </c>
      <c r="C1091" s="159" t="s">
        <v>4244</v>
      </c>
      <c r="D1091" s="159" t="s">
        <v>4245</v>
      </c>
      <c r="E1091" s="159" t="s">
        <v>4246</v>
      </c>
      <c r="F1091" s="159" t="s">
        <v>4248</v>
      </c>
      <c r="G1091" s="147" t="s">
        <v>21269</v>
      </c>
      <c r="H1091" s="186" t="s">
        <v>21270</v>
      </c>
      <c r="I1091" s="159" t="s">
        <v>4037</v>
      </c>
      <c r="J1091" s="159" t="s">
        <v>4293</v>
      </c>
      <c r="K1091" s="159" t="s">
        <v>17460</v>
      </c>
      <c r="L1091" s="186" t="s">
        <v>21271</v>
      </c>
      <c r="M1091" s="18" t="s">
        <v>275</v>
      </c>
      <c r="N1091" s="62" t="s">
        <v>276</v>
      </c>
      <c r="O1091" s="159" t="s">
        <v>276</v>
      </c>
      <c r="P1091" s="159" t="s">
        <v>17462</v>
      </c>
      <c r="Q1091" s="159" t="s">
        <v>13814</v>
      </c>
      <c r="R1091" s="159" t="s">
        <v>16926</v>
      </c>
      <c r="S1091" s="159" t="s">
        <v>37</v>
      </c>
      <c r="T1091" s="159" t="s">
        <v>37</v>
      </c>
      <c r="U1091" s="159" t="s">
        <v>37</v>
      </c>
      <c r="V1091" s="159" t="s">
        <v>41</v>
      </c>
      <c r="W1091" s="159" t="s">
        <v>21272</v>
      </c>
      <c r="X1091" s="159" t="s">
        <v>37</v>
      </c>
      <c r="Y1091" s="159" t="s">
        <v>41</v>
      </c>
      <c r="Z1091" s="159" t="s">
        <v>21273</v>
      </c>
      <c r="AA1091" s="159" t="s">
        <v>37</v>
      </c>
      <c r="AB1091" s="159" t="s">
        <v>37</v>
      </c>
      <c r="AC1091" s="159" t="s">
        <v>37</v>
      </c>
      <c r="AD1091" s="159"/>
      <c r="AE1091" s="159" t="s">
        <v>4248</v>
      </c>
      <c r="AF1091" s="160">
        <v>46241.594039351854</v>
      </c>
      <c r="AG1091" s="160" t="s">
        <v>4007</v>
      </c>
      <c r="AH1091" s="108" t="s">
        <v>3154</v>
      </c>
      <c r="AI1091" s="159"/>
      <c r="AJ1091" s="161" t="s">
        <v>3155</v>
      </c>
      <c r="AK1091" s="161"/>
      <c r="AL1091" s="182">
        <v>46253</v>
      </c>
      <c r="AM1091" s="161"/>
      <c r="AN1091" s="161"/>
      <c r="AO1091" s="161"/>
      <c r="AP1091" s="161"/>
      <c r="AQ1091" s="161"/>
    </row>
    <row r="1092" spans="1:43" hidden="1" x14ac:dyDescent="0.3">
      <c r="A1092" s="107">
        <v>46225</v>
      </c>
      <c r="B1092" s="112" t="s">
        <v>14705</v>
      </c>
      <c r="C1092" s="112" t="s">
        <v>4244</v>
      </c>
      <c r="D1092" s="112" t="s">
        <v>4245</v>
      </c>
      <c r="E1092" s="112" t="s">
        <v>4246</v>
      </c>
      <c r="F1092" s="112" t="s">
        <v>4248</v>
      </c>
      <c r="G1092" s="112" t="s">
        <v>14706</v>
      </c>
      <c r="H1092" s="112" t="s">
        <v>14707</v>
      </c>
      <c r="I1092" s="112" t="s">
        <v>4564</v>
      </c>
      <c r="J1092" s="112"/>
      <c r="K1092" s="112" t="s">
        <v>6850</v>
      </c>
      <c r="L1092" s="112" t="s">
        <v>14708</v>
      </c>
      <c r="M1092" s="112" t="s">
        <v>692</v>
      </c>
      <c r="N1092" s="116" t="s">
        <v>714</v>
      </c>
      <c r="O1092" s="112" t="s">
        <v>714</v>
      </c>
      <c r="P1092" s="112" t="s">
        <v>3633</v>
      </c>
      <c r="Q1092" s="112" t="s">
        <v>4456</v>
      </c>
      <c r="R1092" s="112" t="s">
        <v>1644</v>
      </c>
      <c r="S1092" s="112" t="s">
        <v>37</v>
      </c>
      <c r="T1092" s="112" t="s">
        <v>37</v>
      </c>
      <c r="U1092" s="112" t="s">
        <v>14709</v>
      </c>
      <c r="V1092" s="112" t="s">
        <v>41</v>
      </c>
      <c r="W1092" s="112" t="s">
        <v>14710</v>
      </c>
      <c r="X1092" s="112" t="s">
        <v>37</v>
      </c>
      <c r="Y1092" s="112" t="s">
        <v>41</v>
      </c>
      <c r="Z1092" s="112" t="s">
        <v>14711</v>
      </c>
      <c r="AA1092" s="112" t="s">
        <v>37</v>
      </c>
      <c r="AB1092" s="112"/>
      <c r="AC1092" s="112"/>
      <c r="AD1092" s="112"/>
      <c r="AE1092" s="112" t="s">
        <v>4248</v>
      </c>
      <c r="AF1092" s="113">
        <v>46224.704837962963</v>
      </c>
      <c r="AG1092" s="113" t="s">
        <v>4007</v>
      </c>
      <c r="AH1092" s="25" t="s">
        <v>3154</v>
      </c>
      <c r="AI1092" s="106" t="s">
        <v>4922</v>
      </c>
      <c r="AJ1092" s="110" t="s">
        <v>3155</v>
      </c>
      <c r="AK1092" s="110"/>
      <c r="AL1092" s="118">
        <v>46231</v>
      </c>
      <c r="AM1092" s="110"/>
      <c r="AN1092" s="110"/>
      <c r="AO1092" s="110"/>
      <c r="AP1092" s="110"/>
      <c r="AQ1092" s="110"/>
    </row>
    <row r="1093" spans="1:43" hidden="1" x14ac:dyDescent="0.3">
      <c r="A1093" s="26">
        <v>46225</v>
      </c>
      <c r="B1093" s="18" t="s">
        <v>14712</v>
      </c>
      <c r="C1093" s="18" t="s">
        <v>4244</v>
      </c>
      <c r="D1093" s="18" t="s">
        <v>4245</v>
      </c>
      <c r="E1093" s="18" t="s">
        <v>4246</v>
      </c>
      <c r="F1093" s="18" t="s">
        <v>4828</v>
      </c>
      <c r="G1093" s="18" t="s">
        <v>14713</v>
      </c>
      <c r="H1093" s="18" t="s">
        <v>14714</v>
      </c>
      <c r="I1093" s="18" t="s">
        <v>1250</v>
      </c>
      <c r="J1093" s="18" t="s">
        <v>4295</v>
      </c>
      <c r="K1093" s="18" t="s">
        <v>14715</v>
      </c>
      <c r="L1093" s="18" t="s">
        <v>14716</v>
      </c>
      <c r="M1093" s="18" t="s">
        <v>1583</v>
      </c>
      <c r="N1093" s="74" t="s">
        <v>4294</v>
      </c>
      <c r="O1093" s="18" t="s">
        <v>4294</v>
      </c>
      <c r="P1093" s="18" t="s">
        <v>14717</v>
      </c>
      <c r="Q1093" s="18" t="s">
        <v>14718</v>
      </c>
      <c r="R1093" s="18" t="s">
        <v>316</v>
      </c>
      <c r="S1093" s="18" t="s">
        <v>14719</v>
      </c>
      <c r="T1093" s="18" t="s">
        <v>4382</v>
      </c>
      <c r="U1093" s="18" t="s">
        <v>14720</v>
      </c>
      <c r="V1093" s="18" t="s">
        <v>41</v>
      </c>
      <c r="W1093" s="18" t="s">
        <v>14721</v>
      </c>
      <c r="X1093" s="18" t="s">
        <v>37</v>
      </c>
      <c r="Y1093" s="18" t="s">
        <v>41</v>
      </c>
      <c r="Z1093" s="18" t="s">
        <v>14722</v>
      </c>
      <c r="AA1093" s="18" t="s">
        <v>37</v>
      </c>
      <c r="AB1093" s="18" t="s">
        <v>41</v>
      </c>
      <c r="AC1093" s="18" t="s">
        <v>14723</v>
      </c>
      <c r="AD1093" s="18" t="s">
        <v>37</v>
      </c>
      <c r="AE1093" s="18" t="s">
        <v>4248</v>
      </c>
      <c r="AF1093" s="23">
        <v>46225.569467592592</v>
      </c>
      <c r="AG1093" s="23" t="s">
        <v>4007</v>
      </c>
      <c r="AH1093" s="25" t="s">
        <v>3154</v>
      </c>
      <c r="AI1093" s="18"/>
      <c r="AJ1093" s="20" t="s">
        <v>3155</v>
      </c>
      <c r="AK1093" s="20"/>
      <c r="AL1093" s="22">
        <v>46227</v>
      </c>
      <c r="AM1093" s="20"/>
      <c r="AN1093" s="20"/>
      <c r="AO1093" s="20"/>
      <c r="AP1093" s="20"/>
      <c r="AQ1093" s="20"/>
    </row>
    <row r="1094" spans="1:43" hidden="1" x14ac:dyDescent="0.3">
      <c r="A1094" s="26">
        <v>46225</v>
      </c>
      <c r="B1094" s="18" t="s">
        <v>14724</v>
      </c>
      <c r="C1094" s="18" t="s">
        <v>4244</v>
      </c>
      <c r="D1094" s="18" t="s">
        <v>4245</v>
      </c>
      <c r="E1094" s="18" t="s">
        <v>4246</v>
      </c>
      <c r="F1094" s="18" t="s">
        <v>4828</v>
      </c>
      <c r="G1094" s="18" t="s">
        <v>14725</v>
      </c>
      <c r="H1094" s="18" t="s">
        <v>14726</v>
      </c>
      <c r="I1094" s="18" t="s">
        <v>4564</v>
      </c>
      <c r="J1094" s="18"/>
      <c r="K1094" s="18" t="s">
        <v>14727</v>
      </c>
      <c r="L1094" s="18" t="s">
        <v>14728</v>
      </c>
      <c r="M1094" s="18" t="s">
        <v>1583</v>
      </c>
      <c r="N1094" s="74" t="s">
        <v>4294</v>
      </c>
      <c r="O1094" s="18" t="s">
        <v>4294</v>
      </c>
      <c r="P1094" s="18" t="s">
        <v>14729</v>
      </c>
      <c r="Q1094" s="18" t="s">
        <v>4380</v>
      </c>
      <c r="R1094" s="18" t="s">
        <v>65</v>
      </c>
      <c r="S1094" s="18" t="s">
        <v>37</v>
      </c>
      <c r="T1094" s="18" t="s">
        <v>37</v>
      </c>
      <c r="U1094" s="18" t="s">
        <v>14730</v>
      </c>
      <c r="V1094" s="18" t="s">
        <v>41</v>
      </c>
      <c r="W1094" s="18" t="s">
        <v>14731</v>
      </c>
      <c r="X1094" s="18" t="s">
        <v>37</v>
      </c>
      <c r="Y1094" s="18" t="s">
        <v>41</v>
      </c>
      <c r="Z1094" s="18" t="s">
        <v>14732</v>
      </c>
      <c r="AA1094" s="18" t="s">
        <v>37</v>
      </c>
      <c r="AB1094" s="18" t="s">
        <v>41</v>
      </c>
      <c r="AC1094" s="18" t="s">
        <v>37</v>
      </c>
      <c r="AD1094" s="18" t="s">
        <v>37</v>
      </c>
      <c r="AE1094" s="18" t="s">
        <v>4248</v>
      </c>
      <c r="AF1094" s="23">
        <v>46225.568449074075</v>
      </c>
      <c r="AG1094" s="23" t="s">
        <v>4007</v>
      </c>
      <c r="AH1094" s="25" t="s">
        <v>3154</v>
      </c>
      <c r="AI1094" s="18"/>
      <c r="AJ1094" s="20" t="s">
        <v>3155</v>
      </c>
      <c r="AK1094" s="20"/>
      <c r="AL1094" s="22">
        <v>46227</v>
      </c>
      <c r="AM1094" s="20"/>
      <c r="AN1094" s="20"/>
      <c r="AO1094" s="20"/>
      <c r="AP1094" s="20"/>
      <c r="AQ1094" s="20"/>
    </row>
    <row r="1095" spans="1:43" hidden="1" x14ac:dyDescent="0.3">
      <c r="A1095" s="26">
        <v>46225</v>
      </c>
      <c r="B1095" s="18" t="s">
        <v>14733</v>
      </c>
      <c r="C1095" s="18" t="s">
        <v>4244</v>
      </c>
      <c r="D1095" s="18" t="s">
        <v>4245</v>
      </c>
      <c r="E1095" s="18" t="s">
        <v>4246</v>
      </c>
      <c r="F1095" s="18" t="s">
        <v>4612</v>
      </c>
      <c r="G1095" s="18" t="s">
        <v>14734</v>
      </c>
      <c r="H1095" s="18" t="s">
        <v>14735</v>
      </c>
      <c r="I1095" s="18" t="s">
        <v>4530</v>
      </c>
      <c r="J1095" s="18" t="s">
        <v>4531</v>
      </c>
      <c r="K1095" s="18" t="s">
        <v>14736</v>
      </c>
      <c r="L1095" s="18" t="s">
        <v>14737</v>
      </c>
      <c r="M1095" s="18" t="s">
        <v>356</v>
      </c>
      <c r="N1095" s="84" t="s">
        <v>4754</v>
      </c>
      <c r="O1095" s="18" t="s">
        <v>4754</v>
      </c>
      <c r="P1095" s="18" t="s">
        <v>4379</v>
      </c>
      <c r="Q1095" s="18" t="s">
        <v>4318</v>
      </c>
      <c r="R1095" s="18" t="s">
        <v>3596</v>
      </c>
      <c r="S1095" s="18" t="s">
        <v>37</v>
      </c>
      <c r="T1095" s="18" t="s">
        <v>37</v>
      </c>
      <c r="U1095" s="18" t="s">
        <v>37</v>
      </c>
      <c r="V1095" s="18" t="s">
        <v>41</v>
      </c>
      <c r="W1095" s="18" t="s">
        <v>14738</v>
      </c>
      <c r="X1095" s="18" t="s">
        <v>37</v>
      </c>
      <c r="Y1095" s="18" t="s">
        <v>41</v>
      </c>
      <c r="Z1095" s="18" t="s">
        <v>14739</v>
      </c>
      <c r="AA1095" s="18" t="s">
        <v>37</v>
      </c>
      <c r="AB1095" s="18" t="s">
        <v>41</v>
      </c>
      <c r="AC1095" s="18" t="s">
        <v>37</v>
      </c>
      <c r="AD1095" s="18" t="s">
        <v>37</v>
      </c>
      <c r="AE1095" s="18" t="s">
        <v>4248</v>
      </c>
      <c r="AF1095" s="23">
        <v>46224.472997685189</v>
      </c>
      <c r="AG1095" s="23" t="s">
        <v>4007</v>
      </c>
      <c r="AH1095" s="25" t="s">
        <v>3154</v>
      </c>
      <c r="AI1095" s="18"/>
      <c r="AJ1095" s="20" t="s">
        <v>3155</v>
      </c>
      <c r="AK1095" s="20"/>
      <c r="AL1095" s="22">
        <v>46231</v>
      </c>
      <c r="AM1095" s="20"/>
      <c r="AN1095" s="20"/>
      <c r="AO1095" s="20" t="s">
        <v>4959</v>
      </c>
      <c r="AP1095" s="20"/>
      <c r="AQ1095" s="20"/>
    </row>
    <row r="1096" spans="1:43" hidden="1" x14ac:dyDescent="0.3">
      <c r="A1096" s="26">
        <v>46225</v>
      </c>
      <c r="B1096" s="18" t="s">
        <v>14740</v>
      </c>
      <c r="C1096" s="18" t="s">
        <v>4244</v>
      </c>
      <c r="D1096" s="18" t="s">
        <v>4245</v>
      </c>
      <c r="E1096" s="18" t="s">
        <v>4246</v>
      </c>
      <c r="F1096" s="18" t="s">
        <v>4828</v>
      </c>
      <c r="G1096" s="18" t="s">
        <v>14734</v>
      </c>
      <c r="H1096" s="18" t="s">
        <v>14735</v>
      </c>
      <c r="I1096" s="18" t="s">
        <v>4530</v>
      </c>
      <c r="J1096" s="18" t="s">
        <v>4531</v>
      </c>
      <c r="K1096" s="18" t="s">
        <v>14736</v>
      </c>
      <c r="L1096" s="18" t="s">
        <v>14737</v>
      </c>
      <c r="M1096" s="18" t="s">
        <v>356</v>
      </c>
      <c r="N1096" s="84" t="s">
        <v>4754</v>
      </c>
      <c r="O1096" s="18" t="s">
        <v>4754</v>
      </c>
      <c r="P1096" s="18" t="s">
        <v>4379</v>
      </c>
      <c r="Q1096" s="18" t="s">
        <v>4318</v>
      </c>
      <c r="R1096" s="18" t="s">
        <v>3596</v>
      </c>
      <c r="S1096" s="18" t="s">
        <v>37</v>
      </c>
      <c r="T1096" s="18" t="s">
        <v>37</v>
      </c>
      <c r="U1096" s="18" t="s">
        <v>37</v>
      </c>
      <c r="V1096" s="18" t="s">
        <v>41</v>
      </c>
      <c r="W1096" s="18" t="s">
        <v>14738</v>
      </c>
      <c r="X1096" s="18" t="s">
        <v>37</v>
      </c>
      <c r="Y1096" s="18" t="s">
        <v>41</v>
      </c>
      <c r="Z1096" s="18" t="s">
        <v>14739</v>
      </c>
      <c r="AA1096" s="18" t="s">
        <v>37</v>
      </c>
      <c r="AB1096" s="18" t="s">
        <v>41</v>
      </c>
      <c r="AC1096" s="18" t="s">
        <v>37</v>
      </c>
      <c r="AD1096" s="18" t="s">
        <v>37</v>
      </c>
      <c r="AE1096" s="18" t="s">
        <v>4248</v>
      </c>
      <c r="AF1096" s="23">
        <v>46224.47320601852</v>
      </c>
      <c r="AG1096" s="23" t="s">
        <v>4007</v>
      </c>
      <c r="AH1096" s="25" t="s">
        <v>3157</v>
      </c>
      <c r="AI1096" s="18"/>
      <c r="AJ1096" s="20"/>
      <c r="AK1096" s="20"/>
      <c r="AL1096" s="27"/>
      <c r="AM1096" s="20"/>
      <c r="AN1096" s="20"/>
      <c r="AO1096" s="20" t="s">
        <v>4959</v>
      </c>
      <c r="AP1096" s="20"/>
      <c r="AQ1096" s="20"/>
    </row>
    <row r="1097" spans="1:43" hidden="1" x14ac:dyDescent="0.3">
      <c r="A1097" s="26">
        <v>46225</v>
      </c>
      <c r="B1097" s="18" t="s">
        <v>14741</v>
      </c>
      <c r="C1097" s="18" t="s">
        <v>4244</v>
      </c>
      <c r="D1097" s="18" t="s">
        <v>4245</v>
      </c>
      <c r="E1097" s="18" t="s">
        <v>4246</v>
      </c>
      <c r="F1097" s="18" t="s">
        <v>4828</v>
      </c>
      <c r="G1097" s="18" t="s">
        <v>14742</v>
      </c>
      <c r="H1097" s="18" t="s">
        <v>14743</v>
      </c>
      <c r="I1097" s="18" t="s">
        <v>4530</v>
      </c>
      <c r="J1097" s="18" t="s">
        <v>4531</v>
      </c>
      <c r="K1097" s="18" t="s">
        <v>14744</v>
      </c>
      <c r="L1097" s="18" t="s">
        <v>14745</v>
      </c>
      <c r="M1097" s="18" t="s">
        <v>356</v>
      </c>
      <c r="N1097" s="84" t="s">
        <v>4754</v>
      </c>
      <c r="O1097" s="18" t="s">
        <v>4754</v>
      </c>
      <c r="P1097" s="18" t="s">
        <v>14746</v>
      </c>
      <c r="Q1097" s="18" t="s">
        <v>14747</v>
      </c>
      <c r="R1097" s="18" t="s">
        <v>923</v>
      </c>
      <c r="S1097" s="18" t="s">
        <v>37</v>
      </c>
      <c r="T1097" s="18" t="s">
        <v>37</v>
      </c>
      <c r="U1097" s="18" t="s">
        <v>37</v>
      </c>
      <c r="V1097" s="18" t="s">
        <v>41</v>
      </c>
      <c r="W1097" s="18" t="s">
        <v>14748</v>
      </c>
      <c r="X1097" s="18" t="s">
        <v>37</v>
      </c>
      <c r="Y1097" s="18" t="s">
        <v>43</v>
      </c>
      <c r="Z1097" s="18" t="s">
        <v>14748</v>
      </c>
      <c r="AA1097" s="18" t="s">
        <v>37</v>
      </c>
      <c r="AB1097" s="18"/>
      <c r="AC1097" s="18"/>
      <c r="AD1097" s="18"/>
      <c r="AE1097" s="18" t="s">
        <v>4248</v>
      </c>
      <c r="AF1097" s="23">
        <v>46225.573449074072</v>
      </c>
      <c r="AG1097" s="23" t="s">
        <v>4007</v>
      </c>
      <c r="AH1097" s="25" t="s">
        <v>3154</v>
      </c>
      <c r="AI1097" s="18"/>
      <c r="AJ1097" s="20" t="s">
        <v>3156</v>
      </c>
      <c r="AK1097" s="20"/>
      <c r="AL1097" s="22">
        <v>46231</v>
      </c>
      <c r="AM1097" s="20"/>
      <c r="AN1097" s="20"/>
      <c r="AO1097" s="20"/>
      <c r="AP1097" s="20"/>
      <c r="AQ1097" s="20"/>
    </row>
    <row r="1098" spans="1:43" hidden="1" x14ac:dyDescent="0.3">
      <c r="A1098" s="26">
        <v>46225</v>
      </c>
      <c r="B1098" s="18" t="s">
        <v>14749</v>
      </c>
      <c r="C1098" s="18" t="s">
        <v>4244</v>
      </c>
      <c r="D1098" s="18" t="s">
        <v>4245</v>
      </c>
      <c r="E1098" s="18" t="s">
        <v>4246</v>
      </c>
      <c r="F1098" s="18" t="s">
        <v>4612</v>
      </c>
      <c r="G1098" s="18" t="s">
        <v>14750</v>
      </c>
      <c r="H1098" s="18" t="s">
        <v>14751</v>
      </c>
      <c r="I1098" s="18" t="s">
        <v>160</v>
      </c>
      <c r="J1098" s="18" t="s">
        <v>4275</v>
      </c>
      <c r="K1098" s="18" t="s">
        <v>14752</v>
      </c>
      <c r="L1098" s="18" t="s">
        <v>14753</v>
      </c>
      <c r="M1098" s="18" t="s">
        <v>401</v>
      </c>
      <c r="N1098" s="85" t="s">
        <v>402</v>
      </c>
      <c r="O1098" s="18" t="s">
        <v>401</v>
      </c>
      <c r="P1098" s="18" t="s">
        <v>2825</v>
      </c>
      <c r="Q1098" s="18" t="s">
        <v>14754</v>
      </c>
      <c r="R1098" s="18" t="s">
        <v>12839</v>
      </c>
      <c r="S1098" s="18" t="s">
        <v>37</v>
      </c>
      <c r="T1098" s="18" t="s">
        <v>37</v>
      </c>
      <c r="U1098" s="18" t="s">
        <v>37</v>
      </c>
      <c r="V1098" s="18" t="s">
        <v>41</v>
      </c>
      <c r="W1098" s="18" t="s">
        <v>14755</v>
      </c>
      <c r="X1098" s="18" t="s">
        <v>37</v>
      </c>
      <c r="Y1098" s="18" t="s">
        <v>41</v>
      </c>
      <c r="Z1098" s="18" t="s">
        <v>14756</v>
      </c>
      <c r="AA1098" s="18" t="s">
        <v>37</v>
      </c>
      <c r="AB1098" s="18" t="s">
        <v>41</v>
      </c>
      <c r="AC1098" s="18" t="s">
        <v>37</v>
      </c>
      <c r="AD1098" s="18" t="s">
        <v>37</v>
      </c>
      <c r="AE1098" s="18" t="s">
        <v>4248</v>
      </c>
      <c r="AF1098" s="23">
        <v>46225.470069444447</v>
      </c>
      <c r="AG1098" s="23" t="s">
        <v>4007</v>
      </c>
      <c r="AH1098" s="25" t="s">
        <v>3154</v>
      </c>
      <c r="AI1098" s="18"/>
      <c r="AJ1098" s="20" t="s">
        <v>3155</v>
      </c>
      <c r="AK1098" s="20"/>
      <c r="AL1098" s="22">
        <v>46233</v>
      </c>
      <c r="AM1098" s="20"/>
      <c r="AN1098" s="20"/>
      <c r="AO1098" s="20"/>
      <c r="AP1098" s="20"/>
      <c r="AQ1098" s="20"/>
    </row>
    <row r="1099" spans="1:43" hidden="1" x14ac:dyDescent="0.3">
      <c r="A1099" s="26">
        <v>46225</v>
      </c>
      <c r="B1099" s="18" t="s">
        <v>14757</v>
      </c>
      <c r="C1099" s="18" t="s">
        <v>4244</v>
      </c>
      <c r="D1099" s="18" t="s">
        <v>4245</v>
      </c>
      <c r="E1099" s="18" t="s">
        <v>4246</v>
      </c>
      <c r="F1099" s="18" t="s">
        <v>4828</v>
      </c>
      <c r="G1099" s="18" t="s">
        <v>14758</v>
      </c>
      <c r="H1099" s="18" t="s">
        <v>14759</v>
      </c>
      <c r="I1099" s="18" t="s">
        <v>160</v>
      </c>
      <c r="J1099" s="18" t="s">
        <v>4275</v>
      </c>
      <c r="K1099" s="18" t="s">
        <v>14760</v>
      </c>
      <c r="L1099" s="18" t="s">
        <v>14761</v>
      </c>
      <c r="M1099" s="18" t="s">
        <v>401</v>
      </c>
      <c r="N1099" s="85" t="s">
        <v>402</v>
      </c>
      <c r="O1099" s="18" t="s">
        <v>401</v>
      </c>
      <c r="P1099" s="18" t="s">
        <v>2389</v>
      </c>
      <c r="Q1099" s="18" t="s">
        <v>627</v>
      </c>
      <c r="R1099" s="18" t="s">
        <v>795</v>
      </c>
      <c r="S1099" s="18" t="s">
        <v>37</v>
      </c>
      <c r="T1099" s="18" t="s">
        <v>37</v>
      </c>
      <c r="U1099" s="18" t="s">
        <v>14762</v>
      </c>
      <c r="V1099" s="18" t="s">
        <v>41</v>
      </c>
      <c r="W1099" s="18" t="s">
        <v>14763</v>
      </c>
      <c r="X1099" s="18" t="s">
        <v>37</v>
      </c>
      <c r="Y1099" s="18" t="s">
        <v>41</v>
      </c>
      <c r="Z1099" s="18" t="s">
        <v>14764</v>
      </c>
      <c r="AA1099" s="18" t="s">
        <v>37</v>
      </c>
      <c r="AB1099" s="18" t="s">
        <v>41</v>
      </c>
      <c r="AC1099" s="18" t="s">
        <v>37</v>
      </c>
      <c r="AD1099" s="18" t="s">
        <v>37</v>
      </c>
      <c r="AE1099" s="18" t="s">
        <v>4248</v>
      </c>
      <c r="AF1099" s="23">
        <v>46225.393391203703</v>
      </c>
      <c r="AG1099" s="23" t="s">
        <v>4007</v>
      </c>
      <c r="AH1099" s="25" t="s">
        <v>3154</v>
      </c>
      <c r="AI1099" s="18"/>
      <c r="AJ1099" s="20" t="s">
        <v>3155</v>
      </c>
      <c r="AK1099" s="20"/>
      <c r="AL1099" s="22">
        <v>46233</v>
      </c>
      <c r="AM1099" s="20"/>
      <c r="AN1099" s="20"/>
      <c r="AO1099" s="20"/>
      <c r="AP1099" s="20"/>
      <c r="AQ1099" s="20"/>
    </row>
    <row r="1100" spans="1:43" hidden="1" x14ac:dyDescent="0.3">
      <c r="A1100" s="158">
        <v>46241</v>
      </c>
      <c r="B1100" s="25" t="s">
        <v>21274</v>
      </c>
      <c r="C1100" s="159" t="s">
        <v>4244</v>
      </c>
      <c r="D1100" s="159" t="s">
        <v>4245</v>
      </c>
      <c r="E1100" s="159" t="s">
        <v>4246</v>
      </c>
      <c r="F1100" s="159" t="s">
        <v>4248</v>
      </c>
      <c r="G1100" s="147" t="s">
        <v>21275</v>
      </c>
      <c r="H1100" s="186" t="s">
        <v>21276</v>
      </c>
      <c r="I1100" s="159" t="s">
        <v>824</v>
      </c>
      <c r="J1100" s="159" t="s">
        <v>4307</v>
      </c>
      <c r="K1100" s="159" t="s">
        <v>4938</v>
      </c>
      <c r="L1100" s="186" t="s">
        <v>21277</v>
      </c>
      <c r="M1100" s="18" t="s">
        <v>275</v>
      </c>
      <c r="N1100" s="62" t="s">
        <v>276</v>
      </c>
      <c r="O1100" s="159" t="s">
        <v>313</v>
      </c>
      <c r="P1100" s="159" t="s">
        <v>4939</v>
      </c>
      <c r="Q1100" s="159" t="s">
        <v>21278</v>
      </c>
      <c r="R1100" s="159" t="s">
        <v>507</v>
      </c>
      <c r="S1100" s="159" t="s">
        <v>21279</v>
      </c>
      <c r="T1100" s="159" t="s">
        <v>21280</v>
      </c>
      <c r="U1100" s="159" t="s">
        <v>21281</v>
      </c>
      <c r="V1100" s="159" t="s">
        <v>41</v>
      </c>
      <c r="W1100" s="159" t="s">
        <v>21282</v>
      </c>
      <c r="X1100" s="159" t="s">
        <v>37</v>
      </c>
      <c r="Y1100" s="159" t="s">
        <v>41</v>
      </c>
      <c r="Z1100" s="159" t="s">
        <v>21283</v>
      </c>
      <c r="AA1100" s="159" t="s">
        <v>37</v>
      </c>
      <c r="AB1100" s="159" t="s">
        <v>41</v>
      </c>
      <c r="AC1100" s="159" t="s">
        <v>21284</v>
      </c>
      <c r="AD1100" s="159" t="s">
        <v>37</v>
      </c>
      <c r="AE1100" s="159" t="s">
        <v>4248</v>
      </c>
      <c r="AF1100" s="160">
        <v>46241.433310185188</v>
      </c>
      <c r="AG1100" s="160" t="s">
        <v>4007</v>
      </c>
      <c r="AH1100" s="108" t="s">
        <v>4356</v>
      </c>
      <c r="AI1100" s="159"/>
      <c r="AJ1100" s="161"/>
      <c r="AK1100" s="161"/>
      <c r="AL1100" s="162"/>
      <c r="AM1100" s="161"/>
      <c r="AN1100" s="161"/>
      <c r="AO1100" s="161"/>
      <c r="AP1100" s="161"/>
      <c r="AQ1100" s="161"/>
    </row>
    <row r="1101" spans="1:43" hidden="1" x14ac:dyDescent="0.3">
      <c r="A1101" s="26">
        <v>46225</v>
      </c>
      <c r="B1101" s="18" t="s">
        <v>14772</v>
      </c>
      <c r="C1101" s="18" t="s">
        <v>4244</v>
      </c>
      <c r="D1101" s="18" t="s">
        <v>4245</v>
      </c>
      <c r="E1101" s="18" t="s">
        <v>4246</v>
      </c>
      <c r="F1101" s="18" t="s">
        <v>4828</v>
      </c>
      <c r="G1101" s="18" t="s">
        <v>14773</v>
      </c>
      <c r="H1101" s="18" t="s">
        <v>14774</v>
      </c>
      <c r="I1101" s="18" t="s">
        <v>1275</v>
      </c>
      <c r="J1101" s="18" t="s">
        <v>4286</v>
      </c>
      <c r="K1101" s="18" t="s">
        <v>4479</v>
      </c>
      <c r="L1101" s="18" t="s">
        <v>14775</v>
      </c>
      <c r="M1101" s="18" t="s">
        <v>450</v>
      </c>
      <c r="N1101" s="63" t="s">
        <v>450</v>
      </c>
      <c r="O1101" s="18" t="s">
        <v>450</v>
      </c>
      <c r="P1101" s="18" t="s">
        <v>278</v>
      </c>
      <c r="Q1101" s="18" t="s">
        <v>14776</v>
      </c>
      <c r="R1101" s="18" t="s">
        <v>418</v>
      </c>
      <c r="S1101" s="18" t="s">
        <v>14777</v>
      </c>
      <c r="T1101" s="18" t="s">
        <v>14778</v>
      </c>
      <c r="U1101" s="18" t="s">
        <v>14779</v>
      </c>
      <c r="V1101" s="18" t="s">
        <v>41</v>
      </c>
      <c r="W1101" s="18" t="s">
        <v>14780</v>
      </c>
      <c r="X1101" s="18" t="s">
        <v>37</v>
      </c>
      <c r="Y1101" s="18" t="s">
        <v>41</v>
      </c>
      <c r="Z1101" s="18" t="s">
        <v>14781</v>
      </c>
      <c r="AA1101" s="18" t="s">
        <v>37</v>
      </c>
      <c r="AB1101" s="18" t="s">
        <v>37</v>
      </c>
      <c r="AC1101" s="18" t="s">
        <v>37</v>
      </c>
      <c r="AD1101" s="18"/>
      <c r="AE1101" s="18" t="s">
        <v>4248</v>
      </c>
      <c r="AF1101" s="23">
        <v>46225.448333333334</v>
      </c>
      <c r="AG1101" s="23" t="s">
        <v>4007</v>
      </c>
      <c r="AH1101" s="25" t="s">
        <v>3154</v>
      </c>
      <c r="AI1101" s="25"/>
      <c r="AJ1101" s="20" t="s">
        <v>3155</v>
      </c>
      <c r="AK1101" s="20"/>
      <c r="AL1101" s="22">
        <v>46227</v>
      </c>
      <c r="AM1101" s="20"/>
      <c r="AN1101" s="20"/>
      <c r="AO1101" s="20"/>
      <c r="AP1101" s="20"/>
      <c r="AQ1101" s="20"/>
    </row>
    <row r="1102" spans="1:43" hidden="1" x14ac:dyDescent="0.3">
      <c r="A1102" s="26">
        <v>46225</v>
      </c>
      <c r="B1102" s="18" t="s">
        <v>14782</v>
      </c>
      <c r="C1102" s="18" t="s">
        <v>4244</v>
      </c>
      <c r="D1102" s="18" t="s">
        <v>4245</v>
      </c>
      <c r="E1102" s="18" t="s">
        <v>4246</v>
      </c>
      <c r="F1102" s="18" t="s">
        <v>4612</v>
      </c>
      <c r="G1102" s="18" t="s">
        <v>14783</v>
      </c>
      <c r="H1102" s="18" t="s">
        <v>14784</v>
      </c>
      <c r="I1102" s="18" t="s">
        <v>3606</v>
      </c>
      <c r="J1102" s="18" t="s">
        <v>4285</v>
      </c>
      <c r="K1102" s="18" t="s">
        <v>14785</v>
      </c>
      <c r="L1102" s="18" t="s">
        <v>14786</v>
      </c>
      <c r="M1102" s="18" t="s">
        <v>450</v>
      </c>
      <c r="N1102" s="63" t="s">
        <v>450</v>
      </c>
      <c r="O1102" s="18" t="s">
        <v>450</v>
      </c>
      <c r="P1102" s="18" t="s">
        <v>14787</v>
      </c>
      <c r="Q1102" s="18" t="s">
        <v>14788</v>
      </c>
      <c r="R1102" s="18" t="s">
        <v>105</v>
      </c>
      <c r="S1102" s="18" t="s">
        <v>14789</v>
      </c>
      <c r="T1102" s="18" t="s">
        <v>14789</v>
      </c>
      <c r="U1102" s="18" t="s">
        <v>14790</v>
      </c>
      <c r="V1102" s="18" t="s">
        <v>41</v>
      </c>
      <c r="W1102" s="18" t="s">
        <v>14791</v>
      </c>
      <c r="X1102" s="18" t="s">
        <v>37</v>
      </c>
      <c r="Y1102" s="18" t="s">
        <v>41</v>
      </c>
      <c r="Z1102" s="18" t="s">
        <v>14792</v>
      </c>
      <c r="AA1102" s="18" t="s">
        <v>37</v>
      </c>
      <c r="AB1102" s="18" t="s">
        <v>37</v>
      </c>
      <c r="AC1102" s="18" t="s">
        <v>37</v>
      </c>
      <c r="AD1102" s="18"/>
      <c r="AE1102" s="18" t="s">
        <v>4248</v>
      </c>
      <c r="AF1102" s="23">
        <v>46225.55872685185</v>
      </c>
      <c r="AG1102" s="23" t="s">
        <v>4007</v>
      </c>
      <c r="AH1102" s="25" t="s">
        <v>3154</v>
      </c>
      <c r="AI1102" s="18"/>
      <c r="AJ1102" s="20" t="s">
        <v>3155</v>
      </c>
      <c r="AK1102" s="20"/>
      <c r="AL1102" s="22">
        <v>46227</v>
      </c>
      <c r="AM1102" s="20"/>
      <c r="AN1102" s="20"/>
      <c r="AO1102" s="20"/>
      <c r="AP1102" s="20"/>
      <c r="AQ1102" s="20"/>
    </row>
    <row r="1103" spans="1:43" hidden="1" x14ac:dyDescent="0.3">
      <c r="A1103" s="26">
        <v>46225</v>
      </c>
      <c r="B1103" s="18" t="s">
        <v>14793</v>
      </c>
      <c r="C1103" s="18" t="s">
        <v>4244</v>
      </c>
      <c r="D1103" s="18" t="s">
        <v>4245</v>
      </c>
      <c r="E1103" s="18" t="s">
        <v>4246</v>
      </c>
      <c r="F1103" s="18" t="s">
        <v>4828</v>
      </c>
      <c r="G1103" s="18" t="s">
        <v>14794</v>
      </c>
      <c r="H1103" s="18" t="s">
        <v>14795</v>
      </c>
      <c r="I1103" s="18" t="s">
        <v>4564</v>
      </c>
      <c r="J1103" s="18"/>
      <c r="K1103" s="18" t="s">
        <v>4517</v>
      </c>
      <c r="L1103" s="18" t="s">
        <v>14796</v>
      </c>
      <c r="M1103" s="18" t="s">
        <v>450</v>
      </c>
      <c r="N1103" s="63" t="s">
        <v>450</v>
      </c>
      <c r="O1103" s="18" t="s">
        <v>450</v>
      </c>
      <c r="P1103" s="18" t="s">
        <v>4518</v>
      </c>
      <c r="Q1103" s="18" t="s">
        <v>14797</v>
      </c>
      <c r="R1103" s="18" t="s">
        <v>214</v>
      </c>
      <c r="S1103" s="18" t="s">
        <v>14798</v>
      </c>
      <c r="T1103" s="18" t="s">
        <v>14799</v>
      </c>
      <c r="U1103" s="18" t="s">
        <v>14800</v>
      </c>
      <c r="V1103" s="18" t="s">
        <v>41</v>
      </c>
      <c r="W1103" s="18" t="s">
        <v>14800</v>
      </c>
      <c r="X1103" s="18" t="s">
        <v>37</v>
      </c>
      <c r="Y1103" s="18" t="s">
        <v>43</v>
      </c>
      <c r="Z1103" s="18" t="s">
        <v>14801</v>
      </c>
      <c r="AA1103" s="18" t="s">
        <v>37</v>
      </c>
      <c r="AB1103" s="18" t="s">
        <v>37</v>
      </c>
      <c r="AC1103" s="18" t="s">
        <v>37</v>
      </c>
      <c r="AD1103" s="18"/>
      <c r="AE1103" s="18" t="s">
        <v>4248</v>
      </c>
      <c r="AF1103" s="23">
        <v>46225.609363425923</v>
      </c>
      <c r="AG1103" s="23" t="s">
        <v>4007</v>
      </c>
      <c r="AH1103" s="25" t="s">
        <v>3154</v>
      </c>
      <c r="AI1103" s="18"/>
      <c r="AJ1103" s="20" t="s">
        <v>3155</v>
      </c>
      <c r="AK1103" s="20"/>
      <c r="AL1103" s="22">
        <v>46231</v>
      </c>
      <c r="AM1103" s="20"/>
      <c r="AN1103" s="20"/>
      <c r="AO1103" s="20"/>
      <c r="AP1103" s="20"/>
      <c r="AQ1103" s="20"/>
    </row>
    <row r="1104" spans="1:43" hidden="1" x14ac:dyDescent="0.3">
      <c r="A1104" s="26">
        <v>46225</v>
      </c>
      <c r="B1104" s="18" t="s">
        <v>14802</v>
      </c>
      <c r="C1104" s="18" t="s">
        <v>4244</v>
      </c>
      <c r="D1104" s="18" t="s">
        <v>4245</v>
      </c>
      <c r="E1104" s="18" t="s">
        <v>4246</v>
      </c>
      <c r="F1104" s="18" t="s">
        <v>4828</v>
      </c>
      <c r="G1104" s="18" t="s">
        <v>14803</v>
      </c>
      <c r="H1104" s="18" t="s">
        <v>14804</v>
      </c>
      <c r="I1104" s="18" t="s">
        <v>1329</v>
      </c>
      <c r="J1104" s="18" t="s">
        <v>4321</v>
      </c>
      <c r="K1104" s="18" t="s">
        <v>4641</v>
      </c>
      <c r="L1104" s="18" t="s">
        <v>14805</v>
      </c>
      <c r="M1104" s="18" t="s">
        <v>692</v>
      </c>
      <c r="N1104" s="31" t="s">
        <v>714</v>
      </c>
      <c r="O1104" s="18" t="s">
        <v>714</v>
      </c>
      <c r="P1104" s="18" t="s">
        <v>4642</v>
      </c>
      <c r="Q1104" s="18" t="s">
        <v>14806</v>
      </c>
      <c r="R1104" s="18" t="s">
        <v>2653</v>
      </c>
      <c r="S1104" s="18" t="s">
        <v>37</v>
      </c>
      <c r="T1104" s="18" t="s">
        <v>37</v>
      </c>
      <c r="U1104" s="18" t="s">
        <v>14807</v>
      </c>
      <c r="V1104" s="18" t="s">
        <v>41</v>
      </c>
      <c r="W1104" s="18" t="s">
        <v>14808</v>
      </c>
      <c r="X1104" s="18" t="s">
        <v>37</v>
      </c>
      <c r="Y1104" s="18" t="s">
        <v>43</v>
      </c>
      <c r="Z1104" s="18" t="s">
        <v>14809</v>
      </c>
      <c r="AA1104" s="18" t="s">
        <v>37</v>
      </c>
      <c r="AB1104" s="18"/>
      <c r="AC1104" s="18"/>
      <c r="AD1104" s="18"/>
      <c r="AE1104" s="18" t="s">
        <v>4248</v>
      </c>
      <c r="AF1104" s="23">
        <v>46225.509189814817</v>
      </c>
      <c r="AG1104" s="23" t="s">
        <v>4007</v>
      </c>
      <c r="AH1104" s="25" t="s">
        <v>3154</v>
      </c>
      <c r="AI1104" s="106" t="s">
        <v>4922</v>
      </c>
      <c r="AJ1104" s="20" t="s">
        <v>3155</v>
      </c>
      <c r="AK1104" s="20" t="s">
        <v>15612</v>
      </c>
      <c r="AL1104" s="22">
        <v>46231</v>
      </c>
      <c r="AM1104" s="20"/>
      <c r="AN1104" s="20"/>
      <c r="AO1104" s="20"/>
      <c r="AP1104" s="20"/>
      <c r="AQ1104" s="20"/>
    </row>
    <row r="1105" spans="1:43" hidden="1" x14ac:dyDescent="0.3">
      <c r="A1105" s="26">
        <v>46225</v>
      </c>
      <c r="B1105" s="18" t="s">
        <v>14810</v>
      </c>
      <c r="C1105" s="18" t="s">
        <v>4244</v>
      </c>
      <c r="D1105" s="18" t="s">
        <v>4245</v>
      </c>
      <c r="E1105" s="18" t="s">
        <v>4246</v>
      </c>
      <c r="F1105" s="18" t="s">
        <v>4612</v>
      </c>
      <c r="G1105" s="18" t="s">
        <v>14811</v>
      </c>
      <c r="H1105" s="18" t="s">
        <v>14812</v>
      </c>
      <c r="I1105" s="18" t="s">
        <v>14813</v>
      </c>
      <c r="J1105" s="18" t="s">
        <v>14814</v>
      </c>
      <c r="K1105" s="18" t="s">
        <v>7652</v>
      </c>
      <c r="L1105" s="18" t="s">
        <v>14815</v>
      </c>
      <c r="M1105" s="18" t="s">
        <v>692</v>
      </c>
      <c r="N1105" s="31" t="s">
        <v>1805</v>
      </c>
      <c r="O1105" s="18" t="s">
        <v>1805</v>
      </c>
      <c r="P1105" s="18" t="s">
        <v>7654</v>
      </c>
      <c r="Q1105" s="18" t="s">
        <v>795</v>
      </c>
      <c r="R1105" s="18" t="s">
        <v>304</v>
      </c>
      <c r="S1105" s="18" t="s">
        <v>37</v>
      </c>
      <c r="T1105" s="18" t="s">
        <v>37</v>
      </c>
      <c r="U1105" s="18" t="s">
        <v>14816</v>
      </c>
      <c r="V1105" s="18" t="s">
        <v>41</v>
      </c>
      <c r="W1105" s="18" t="s">
        <v>14817</v>
      </c>
      <c r="X1105" s="18" t="s">
        <v>37</v>
      </c>
      <c r="Y1105" s="18" t="s">
        <v>41</v>
      </c>
      <c r="Z1105" s="18" t="s">
        <v>14818</v>
      </c>
      <c r="AA1105" s="18" t="s">
        <v>37</v>
      </c>
      <c r="AB1105" s="18" t="s">
        <v>37</v>
      </c>
      <c r="AC1105" s="18" t="s">
        <v>37</v>
      </c>
      <c r="AD1105" s="18"/>
      <c r="AE1105" s="18" t="s">
        <v>4248</v>
      </c>
      <c r="AF1105" s="23">
        <v>46225.380567129629</v>
      </c>
      <c r="AG1105" s="23" t="s">
        <v>4007</v>
      </c>
      <c r="AH1105" s="25" t="s">
        <v>3154</v>
      </c>
      <c r="AI1105" s="106" t="s">
        <v>4922</v>
      </c>
      <c r="AJ1105" s="20" t="s">
        <v>3155</v>
      </c>
      <c r="AK1105" s="20"/>
      <c r="AL1105" s="22">
        <v>46230</v>
      </c>
      <c r="AM1105" s="20"/>
      <c r="AN1105" s="20"/>
      <c r="AO1105" s="20" t="s">
        <v>4959</v>
      </c>
      <c r="AP1105" s="20" t="s">
        <v>5053</v>
      </c>
      <c r="AQ1105" s="20"/>
    </row>
    <row r="1106" spans="1:43" hidden="1" x14ac:dyDescent="0.3">
      <c r="A1106" s="26">
        <v>46225</v>
      </c>
      <c r="B1106" s="18" t="s">
        <v>14819</v>
      </c>
      <c r="C1106" s="18" t="s">
        <v>4244</v>
      </c>
      <c r="D1106" s="18" t="s">
        <v>4245</v>
      </c>
      <c r="E1106" s="18" t="s">
        <v>4246</v>
      </c>
      <c r="F1106" s="18" t="s">
        <v>4828</v>
      </c>
      <c r="G1106" s="18" t="s">
        <v>14820</v>
      </c>
      <c r="H1106" s="18" t="s">
        <v>14821</v>
      </c>
      <c r="I1106" s="18" t="s">
        <v>4564</v>
      </c>
      <c r="J1106" s="18"/>
      <c r="K1106" s="18" t="s">
        <v>4641</v>
      </c>
      <c r="L1106" s="18" t="s">
        <v>14822</v>
      </c>
      <c r="M1106" s="18" t="s">
        <v>692</v>
      </c>
      <c r="N1106" s="31" t="s">
        <v>714</v>
      </c>
      <c r="O1106" s="18" t="s">
        <v>714</v>
      </c>
      <c r="P1106" s="18" t="s">
        <v>4642</v>
      </c>
      <c r="Q1106" s="18" t="s">
        <v>14823</v>
      </c>
      <c r="R1106" s="18" t="s">
        <v>682</v>
      </c>
      <c r="S1106" s="18" t="s">
        <v>37</v>
      </c>
      <c r="T1106" s="18" t="s">
        <v>37</v>
      </c>
      <c r="U1106" s="18" t="s">
        <v>37</v>
      </c>
      <c r="V1106" s="18" t="s">
        <v>41</v>
      </c>
      <c r="W1106" s="18" t="s">
        <v>14824</v>
      </c>
      <c r="X1106" s="18" t="s">
        <v>37</v>
      </c>
      <c r="Y1106" s="18" t="s">
        <v>41</v>
      </c>
      <c r="Z1106" s="18" t="s">
        <v>14825</v>
      </c>
      <c r="AA1106" s="18" t="s">
        <v>37</v>
      </c>
      <c r="AB1106" s="18"/>
      <c r="AC1106" s="18"/>
      <c r="AD1106" s="18"/>
      <c r="AE1106" s="18" t="s">
        <v>4248</v>
      </c>
      <c r="AF1106" s="23">
        <v>46225.475335648145</v>
      </c>
      <c r="AG1106" s="23" t="s">
        <v>4007</v>
      </c>
      <c r="AH1106" s="25" t="s">
        <v>3628</v>
      </c>
      <c r="AI1106" s="106" t="s">
        <v>4922</v>
      </c>
      <c r="AJ1106" s="20" t="s">
        <v>3155</v>
      </c>
      <c r="AK1106" s="20"/>
      <c r="AL1106" s="22">
        <v>46232</v>
      </c>
      <c r="AM1106" s="20"/>
      <c r="AN1106" s="20"/>
      <c r="AO1106" s="20"/>
      <c r="AP1106" s="20"/>
      <c r="AQ1106" s="20"/>
    </row>
    <row r="1107" spans="1:43" hidden="1" x14ac:dyDescent="0.3">
      <c r="A1107" s="26">
        <v>46225</v>
      </c>
      <c r="B1107" s="18" t="s">
        <v>14826</v>
      </c>
      <c r="C1107" s="18" t="s">
        <v>4244</v>
      </c>
      <c r="D1107" s="18" t="s">
        <v>4245</v>
      </c>
      <c r="E1107" s="18" t="s">
        <v>4246</v>
      </c>
      <c r="F1107" s="18" t="s">
        <v>4612</v>
      </c>
      <c r="G1107" s="18" t="s">
        <v>14827</v>
      </c>
      <c r="H1107" s="18" t="s">
        <v>14828</v>
      </c>
      <c r="I1107" s="18" t="s">
        <v>48</v>
      </c>
      <c r="J1107" s="18" t="s">
        <v>4271</v>
      </c>
      <c r="K1107" s="18" t="s">
        <v>4729</v>
      </c>
      <c r="L1107" s="18" t="s">
        <v>14829</v>
      </c>
      <c r="M1107" s="18" t="s">
        <v>692</v>
      </c>
      <c r="N1107" s="31" t="s">
        <v>714</v>
      </c>
      <c r="O1107" s="18" t="s">
        <v>714</v>
      </c>
      <c r="P1107" s="18" t="s">
        <v>4730</v>
      </c>
      <c r="Q1107" s="18" t="s">
        <v>14830</v>
      </c>
      <c r="R1107" s="18" t="s">
        <v>1773</v>
      </c>
      <c r="S1107" s="18" t="s">
        <v>37</v>
      </c>
      <c r="T1107" s="18" t="s">
        <v>37</v>
      </c>
      <c r="U1107" s="18" t="s">
        <v>37</v>
      </c>
      <c r="V1107" s="18" t="s">
        <v>41</v>
      </c>
      <c r="W1107" s="18" t="s">
        <v>14831</v>
      </c>
      <c r="X1107" s="18" t="s">
        <v>37</v>
      </c>
      <c r="Y1107" s="18" t="s">
        <v>41</v>
      </c>
      <c r="Z1107" s="18" t="s">
        <v>14832</v>
      </c>
      <c r="AA1107" s="18" t="s">
        <v>37</v>
      </c>
      <c r="AB1107" s="18" t="s">
        <v>37</v>
      </c>
      <c r="AC1107" s="18" t="s">
        <v>37</v>
      </c>
      <c r="AD1107" s="18"/>
      <c r="AE1107" s="18" t="s">
        <v>4248</v>
      </c>
      <c r="AF1107" s="23">
        <v>46225.57607638889</v>
      </c>
      <c r="AG1107" s="23" t="s">
        <v>4007</v>
      </c>
      <c r="AH1107" s="25" t="s">
        <v>3154</v>
      </c>
      <c r="AI1107" s="106" t="s">
        <v>4922</v>
      </c>
      <c r="AJ1107" s="20" t="s">
        <v>3155</v>
      </c>
      <c r="AK1107" s="20"/>
      <c r="AL1107" s="22">
        <v>46231</v>
      </c>
      <c r="AM1107" s="20"/>
      <c r="AN1107" s="20"/>
      <c r="AO1107" s="20"/>
      <c r="AP1107" s="20"/>
      <c r="AQ1107" s="20"/>
    </row>
    <row r="1108" spans="1:43" hidden="1" x14ac:dyDescent="0.3">
      <c r="A1108" s="26">
        <v>46225</v>
      </c>
      <c r="B1108" s="18" t="s">
        <v>14833</v>
      </c>
      <c r="C1108" s="18" t="s">
        <v>4244</v>
      </c>
      <c r="D1108" s="18" t="s">
        <v>4245</v>
      </c>
      <c r="E1108" s="18" t="s">
        <v>4246</v>
      </c>
      <c r="F1108" s="18" t="s">
        <v>4828</v>
      </c>
      <c r="G1108" s="18" t="s">
        <v>14834</v>
      </c>
      <c r="H1108" s="18" t="s">
        <v>14835</v>
      </c>
      <c r="I1108" s="18" t="s">
        <v>896</v>
      </c>
      <c r="J1108" s="18" t="s">
        <v>4269</v>
      </c>
      <c r="K1108" s="18" t="s">
        <v>6253</v>
      </c>
      <c r="L1108" s="18" t="s">
        <v>14836</v>
      </c>
      <c r="M1108" s="18" t="s">
        <v>692</v>
      </c>
      <c r="N1108" s="31" t="s">
        <v>714</v>
      </c>
      <c r="O1108" s="18" t="s">
        <v>714</v>
      </c>
      <c r="P1108" s="18" t="s">
        <v>1437</v>
      </c>
      <c r="Q1108" s="18" t="s">
        <v>14837</v>
      </c>
      <c r="R1108" s="18" t="s">
        <v>14838</v>
      </c>
      <c r="S1108" s="18" t="s">
        <v>3722</v>
      </c>
      <c r="T1108" s="18" t="s">
        <v>4380</v>
      </c>
      <c r="U1108" s="18" t="s">
        <v>14839</v>
      </c>
      <c r="V1108" s="18" t="s">
        <v>41</v>
      </c>
      <c r="W1108" s="18" t="s">
        <v>14840</v>
      </c>
      <c r="X1108" s="18" t="s">
        <v>37</v>
      </c>
      <c r="Y1108" s="18" t="s">
        <v>41</v>
      </c>
      <c r="Z1108" s="18" t="s">
        <v>14841</v>
      </c>
      <c r="AA1108" s="18" t="s">
        <v>37</v>
      </c>
      <c r="AB1108" s="18" t="s">
        <v>41</v>
      </c>
      <c r="AC1108" s="18" t="s">
        <v>14842</v>
      </c>
      <c r="AD1108" s="18" t="s">
        <v>37</v>
      </c>
      <c r="AE1108" s="18" t="s">
        <v>4248</v>
      </c>
      <c r="AF1108" s="23">
        <v>46225.592326388891</v>
      </c>
      <c r="AG1108" s="23" t="s">
        <v>4007</v>
      </c>
      <c r="AH1108" s="25" t="s">
        <v>3154</v>
      </c>
      <c r="AI1108" s="106" t="s">
        <v>4922</v>
      </c>
      <c r="AJ1108" s="20" t="s">
        <v>3155</v>
      </c>
      <c r="AK1108" s="20" t="s">
        <v>15612</v>
      </c>
      <c r="AL1108" s="22">
        <v>46231</v>
      </c>
      <c r="AM1108" s="20"/>
      <c r="AN1108" s="20"/>
      <c r="AO1108" s="20" t="s">
        <v>4959</v>
      </c>
      <c r="AP1108" s="20" t="s">
        <v>5053</v>
      </c>
      <c r="AQ1108" s="20"/>
    </row>
    <row r="1109" spans="1:43" hidden="1" x14ac:dyDescent="0.3">
      <c r="A1109" s="26">
        <v>46225</v>
      </c>
      <c r="B1109" s="18" t="s">
        <v>14843</v>
      </c>
      <c r="C1109" s="18" t="s">
        <v>4244</v>
      </c>
      <c r="D1109" s="18" t="s">
        <v>4245</v>
      </c>
      <c r="E1109" s="18" t="s">
        <v>4246</v>
      </c>
      <c r="F1109" s="18" t="s">
        <v>4612</v>
      </c>
      <c r="G1109" s="18" t="s">
        <v>14844</v>
      </c>
      <c r="H1109" s="18" t="s">
        <v>14845</v>
      </c>
      <c r="I1109" s="18" t="s">
        <v>4564</v>
      </c>
      <c r="J1109" s="18"/>
      <c r="K1109" s="18" t="s">
        <v>6253</v>
      </c>
      <c r="L1109" s="18" t="s">
        <v>14846</v>
      </c>
      <c r="M1109" s="18" t="s">
        <v>692</v>
      </c>
      <c r="N1109" s="31" t="s">
        <v>714</v>
      </c>
      <c r="O1109" s="18" t="s">
        <v>714</v>
      </c>
      <c r="P1109" s="18" t="s">
        <v>1437</v>
      </c>
      <c r="Q1109" s="18" t="s">
        <v>14847</v>
      </c>
      <c r="R1109" s="18" t="s">
        <v>1586</v>
      </c>
      <c r="S1109" s="18" t="s">
        <v>14848</v>
      </c>
      <c r="T1109" s="18" t="s">
        <v>1586</v>
      </c>
      <c r="U1109" s="18" t="s">
        <v>14849</v>
      </c>
      <c r="V1109" s="18" t="s">
        <v>41</v>
      </c>
      <c r="W1109" s="18" t="s">
        <v>14850</v>
      </c>
      <c r="X1109" s="18" t="s">
        <v>37</v>
      </c>
      <c r="Y1109" s="18" t="s">
        <v>41</v>
      </c>
      <c r="Z1109" s="18" t="s">
        <v>14851</v>
      </c>
      <c r="AA1109" s="18" t="s">
        <v>37</v>
      </c>
      <c r="AB1109" s="18" t="s">
        <v>37</v>
      </c>
      <c r="AC1109" s="18" t="s">
        <v>37</v>
      </c>
      <c r="AD1109" s="18"/>
      <c r="AE1109" s="18" t="s">
        <v>4248</v>
      </c>
      <c r="AF1109" s="23">
        <v>46225.497152777774</v>
      </c>
      <c r="AG1109" s="23" t="s">
        <v>4007</v>
      </c>
      <c r="AH1109" s="25" t="s">
        <v>3154</v>
      </c>
      <c r="AI1109" s="106" t="s">
        <v>4922</v>
      </c>
      <c r="AJ1109" s="20" t="s">
        <v>3155</v>
      </c>
      <c r="AK1109" s="20"/>
      <c r="AL1109" s="22">
        <v>46231</v>
      </c>
      <c r="AM1109" s="20"/>
      <c r="AN1109" s="20"/>
      <c r="AO1109" s="20" t="s">
        <v>4959</v>
      </c>
      <c r="AP1109" s="20" t="s">
        <v>5053</v>
      </c>
      <c r="AQ1109" s="20"/>
    </row>
    <row r="1110" spans="1:43" hidden="1" x14ac:dyDescent="0.3">
      <c r="A1110" s="26">
        <v>46225</v>
      </c>
      <c r="B1110" s="18" t="s">
        <v>14852</v>
      </c>
      <c r="C1110" s="18" t="s">
        <v>4244</v>
      </c>
      <c r="D1110" s="18" t="s">
        <v>4245</v>
      </c>
      <c r="E1110" s="18" t="s">
        <v>4246</v>
      </c>
      <c r="F1110" s="18" t="s">
        <v>4612</v>
      </c>
      <c r="G1110" s="18" t="s">
        <v>14853</v>
      </c>
      <c r="H1110" s="130" t="s">
        <v>14854</v>
      </c>
      <c r="I1110" s="18" t="s">
        <v>896</v>
      </c>
      <c r="J1110" s="18" t="s">
        <v>4811</v>
      </c>
      <c r="K1110" s="18" t="s">
        <v>4257</v>
      </c>
      <c r="L1110" s="18" t="s">
        <v>14855</v>
      </c>
      <c r="M1110" s="18" t="s">
        <v>692</v>
      </c>
      <c r="N1110" s="31" t="s">
        <v>714</v>
      </c>
      <c r="O1110" s="18" t="s">
        <v>714</v>
      </c>
      <c r="P1110" s="18" t="s">
        <v>3810</v>
      </c>
      <c r="Q1110" s="18" t="s">
        <v>14856</v>
      </c>
      <c r="R1110" s="18" t="s">
        <v>405</v>
      </c>
      <c r="S1110" s="18"/>
      <c r="T1110" s="18" t="s">
        <v>14857</v>
      </c>
      <c r="U1110" s="18" t="s">
        <v>14858</v>
      </c>
      <c r="V1110" s="18" t="s">
        <v>41</v>
      </c>
      <c r="W1110" s="18" t="s">
        <v>14859</v>
      </c>
      <c r="X1110" s="18" t="s">
        <v>37</v>
      </c>
      <c r="Y1110" s="18" t="s">
        <v>43</v>
      </c>
      <c r="Z1110" s="18" t="s">
        <v>14860</v>
      </c>
      <c r="AA1110" s="18" t="s">
        <v>37</v>
      </c>
      <c r="AB1110" s="18" t="s">
        <v>37</v>
      </c>
      <c r="AC1110" s="18" t="s">
        <v>37</v>
      </c>
      <c r="AD1110" s="18"/>
      <c r="AE1110" s="18" t="s">
        <v>4248</v>
      </c>
      <c r="AF1110" s="23">
        <v>46225.464085648149</v>
      </c>
      <c r="AG1110" s="23" t="s">
        <v>4007</v>
      </c>
      <c r="AH1110" s="25" t="s">
        <v>3154</v>
      </c>
      <c r="AI1110" s="18" t="s">
        <v>18422</v>
      </c>
      <c r="AJ1110" s="20" t="s">
        <v>3155</v>
      </c>
      <c r="AK1110" s="20"/>
      <c r="AL1110" s="22">
        <v>46230</v>
      </c>
      <c r="AM1110" s="20"/>
      <c r="AN1110" s="20"/>
      <c r="AO1110" s="20"/>
      <c r="AP1110" s="20"/>
      <c r="AQ1110" s="20"/>
    </row>
    <row r="1111" spans="1:43" hidden="1" x14ac:dyDescent="0.3">
      <c r="A1111" s="26">
        <v>46225</v>
      </c>
      <c r="B1111" s="21" t="s">
        <v>14861</v>
      </c>
      <c r="C1111" s="21" t="s">
        <v>4244</v>
      </c>
      <c r="D1111" s="21" t="s">
        <v>4245</v>
      </c>
      <c r="E1111" s="21" t="s">
        <v>4246</v>
      </c>
      <c r="F1111" s="21" t="s">
        <v>4612</v>
      </c>
      <c r="G1111" s="21" t="s">
        <v>14862</v>
      </c>
      <c r="H1111" s="21" t="s">
        <v>14863</v>
      </c>
      <c r="I1111" s="21" t="s">
        <v>4564</v>
      </c>
      <c r="J1111" s="21"/>
      <c r="K1111" s="21" t="s">
        <v>14864</v>
      </c>
      <c r="L1111" s="21" t="s">
        <v>14865</v>
      </c>
      <c r="M1111" s="21" t="s">
        <v>692</v>
      </c>
      <c r="N1111" s="65" t="s">
        <v>1805</v>
      </c>
      <c r="O1111" s="21" t="s">
        <v>4705</v>
      </c>
      <c r="P1111" s="21" t="s">
        <v>14866</v>
      </c>
      <c r="Q1111" s="21" t="s">
        <v>14867</v>
      </c>
      <c r="R1111" s="21" t="s">
        <v>1529</v>
      </c>
      <c r="S1111" s="21" t="s">
        <v>37</v>
      </c>
      <c r="T1111" s="21" t="s">
        <v>37</v>
      </c>
      <c r="U1111" s="21" t="s">
        <v>14868</v>
      </c>
      <c r="V1111" s="21" t="s">
        <v>41</v>
      </c>
      <c r="W1111" s="21" t="s">
        <v>14869</v>
      </c>
      <c r="X1111" s="21" t="s">
        <v>37</v>
      </c>
      <c r="Y1111" s="21" t="s">
        <v>41</v>
      </c>
      <c r="Z1111" s="21" t="s">
        <v>14870</v>
      </c>
      <c r="AA1111" s="21" t="s">
        <v>37</v>
      </c>
      <c r="AB1111" s="21"/>
      <c r="AC1111" s="21"/>
      <c r="AD1111" s="21"/>
      <c r="AE1111" s="21" t="s">
        <v>4248</v>
      </c>
      <c r="AF1111" s="24">
        <v>46225.581076388888</v>
      </c>
      <c r="AG1111" s="24" t="s">
        <v>4007</v>
      </c>
      <c r="AH1111" s="25" t="s">
        <v>3154</v>
      </c>
      <c r="AI1111" s="106" t="s">
        <v>4922</v>
      </c>
      <c r="AJ1111" s="20" t="s">
        <v>3155</v>
      </c>
      <c r="AK1111" s="20"/>
      <c r="AL1111" s="22">
        <v>46230</v>
      </c>
      <c r="AM1111" s="20"/>
      <c r="AN1111" s="20"/>
      <c r="AO1111" s="20"/>
      <c r="AP1111" s="20"/>
      <c r="AQ1111" s="20"/>
    </row>
    <row r="1112" spans="1:43" hidden="1" x14ac:dyDescent="0.3">
      <c r="A1112" s="26">
        <v>46226</v>
      </c>
      <c r="B1112" s="18" t="s">
        <v>14871</v>
      </c>
      <c r="C1112" s="18" t="s">
        <v>4244</v>
      </c>
      <c r="D1112" s="18" t="s">
        <v>4245</v>
      </c>
      <c r="E1112" s="18" t="s">
        <v>4246</v>
      </c>
      <c r="F1112" s="18" t="s">
        <v>4612</v>
      </c>
      <c r="G1112" s="18" t="s">
        <v>14872</v>
      </c>
      <c r="H1112" s="18" t="s">
        <v>14873</v>
      </c>
      <c r="I1112" s="18" t="s">
        <v>1250</v>
      </c>
      <c r="J1112" s="18" t="s">
        <v>4960</v>
      </c>
      <c r="K1112" s="18" t="s">
        <v>4751</v>
      </c>
      <c r="L1112" s="18" t="s">
        <v>14874</v>
      </c>
      <c r="M1112" s="18" t="s">
        <v>1583</v>
      </c>
      <c r="N1112" s="74" t="s">
        <v>4294</v>
      </c>
      <c r="O1112" s="18" t="s">
        <v>4294</v>
      </c>
      <c r="P1112" s="18" t="s">
        <v>4003</v>
      </c>
      <c r="Q1112" s="18" t="s">
        <v>14875</v>
      </c>
      <c r="R1112" s="18" t="s">
        <v>923</v>
      </c>
      <c r="S1112" s="18" t="s">
        <v>37</v>
      </c>
      <c r="T1112" s="18" t="s">
        <v>37</v>
      </c>
      <c r="U1112" s="18" t="s">
        <v>37</v>
      </c>
      <c r="V1112" s="18" t="s">
        <v>41</v>
      </c>
      <c r="W1112" s="18" t="s">
        <v>14876</v>
      </c>
      <c r="X1112" s="18" t="s">
        <v>37</v>
      </c>
      <c r="Y1112" s="18" t="s">
        <v>43</v>
      </c>
      <c r="Z1112" s="18" t="s">
        <v>14877</v>
      </c>
      <c r="AA1112" s="18" t="s">
        <v>37</v>
      </c>
      <c r="AB1112" s="18"/>
      <c r="AC1112" s="18"/>
      <c r="AD1112" s="18"/>
      <c r="AE1112" s="18" t="s">
        <v>4248</v>
      </c>
      <c r="AF1112" s="23">
        <v>46225.628923611112</v>
      </c>
      <c r="AG1112" s="23" t="s">
        <v>4007</v>
      </c>
      <c r="AH1112" s="25" t="s">
        <v>3154</v>
      </c>
      <c r="AI1112" s="18"/>
      <c r="AJ1112" s="20" t="s">
        <v>3155</v>
      </c>
      <c r="AK1112" s="20"/>
      <c r="AL1112" s="22">
        <v>46227</v>
      </c>
      <c r="AM1112" s="20"/>
      <c r="AN1112" s="20"/>
      <c r="AO1112" s="20" t="s">
        <v>14325</v>
      </c>
      <c r="AP1112" s="20"/>
      <c r="AQ1112" s="20"/>
    </row>
    <row r="1113" spans="1:43" hidden="1" x14ac:dyDescent="0.3">
      <c r="A1113" s="26">
        <v>46226</v>
      </c>
      <c r="B1113" s="18" t="s">
        <v>14878</v>
      </c>
      <c r="C1113" s="18" t="s">
        <v>4244</v>
      </c>
      <c r="D1113" s="18" t="s">
        <v>4245</v>
      </c>
      <c r="E1113" s="18" t="s">
        <v>4246</v>
      </c>
      <c r="F1113" s="18" t="s">
        <v>4828</v>
      </c>
      <c r="G1113" s="18" t="s">
        <v>14879</v>
      </c>
      <c r="H1113" s="18" t="s">
        <v>14880</v>
      </c>
      <c r="I1113" s="18" t="s">
        <v>4564</v>
      </c>
      <c r="J1113" s="18"/>
      <c r="K1113" s="18" t="s">
        <v>14736</v>
      </c>
      <c r="L1113" s="18" t="s">
        <v>14881</v>
      </c>
      <c r="M1113" s="18" t="s">
        <v>356</v>
      </c>
      <c r="N1113" s="84" t="s">
        <v>4754</v>
      </c>
      <c r="O1113" s="18" t="s">
        <v>4754</v>
      </c>
      <c r="P1113" s="18" t="s">
        <v>4379</v>
      </c>
      <c r="Q1113" s="18" t="s">
        <v>3534</v>
      </c>
      <c r="R1113" s="18" t="s">
        <v>1644</v>
      </c>
      <c r="S1113" s="18" t="s">
        <v>37</v>
      </c>
      <c r="T1113" s="18" t="s">
        <v>37</v>
      </c>
      <c r="U1113" s="18" t="s">
        <v>14882</v>
      </c>
      <c r="V1113" s="18" t="s">
        <v>41</v>
      </c>
      <c r="W1113" s="18" t="s">
        <v>14883</v>
      </c>
      <c r="X1113" s="18" t="s">
        <v>37</v>
      </c>
      <c r="Y1113" s="18" t="s">
        <v>41</v>
      </c>
      <c r="Z1113" s="18" t="s">
        <v>14884</v>
      </c>
      <c r="AA1113" s="18" t="s">
        <v>37</v>
      </c>
      <c r="AB1113" s="18" t="s">
        <v>37</v>
      </c>
      <c r="AC1113" s="18" t="s">
        <v>37</v>
      </c>
      <c r="AD1113" s="18"/>
      <c r="AE1113" s="18" t="s">
        <v>4248</v>
      </c>
      <c r="AF1113" s="23">
        <v>46225.959456018521</v>
      </c>
      <c r="AG1113" s="23" t="s">
        <v>4007</v>
      </c>
      <c r="AH1113" s="25" t="s">
        <v>3154</v>
      </c>
      <c r="AI1113" s="18"/>
      <c r="AJ1113" s="20" t="s">
        <v>3155</v>
      </c>
      <c r="AK1113" s="20"/>
      <c r="AL1113" s="22">
        <v>46232</v>
      </c>
      <c r="AM1113" s="20"/>
      <c r="AN1113" s="20"/>
      <c r="AO1113" s="20" t="s">
        <v>4959</v>
      </c>
      <c r="AP1113" s="20" t="s">
        <v>5053</v>
      </c>
      <c r="AQ1113" s="20"/>
    </row>
    <row r="1114" spans="1:43" hidden="1" x14ac:dyDescent="0.3">
      <c r="A1114" s="26">
        <v>46209</v>
      </c>
      <c r="B1114" s="25" t="s">
        <v>7669</v>
      </c>
      <c r="C1114" s="67" t="s">
        <v>4244</v>
      </c>
      <c r="D1114" s="67" t="s">
        <v>4245</v>
      </c>
      <c r="E1114" s="67" t="s">
        <v>4246</v>
      </c>
      <c r="F1114" s="67" t="s">
        <v>4248</v>
      </c>
      <c r="G1114" s="146" t="s">
        <v>7670</v>
      </c>
      <c r="H1114" s="64" t="s">
        <v>7671</v>
      </c>
      <c r="I1114" s="67" t="s">
        <v>198</v>
      </c>
      <c r="J1114" s="67" t="s">
        <v>4801</v>
      </c>
      <c r="K1114" s="67" t="s">
        <v>5050</v>
      </c>
      <c r="L1114" s="25" t="s">
        <v>7672</v>
      </c>
      <c r="M1114" s="25" t="s">
        <v>692</v>
      </c>
      <c r="N1114" s="31" t="s">
        <v>714</v>
      </c>
      <c r="O1114" s="67" t="s">
        <v>714</v>
      </c>
      <c r="P1114" s="67" t="s">
        <v>7673</v>
      </c>
      <c r="Q1114" s="67" t="s">
        <v>4272</v>
      </c>
      <c r="R1114" s="67" t="s">
        <v>2867</v>
      </c>
      <c r="S1114" s="67" t="s">
        <v>7674</v>
      </c>
      <c r="T1114" s="67" t="s">
        <v>7675</v>
      </c>
      <c r="U1114" s="67" t="s">
        <v>7676</v>
      </c>
      <c r="V1114" s="67" t="s">
        <v>43</v>
      </c>
      <c r="W1114" s="67" t="s">
        <v>7677</v>
      </c>
      <c r="X1114" s="67" t="s">
        <v>37</v>
      </c>
      <c r="Y1114" s="67" t="s">
        <v>41</v>
      </c>
      <c r="Z1114" s="67" t="s">
        <v>7678</v>
      </c>
      <c r="AA1114" s="67" t="s">
        <v>37</v>
      </c>
      <c r="AB1114" s="67" t="s">
        <v>81</v>
      </c>
      <c r="AC1114" s="67" t="s">
        <v>7679</v>
      </c>
      <c r="AD1114" s="67" t="s">
        <v>37</v>
      </c>
      <c r="AE1114" s="67" t="s">
        <v>4248</v>
      </c>
      <c r="AF1114" s="68">
        <v>46207.877523148149</v>
      </c>
      <c r="AG1114" s="68" t="s">
        <v>4007</v>
      </c>
      <c r="AH1114" s="25" t="s">
        <v>3157</v>
      </c>
      <c r="AI1114" s="25" t="s">
        <v>19349</v>
      </c>
      <c r="AJ1114" s="135"/>
      <c r="AK1114" s="135"/>
      <c r="AL1114" s="139"/>
      <c r="AM1114" s="135"/>
      <c r="AN1114" s="135"/>
      <c r="AO1114" s="135"/>
      <c r="AP1114" s="135"/>
      <c r="AQ1114" s="135"/>
    </row>
    <row r="1115" spans="1:43" hidden="1" x14ac:dyDescent="0.3">
      <c r="A1115" s="26">
        <v>46226</v>
      </c>
      <c r="B1115" s="18" t="s">
        <v>14896</v>
      </c>
      <c r="C1115" s="18" t="s">
        <v>4244</v>
      </c>
      <c r="D1115" s="18" t="s">
        <v>4245</v>
      </c>
      <c r="E1115" s="18" t="s">
        <v>4246</v>
      </c>
      <c r="F1115" s="18" t="s">
        <v>4828</v>
      </c>
      <c r="G1115" s="18" t="s">
        <v>14897</v>
      </c>
      <c r="H1115" s="18" t="s">
        <v>14898</v>
      </c>
      <c r="I1115" s="18" t="s">
        <v>4564</v>
      </c>
      <c r="J1115" s="18"/>
      <c r="K1115" s="18" t="s">
        <v>14899</v>
      </c>
      <c r="L1115" s="18" t="s">
        <v>14900</v>
      </c>
      <c r="M1115" s="18" t="s">
        <v>450</v>
      </c>
      <c r="N1115" s="63" t="s">
        <v>450</v>
      </c>
      <c r="O1115" s="18" t="s">
        <v>450</v>
      </c>
      <c r="P1115" s="18" t="s">
        <v>14901</v>
      </c>
      <c r="Q1115" s="18" t="s">
        <v>14902</v>
      </c>
      <c r="R1115" s="18" t="s">
        <v>14903</v>
      </c>
      <c r="S1115" s="18" t="s">
        <v>14904</v>
      </c>
      <c r="T1115" s="18" t="s">
        <v>14905</v>
      </c>
      <c r="U1115" s="18" t="s">
        <v>37</v>
      </c>
      <c r="V1115" s="18" t="s">
        <v>41</v>
      </c>
      <c r="W1115" s="18" t="s">
        <v>14906</v>
      </c>
      <c r="X1115" s="18" t="s">
        <v>37</v>
      </c>
      <c r="Y1115" s="18" t="s">
        <v>41</v>
      </c>
      <c r="Z1115" s="18" t="s">
        <v>12007</v>
      </c>
      <c r="AA1115" s="18" t="s">
        <v>37</v>
      </c>
      <c r="AB1115" s="18" t="s">
        <v>41</v>
      </c>
      <c r="AC1115" s="18" t="s">
        <v>14907</v>
      </c>
      <c r="AD1115" s="18" t="s">
        <v>37</v>
      </c>
      <c r="AE1115" s="18" t="s">
        <v>4248</v>
      </c>
      <c r="AF1115" s="23">
        <v>46225.656261574077</v>
      </c>
      <c r="AG1115" s="23" t="s">
        <v>4007</v>
      </c>
      <c r="AH1115" s="25" t="s">
        <v>3154</v>
      </c>
      <c r="AI1115" s="18"/>
      <c r="AJ1115" s="20" t="s">
        <v>3155</v>
      </c>
      <c r="AK1115" s="20"/>
      <c r="AL1115" s="22">
        <v>46227</v>
      </c>
      <c r="AM1115" s="20"/>
      <c r="AN1115" s="20"/>
      <c r="AO1115" s="20"/>
      <c r="AP1115" s="20"/>
      <c r="AQ1115" s="20"/>
    </row>
    <row r="1116" spans="1:43" hidden="1" x14ac:dyDescent="0.3">
      <c r="A1116" s="26">
        <v>46226</v>
      </c>
      <c r="B1116" s="18" t="s">
        <v>14908</v>
      </c>
      <c r="C1116" s="18" t="s">
        <v>4244</v>
      </c>
      <c r="D1116" s="18" t="s">
        <v>4245</v>
      </c>
      <c r="E1116" s="18" t="s">
        <v>4246</v>
      </c>
      <c r="F1116" s="18" t="s">
        <v>4612</v>
      </c>
      <c r="G1116" s="18" t="s">
        <v>14909</v>
      </c>
      <c r="H1116" s="18" t="s">
        <v>14910</v>
      </c>
      <c r="I1116" s="18" t="s">
        <v>3607</v>
      </c>
      <c r="J1116" s="18" t="s">
        <v>14911</v>
      </c>
      <c r="K1116" s="18" t="s">
        <v>14912</v>
      </c>
      <c r="L1116" s="18" t="s">
        <v>14913</v>
      </c>
      <c r="M1116" s="18" t="s">
        <v>450</v>
      </c>
      <c r="N1116" s="63" t="s">
        <v>450</v>
      </c>
      <c r="O1116" s="18" t="s">
        <v>450</v>
      </c>
      <c r="P1116" s="18" t="s">
        <v>14914</v>
      </c>
      <c r="Q1116" s="18" t="s">
        <v>14915</v>
      </c>
      <c r="R1116" s="18" t="s">
        <v>750</v>
      </c>
      <c r="S1116" s="18" t="s">
        <v>14916</v>
      </c>
      <c r="T1116" s="18" t="s">
        <v>14917</v>
      </c>
      <c r="U1116" s="18" t="s">
        <v>14918</v>
      </c>
      <c r="V1116" s="18" t="s">
        <v>41</v>
      </c>
      <c r="W1116" s="18" t="s">
        <v>14919</v>
      </c>
      <c r="X1116" s="18" t="s">
        <v>37</v>
      </c>
      <c r="Y1116" s="18" t="s">
        <v>41</v>
      </c>
      <c r="Z1116" s="18" t="s">
        <v>14920</v>
      </c>
      <c r="AA1116" s="18" t="s">
        <v>37</v>
      </c>
      <c r="AB1116" s="18" t="s">
        <v>37</v>
      </c>
      <c r="AC1116" s="18" t="s">
        <v>37</v>
      </c>
      <c r="AD1116" s="18"/>
      <c r="AE1116" s="18" t="s">
        <v>4248</v>
      </c>
      <c r="AF1116" s="23">
        <v>46225.682662037034</v>
      </c>
      <c r="AG1116" s="23" t="s">
        <v>4007</v>
      </c>
      <c r="AH1116" s="25" t="s">
        <v>3154</v>
      </c>
      <c r="AI1116" s="18"/>
      <c r="AJ1116" s="20" t="s">
        <v>3155</v>
      </c>
      <c r="AK1116" s="20"/>
      <c r="AL1116" s="22">
        <v>46227</v>
      </c>
      <c r="AM1116" s="20"/>
      <c r="AN1116" s="20"/>
      <c r="AO1116" s="20"/>
      <c r="AP1116" s="20"/>
      <c r="AQ1116" s="20"/>
    </row>
    <row r="1117" spans="1:43" hidden="1" x14ac:dyDescent="0.3">
      <c r="A1117" s="26">
        <v>46226</v>
      </c>
      <c r="B1117" s="25" t="s">
        <v>14921</v>
      </c>
      <c r="C1117" s="18" t="s">
        <v>4244</v>
      </c>
      <c r="D1117" s="18" t="s">
        <v>4245</v>
      </c>
      <c r="E1117" s="18" t="s">
        <v>4246</v>
      </c>
      <c r="F1117" s="18" t="s">
        <v>4828</v>
      </c>
      <c r="G1117" s="25" t="s">
        <v>14922</v>
      </c>
      <c r="H1117" s="123" t="s">
        <v>14923</v>
      </c>
      <c r="I1117" s="18" t="s">
        <v>896</v>
      </c>
      <c r="J1117" s="18" t="s">
        <v>4269</v>
      </c>
      <c r="K1117" s="18" t="s">
        <v>14924</v>
      </c>
      <c r="L1117" s="25" t="s">
        <v>14925</v>
      </c>
      <c r="M1117" s="25" t="s">
        <v>450</v>
      </c>
      <c r="N1117" s="63" t="s">
        <v>450</v>
      </c>
      <c r="O1117" s="18" t="s">
        <v>450</v>
      </c>
      <c r="P1117" s="18" t="s">
        <v>14926</v>
      </c>
      <c r="Q1117" s="18" t="s">
        <v>105</v>
      </c>
      <c r="R1117" s="18" t="s">
        <v>616</v>
      </c>
      <c r="S1117" s="18" t="s">
        <v>14927</v>
      </c>
      <c r="T1117" s="18" t="s">
        <v>1550</v>
      </c>
      <c r="U1117" s="18" t="s">
        <v>37</v>
      </c>
      <c r="V1117" s="18" t="s">
        <v>41</v>
      </c>
      <c r="W1117" s="18" t="s">
        <v>14928</v>
      </c>
      <c r="X1117" s="18" t="s">
        <v>37</v>
      </c>
      <c r="Y1117" s="18" t="s">
        <v>81</v>
      </c>
      <c r="Z1117" s="18" t="s">
        <v>14929</v>
      </c>
      <c r="AA1117" s="18" t="s">
        <v>37</v>
      </c>
      <c r="AB1117" s="18" t="s">
        <v>41</v>
      </c>
      <c r="AC1117" s="18" t="s">
        <v>37</v>
      </c>
      <c r="AD1117" s="18" t="s">
        <v>37</v>
      </c>
      <c r="AE1117" s="18" t="s">
        <v>4248</v>
      </c>
      <c r="AF1117" s="23">
        <v>46225.80400462963</v>
      </c>
      <c r="AG1117" s="23" t="s">
        <v>4007</v>
      </c>
      <c r="AH1117" s="25" t="s">
        <v>3154</v>
      </c>
      <c r="AI1117" s="25"/>
      <c r="AJ1117" s="20" t="s">
        <v>3155</v>
      </c>
      <c r="AK1117" s="135"/>
      <c r="AL1117" s="22">
        <v>46239</v>
      </c>
      <c r="AM1117" s="135"/>
      <c r="AN1117" s="135"/>
      <c r="AO1117" s="135"/>
      <c r="AP1117" s="135"/>
      <c r="AQ1117" s="135"/>
    </row>
    <row r="1118" spans="1:43" hidden="1" x14ac:dyDescent="0.3">
      <c r="A1118" s="26">
        <v>46226</v>
      </c>
      <c r="B1118" s="18" t="s">
        <v>14930</v>
      </c>
      <c r="C1118" s="18" t="s">
        <v>4244</v>
      </c>
      <c r="D1118" s="18" t="s">
        <v>4245</v>
      </c>
      <c r="E1118" s="18" t="s">
        <v>4246</v>
      </c>
      <c r="F1118" s="18" t="s">
        <v>4612</v>
      </c>
      <c r="G1118" s="18" t="s">
        <v>14931</v>
      </c>
      <c r="H1118" s="18" t="s">
        <v>14932</v>
      </c>
      <c r="I1118" s="18" t="s">
        <v>4564</v>
      </c>
      <c r="J1118" s="18"/>
      <c r="K1118" s="18" t="s">
        <v>14933</v>
      </c>
      <c r="L1118" s="18" t="s">
        <v>14934</v>
      </c>
      <c r="M1118" s="18" t="s">
        <v>450</v>
      </c>
      <c r="N1118" s="63" t="s">
        <v>4680</v>
      </c>
      <c r="O1118" s="18" t="s">
        <v>4680</v>
      </c>
      <c r="P1118" s="18" t="s">
        <v>14935</v>
      </c>
      <c r="Q1118" s="18" t="s">
        <v>14936</v>
      </c>
      <c r="R1118" s="18" t="s">
        <v>202</v>
      </c>
      <c r="S1118" s="18" t="s">
        <v>37</v>
      </c>
      <c r="T1118" s="18" t="s">
        <v>37</v>
      </c>
      <c r="U1118" s="18" t="s">
        <v>14937</v>
      </c>
      <c r="V1118" s="18" t="s">
        <v>41</v>
      </c>
      <c r="W1118" s="18" t="s">
        <v>14938</v>
      </c>
      <c r="X1118" s="18" t="s">
        <v>37</v>
      </c>
      <c r="Y1118" s="18" t="s">
        <v>41</v>
      </c>
      <c r="Z1118" s="18" t="s">
        <v>14939</v>
      </c>
      <c r="AA1118" s="18" t="s">
        <v>37</v>
      </c>
      <c r="AB1118" s="18"/>
      <c r="AC1118" s="18"/>
      <c r="AD1118" s="18"/>
      <c r="AE1118" s="18" t="s">
        <v>4248</v>
      </c>
      <c r="AF1118" s="23">
        <v>46225.79184027778</v>
      </c>
      <c r="AG1118" s="23" t="s">
        <v>4007</v>
      </c>
      <c r="AH1118" s="25" t="s">
        <v>3154</v>
      </c>
      <c r="AI1118" s="18"/>
      <c r="AJ1118" s="20" t="s">
        <v>3155</v>
      </c>
      <c r="AK1118" s="20"/>
      <c r="AL1118" s="22">
        <v>46227</v>
      </c>
      <c r="AM1118" s="20"/>
      <c r="AN1118" s="20"/>
      <c r="AO1118" s="20"/>
      <c r="AP1118" s="20"/>
      <c r="AQ1118" s="20"/>
    </row>
    <row r="1119" spans="1:43" hidden="1" x14ac:dyDescent="0.3">
      <c r="A1119" s="26">
        <v>46226</v>
      </c>
      <c r="B1119" s="18" t="s">
        <v>14940</v>
      </c>
      <c r="C1119" s="18" t="s">
        <v>4244</v>
      </c>
      <c r="D1119" s="18" t="s">
        <v>4245</v>
      </c>
      <c r="E1119" s="18" t="s">
        <v>4246</v>
      </c>
      <c r="F1119" s="18" t="s">
        <v>4612</v>
      </c>
      <c r="G1119" s="18" t="s">
        <v>14941</v>
      </c>
      <c r="H1119" s="18" t="s">
        <v>14942</v>
      </c>
      <c r="I1119" s="18" t="s">
        <v>4353</v>
      </c>
      <c r="J1119" s="18" t="s">
        <v>4354</v>
      </c>
      <c r="K1119" s="18" t="s">
        <v>14943</v>
      </c>
      <c r="L1119" s="18" t="s">
        <v>14944</v>
      </c>
      <c r="M1119" s="18" t="s">
        <v>450</v>
      </c>
      <c r="N1119" s="63" t="s">
        <v>450</v>
      </c>
      <c r="O1119" s="18" t="s">
        <v>450</v>
      </c>
      <c r="P1119" s="18" t="s">
        <v>14945</v>
      </c>
      <c r="Q1119" s="18" t="s">
        <v>14946</v>
      </c>
      <c r="R1119" s="18" t="s">
        <v>1842</v>
      </c>
      <c r="S1119" s="18" t="s">
        <v>14947</v>
      </c>
      <c r="T1119" s="18" t="s">
        <v>5556</v>
      </c>
      <c r="U1119" s="18" t="s">
        <v>37</v>
      </c>
      <c r="V1119" s="18" t="s">
        <v>41</v>
      </c>
      <c r="W1119" s="18" t="s">
        <v>14948</v>
      </c>
      <c r="X1119" s="18" t="s">
        <v>37</v>
      </c>
      <c r="Y1119" s="18" t="s">
        <v>81</v>
      </c>
      <c r="Z1119" s="18" t="s">
        <v>14949</v>
      </c>
      <c r="AA1119" s="18" t="s">
        <v>14950</v>
      </c>
      <c r="AB1119" s="18" t="s">
        <v>37</v>
      </c>
      <c r="AC1119" s="18" t="s">
        <v>37</v>
      </c>
      <c r="AD1119" s="18"/>
      <c r="AE1119" s="18" t="s">
        <v>4248</v>
      </c>
      <c r="AF1119" s="23">
        <v>46225.721516203703</v>
      </c>
      <c r="AG1119" s="23" t="s">
        <v>4007</v>
      </c>
      <c r="AH1119" s="25" t="s">
        <v>3154</v>
      </c>
      <c r="AI1119" s="18"/>
      <c r="AJ1119" s="20" t="s">
        <v>3155</v>
      </c>
      <c r="AK1119" s="20"/>
      <c r="AL1119" s="22">
        <v>46227</v>
      </c>
      <c r="AM1119" s="20"/>
      <c r="AN1119" s="20"/>
      <c r="AO1119" s="20"/>
      <c r="AP1119" s="20"/>
      <c r="AQ1119" s="20"/>
    </row>
    <row r="1120" spans="1:43" hidden="1" x14ac:dyDescent="0.3">
      <c r="A1120" s="26">
        <v>46226</v>
      </c>
      <c r="B1120" s="18" t="s">
        <v>14951</v>
      </c>
      <c r="C1120" s="18" t="s">
        <v>4244</v>
      </c>
      <c r="D1120" s="18" t="s">
        <v>4245</v>
      </c>
      <c r="E1120" s="18" t="s">
        <v>4246</v>
      </c>
      <c r="F1120" s="18" t="s">
        <v>4612</v>
      </c>
      <c r="G1120" s="18" t="s">
        <v>14952</v>
      </c>
      <c r="H1120" s="18" t="s">
        <v>14953</v>
      </c>
      <c r="I1120" s="18" t="s">
        <v>4258</v>
      </c>
      <c r="J1120" s="18" t="s">
        <v>4369</v>
      </c>
      <c r="K1120" s="18" t="s">
        <v>4469</v>
      </c>
      <c r="L1120" s="18" t="s">
        <v>14954</v>
      </c>
      <c r="M1120" s="18" t="s">
        <v>450</v>
      </c>
      <c r="N1120" s="63" t="s">
        <v>450</v>
      </c>
      <c r="O1120" s="18" t="s">
        <v>450</v>
      </c>
      <c r="P1120" s="18" t="s">
        <v>1735</v>
      </c>
      <c r="Q1120" s="18" t="s">
        <v>4426</v>
      </c>
      <c r="R1120" s="18" t="s">
        <v>83</v>
      </c>
      <c r="S1120" s="18" t="s">
        <v>14955</v>
      </c>
      <c r="T1120" s="18" t="s">
        <v>5556</v>
      </c>
      <c r="U1120" s="18" t="s">
        <v>14956</v>
      </c>
      <c r="V1120" s="18" t="s">
        <v>41</v>
      </c>
      <c r="W1120" s="18" t="s">
        <v>14957</v>
      </c>
      <c r="X1120" s="18" t="s">
        <v>37</v>
      </c>
      <c r="Y1120" s="18" t="s">
        <v>41</v>
      </c>
      <c r="Z1120" s="18" t="s">
        <v>14958</v>
      </c>
      <c r="AA1120" s="18" t="s">
        <v>37</v>
      </c>
      <c r="AB1120" s="18" t="s">
        <v>37</v>
      </c>
      <c r="AC1120" s="18" t="s">
        <v>37</v>
      </c>
      <c r="AD1120" s="18"/>
      <c r="AE1120" s="18" t="s">
        <v>4248</v>
      </c>
      <c r="AF1120" s="23">
        <v>46226.259317129632</v>
      </c>
      <c r="AG1120" s="23" t="s">
        <v>4007</v>
      </c>
      <c r="AH1120" s="25" t="s">
        <v>3154</v>
      </c>
      <c r="AI1120" s="18"/>
      <c r="AJ1120" s="20" t="s">
        <v>3155</v>
      </c>
      <c r="AK1120" s="20"/>
      <c r="AL1120" s="22">
        <v>46227</v>
      </c>
      <c r="AM1120" s="20"/>
      <c r="AN1120" s="20"/>
      <c r="AO1120" s="20"/>
      <c r="AP1120" s="20"/>
      <c r="AQ1120" s="20"/>
    </row>
    <row r="1121" spans="1:43" hidden="1" x14ac:dyDescent="0.3">
      <c r="A1121" s="26">
        <v>46226</v>
      </c>
      <c r="B1121" s="18" t="s">
        <v>14959</v>
      </c>
      <c r="C1121" s="18" t="s">
        <v>4244</v>
      </c>
      <c r="D1121" s="18" t="s">
        <v>4245</v>
      </c>
      <c r="E1121" s="18" t="s">
        <v>4246</v>
      </c>
      <c r="F1121" s="18" t="s">
        <v>4828</v>
      </c>
      <c r="G1121" s="18" t="s">
        <v>14960</v>
      </c>
      <c r="H1121" s="18" t="s">
        <v>14961</v>
      </c>
      <c r="I1121" s="18" t="s">
        <v>4564</v>
      </c>
      <c r="J1121" s="18"/>
      <c r="K1121" s="18" t="s">
        <v>14962</v>
      </c>
      <c r="L1121" s="18" t="s">
        <v>14963</v>
      </c>
      <c r="M1121" s="18" t="s">
        <v>450</v>
      </c>
      <c r="N1121" s="63" t="s">
        <v>4433</v>
      </c>
      <c r="O1121" s="18" t="s">
        <v>4433</v>
      </c>
      <c r="P1121" s="18" t="s">
        <v>14964</v>
      </c>
      <c r="Q1121" s="18" t="s">
        <v>14965</v>
      </c>
      <c r="R1121" s="18"/>
      <c r="S1121" s="18" t="s">
        <v>37</v>
      </c>
      <c r="T1121" s="18" t="s">
        <v>37</v>
      </c>
      <c r="U1121" s="18" t="s">
        <v>14966</v>
      </c>
      <c r="V1121" s="18" t="s">
        <v>41</v>
      </c>
      <c r="W1121" s="18" t="s">
        <v>14967</v>
      </c>
      <c r="X1121" s="18" t="s">
        <v>37</v>
      </c>
      <c r="Y1121" s="18" t="s">
        <v>81</v>
      </c>
      <c r="Z1121" s="18" t="s">
        <v>14968</v>
      </c>
      <c r="AA1121" s="18" t="s">
        <v>14262</v>
      </c>
      <c r="AB1121" s="18"/>
      <c r="AC1121" s="18"/>
      <c r="AD1121" s="18"/>
      <c r="AE1121" s="18" t="s">
        <v>4248</v>
      </c>
      <c r="AF1121" s="23">
        <v>46225.946400462963</v>
      </c>
      <c r="AG1121" s="23" t="s">
        <v>4007</v>
      </c>
      <c r="AH1121" s="25" t="s">
        <v>3154</v>
      </c>
      <c r="AI1121" s="18"/>
      <c r="AJ1121" s="20" t="s">
        <v>3155</v>
      </c>
      <c r="AK1121" s="20"/>
      <c r="AL1121" s="22">
        <v>46238</v>
      </c>
      <c r="AM1121" s="20"/>
      <c r="AN1121" s="110" t="s">
        <v>11562</v>
      </c>
      <c r="AO1121" s="20"/>
      <c r="AP1121" s="20"/>
      <c r="AQ1121" s="20"/>
    </row>
    <row r="1122" spans="1:43" hidden="1" x14ac:dyDescent="0.3">
      <c r="A1122" s="26">
        <v>46226</v>
      </c>
      <c r="B1122" s="18" t="s">
        <v>14969</v>
      </c>
      <c r="C1122" s="18" t="s">
        <v>4244</v>
      </c>
      <c r="D1122" s="18" t="s">
        <v>4245</v>
      </c>
      <c r="E1122" s="18" t="s">
        <v>4246</v>
      </c>
      <c r="F1122" s="18" t="s">
        <v>4828</v>
      </c>
      <c r="G1122" s="18" t="s">
        <v>14970</v>
      </c>
      <c r="H1122" s="18" t="s">
        <v>14971</v>
      </c>
      <c r="I1122" s="18" t="s">
        <v>87</v>
      </c>
      <c r="J1122" s="18" t="s">
        <v>4797</v>
      </c>
      <c r="K1122" s="18" t="s">
        <v>3066</v>
      </c>
      <c r="L1122" s="18" t="s">
        <v>14972</v>
      </c>
      <c r="M1122" s="18" t="s">
        <v>692</v>
      </c>
      <c r="N1122" s="76" t="s">
        <v>725</v>
      </c>
      <c r="O1122" s="18" t="s">
        <v>725</v>
      </c>
      <c r="P1122" s="18" t="s">
        <v>1903</v>
      </c>
      <c r="Q1122" s="18" t="s">
        <v>14973</v>
      </c>
      <c r="R1122" s="18" t="s">
        <v>923</v>
      </c>
      <c r="S1122" s="18" t="s">
        <v>293</v>
      </c>
      <c r="T1122" s="18" t="s">
        <v>4221</v>
      </c>
      <c r="U1122" s="18" t="s">
        <v>14974</v>
      </c>
      <c r="V1122" s="18" t="s">
        <v>41</v>
      </c>
      <c r="W1122" s="18" t="s">
        <v>14975</v>
      </c>
      <c r="X1122" s="18" t="s">
        <v>37</v>
      </c>
      <c r="Y1122" s="18" t="s">
        <v>41</v>
      </c>
      <c r="Z1122" s="18" t="s">
        <v>14976</v>
      </c>
      <c r="AA1122" s="18" t="s">
        <v>37</v>
      </c>
      <c r="AB1122" s="18" t="s">
        <v>41</v>
      </c>
      <c r="AC1122" s="18" t="s">
        <v>37</v>
      </c>
      <c r="AD1122" s="18" t="s">
        <v>37</v>
      </c>
      <c r="AE1122" s="18" t="s">
        <v>4248</v>
      </c>
      <c r="AF1122" s="23">
        <v>46226.331111111111</v>
      </c>
      <c r="AG1122" s="23" t="s">
        <v>4007</v>
      </c>
      <c r="AH1122" s="25" t="s">
        <v>3154</v>
      </c>
      <c r="AI1122" s="108" t="s">
        <v>21248</v>
      </c>
      <c r="AJ1122" s="20" t="s">
        <v>3155</v>
      </c>
      <c r="AK1122" s="20"/>
      <c r="AL1122" s="22">
        <v>46238</v>
      </c>
      <c r="AM1122" s="20"/>
      <c r="AN1122" s="20"/>
      <c r="AO1122" s="20"/>
      <c r="AP1122" s="20"/>
      <c r="AQ1122" s="20"/>
    </row>
    <row r="1123" spans="1:43" hidden="1" x14ac:dyDescent="0.3">
      <c r="A1123" s="26">
        <v>46226</v>
      </c>
      <c r="B1123" s="18" t="s">
        <v>14977</v>
      </c>
      <c r="C1123" s="18" t="s">
        <v>4244</v>
      </c>
      <c r="D1123" s="18" t="s">
        <v>4245</v>
      </c>
      <c r="E1123" s="18" t="s">
        <v>4246</v>
      </c>
      <c r="F1123" s="18" t="s">
        <v>4828</v>
      </c>
      <c r="G1123" s="18" t="s">
        <v>14978</v>
      </c>
      <c r="H1123" s="18" t="s">
        <v>14979</v>
      </c>
      <c r="I1123" s="18" t="s">
        <v>4791</v>
      </c>
      <c r="J1123" s="18" t="s">
        <v>4826</v>
      </c>
      <c r="K1123" s="18" t="s">
        <v>4252</v>
      </c>
      <c r="L1123" s="18" t="s">
        <v>14980</v>
      </c>
      <c r="M1123" s="18" t="s">
        <v>692</v>
      </c>
      <c r="N1123" s="76" t="s">
        <v>725</v>
      </c>
      <c r="O1123" s="18" t="s">
        <v>725</v>
      </c>
      <c r="P1123" s="18" t="s">
        <v>3340</v>
      </c>
      <c r="Q1123" s="18" t="s">
        <v>2582</v>
      </c>
      <c r="R1123" s="18" t="s">
        <v>285</v>
      </c>
      <c r="S1123" s="18" t="s">
        <v>4382</v>
      </c>
      <c r="T1123" s="18" t="s">
        <v>4382</v>
      </c>
      <c r="U1123" s="18" t="s">
        <v>1466</v>
      </c>
      <c r="V1123" s="18" t="s">
        <v>41</v>
      </c>
      <c r="W1123" s="18" t="s">
        <v>14981</v>
      </c>
      <c r="X1123" s="18" t="s">
        <v>37</v>
      </c>
      <c r="Y1123" s="18" t="s">
        <v>41</v>
      </c>
      <c r="Z1123" s="18" t="s">
        <v>14982</v>
      </c>
      <c r="AA1123" s="18" t="s">
        <v>37</v>
      </c>
      <c r="AB1123" s="18" t="s">
        <v>41</v>
      </c>
      <c r="AC1123" s="18" t="s">
        <v>37</v>
      </c>
      <c r="AD1123" s="18" t="s">
        <v>37</v>
      </c>
      <c r="AE1123" s="18" t="s">
        <v>4248</v>
      </c>
      <c r="AF1123" s="23">
        <v>46225.854409722226</v>
      </c>
      <c r="AG1123" s="23" t="s">
        <v>4007</v>
      </c>
      <c r="AH1123" s="25" t="s">
        <v>3154</v>
      </c>
      <c r="AI1123" s="18" t="s">
        <v>5029</v>
      </c>
      <c r="AJ1123" s="20" t="s">
        <v>3155</v>
      </c>
      <c r="AK1123" s="20"/>
      <c r="AL1123" s="22">
        <v>46230</v>
      </c>
      <c r="AM1123" s="20"/>
      <c r="AN1123" s="20"/>
      <c r="AO1123" s="20"/>
      <c r="AP1123" s="20"/>
      <c r="AQ1123" s="20"/>
    </row>
    <row r="1124" spans="1:43" hidden="1" x14ac:dyDescent="0.3">
      <c r="A1124" s="26">
        <v>46226</v>
      </c>
      <c r="B1124" s="18" t="s">
        <v>14983</v>
      </c>
      <c r="C1124" s="18" t="s">
        <v>4244</v>
      </c>
      <c r="D1124" s="18" t="s">
        <v>4245</v>
      </c>
      <c r="E1124" s="18" t="s">
        <v>4246</v>
      </c>
      <c r="F1124" s="18" t="s">
        <v>4828</v>
      </c>
      <c r="G1124" s="18" t="s">
        <v>14984</v>
      </c>
      <c r="H1124" s="18" t="s">
        <v>14985</v>
      </c>
      <c r="I1124" s="18" t="s">
        <v>529</v>
      </c>
      <c r="J1124" s="18" t="s">
        <v>5134</v>
      </c>
      <c r="K1124" s="18" t="s">
        <v>3108</v>
      </c>
      <c r="L1124" s="18" t="s">
        <v>14986</v>
      </c>
      <c r="M1124" s="18" t="s">
        <v>692</v>
      </c>
      <c r="N1124" s="76" t="s">
        <v>725</v>
      </c>
      <c r="O1124" s="18" t="s">
        <v>725</v>
      </c>
      <c r="P1124" s="18" t="s">
        <v>2461</v>
      </c>
      <c r="Q1124" s="18" t="s">
        <v>2461</v>
      </c>
      <c r="R1124" s="18" t="s">
        <v>3917</v>
      </c>
      <c r="S1124" s="18" t="s">
        <v>14987</v>
      </c>
      <c r="T1124" s="18" t="s">
        <v>14988</v>
      </c>
      <c r="U1124" s="18" t="s">
        <v>14989</v>
      </c>
      <c r="V1124" s="18" t="s">
        <v>41</v>
      </c>
      <c r="W1124" s="18" t="s">
        <v>14990</v>
      </c>
      <c r="X1124" s="18" t="s">
        <v>37</v>
      </c>
      <c r="Y1124" s="18" t="s">
        <v>41</v>
      </c>
      <c r="Z1124" s="18" t="s">
        <v>14991</v>
      </c>
      <c r="AA1124" s="18" t="s">
        <v>37</v>
      </c>
      <c r="AB1124" s="18" t="s">
        <v>37</v>
      </c>
      <c r="AC1124" s="18" t="s">
        <v>37</v>
      </c>
      <c r="AD1124" s="18"/>
      <c r="AE1124" s="18" t="s">
        <v>4248</v>
      </c>
      <c r="AF1124" s="23">
        <v>46225.754178240742</v>
      </c>
      <c r="AG1124" s="23" t="s">
        <v>4007</v>
      </c>
      <c r="AH1124" s="25" t="s">
        <v>3154</v>
      </c>
      <c r="AI1124" s="18" t="s">
        <v>5029</v>
      </c>
      <c r="AJ1124" s="20" t="s">
        <v>3155</v>
      </c>
      <c r="AK1124" s="20"/>
      <c r="AL1124" s="22">
        <v>46230</v>
      </c>
      <c r="AM1124" s="20"/>
      <c r="AN1124" s="20"/>
      <c r="AO1124" s="20"/>
      <c r="AP1124" s="20"/>
      <c r="AQ1124" s="20"/>
    </row>
    <row r="1125" spans="1:43" hidden="1" x14ac:dyDescent="0.3">
      <c r="A1125" s="26">
        <v>46226</v>
      </c>
      <c r="B1125" s="18" t="s">
        <v>14992</v>
      </c>
      <c r="C1125" s="18" t="s">
        <v>4244</v>
      </c>
      <c r="D1125" s="18" t="s">
        <v>4245</v>
      </c>
      <c r="E1125" s="18" t="s">
        <v>4246</v>
      </c>
      <c r="F1125" s="18" t="s">
        <v>4612</v>
      </c>
      <c r="G1125" s="18" t="s">
        <v>14993</v>
      </c>
      <c r="H1125" s="18" t="s">
        <v>14994</v>
      </c>
      <c r="I1125" s="18" t="s">
        <v>824</v>
      </c>
      <c r="J1125" s="18" t="s">
        <v>4307</v>
      </c>
      <c r="K1125" s="18" t="s">
        <v>14995</v>
      </c>
      <c r="L1125" s="18" t="s">
        <v>14996</v>
      </c>
      <c r="M1125" s="18" t="s">
        <v>692</v>
      </c>
      <c r="N1125" s="76" t="s">
        <v>725</v>
      </c>
      <c r="O1125" s="18" t="s">
        <v>725</v>
      </c>
      <c r="P1125" s="18" t="s">
        <v>14997</v>
      </c>
      <c r="Q1125" s="18" t="s">
        <v>450</v>
      </c>
      <c r="R1125" s="18" t="s">
        <v>923</v>
      </c>
      <c r="S1125" s="18" t="s">
        <v>37</v>
      </c>
      <c r="T1125" s="18" t="s">
        <v>37</v>
      </c>
      <c r="U1125" s="18" t="s">
        <v>37</v>
      </c>
      <c r="V1125" s="18" t="s">
        <v>41</v>
      </c>
      <c r="W1125" s="18" t="s">
        <v>14998</v>
      </c>
      <c r="X1125" s="18" t="s">
        <v>37</v>
      </c>
      <c r="Y1125" s="18" t="s">
        <v>41</v>
      </c>
      <c r="Z1125" s="18" t="s">
        <v>14999</v>
      </c>
      <c r="AA1125" s="18" t="s">
        <v>37</v>
      </c>
      <c r="AB1125" s="18" t="s">
        <v>41</v>
      </c>
      <c r="AC1125" s="18" t="s">
        <v>37</v>
      </c>
      <c r="AD1125" s="18" t="s">
        <v>37</v>
      </c>
      <c r="AE1125" s="18" t="s">
        <v>4248</v>
      </c>
      <c r="AF1125" s="23">
        <v>46226.024062500001</v>
      </c>
      <c r="AG1125" s="23" t="s">
        <v>4007</v>
      </c>
      <c r="AH1125" s="25" t="s">
        <v>3154</v>
      </c>
      <c r="AI1125" s="108" t="s">
        <v>21248</v>
      </c>
      <c r="AJ1125" s="20" t="s">
        <v>3155</v>
      </c>
      <c r="AK1125" s="20"/>
      <c r="AL1125" s="22">
        <v>46238</v>
      </c>
      <c r="AM1125" s="20"/>
      <c r="AN1125" s="20"/>
      <c r="AO1125" s="20"/>
      <c r="AP1125" s="20"/>
      <c r="AQ1125" s="20"/>
    </row>
    <row r="1126" spans="1:43" hidden="1" x14ac:dyDescent="0.3">
      <c r="A1126" s="26">
        <v>46226</v>
      </c>
      <c r="B1126" s="18" t="s">
        <v>15000</v>
      </c>
      <c r="C1126" s="18" t="s">
        <v>4244</v>
      </c>
      <c r="D1126" s="18" t="s">
        <v>4245</v>
      </c>
      <c r="E1126" s="18" t="s">
        <v>4246</v>
      </c>
      <c r="F1126" s="18" t="s">
        <v>4828</v>
      </c>
      <c r="G1126" s="18" t="s">
        <v>15001</v>
      </c>
      <c r="H1126" s="18" t="s">
        <v>15002</v>
      </c>
      <c r="I1126" s="18" t="s">
        <v>4564</v>
      </c>
      <c r="J1126" s="18"/>
      <c r="K1126" s="18" t="s">
        <v>8016</v>
      </c>
      <c r="L1126" s="18" t="s">
        <v>15003</v>
      </c>
      <c r="M1126" s="18" t="s">
        <v>692</v>
      </c>
      <c r="N1126" s="31" t="s">
        <v>714</v>
      </c>
      <c r="O1126" s="18" t="s">
        <v>714</v>
      </c>
      <c r="P1126" s="18" t="s">
        <v>8018</v>
      </c>
      <c r="Q1126" s="18" t="s">
        <v>15004</v>
      </c>
      <c r="R1126" s="18" t="s">
        <v>15005</v>
      </c>
      <c r="S1126" s="18" t="s">
        <v>37</v>
      </c>
      <c r="T1126" s="18" t="s">
        <v>37</v>
      </c>
      <c r="U1126" s="18" t="s">
        <v>15006</v>
      </c>
      <c r="V1126" s="18" t="s">
        <v>41</v>
      </c>
      <c r="W1126" s="18" t="s">
        <v>15007</v>
      </c>
      <c r="X1126" s="18" t="s">
        <v>37</v>
      </c>
      <c r="Y1126" s="18" t="s">
        <v>41</v>
      </c>
      <c r="Z1126" s="18" t="s">
        <v>15008</v>
      </c>
      <c r="AA1126" s="18" t="s">
        <v>37</v>
      </c>
      <c r="AB1126" s="18"/>
      <c r="AC1126" s="18"/>
      <c r="AD1126" s="18"/>
      <c r="AE1126" s="18" t="s">
        <v>4248</v>
      </c>
      <c r="AF1126" s="23">
        <v>46225.64334490741</v>
      </c>
      <c r="AG1126" s="23" t="s">
        <v>4007</v>
      </c>
      <c r="AH1126" s="25" t="s">
        <v>3154</v>
      </c>
      <c r="AI1126" s="106" t="s">
        <v>4922</v>
      </c>
      <c r="AJ1126" s="20" t="s">
        <v>3155</v>
      </c>
      <c r="AK1126" s="20" t="s">
        <v>15612</v>
      </c>
      <c r="AL1126" s="22">
        <v>46231</v>
      </c>
      <c r="AM1126" s="20"/>
      <c r="AN1126" s="20"/>
      <c r="AO1126" s="20"/>
      <c r="AP1126" s="20"/>
      <c r="AQ1126" s="20"/>
    </row>
    <row r="1127" spans="1:43" hidden="1" x14ac:dyDescent="0.3">
      <c r="A1127" s="26">
        <v>46226</v>
      </c>
      <c r="B1127" s="18" t="s">
        <v>15009</v>
      </c>
      <c r="C1127" s="18" t="s">
        <v>4244</v>
      </c>
      <c r="D1127" s="18" t="s">
        <v>4245</v>
      </c>
      <c r="E1127" s="18" t="s">
        <v>4246</v>
      </c>
      <c r="F1127" s="18" t="s">
        <v>4828</v>
      </c>
      <c r="G1127" s="18" t="s">
        <v>15010</v>
      </c>
      <c r="H1127" s="18" t="s">
        <v>15011</v>
      </c>
      <c r="I1127" s="18" t="s">
        <v>824</v>
      </c>
      <c r="J1127" s="18" t="s">
        <v>4307</v>
      </c>
      <c r="K1127" s="18" t="s">
        <v>15012</v>
      </c>
      <c r="L1127" s="18" t="s">
        <v>15013</v>
      </c>
      <c r="M1127" s="18" t="s">
        <v>692</v>
      </c>
      <c r="N1127" s="76" t="s">
        <v>725</v>
      </c>
      <c r="O1127" s="18" t="s">
        <v>725</v>
      </c>
      <c r="P1127" s="18" t="s">
        <v>15014</v>
      </c>
      <c r="Q1127" s="18" t="s">
        <v>2378</v>
      </c>
      <c r="R1127" s="18" t="s">
        <v>359</v>
      </c>
      <c r="S1127" s="18" t="s">
        <v>15015</v>
      </c>
      <c r="T1127" s="18" t="s">
        <v>3958</v>
      </c>
      <c r="U1127" s="18" t="s">
        <v>15016</v>
      </c>
      <c r="V1127" s="18" t="s">
        <v>41</v>
      </c>
      <c r="W1127" s="18" t="s">
        <v>15017</v>
      </c>
      <c r="X1127" s="18" t="s">
        <v>37</v>
      </c>
      <c r="Y1127" s="18" t="s">
        <v>41</v>
      </c>
      <c r="Z1127" s="18" t="s">
        <v>15018</v>
      </c>
      <c r="AA1127" s="18" t="s">
        <v>37</v>
      </c>
      <c r="AB1127" s="18" t="s">
        <v>37</v>
      </c>
      <c r="AC1127" s="18" t="s">
        <v>37</v>
      </c>
      <c r="AD1127" s="18"/>
      <c r="AE1127" s="18" t="s">
        <v>4248</v>
      </c>
      <c r="AF1127" s="23">
        <v>46225.94840277778</v>
      </c>
      <c r="AG1127" s="23" t="s">
        <v>4007</v>
      </c>
      <c r="AH1127" s="25" t="s">
        <v>3154</v>
      </c>
      <c r="AI1127" s="108" t="s">
        <v>21248</v>
      </c>
      <c r="AJ1127" s="20" t="s">
        <v>3155</v>
      </c>
      <c r="AK1127" s="20"/>
      <c r="AL1127" s="22">
        <v>46238</v>
      </c>
      <c r="AM1127" s="20"/>
      <c r="AN1127" s="20"/>
      <c r="AO1127" s="20" t="s">
        <v>4959</v>
      </c>
      <c r="AP1127" s="20" t="s">
        <v>5053</v>
      </c>
      <c r="AQ1127" s="20"/>
    </row>
    <row r="1128" spans="1:43" hidden="1" x14ac:dyDescent="0.3">
      <c r="A1128" s="26">
        <v>46226</v>
      </c>
      <c r="B1128" s="18" t="s">
        <v>15019</v>
      </c>
      <c r="C1128" s="18" t="s">
        <v>4244</v>
      </c>
      <c r="D1128" s="18" t="s">
        <v>4245</v>
      </c>
      <c r="E1128" s="18" t="s">
        <v>4246</v>
      </c>
      <c r="F1128" s="18" t="s">
        <v>4828</v>
      </c>
      <c r="G1128" s="18" t="s">
        <v>15020</v>
      </c>
      <c r="H1128" s="18" t="s">
        <v>15021</v>
      </c>
      <c r="I1128" s="18" t="s">
        <v>149</v>
      </c>
      <c r="J1128" s="18" t="s">
        <v>13203</v>
      </c>
      <c r="K1128" s="18" t="s">
        <v>15022</v>
      </c>
      <c r="L1128" s="18" t="s">
        <v>15023</v>
      </c>
      <c r="M1128" s="18" t="s">
        <v>692</v>
      </c>
      <c r="N1128" s="76" t="s">
        <v>725</v>
      </c>
      <c r="O1128" s="18" t="s">
        <v>725</v>
      </c>
      <c r="P1128" s="18" t="s">
        <v>15024</v>
      </c>
      <c r="Q1128" s="18" t="s">
        <v>15025</v>
      </c>
      <c r="R1128" s="18" t="s">
        <v>3270</v>
      </c>
      <c r="S1128" s="18" t="s">
        <v>15026</v>
      </c>
      <c r="T1128" s="18" t="s">
        <v>3270</v>
      </c>
      <c r="U1128" s="18" t="s">
        <v>15027</v>
      </c>
      <c r="V1128" s="18" t="s">
        <v>41</v>
      </c>
      <c r="W1128" s="18" t="s">
        <v>15028</v>
      </c>
      <c r="X1128" s="18" t="s">
        <v>37</v>
      </c>
      <c r="Y1128" s="18" t="s">
        <v>41</v>
      </c>
      <c r="Z1128" s="18" t="s">
        <v>15029</v>
      </c>
      <c r="AA1128" s="18" t="s">
        <v>37</v>
      </c>
      <c r="AB1128" s="18" t="s">
        <v>37</v>
      </c>
      <c r="AC1128" s="18" t="s">
        <v>37</v>
      </c>
      <c r="AD1128" s="18"/>
      <c r="AE1128" s="18" t="s">
        <v>4248</v>
      </c>
      <c r="AF1128" s="23">
        <v>46226.316851851851</v>
      </c>
      <c r="AG1128" s="23" t="s">
        <v>4007</v>
      </c>
      <c r="AH1128" s="25" t="s">
        <v>3154</v>
      </c>
      <c r="AI1128" s="108" t="s">
        <v>21248</v>
      </c>
      <c r="AJ1128" s="20" t="s">
        <v>3155</v>
      </c>
      <c r="AK1128" s="20"/>
      <c r="AL1128" s="22">
        <v>46233</v>
      </c>
      <c r="AM1128" s="20"/>
      <c r="AN1128" s="20"/>
      <c r="AO1128" s="20"/>
      <c r="AP1128" s="20"/>
      <c r="AQ1128" s="20"/>
    </row>
    <row r="1129" spans="1:43" hidden="1" x14ac:dyDescent="0.3">
      <c r="A1129" s="26">
        <v>46226</v>
      </c>
      <c r="B1129" s="18" t="s">
        <v>15030</v>
      </c>
      <c r="C1129" s="18" t="s">
        <v>4244</v>
      </c>
      <c r="D1129" s="18" t="s">
        <v>4245</v>
      </c>
      <c r="E1129" s="18" t="s">
        <v>4246</v>
      </c>
      <c r="F1129" s="18" t="s">
        <v>4612</v>
      </c>
      <c r="G1129" s="18" t="s">
        <v>15031</v>
      </c>
      <c r="H1129" s="18" t="s">
        <v>15032</v>
      </c>
      <c r="I1129" s="18" t="s">
        <v>564</v>
      </c>
      <c r="J1129" s="18" t="s">
        <v>14498</v>
      </c>
      <c r="K1129" s="18" t="s">
        <v>14140</v>
      </c>
      <c r="L1129" s="18" t="s">
        <v>15033</v>
      </c>
      <c r="M1129" s="18" t="s">
        <v>692</v>
      </c>
      <c r="N1129" s="76" t="s">
        <v>725</v>
      </c>
      <c r="O1129" s="18" t="s">
        <v>725</v>
      </c>
      <c r="P1129" s="18" t="s">
        <v>14142</v>
      </c>
      <c r="Q1129" s="18" t="s">
        <v>4665</v>
      </c>
      <c r="R1129" s="18" t="s">
        <v>105</v>
      </c>
      <c r="S1129" s="18" t="s">
        <v>15034</v>
      </c>
      <c r="T1129" s="18" t="s">
        <v>2896</v>
      </c>
      <c r="U1129" s="18" t="s">
        <v>15035</v>
      </c>
      <c r="V1129" s="18" t="s">
        <v>41</v>
      </c>
      <c r="W1129" s="18" t="s">
        <v>15036</v>
      </c>
      <c r="X1129" s="18" t="s">
        <v>37</v>
      </c>
      <c r="Y1129" s="18" t="s">
        <v>43</v>
      </c>
      <c r="Z1129" s="18" t="s">
        <v>15037</v>
      </c>
      <c r="AA1129" s="18" t="s">
        <v>37</v>
      </c>
      <c r="AB1129" s="18" t="s">
        <v>41</v>
      </c>
      <c r="AC1129" s="18" t="s">
        <v>37</v>
      </c>
      <c r="AD1129" s="18" t="s">
        <v>37</v>
      </c>
      <c r="AE1129" s="18" t="s">
        <v>4248</v>
      </c>
      <c r="AF1129" s="23">
        <v>46225.638136574074</v>
      </c>
      <c r="AG1129" s="23" t="s">
        <v>4007</v>
      </c>
      <c r="AH1129" s="25" t="s">
        <v>3154</v>
      </c>
      <c r="AI1129" s="108" t="s">
        <v>21248</v>
      </c>
      <c r="AJ1129" s="20" t="s">
        <v>3155</v>
      </c>
      <c r="AK1129" s="20"/>
      <c r="AL1129" s="22">
        <v>46238</v>
      </c>
      <c r="AM1129" s="20"/>
      <c r="AN1129" s="20"/>
      <c r="AO1129" s="20"/>
      <c r="AP1129" s="20"/>
      <c r="AQ1129" s="20"/>
    </row>
    <row r="1130" spans="1:43" hidden="1" x14ac:dyDescent="0.3">
      <c r="A1130" s="26">
        <v>46226</v>
      </c>
      <c r="B1130" s="18" t="s">
        <v>15038</v>
      </c>
      <c r="C1130" s="18" t="s">
        <v>4244</v>
      </c>
      <c r="D1130" s="18" t="s">
        <v>4245</v>
      </c>
      <c r="E1130" s="18" t="s">
        <v>4246</v>
      </c>
      <c r="F1130" s="18" t="s">
        <v>4612</v>
      </c>
      <c r="G1130" s="18" t="s">
        <v>15039</v>
      </c>
      <c r="H1130" s="18" t="s">
        <v>15040</v>
      </c>
      <c r="I1130" s="18" t="s">
        <v>1317</v>
      </c>
      <c r="J1130" s="18" t="s">
        <v>4290</v>
      </c>
      <c r="K1130" s="18" t="s">
        <v>4575</v>
      </c>
      <c r="L1130" s="18" t="s">
        <v>15041</v>
      </c>
      <c r="M1130" s="18" t="s">
        <v>692</v>
      </c>
      <c r="N1130" s="76" t="s">
        <v>725</v>
      </c>
      <c r="O1130" s="18" t="s">
        <v>725</v>
      </c>
      <c r="P1130" s="18" t="s">
        <v>4576</v>
      </c>
      <c r="Q1130" s="18" t="s">
        <v>15042</v>
      </c>
      <c r="R1130" s="18" t="s">
        <v>507</v>
      </c>
      <c r="S1130" s="18" t="s">
        <v>15043</v>
      </c>
      <c r="T1130" s="18" t="s">
        <v>15044</v>
      </c>
      <c r="U1130" s="18" t="s">
        <v>15045</v>
      </c>
      <c r="V1130" s="18" t="s">
        <v>41</v>
      </c>
      <c r="W1130" s="18" t="s">
        <v>15046</v>
      </c>
      <c r="X1130" s="18" t="s">
        <v>37</v>
      </c>
      <c r="Y1130" s="18" t="s">
        <v>41</v>
      </c>
      <c r="Z1130" s="18" t="s">
        <v>15047</v>
      </c>
      <c r="AA1130" s="18" t="s">
        <v>37</v>
      </c>
      <c r="AB1130" s="18" t="s">
        <v>37</v>
      </c>
      <c r="AC1130" s="18" t="s">
        <v>37</v>
      </c>
      <c r="AD1130" s="18"/>
      <c r="AE1130" s="18" t="s">
        <v>4248</v>
      </c>
      <c r="AF1130" s="23">
        <v>46225.791307870371</v>
      </c>
      <c r="AG1130" s="23" t="s">
        <v>4007</v>
      </c>
      <c r="AH1130" s="25" t="s">
        <v>3154</v>
      </c>
      <c r="AI1130" s="108" t="s">
        <v>21248</v>
      </c>
      <c r="AJ1130" s="20" t="s">
        <v>3155</v>
      </c>
      <c r="AK1130" s="20"/>
      <c r="AL1130" s="22">
        <v>46238</v>
      </c>
      <c r="AM1130" s="20"/>
      <c r="AN1130" s="20"/>
      <c r="AO1130" s="20"/>
      <c r="AP1130" s="20"/>
      <c r="AQ1130" s="20"/>
    </row>
    <row r="1131" spans="1:43" hidden="1" x14ac:dyDescent="0.3">
      <c r="A1131" s="26">
        <v>46226</v>
      </c>
      <c r="B1131" s="18" t="s">
        <v>15048</v>
      </c>
      <c r="C1131" s="18" t="s">
        <v>4244</v>
      </c>
      <c r="D1131" s="18" t="s">
        <v>4245</v>
      </c>
      <c r="E1131" s="18" t="s">
        <v>4246</v>
      </c>
      <c r="F1131" s="18" t="s">
        <v>4828</v>
      </c>
      <c r="G1131" s="18" t="s">
        <v>15049</v>
      </c>
      <c r="H1131" s="18" t="s">
        <v>15050</v>
      </c>
      <c r="I1131" s="18" t="s">
        <v>1225</v>
      </c>
      <c r="J1131" s="18" t="s">
        <v>4319</v>
      </c>
      <c r="K1131" s="18" t="s">
        <v>12063</v>
      </c>
      <c r="L1131" s="18" t="s">
        <v>15051</v>
      </c>
      <c r="M1131" s="18" t="s">
        <v>692</v>
      </c>
      <c r="N1131" s="76" t="s">
        <v>725</v>
      </c>
      <c r="O1131" s="18" t="s">
        <v>725</v>
      </c>
      <c r="P1131" s="18" t="s">
        <v>12065</v>
      </c>
      <c r="Q1131" s="18" t="s">
        <v>15052</v>
      </c>
      <c r="R1131" s="18" t="s">
        <v>651</v>
      </c>
      <c r="S1131" s="18" t="s">
        <v>37</v>
      </c>
      <c r="T1131" s="18" t="s">
        <v>37</v>
      </c>
      <c r="U1131" s="18" t="s">
        <v>15053</v>
      </c>
      <c r="V1131" s="18" t="s">
        <v>41</v>
      </c>
      <c r="W1131" s="18" t="s">
        <v>15054</v>
      </c>
      <c r="X1131" s="18" t="s">
        <v>37</v>
      </c>
      <c r="Y1131" s="18" t="s">
        <v>41</v>
      </c>
      <c r="Z1131" s="18" t="s">
        <v>15055</v>
      </c>
      <c r="AA1131" s="18" t="s">
        <v>37</v>
      </c>
      <c r="AB1131" s="18"/>
      <c r="AC1131" s="18"/>
      <c r="AD1131" s="18"/>
      <c r="AE1131" s="18" t="s">
        <v>4248</v>
      </c>
      <c r="AF1131" s="23">
        <v>46225.713020833333</v>
      </c>
      <c r="AG1131" s="23" t="s">
        <v>4007</v>
      </c>
      <c r="AH1131" s="25" t="s">
        <v>3154</v>
      </c>
      <c r="AI1131" s="18" t="s">
        <v>5029</v>
      </c>
      <c r="AJ1131" s="20" t="s">
        <v>3155</v>
      </c>
      <c r="AK1131" s="20"/>
      <c r="AL1131" s="22">
        <v>46230</v>
      </c>
      <c r="AM1131" s="20"/>
      <c r="AN1131" s="20"/>
      <c r="AO1131" s="20"/>
      <c r="AP1131" s="20"/>
      <c r="AQ1131" s="20"/>
    </row>
    <row r="1132" spans="1:43" hidden="1" x14ac:dyDescent="0.3">
      <c r="A1132" s="26">
        <v>46226</v>
      </c>
      <c r="B1132" s="18" t="s">
        <v>15056</v>
      </c>
      <c r="C1132" s="18" t="s">
        <v>4244</v>
      </c>
      <c r="D1132" s="18" t="s">
        <v>4245</v>
      </c>
      <c r="E1132" s="18" t="s">
        <v>4246</v>
      </c>
      <c r="F1132" s="18" t="s">
        <v>4612</v>
      </c>
      <c r="G1132" s="18" t="s">
        <v>15057</v>
      </c>
      <c r="H1132" s="18" t="s">
        <v>15058</v>
      </c>
      <c r="I1132" s="18" t="s">
        <v>4564</v>
      </c>
      <c r="J1132" s="18"/>
      <c r="K1132" s="18" t="s">
        <v>4641</v>
      </c>
      <c r="L1132" s="18" t="s">
        <v>15059</v>
      </c>
      <c r="M1132" s="18" t="s">
        <v>692</v>
      </c>
      <c r="N1132" s="31" t="s">
        <v>714</v>
      </c>
      <c r="O1132" s="18" t="s">
        <v>714</v>
      </c>
      <c r="P1132" s="18" t="s">
        <v>4642</v>
      </c>
      <c r="Q1132" s="18" t="s">
        <v>15060</v>
      </c>
      <c r="R1132" s="18" t="s">
        <v>15061</v>
      </c>
      <c r="S1132" s="18" t="s">
        <v>923</v>
      </c>
      <c r="T1132" s="18" t="s">
        <v>37</v>
      </c>
      <c r="U1132" s="18" t="s">
        <v>37</v>
      </c>
      <c r="V1132" s="18" t="s">
        <v>37</v>
      </c>
      <c r="W1132" s="18"/>
      <c r="X1132" s="18" t="s">
        <v>15062</v>
      </c>
      <c r="Y1132" s="18" t="s">
        <v>37</v>
      </c>
      <c r="Z1132" s="18"/>
      <c r="AA1132" s="18" t="s">
        <v>13227</v>
      </c>
      <c r="AB1132" s="18" t="s">
        <v>37</v>
      </c>
      <c r="AC1132" s="18"/>
      <c r="AD1132" s="18"/>
      <c r="AE1132" s="18" t="s">
        <v>4248</v>
      </c>
      <c r="AF1132" s="23">
        <v>46225.909421296295</v>
      </c>
      <c r="AG1132" s="23" t="s">
        <v>4007</v>
      </c>
      <c r="AH1132" s="25" t="s">
        <v>3154</v>
      </c>
      <c r="AI1132" s="106" t="s">
        <v>4922</v>
      </c>
      <c r="AJ1132" s="20" t="s">
        <v>3155</v>
      </c>
      <c r="AK1132" s="20" t="s">
        <v>15612</v>
      </c>
      <c r="AL1132" s="22">
        <v>46231</v>
      </c>
      <c r="AM1132" s="20"/>
      <c r="AN1132" s="20"/>
      <c r="AO1132" s="20"/>
      <c r="AP1132" s="20"/>
      <c r="AQ1132" s="20"/>
    </row>
    <row r="1133" spans="1:43" hidden="1" x14ac:dyDescent="0.3">
      <c r="A1133" s="26">
        <v>46226</v>
      </c>
      <c r="B1133" s="21" t="s">
        <v>15063</v>
      </c>
      <c r="C1133" s="21" t="s">
        <v>4244</v>
      </c>
      <c r="D1133" s="21" t="s">
        <v>4245</v>
      </c>
      <c r="E1133" s="21" t="s">
        <v>4246</v>
      </c>
      <c r="F1133" s="21" t="s">
        <v>4828</v>
      </c>
      <c r="G1133" s="21" t="s">
        <v>15064</v>
      </c>
      <c r="H1133" s="21" t="s">
        <v>15065</v>
      </c>
      <c r="I1133" s="21" t="s">
        <v>4564</v>
      </c>
      <c r="J1133" s="21"/>
      <c r="K1133" s="21" t="s">
        <v>4716</v>
      </c>
      <c r="L1133" s="21" t="s">
        <v>15066</v>
      </c>
      <c r="M1133" s="21" t="s">
        <v>692</v>
      </c>
      <c r="N1133" s="65" t="s">
        <v>714</v>
      </c>
      <c r="O1133" s="21" t="s">
        <v>714</v>
      </c>
      <c r="P1133" s="21" t="s">
        <v>4717</v>
      </c>
      <c r="Q1133" s="21" t="s">
        <v>15067</v>
      </c>
      <c r="R1133" s="21" t="s">
        <v>316</v>
      </c>
      <c r="S1133" s="21" t="s">
        <v>37</v>
      </c>
      <c r="T1133" s="21" t="s">
        <v>37</v>
      </c>
      <c r="U1133" s="21" t="s">
        <v>15068</v>
      </c>
      <c r="V1133" s="21" t="s">
        <v>41</v>
      </c>
      <c r="W1133" s="21" t="s">
        <v>15069</v>
      </c>
      <c r="X1133" s="21" t="s">
        <v>37</v>
      </c>
      <c r="Y1133" s="21" t="s">
        <v>41</v>
      </c>
      <c r="Z1133" s="21" t="s">
        <v>15070</v>
      </c>
      <c r="AA1133" s="21" t="s">
        <v>37</v>
      </c>
      <c r="AB1133" s="21"/>
      <c r="AC1133" s="21"/>
      <c r="AD1133" s="21"/>
      <c r="AE1133" s="21" t="s">
        <v>4248</v>
      </c>
      <c r="AF1133" s="24">
        <v>46225.775497685187</v>
      </c>
      <c r="AG1133" s="24" t="s">
        <v>4007</v>
      </c>
      <c r="AH1133" s="25" t="s">
        <v>3154</v>
      </c>
      <c r="AI1133" s="106" t="s">
        <v>19349</v>
      </c>
      <c r="AJ1133" s="20" t="s">
        <v>3155</v>
      </c>
      <c r="AK1133" s="20"/>
      <c r="AL1133" s="22">
        <v>46233</v>
      </c>
      <c r="AM1133" s="20"/>
      <c r="AN1133" s="20"/>
      <c r="AO1133" s="20"/>
      <c r="AP1133" s="20"/>
      <c r="AQ1133" s="20"/>
    </row>
    <row r="1134" spans="1:43" hidden="1" x14ac:dyDescent="0.3">
      <c r="A1134" s="26">
        <v>46226</v>
      </c>
      <c r="B1134" s="18" t="s">
        <v>15071</v>
      </c>
      <c r="C1134" s="18" t="s">
        <v>4244</v>
      </c>
      <c r="D1134" s="18" t="s">
        <v>4245</v>
      </c>
      <c r="E1134" s="18" t="s">
        <v>4246</v>
      </c>
      <c r="F1134" s="18" t="s">
        <v>4248</v>
      </c>
      <c r="G1134" s="18" t="s">
        <v>15072</v>
      </c>
      <c r="H1134" s="18" t="s">
        <v>15073</v>
      </c>
      <c r="I1134" s="18" t="s">
        <v>1250</v>
      </c>
      <c r="J1134" s="18" t="s">
        <v>4295</v>
      </c>
      <c r="K1134" s="18" t="s">
        <v>15074</v>
      </c>
      <c r="L1134" s="18" t="s">
        <v>15075</v>
      </c>
      <c r="M1134" s="18" t="s">
        <v>3388</v>
      </c>
      <c r="N1134" s="123" t="s">
        <v>3388</v>
      </c>
      <c r="O1134" s="18" t="s">
        <v>3388</v>
      </c>
      <c r="P1134" s="18" t="s">
        <v>4399</v>
      </c>
      <c r="Q1134" s="18" t="s">
        <v>2399</v>
      </c>
      <c r="R1134" s="18" t="s">
        <v>4436</v>
      </c>
      <c r="S1134" s="18" t="s">
        <v>37</v>
      </c>
      <c r="T1134" s="18" t="s">
        <v>37</v>
      </c>
      <c r="U1134" s="18" t="s">
        <v>15076</v>
      </c>
      <c r="V1134" s="18" t="s">
        <v>41</v>
      </c>
      <c r="W1134" s="18" t="s">
        <v>15077</v>
      </c>
      <c r="X1134" s="18" t="s">
        <v>37</v>
      </c>
      <c r="Y1134" s="18" t="s">
        <v>41</v>
      </c>
      <c r="Z1134" s="18" t="s">
        <v>15078</v>
      </c>
      <c r="AA1134" s="18" t="s">
        <v>37</v>
      </c>
      <c r="AB1134" s="18"/>
      <c r="AC1134" s="18"/>
      <c r="AD1134" s="18"/>
      <c r="AE1134" s="18" t="s">
        <v>4248</v>
      </c>
      <c r="AF1134" s="23">
        <v>46226.621307870373</v>
      </c>
      <c r="AG1134" s="23" t="s">
        <v>4007</v>
      </c>
      <c r="AH1134" s="25" t="s">
        <v>3154</v>
      </c>
      <c r="AI1134" s="18"/>
      <c r="AJ1134" s="20" t="s">
        <v>3155</v>
      </c>
      <c r="AK1134" s="20"/>
      <c r="AL1134" s="22">
        <v>46238</v>
      </c>
      <c r="AM1134" s="20"/>
      <c r="AN1134" s="20"/>
      <c r="AO1134" s="20"/>
      <c r="AP1134" s="20"/>
      <c r="AQ1134" s="20"/>
    </row>
    <row r="1135" spans="1:43" hidden="1" x14ac:dyDescent="0.3">
      <c r="A1135" s="26">
        <v>46226</v>
      </c>
      <c r="B1135" s="25" t="s">
        <v>15079</v>
      </c>
      <c r="C1135" s="18" t="s">
        <v>4244</v>
      </c>
      <c r="D1135" s="18" t="s">
        <v>4245</v>
      </c>
      <c r="E1135" s="18" t="s">
        <v>4246</v>
      </c>
      <c r="F1135" s="18" t="s">
        <v>4248</v>
      </c>
      <c r="G1135" s="146" t="s">
        <v>15080</v>
      </c>
      <c r="H1135" s="123" t="s">
        <v>15081</v>
      </c>
      <c r="I1135" s="18" t="s">
        <v>1315</v>
      </c>
      <c r="J1135" s="18" t="s">
        <v>4284</v>
      </c>
      <c r="K1135" s="18" t="s">
        <v>8345</v>
      </c>
      <c r="L1135" s="25" t="s">
        <v>15082</v>
      </c>
      <c r="M1135" s="25" t="s">
        <v>3388</v>
      </c>
      <c r="N1135" s="74" t="s">
        <v>4357</v>
      </c>
      <c r="O1135" s="18" t="s">
        <v>4503</v>
      </c>
      <c r="P1135" s="18" t="s">
        <v>795</v>
      </c>
      <c r="Q1135" s="18" t="s">
        <v>303</v>
      </c>
      <c r="R1135" s="18" t="s">
        <v>682</v>
      </c>
      <c r="S1135" s="18" t="s">
        <v>37</v>
      </c>
      <c r="T1135" s="18" t="s">
        <v>37</v>
      </c>
      <c r="U1135" s="18" t="s">
        <v>37</v>
      </c>
      <c r="V1135" s="18" t="s">
        <v>41</v>
      </c>
      <c r="W1135" s="18" t="s">
        <v>15083</v>
      </c>
      <c r="X1135" s="18" t="s">
        <v>37</v>
      </c>
      <c r="Y1135" s="18" t="s">
        <v>41</v>
      </c>
      <c r="Z1135" s="18" t="s">
        <v>15084</v>
      </c>
      <c r="AA1135" s="18" t="s">
        <v>37</v>
      </c>
      <c r="AB1135" s="18" t="s">
        <v>41</v>
      </c>
      <c r="AC1135" s="18" t="s">
        <v>37</v>
      </c>
      <c r="AD1135" s="18" t="s">
        <v>37</v>
      </c>
      <c r="AE1135" s="18" t="s">
        <v>4248</v>
      </c>
      <c r="AF1135" s="23">
        <v>46226.587685185186</v>
      </c>
      <c r="AG1135" s="23" t="s">
        <v>4007</v>
      </c>
      <c r="AH1135" s="25" t="s">
        <v>3154</v>
      </c>
      <c r="AI1135" s="25"/>
      <c r="AJ1135" s="110" t="s">
        <v>3155</v>
      </c>
      <c r="AK1135" s="135"/>
      <c r="AL1135" s="142">
        <v>46241</v>
      </c>
      <c r="AM1135" s="135"/>
      <c r="AN1135" s="135"/>
      <c r="AO1135" s="135"/>
      <c r="AP1135" s="135"/>
      <c r="AQ1135" s="135"/>
    </row>
    <row r="1136" spans="1:43" hidden="1" x14ac:dyDescent="0.3">
      <c r="A1136" s="26">
        <v>46226</v>
      </c>
      <c r="B1136" s="18" t="s">
        <v>15085</v>
      </c>
      <c r="C1136" s="18" t="s">
        <v>4244</v>
      </c>
      <c r="D1136" s="18" t="s">
        <v>4245</v>
      </c>
      <c r="E1136" s="18" t="s">
        <v>4246</v>
      </c>
      <c r="F1136" s="18" t="s">
        <v>4248</v>
      </c>
      <c r="G1136" s="18" t="s">
        <v>15086</v>
      </c>
      <c r="H1136" s="18" t="s">
        <v>15087</v>
      </c>
      <c r="I1136" s="18" t="s">
        <v>845</v>
      </c>
      <c r="J1136" s="18" t="s">
        <v>15088</v>
      </c>
      <c r="K1136" s="18" t="s">
        <v>11837</v>
      </c>
      <c r="L1136" s="18" t="s">
        <v>15089</v>
      </c>
      <c r="M1136" s="18" t="s">
        <v>356</v>
      </c>
      <c r="N1136" s="84" t="s">
        <v>356</v>
      </c>
      <c r="O1136" s="18" t="s">
        <v>356</v>
      </c>
      <c r="P1136" s="18" t="s">
        <v>11839</v>
      </c>
      <c r="Q1136" s="18" t="s">
        <v>15090</v>
      </c>
      <c r="R1136" s="18" t="s">
        <v>1773</v>
      </c>
      <c r="S1136" s="18" t="s">
        <v>37</v>
      </c>
      <c r="T1136" s="18" t="s">
        <v>37</v>
      </c>
      <c r="U1136" s="18" t="s">
        <v>15091</v>
      </c>
      <c r="V1136" s="18" t="s">
        <v>41</v>
      </c>
      <c r="W1136" s="18" t="s">
        <v>15092</v>
      </c>
      <c r="X1136" s="18" t="s">
        <v>37</v>
      </c>
      <c r="Y1136" s="18" t="s">
        <v>41</v>
      </c>
      <c r="Z1136" s="18" t="s">
        <v>15093</v>
      </c>
      <c r="AA1136" s="18" t="s">
        <v>37</v>
      </c>
      <c r="AB1136" s="18"/>
      <c r="AC1136" s="18"/>
      <c r="AD1136" s="18"/>
      <c r="AE1136" s="18" t="s">
        <v>4248</v>
      </c>
      <c r="AF1136" s="23">
        <v>46226.607546296298</v>
      </c>
      <c r="AG1136" s="23" t="s">
        <v>4007</v>
      </c>
      <c r="AH1136" s="25" t="s">
        <v>3154</v>
      </c>
      <c r="AI1136" s="18"/>
      <c r="AJ1136" s="20" t="s">
        <v>3155</v>
      </c>
      <c r="AK1136" s="20"/>
      <c r="AL1136" s="22">
        <v>46231</v>
      </c>
      <c r="AM1136" s="20"/>
      <c r="AN1136" s="20"/>
      <c r="AO1136" s="20"/>
      <c r="AP1136" s="20"/>
      <c r="AQ1136" s="20"/>
    </row>
    <row r="1137" spans="1:43" hidden="1" x14ac:dyDescent="0.3">
      <c r="A1137" s="158">
        <v>46241</v>
      </c>
      <c r="B1137" s="25" t="s">
        <v>9847</v>
      </c>
      <c r="C1137" s="18" t="s">
        <v>4244</v>
      </c>
      <c r="D1137" s="18" t="s">
        <v>4245</v>
      </c>
      <c r="E1137" s="18" t="s">
        <v>4246</v>
      </c>
      <c r="F1137" s="18" t="s">
        <v>4248</v>
      </c>
      <c r="G1137" s="147" t="s">
        <v>9848</v>
      </c>
      <c r="H1137" s="130" t="s">
        <v>9849</v>
      </c>
      <c r="I1137" s="18" t="s">
        <v>4564</v>
      </c>
      <c r="J1137" s="18"/>
      <c r="K1137" s="18" t="s">
        <v>3042</v>
      </c>
      <c r="L1137" s="130" t="s">
        <v>9850</v>
      </c>
      <c r="M1137" s="18" t="s">
        <v>692</v>
      </c>
      <c r="N1137" s="76" t="s">
        <v>725</v>
      </c>
      <c r="O1137" s="18" t="s">
        <v>725</v>
      </c>
      <c r="P1137" s="18" t="s">
        <v>1744</v>
      </c>
      <c r="Q1137" s="18" t="s">
        <v>9851</v>
      </c>
      <c r="R1137" s="18"/>
      <c r="S1137" s="18" t="s">
        <v>37</v>
      </c>
      <c r="T1137" s="18" t="s">
        <v>37</v>
      </c>
      <c r="U1137" s="18" t="s">
        <v>9852</v>
      </c>
      <c r="V1137" s="18" t="s">
        <v>41</v>
      </c>
      <c r="W1137" s="18" t="s">
        <v>9853</v>
      </c>
      <c r="X1137" s="18" t="s">
        <v>37</v>
      </c>
      <c r="Y1137" s="18" t="s">
        <v>41</v>
      </c>
      <c r="Z1137" s="18" t="s">
        <v>9854</v>
      </c>
      <c r="AA1137" s="18" t="s">
        <v>37</v>
      </c>
      <c r="AB1137" s="18"/>
      <c r="AC1137" s="18"/>
      <c r="AD1137" s="18"/>
      <c r="AE1137" s="18" t="s">
        <v>4248</v>
      </c>
      <c r="AF1137" s="23">
        <v>46213.642534722225</v>
      </c>
      <c r="AG1137" s="23" t="s">
        <v>4007</v>
      </c>
      <c r="AH1137" s="25" t="s">
        <v>3157</v>
      </c>
      <c r="AI1137" s="159" t="s">
        <v>21244</v>
      </c>
      <c r="AJ1137" s="135"/>
      <c r="AK1137" s="135"/>
      <c r="AL1137" s="139"/>
      <c r="AM1137" s="135"/>
      <c r="AN1137" s="135"/>
      <c r="AO1137" s="135"/>
      <c r="AP1137" s="135"/>
      <c r="AQ1137" s="135"/>
    </row>
    <row r="1138" spans="1:43" hidden="1" x14ac:dyDescent="0.3">
      <c r="A1138" s="26">
        <v>46226</v>
      </c>
      <c r="B1138" s="25" t="s">
        <v>15103</v>
      </c>
      <c r="C1138" s="18" t="s">
        <v>4244</v>
      </c>
      <c r="D1138" s="18" t="s">
        <v>4245</v>
      </c>
      <c r="E1138" s="18" t="s">
        <v>4246</v>
      </c>
      <c r="F1138" s="18" t="s">
        <v>4248</v>
      </c>
      <c r="G1138" s="25" t="s">
        <v>15104</v>
      </c>
      <c r="H1138" s="190" t="s">
        <v>15105</v>
      </c>
      <c r="I1138" s="18" t="s">
        <v>4564</v>
      </c>
      <c r="J1138" s="18"/>
      <c r="K1138" s="18" t="s">
        <v>15106</v>
      </c>
      <c r="L1138" s="25" t="s">
        <v>15107</v>
      </c>
      <c r="M1138" s="25" t="s">
        <v>356</v>
      </c>
      <c r="N1138" s="76" t="s">
        <v>16964</v>
      </c>
      <c r="O1138" s="18" t="s">
        <v>6024</v>
      </c>
      <c r="P1138" s="18" t="s">
        <v>15108</v>
      </c>
      <c r="Q1138" s="18" t="s">
        <v>15109</v>
      </c>
      <c r="R1138" s="18" t="s">
        <v>1996</v>
      </c>
      <c r="S1138" s="18" t="s">
        <v>37</v>
      </c>
      <c r="T1138" s="18" t="s">
        <v>37</v>
      </c>
      <c r="U1138" s="18" t="s">
        <v>37</v>
      </c>
      <c r="V1138" s="18" t="s">
        <v>41</v>
      </c>
      <c r="W1138" s="18" t="s">
        <v>15110</v>
      </c>
      <c r="X1138" s="18" t="s">
        <v>37</v>
      </c>
      <c r="Y1138" s="18" t="s">
        <v>41</v>
      </c>
      <c r="Z1138" s="18" t="s">
        <v>15111</v>
      </c>
      <c r="AA1138" s="18" t="s">
        <v>37</v>
      </c>
      <c r="AB1138" s="18"/>
      <c r="AC1138" s="18"/>
      <c r="AD1138" s="18"/>
      <c r="AE1138" s="18" t="s">
        <v>4248</v>
      </c>
      <c r="AF1138" s="23">
        <v>46226.479039351849</v>
      </c>
      <c r="AG1138" s="23" t="s">
        <v>4007</v>
      </c>
      <c r="AH1138" s="25" t="s">
        <v>3154</v>
      </c>
      <c r="AI1138" s="25" t="s">
        <v>19347</v>
      </c>
      <c r="AJ1138" s="135" t="s">
        <v>3155</v>
      </c>
      <c r="AK1138" s="135"/>
      <c r="AL1138" s="118">
        <v>46247</v>
      </c>
      <c r="AM1138" s="135"/>
      <c r="AN1138" s="135"/>
      <c r="AO1138" s="135"/>
      <c r="AP1138" s="135"/>
      <c r="AQ1138" s="135"/>
    </row>
    <row r="1139" spans="1:43" hidden="1" x14ac:dyDescent="0.3">
      <c r="A1139" s="26">
        <v>46226</v>
      </c>
      <c r="B1139" s="18" t="s">
        <v>15112</v>
      </c>
      <c r="C1139" s="18" t="s">
        <v>4244</v>
      </c>
      <c r="D1139" s="18" t="s">
        <v>4245</v>
      </c>
      <c r="E1139" s="18" t="s">
        <v>4246</v>
      </c>
      <c r="F1139" s="18" t="s">
        <v>4612</v>
      </c>
      <c r="G1139" s="18" t="s">
        <v>15113</v>
      </c>
      <c r="H1139" s="18" t="s">
        <v>15114</v>
      </c>
      <c r="I1139" s="18" t="s">
        <v>1250</v>
      </c>
      <c r="J1139" s="18" t="s">
        <v>4295</v>
      </c>
      <c r="K1139" s="18" t="s">
        <v>15115</v>
      </c>
      <c r="L1139" s="18" t="s">
        <v>15116</v>
      </c>
      <c r="M1139" s="18" t="s">
        <v>401</v>
      </c>
      <c r="N1139" s="85" t="s">
        <v>402</v>
      </c>
      <c r="O1139" s="18" t="s">
        <v>401</v>
      </c>
      <c r="P1139" s="18" t="s">
        <v>15117</v>
      </c>
      <c r="Q1139" s="18" t="s">
        <v>15118</v>
      </c>
      <c r="R1139" s="18" t="s">
        <v>15119</v>
      </c>
      <c r="S1139" s="18" t="s">
        <v>37</v>
      </c>
      <c r="T1139" s="18" t="s">
        <v>37</v>
      </c>
      <c r="U1139" s="18" t="s">
        <v>15120</v>
      </c>
      <c r="V1139" s="18" t="s">
        <v>41</v>
      </c>
      <c r="W1139" s="18" t="s">
        <v>15121</v>
      </c>
      <c r="X1139" s="18" t="s">
        <v>37</v>
      </c>
      <c r="Y1139" s="18" t="s">
        <v>43</v>
      </c>
      <c r="Z1139" s="18" t="s">
        <v>15122</v>
      </c>
      <c r="AA1139" s="18" t="s">
        <v>37</v>
      </c>
      <c r="AB1139" s="18" t="s">
        <v>41</v>
      </c>
      <c r="AC1139" s="18" t="s">
        <v>37</v>
      </c>
      <c r="AD1139" s="18" t="s">
        <v>37</v>
      </c>
      <c r="AE1139" s="18" t="s">
        <v>4248</v>
      </c>
      <c r="AF1139" s="23">
        <v>46226.398379629631</v>
      </c>
      <c r="AG1139" s="23" t="s">
        <v>4007</v>
      </c>
      <c r="AH1139" s="25" t="s">
        <v>3154</v>
      </c>
      <c r="AI1139" s="18"/>
      <c r="AJ1139" s="20" t="s">
        <v>3155</v>
      </c>
      <c r="AK1139" s="20"/>
      <c r="AL1139" s="22">
        <v>46233</v>
      </c>
      <c r="AM1139" s="20"/>
      <c r="AN1139" s="20"/>
      <c r="AO1139" s="20"/>
      <c r="AP1139" s="20"/>
      <c r="AQ1139" s="20"/>
    </row>
    <row r="1140" spans="1:43" hidden="1" x14ac:dyDescent="0.3">
      <c r="A1140" s="26">
        <v>46226</v>
      </c>
      <c r="B1140" s="18" t="s">
        <v>15123</v>
      </c>
      <c r="C1140" s="18" t="s">
        <v>4244</v>
      </c>
      <c r="D1140" s="18" t="s">
        <v>4245</v>
      </c>
      <c r="E1140" s="18" t="s">
        <v>4246</v>
      </c>
      <c r="F1140" s="18" t="s">
        <v>4248</v>
      </c>
      <c r="G1140" s="18" t="s">
        <v>15124</v>
      </c>
      <c r="H1140" s="18" t="s">
        <v>15125</v>
      </c>
      <c r="I1140" s="18" t="s">
        <v>4386</v>
      </c>
      <c r="J1140" s="18" t="s">
        <v>4387</v>
      </c>
      <c r="K1140" s="18" t="s">
        <v>15126</v>
      </c>
      <c r="L1140" s="18" t="s">
        <v>15127</v>
      </c>
      <c r="M1140" s="18" t="s">
        <v>401</v>
      </c>
      <c r="N1140" s="85" t="s">
        <v>402</v>
      </c>
      <c r="O1140" s="18" t="s">
        <v>401</v>
      </c>
      <c r="P1140" s="18" t="s">
        <v>15128</v>
      </c>
      <c r="Q1140" s="18" t="s">
        <v>1852</v>
      </c>
      <c r="R1140" s="18" t="s">
        <v>3716</v>
      </c>
      <c r="S1140" s="18" t="s">
        <v>37</v>
      </c>
      <c r="T1140" s="18" t="s">
        <v>37</v>
      </c>
      <c r="U1140" s="18" t="s">
        <v>15129</v>
      </c>
      <c r="V1140" s="18" t="s">
        <v>41</v>
      </c>
      <c r="W1140" s="18" t="s">
        <v>15130</v>
      </c>
      <c r="X1140" s="18" t="s">
        <v>37</v>
      </c>
      <c r="Y1140" s="18" t="s">
        <v>43</v>
      </c>
      <c r="Z1140" s="18" t="s">
        <v>15131</v>
      </c>
      <c r="AA1140" s="18" t="s">
        <v>37</v>
      </c>
      <c r="AB1140" s="18" t="s">
        <v>43</v>
      </c>
      <c r="AC1140" s="18" t="s">
        <v>15132</v>
      </c>
      <c r="AD1140" s="18" t="s">
        <v>37</v>
      </c>
      <c r="AE1140" s="18" t="s">
        <v>4248</v>
      </c>
      <c r="AF1140" s="23">
        <v>46226.533877314818</v>
      </c>
      <c r="AG1140" s="23" t="s">
        <v>4007</v>
      </c>
      <c r="AH1140" s="25" t="s">
        <v>3157</v>
      </c>
      <c r="AI1140" s="18"/>
      <c r="AJ1140" s="20"/>
      <c r="AK1140" s="20"/>
      <c r="AL1140" s="27"/>
      <c r="AM1140" s="20"/>
      <c r="AN1140" s="20"/>
      <c r="AO1140" s="20"/>
      <c r="AP1140" s="20"/>
      <c r="AQ1140" s="20"/>
    </row>
    <row r="1141" spans="1:43" hidden="1" x14ac:dyDescent="0.3">
      <c r="A1141" s="26">
        <v>46226</v>
      </c>
      <c r="B1141" s="18" t="s">
        <v>15133</v>
      </c>
      <c r="C1141" s="18" t="s">
        <v>4244</v>
      </c>
      <c r="D1141" s="18" t="s">
        <v>4245</v>
      </c>
      <c r="E1141" s="18" t="s">
        <v>4246</v>
      </c>
      <c r="F1141" s="18" t="s">
        <v>4248</v>
      </c>
      <c r="G1141" s="18" t="s">
        <v>15134</v>
      </c>
      <c r="H1141" s="18" t="s">
        <v>15135</v>
      </c>
      <c r="I1141" s="18" t="s">
        <v>4564</v>
      </c>
      <c r="J1141" s="18"/>
      <c r="K1141" s="18" t="s">
        <v>15136</v>
      </c>
      <c r="L1141" s="18" t="s">
        <v>15137</v>
      </c>
      <c r="M1141" s="18" t="s">
        <v>450</v>
      </c>
      <c r="N1141" s="63" t="s">
        <v>450</v>
      </c>
      <c r="O1141" s="18" t="s">
        <v>450</v>
      </c>
      <c r="P1141" s="18" t="s">
        <v>13934</v>
      </c>
      <c r="Q1141" s="18" t="s">
        <v>15138</v>
      </c>
      <c r="R1141" s="18" t="s">
        <v>750</v>
      </c>
      <c r="S1141" s="18" t="s">
        <v>37</v>
      </c>
      <c r="T1141" s="18" t="s">
        <v>37</v>
      </c>
      <c r="U1141" s="18" t="s">
        <v>15139</v>
      </c>
      <c r="V1141" s="18" t="s">
        <v>41</v>
      </c>
      <c r="W1141" s="18" t="s">
        <v>15140</v>
      </c>
      <c r="X1141" s="18" t="s">
        <v>37</v>
      </c>
      <c r="Y1141" s="18" t="s">
        <v>41</v>
      </c>
      <c r="Z1141" s="18" t="s">
        <v>15141</v>
      </c>
      <c r="AA1141" s="18" t="s">
        <v>37</v>
      </c>
      <c r="AB1141" s="18"/>
      <c r="AC1141" s="18"/>
      <c r="AD1141" s="18"/>
      <c r="AE1141" s="18" t="s">
        <v>4248</v>
      </c>
      <c r="AF1141" s="23">
        <v>46226.573842592596</v>
      </c>
      <c r="AG1141" s="23" t="s">
        <v>4007</v>
      </c>
      <c r="AH1141" s="25" t="s">
        <v>3154</v>
      </c>
      <c r="AI1141" s="18"/>
      <c r="AJ1141" s="20" t="s">
        <v>3155</v>
      </c>
      <c r="AK1141" s="20"/>
      <c r="AL1141" s="22">
        <v>46227</v>
      </c>
      <c r="AM1141" s="20"/>
      <c r="AN1141" s="20"/>
      <c r="AO1141" s="20"/>
      <c r="AP1141" s="20"/>
      <c r="AQ1141" s="20"/>
    </row>
    <row r="1142" spans="1:43" hidden="1" x14ac:dyDescent="0.3">
      <c r="A1142" s="26">
        <v>46226</v>
      </c>
      <c r="B1142" s="18" t="s">
        <v>15142</v>
      </c>
      <c r="C1142" s="18" t="s">
        <v>4244</v>
      </c>
      <c r="D1142" s="18" t="s">
        <v>4245</v>
      </c>
      <c r="E1142" s="18" t="s">
        <v>4246</v>
      </c>
      <c r="F1142" s="18" t="s">
        <v>4828</v>
      </c>
      <c r="G1142" s="18" t="s">
        <v>15143</v>
      </c>
      <c r="H1142" s="18" t="s">
        <v>15144</v>
      </c>
      <c r="I1142" s="18" t="s">
        <v>4564</v>
      </c>
      <c r="J1142" s="18"/>
      <c r="K1142" s="18" t="s">
        <v>4739</v>
      </c>
      <c r="L1142" s="18" t="s">
        <v>15145</v>
      </c>
      <c r="M1142" s="18" t="s">
        <v>450</v>
      </c>
      <c r="N1142" s="63" t="s">
        <v>450</v>
      </c>
      <c r="O1142" s="18" t="s">
        <v>450</v>
      </c>
      <c r="P1142" s="18" t="s">
        <v>4740</v>
      </c>
      <c r="Q1142" s="18" t="s">
        <v>15146</v>
      </c>
      <c r="R1142" s="18" t="s">
        <v>177</v>
      </c>
      <c r="S1142" s="18" t="s">
        <v>15147</v>
      </c>
      <c r="T1142" s="18" t="s">
        <v>132</v>
      </c>
      <c r="U1142" s="18" t="s">
        <v>37</v>
      </c>
      <c r="V1142" s="18" t="s">
        <v>41</v>
      </c>
      <c r="W1142" s="18" t="s">
        <v>15148</v>
      </c>
      <c r="X1142" s="18" t="s">
        <v>37</v>
      </c>
      <c r="Y1142" s="18" t="s">
        <v>41</v>
      </c>
      <c r="Z1142" s="18" t="s">
        <v>15149</v>
      </c>
      <c r="AA1142" s="18" t="s">
        <v>37</v>
      </c>
      <c r="AB1142" s="18"/>
      <c r="AC1142" s="18"/>
      <c r="AD1142" s="18"/>
      <c r="AE1142" s="18" t="s">
        <v>4248</v>
      </c>
      <c r="AF1142" s="23">
        <v>46226.421736111108</v>
      </c>
      <c r="AG1142" s="23" t="s">
        <v>4007</v>
      </c>
      <c r="AH1142" s="25" t="s">
        <v>3154</v>
      </c>
      <c r="AI1142" s="18"/>
      <c r="AJ1142" s="20" t="s">
        <v>3155</v>
      </c>
      <c r="AK1142" s="20"/>
      <c r="AL1142" s="22">
        <v>46227</v>
      </c>
      <c r="AM1142" s="20"/>
      <c r="AN1142" s="20"/>
      <c r="AO1142" s="20"/>
      <c r="AP1142" s="20"/>
      <c r="AQ1142" s="20"/>
    </row>
    <row r="1143" spans="1:43" hidden="1" x14ac:dyDescent="0.3">
      <c r="A1143" s="26">
        <v>46226</v>
      </c>
      <c r="B1143" s="18" t="s">
        <v>15150</v>
      </c>
      <c r="C1143" s="18" t="s">
        <v>4244</v>
      </c>
      <c r="D1143" s="18" t="s">
        <v>4245</v>
      </c>
      <c r="E1143" s="18" t="s">
        <v>4246</v>
      </c>
      <c r="F1143" s="18" t="s">
        <v>4612</v>
      </c>
      <c r="G1143" s="18" t="s">
        <v>15151</v>
      </c>
      <c r="H1143" s="18" t="s">
        <v>15152</v>
      </c>
      <c r="I1143" s="18" t="s">
        <v>1315</v>
      </c>
      <c r="J1143" s="18" t="s">
        <v>4284</v>
      </c>
      <c r="K1143" s="18" t="s">
        <v>15153</v>
      </c>
      <c r="L1143" s="18" t="s">
        <v>15154</v>
      </c>
      <c r="M1143" s="18" t="s">
        <v>450</v>
      </c>
      <c r="N1143" s="63" t="s">
        <v>450</v>
      </c>
      <c r="O1143" s="18" t="s">
        <v>450</v>
      </c>
      <c r="P1143" s="18" t="s">
        <v>15155</v>
      </c>
      <c r="Q1143" s="18" t="s">
        <v>2566</v>
      </c>
      <c r="R1143" s="18" t="s">
        <v>507</v>
      </c>
      <c r="S1143" s="18" t="s">
        <v>15156</v>
      </c>
      <c r="T1143" s="18" t="s">
        <v>15157</v>
      </c>
      <c r="U1143" s="18" t="s">
        <v>15158</v>
      </c>
      <c r="V1143" s="18" t="s">
        <v>41</v>
      </c>
      <c r="W1143" s="18" t="s">
        <v>15159</v>
      </c>
      <c r="X1143" s="18" t="s">
        <v>37</v>
      </c>
      <c r="Y1143" s="18" t="s">
        <v>41</v>
      </c>
      <c r="Z1143" s="18" t="s">
        <v>15160</v>
      </c>
      <c r="AA1143" s="18" t="s">
        <v>37</v>
      </c>
      <c r="AB1143" s="18" t="s">
        <v>41</v>
      </c>
      <c r="AC1143" s="18" t="s">
        <v>37</v>
      </c>
      <c r="AD1143" s="18" t="s">
        <v>37</v>
      </c>
      <c r="AE1143" s="18" t="s">
        <v>4248</v>
      </c>
      <c r="AF1143" s="23">
        <v>46226.425150462965</v>
      </c>
      <c r="AG1143" s="23" t="s">
        <v>4007</v>
      </c>
      <c r="AH1143" s="25" t="s">
        <v>3154</v>
      </c>
      <c r="AI1143" s="18"/>
      <c r="AJ1143" s="20" t="s">
        <v>3155</v>
      </c>
      <c r="AK1143" s="20"/>
      <c r="AL1143" s="22">
        <v>46227</v>
      </c>
      <c r="AM1143" s="20"/>
      <c r="AN1143" s="20"/>
      <c r="AO1143" s="20"/>
      <c r="AP1143" s="20"/>
      <c r="AQ1143" s="20"/>
    </row>
    <row r="1144" spans="1:43" hidden="1" x14ac:dyDescent="0.3">
      <c r="A1144" s="26">
        <v>46226</v>
      </c>
      <c r="B1144" s="18" t="s">
        <v>15161</v>
      </c>
      <c r="C1144" s="18" t="s">
        <v>4244</v>
      </c>
      <c r="D1144" s="18" t="s">
        <v>4245</v>
      </c>
      <c r="E1144" s="18" t="s">
        <v>4246</v>
      </c>
      <c r="F1144" s="18" t="s">
        <v>4828</v>
      </c>
      <c r="G1144" s="18" t="s">
        <v>15162</v>
      </c>
      <c r="H1144" s="18" t="s">
        <v>15163</v>
      </c>
      <c r="I1144" s="18" t="s">
        <v>1275</v>
      </c>
      <c r="J1144" s="18" t="s">
        <v>4286</v>
      </c>
      <c r="K1144" s="18" t="s">
        <v>15164</v>
      </c>
      <c r="L1144" s="18" t="s">
        <v>15165</v>
      </c>
      <c r="M1144" s="18" t="s">
        <v>450</v>
      </c>
      <c r="N1144" s="63" t="s">
        <v>450</v>
      </c>
      <c r="O1144" s="18" t="s">
        <v>4930</v>
      </c>
      <c r="P1144" s="18" t="s">
        <v>15166</v>
      </c>
      <c r="Q1144" s="18" t="s">
        <v>15167</v>
      </c>
      <c r="R1144" s="18" t="s">
        <v>304</v>
      </c>
      <c r="S1144" s="18" t="s">
        <v>15168</v>
      </c>
      <c r="T1144" s="18" t="s">
        <v>450</v>
      </c>
      <c r="U1144" s="18" t="s">
        <v>15169</v>
      </c>
      <c r="V1144" s="18" t="s">
        <v>41</v>
      </c>
      <c r="W1144" s="18" t="s">
        <v>15170</v>
      </c>
      <c r="X1144" s="18" t="s">
        <v>37</v>
      </c>
      <c r="Y1144" s="18" t="s">
        <v>81</v>
      </c>
      <c r="Z1144" s="18" t="s">
        <v>15171</v>
      </c>
      <c r="AA1144" s="18" t="s">
        <v>37</v>
      </c>
      <c r="AB1144" s="18" t="s">
        <v>41</v>
      </c>
      <c r="AC1144" s="18" t="s">
        <v>37</v>
      </c>
      <c r="AD1144" s="18" t="s">
        <v>37</v>
      </c>
      <c r="AE1144" s="18" t="s">
        <v>4248</v>
      </c>
      <c r="AF1144" s="23">
        <v>46226.4452662037</v>
      </c>
      <c r="AG1144" s="23" t="s">
        <v>4007</v>
      </c>
      <c r="AH1144" s="25" t="s">
        <v>3154</v>
      </c>
      <c r="AI1144" s="18"/>
      <c r="AJ1144" s="20" t="s">
        <v>3155</v>
      </c>
      <c r="AK1144" s="20"/>
      <c r="AL1144" s="22">
        <v>46227</v>
      </c>
      <c r="AM1144" s="20"/>
      <c r="AN1144" s="20"/>
      <c r="AO1144" s="20"/>
      <c r="AP1144" s="20"/>
      <c r="AQ1144" s="20"/>
    </row>
    <row r="1145" spans="1:43" hidden="1" x14ac:dyDescent="0.3">
      <c r="A1145" s="26">
        <v>46226</v>
      </c>
      <c r="B1145" s="18" t="s">
        <v>15172</v>
      </c>
      <c r="C1145" s="18" t="s">
        <v>4244</v>
      </c>
      <c r="D1145" s="18" t="s">
        <v>4245</v>
      </c>
      <c r="E1145" s="18" t="s">
        <v>4246</v>
      </c>
      <c r="F1145" s="18" t="s">
        <v>4248</v>
      </c>
      <c r="G1145" s="18" t="s">
        <v>15173</v>
      </c>
      <c r="H1145" s="18" t="s">
        <v>15174</v>
      </c>
      <c r="I1145" s="18" t="s">
        <v>1315</v>
      </c>
      <c r="J1145" s="18" t="s">
        <v>4284</v>
      </c>
      <c r="K1145" s="18" t="s">
        <v>15175</v>
      </c>
      <c r="L1145" s="18" t="s">
        <v>15176</v>
      </c>
      <c r="M1145" s="18" t="s">
        <v>450</v>
      </c>
      <c r="N1145" s="63" t="s">
        <v>450</v>
      </c>
      <c r="O1145" s="18" t="s">
        <v>450</v>
      </c>
      <c r="P1145" s="18" t="s">
        <v>15177</v>
      </c>
      <c r="Q1145" s="18" t="s">
        <v>15178</v>
      </c>
      <c r="R1145" s="18" t="s">
        <v>616</v>
      </c>
      <c r="S1145" s="18" t="s">
        <v>37</v>
      </c>
      <c r="T1145" s="18" t="s">
        <v>37</v>
      </c>
      <c r="U1145" s="18" t="s">
        <v>37</v>
      </c>
      <c r="V1145" s="18" t="s">
        <v>41</v>
      </c>
      <c r="W1145" s="18" t="s">
        <v>15179</v>
      </c>
      <c r="X1145" s="18" t="s">
        <v>37</v>
      </c>
      <c r="Y1145" s="18" t="s">
        <v>41</v>
      </c>
      <c r="Z1145" s="18" t="s">
        <v>15180</v>
      </c>
      <c r="AA1145" s="18" t="s">
        <v>37</v>
      </c>
      <c r="AB1145" s="18" t="s">
        <v>37</v>
      </c>
      <c r="AC1145" s="18" t="s">
        <v>37</v>
      </c>
      <c r="AD1145" s="18"/>
      <c r="AE1145" s="18" t="s">
        <v>4248</v>
      </c>
      <c r="AF1145" s="23">
        <v>46226.542731481481</v>
      </c>
      <c r="AG1145" s="23" t="s">
        <v>4007</v>
      </c>
      <c r="AH1145" s="25" t="s">
        <v>3154</v>
      </c>
      <c r="AI1145" s="18"/>
      <c r="AJ1145" s="20" t="s">
        <v>3155</v>
      </c>
      <c r="AK1145" s="20"/>
      <c r="AL1145" s="22">
        <v>46238</v>
      </c>
      <c r="AM1145" s="20"/>
      <c r="AN1145" s="20"/>
      <c r="AO1145" s="20"/>
      <c r="AP1145" s="20"/>
      <c r="AQ1145" s="20"/>
    </row>
    <row r="1146" spans="1:43" hidden="1" x14ac:dyDescent="0.3">
      <c r="A1146" s="26">
        <v>46226</v>
      </c>
      <c r="B1146" s="18" t="s">
        <v>15181</v>
      </c>
      <c r="C1146" s="18" t="s">
        <v>4244</v>
      </c>
      <c r="D1146" s="18" t="s">
        <v>4245</v>
      </c>
      <c r="E1146" s="18" t="s">
        <v>4246</v>
      </c>
      <c r="F1146" s="18" t="s">
        <v>4248</v>
      </c>
      <c r="G1146" s="18" t="s">
        <v>15182</v>
      </c>
      <c r="H1146" s="18" t="s">
        <v>15183</v>
      </c>
      <c r="I1146" s="18" t="s">
        <v>4564</v>
      </c>
      <c r="J1146" s="18"/>
      <c r="K1146" s="18" t="s">
        <v>15184</v>
      </c>
      <c r="L1146" s="18" t="s">
        <v>15185</v>
      </c>
      <c r="M1146" s="18" t="s">
        <v>450</v>
      </c>
      <c r="N1146" s="63" t="s">
        <v>450</v>
      </c>
      <c r="O1146" s="18" t="s">
        <v>450</v>
      </c>
      <c r="P1146" s="18" t="s">
        <v>15186</v>
      </c>
      <c r="Q1146" s="18" t="s">
        <v>4428</v>
      </c>
      <c r="R1146" s="18" t="s">
        <v>876</v>
      </c>
      <c r="S1146" s="18" t="s">
        <v>37</v>
      </c>
      <c r="T1146" s="18" t="s">
        <v>37</v>
      </c>
      <c r="U1146" s="18" t="s">
        <v>15187</v>
      </c>
      <c r="V1146" s="18" t="s">
        <v>41</v>
      </c>
      <c r="W1146" s="18" t="s">
        <v>15188</v>
      </c>
      <c r="X1146" s="18" t="s">
        <v>37</v>
      </c>
      <c r="Y1146" s="18" t="s">
        <v>41</v>
      </c>
      <c r="Z1146" s="18" t="s">
        <v>15189</v>
      </c>
      <c r="AA1146" s="18" t="s">
        <v>37</v>
      </c>
      <c r="AB1146" s="18" t="s">
        <v>37</v>
      </c>
      <c r="AC1146" s="18" t="s">
        <v>37</v>
      </c>
      <c r="AD1146" s="18"/>
      <c r="AE1146" s="18" t="s">
        <v>4248</v>
      </c>
      <c r="AF1146" s="23">
        <v>46226.475405092591</v>
      </c>
      <c r="AG1146" s="23" t="s">
        <v>4007</v>
      </c>
      <c r="AH1146" s="25" t="s">
        <v>3154</v>
      </c>
      <c r="AI1146" s="18"/>
      <c r="AJ1146" s="20" t="s">
        <v>3155</v>
      </c>
      <c r="AK1146" s="20"/>
      <c r="AL1146" s="22">
        <v>46227</v>
      </c>
      <c r="AM1146" s="20"/>
      <c r="AN1146" s="20"/>
      <c r="AO1146" s="20"/>
      <c r="AP1146" s="20"/>
      <c r="AQ1146" s="20"/>
    </row>
    <row r="1147" spans="1:43" hidden="1" x14ac:dyDescent="0.3">
      <c r="A1147" s="158">
        <v>46241</v>
      </c>
      <c r="B1147" s="25" t="s">
        <v>10052</v>
      </c>
      <c r="C1147" s="67" t="s">
        <v>4244</v>
      </c>
      <c r="D1147" s="67" t="s">
        <v>4245</v>
      </c>
      <c r="E1147" s="67" t="s">
        <v>4246</v>
      </c>
      <c r="F1147" s="67" t="s">
        <v>4248</v>
      </c>
      <c r="G1147" s="147" t="s">
        <v>10053</v>
      </c>
      <c r="H1147" s="136" t="s">
        <v>10054</v>
      </c>
      <c r="I1147" s="67" t="s">
        <v>4435</v>
      </c>
      <c r="J1147" s="67" t="s">
        <v>4437</v>
      </c>
      <c r="K1147" s="67" t="s">
        <v>10055</v>
      </c>
      <c r="L1147" s="18" t="s">
        <v>10056</v>
      </c>
      <c r="M1147" s="18" t="s">
        <v>356</v>
      </c>
      <c r="N1147" s="76" t="s">
        <v>16663</v>
      </c>
      <c r="O1147" s="67" t="s">
        <v>6052</v>
      </c>
      <c r="P1147" s="67" t="s">
        <v>6052</v>
      </c>
      <c r="Q1147" s="67" t="s">
        <v>4995</v>
      </c>
      <c r="R1147" s="67" t="s">
        <v>4406</v>
      </c>
      <c r="S1147" s="67" t="s">
        <v>37</v>
      </c>
      <c r="T1147" s="67" t="s">
        <v>37</v>
      </c>
      <c r="U1147" s="67" t="s">
        <v>10057</v>
      </c>
      <c r="V1147" s="67" t="s">
        <v>41</v>
      </c>
      <c r="W1147" s="67" t="s">
        <v>10058</v>
      </c>
      <c r="X1147" s="67" t="s">
        <v>37</v>
      </c>
      <c r="Y1147" s="67" t="s">
        <v>43</v>
      </c>
      <c r="Z1147" s="67" t="s">
        <v>10059</v>
      </c>
      <c r="AA1147" s="67" t="s">
        <v>37</v>
      </c>
      <c r="AB1147" s="67"/>
      <c r="AC1147" s="67"/>
      <c r="AD1147" s="67"/>
      <c r="AE1147" s="67" t="s">
        <v>4248</v>
      </c>
      <c r="AF1147" s="68">
        <v>46213.843368055554</v>
      </c>
      <c r="AG1147" s="68" t="s">
        <v>4007</v>
      </c>
      <c r="AH1147" s="25" t="s">
        <v>3629</v>
      </c>
      <c r="AI1147" s="18" t="s">
        <v>22875</v>
      </c>
      <c r="AJ1147" s="135"/>
      <c r="AK1147" s="135"/>
      <c r="AL1147" s="139"/>
      <c r="AM1147" s="135"/>
      <c r="AN1147" s="135"/>
      <c r="AO1147" s="135"/>
      <c r="AP1147" s="135"/>
      <c r="AQ1147" s="135"/>
    </row>
    <row r="1148" spans="1:43" hidden="1" x14ac:dyDescent="0.3">
      <c r="A1148" s="26">
        <v>46226</v>
      </c>
      <c r="B1148" s="18" t="s">
        <v>15197</v>
      </c>
      <c r="C1148" s="18" t="s">
        <v>4244</v>
      </c>
      <c r="D1148" s="18" t="s">
        <v>4245</v>
      </c>
      <c r="E1148" s="18" t="s">
        <v>4246</v>
      </c>
      <c r="F1148" s="18" t="s">
        <v>4612</v>
      </c>
      <c r="G1148" s="18" t="s">
        <v>15198</v>
      </c>
      <c r="H1148" s="18" t="s">
        <v>15199</v>
      </c>
      <c r="I1148" s="18" t="s">
        <v>188</v>
      </c>
      <c r="J1148" s="18" t="s">
        <v>4265</v>
      </c>
      <c r="K1148" s="18" t="s">
        <v>4729</v>
      </c>
      <c r="L1148" s="18" t="s">
        <v>15200</v>
      </c>
      <c r="M1148" s="18" t="s">
        <v>692</v>
      </c>
      <c r="N1148" s="31" t="s">
        <v>714</v>
      </c>
      <c r="O1148" s="18" t="s">
        <v>714</v>
      </c>
      <c r="P1148" s="18" t="s">
        <v>4730</v>
      </c>
      <c r="Q1148" s="18" t="s">
        <v>303</v>
      </c>
      <c r="R1148" s="18" t="s">
        <v>2498</v>
      </c>
      <c r="S1148" s="18" t="s">
        <v>37</v>
      </c>
      <c r="T1148" s="18" t="s">
        <v>37</v>
      </c>
      <c r="U1148" s="18" t="s">
        <v>15201</v>
      </c>
      <c r="V1148" s="18" t="s">
        <v>41</v>
      </c>
      <c r="W1148" s="18" t="s">
        <v>15202</v>
      </c>
      <c r="X1148" s="18" t="s">
        <v>37</v>
      </c>
      <c r="Y1148" s="18" t="s">
        <v>41</v>
      </c>
      <c r="Z1148" s="18" t="s">
        <v>15203</v>
      </c>
      <c r="AA1148" s="18" t="s">
        <v>37</v>
      </c>
      <c r="AB1148" s="18" t="s">
        <v>37</v>
      </c>
      <c r="AC1148" s="18" t="s">
        <v>37</v>
      </c>
      <c r="AD1148" s="18"/>
      <c r="AE1148" s="18" t="s">
        <v>4248</v>
      </c>
      <c r="AF1148" s="23">
        <v>46226.395532407405</v>
      </c>
      <c r="AG1148" s="23" t="s">
        <v>4007</v>
      </c>
      <c r="AH1148" s="25" t="s">
        <v>3154</v>
      </c>
      <c r="AI1148" s="106" t="s">
        <v>4922</v>
      </c>
      <c r="AJ1148" s="20" t="s">
        <v>3155</v>
      </c>
      <c r="AK1148" s="20"/>
      <c r="AL1148" s="22">
        <v>46231</v>
      </c>
      <c r="AM1148" s="20"/>
      <c r="AN1148" s="20"/>
      <c r="AO1148" s="20"/>
      <c r="AP1148" s="20"/>
      <c r="AQ1148" s="20"/>
    </row>
    <row r="1149" spans="1:43" hidden="1" x14ac:dyDescent="0.3">
      <c r="A1149" s="26">
        <v>46226</v>
      </c>
      <c r="B1149" s="18" t="s">
        <v>15204</v>
      </c>
      <c r="C1149" s="18" t="s">
        <v>4244</v>
      </c>
      <c r="D1149" s="18" t="s">
        <v>4245</v>
      </c>
      <c r="E1149" s="18" t="s">
        <v>4246</v>
      </c>
      <c r="F1149" s="18" t="s">
        <v>4248</v>
      </c>
      <c r="G1149" s="18" t="s">
        <v>15205</v>
      </c>
      <c r="H1149" s="18" t="s">
        <v>15206</v>
      </c>
      <c r="I1149" s="18" t="s">
        <v>4453</v>
      </c>
      <c r="J1149" s="18" t="s">
        <v>4276</v>
      </c>
      <c r="K1149" s="18" t="s">
        <v>15207</v>
      </c>
      <c r="L1149" s="18" t="s">
        <v>15208</v>
      </c>
      <c r="M1149" s="18" t="s">
        <v>692</v>
      </c>
      <c r="N1149" s="31" t="s">
        <v>714</v>
      </c>
      <c r="O1149" s="18" t="s">
        <v>714</v>
      </c>
      <c r="P1149" s="18" t="s">
        <v>15209</v>
      </c>
      <c r="Q1149" s="18" t="s">
        <v>15210</v>
      </c>
      <c r="R1149" s="18" t="s">
        <v>15062</v>
      </c>
      <c r="S1149" s="18" t="s">
        <v>37</v>
      </c>
      <c r="T1149" s="18" t="s">
        <v>37</v>
      </c>
      <c r="U1149" s="18" t="s">
        <v>37</v>
      </c>
      <c r="V1149" s="18" t="s">
        <v>41</v>
      </c>
      <c r="W1149" s="18" t="s">
        <v>15211</v>
      </c>
      <c r="X1149" s="18" t="s">
        <v>37</v>
      </c>
      <c r="Y1149" s="18" t="s">
        <v>41</v>
      </c>
      <c r="Z1149" s="18">
        <v>8292824220</v>
      </c>
      <c r="AA1149" s="18" t="s">
        <v>37</v>
      </c>
      <c r="AB1149" s="18" t="s">
        <v>37</v>
      </c>
      <c r="AC1149" s="18" t="s">
        <v>37</v>
      </c>
      <c r="AD1149" s="18"/>
      <c r="AE1149" s="18" t="s">
        <v>4248</v>
      </c>
      <c r="AF1149" s="23">
        <v>46226.560277777775</v>
      </c>
      <c r="AG1149" s="23" t="s">
        <v>4007</v>
      </c>
      <c r="AH1149" s="25" t="s">
        <v>3154</v>
      </c>
      <c r="AI1149" s="106" t="s">
        <v>4922</v>
      </c>
      <c r="AJ1149" s="20" t="s">
        <v>3155</v>
      </c>
      <c r="AK1149" s="20"/>
      <c r="AL1149" s="22">
        <v>46231</v>
      </c>
      <c r="AM1149" s="20"/>
      <c r="AN1149" s="20"/>
      <c r="AO1149" s="20"/>
      <c r="AP1149" s="20"/>
      <c r="AQ1149" s="20"/>
    </row>
    <row r="1150" spans="1:43" hidden="1" x14ac:dyDescent="0.3">
      <c r="A1150" s="26">
        <v>46226</v>
      </c>
      <c r="B1150" s="18" t="s">
        <v>15212</v>
      </c>
      <c r="C1150" s="18" t="s">
        <v>4244</v>
      </c>
      <c r="D1150" s="18" t="s">
        <v>4245</v>
      </c>
      <c r="E1150" s="18" t="s">
        <v>4246</v>
      </c>
      <c r="F1150" s="18" t="s">
        <v>4248</v>
      </c>
      <c r="G1150" s="18" t="s">
        <v>15213</v>
      </c>
      <c r="H1150" s="18" t="s">
        <v>15214</v>
      </c>
      <c r="I1150" s="18" t="s">
        <v>2356</v>
      </c>
      <c r="J1150" s="18"/>
      <c r="K1150" s="18" t="s">
        <v>5012</v>
      </c>
      <c r="L1150" s="18" t="s">
        <v>15215</v>
      </c>
      <c r="M1150" s="18" t="s">
        <v>692</v>
      </c>
      <c r="N1150" s="31" t="s">
        <v>714</v>
      </c>
      <c r="O1150" s="18" t="s">
        <v>714</v>
      </c>
      <c r="P1150" s="18" t="s">
        <v>4328</v>
      </c>
      <c r="Q1150" s="18" t="s">
        <v>15216</v>
      </c>
      <c r="R1150" s="18" t="s">
        <v>750</v>
      </c>
      <c r="S1150" s="18" t="s">
        <v>15217</v>
      </c>
      <c r="T1150" s="18" t="s">
        <v>557</v>
      </c>
      <c r="U1150" s="18" t="s">
        <v>15218</v>
      </c>
      <c r="V1150" s="18" t="s">
        <v>41</v>
      </c>
      <c r="W1150" s="18" t="s">
        <v>15219</v>
      </c>
      <c r="X1150" s="18" t="s">
        <v>37</v>
      </c>
      <c r="Y1150" s="18" t="s">
        <v>43</v>
      </c>
      <c r="Z1150" s="18" t="s">
        <v>15220</v>
      </c>
      <c r="AA1150" s="18" t="s">
        <v>37</v>
      </c>
      <c r="AB1150" s="18" t="s">
        <v>41</v>
      </c>
      <c r="AC1150" s="18" t="s">
        <v>37</v>
      </c>
      <c r="AD1150" s="18" t="s">
        <v>37</v>
      </c>
      <c r="AE1150" s="18" t="s">
        <v>4248</v>
      </c>
      <c r="AF1150" s="23">
        <v>46226.559201388889</v>
      </c>
      <c r="AG1150" s="23" t="s">
        <v>4007</v>
      </c>
      <c r="AH1150" s="25" t="s">
        <v>3154</v>
      </c>
      <c r="AI1150" s="106" t="s">
        <v>4922</v>
      </c>
      <c r="AJ1150" s="20" t="s">
        <v>3155</v>
      </c>
      <c r="AK1150" s="20"/>
      <c r="AL1150" s="22">
        <v>46231</v>
      </c>
      <c r="AM1150" s="20"/>
      <c r="AN1150" s="20"/>
      <c r="AO1150" s="20"/>
      <c r="AP1150" s="20"/>
      <c r="AQ1150" s="20"/>
    </row>
    <row r="1151" spans="1:43" hidden="1" x14ac:dyDescent="0.3">
      <c r="A1151" s="26">
        <v>46226</v>
      </c>
      <c r="B1151" s="18" t="s">
        <v>15221</v>
      </c>
      <c r="C1151" s="18" t="s">
        <v>4244</v>
      </c>
      <c r="D1151" s="18" t="s">
        <v>4245</v>
      </c>
      <c r="E1151" s="18" t="s">
        <v>4246</v>
      </c>
      <c r="F1151" s="18" t="s">
        <v>4248</v>
      </c>
      <c r="G1151" s="18" t="s">
        <v>15222</v>
      </c>
      <c r="H1151" s="18" t="s">
        <v>15223</v>
      </c>
      <c r="I1151" s="18" t="s">
        <v>4564</v>
      </c>
      <c r="J1151" s="18"/>
      <c r="K1151" s="18" t="s">
        <v>3134</v>
      </c>
      <c r="L1151" s="18" t="s">
        <v>15224</v>
      </c>
      <c r="M1151" s="18" t="s">
        <v>692</v>
      </c>
      <c r="N1151" s="31" t="s">
        <v>714</v>
      </c>
      <c r="O1151" s="18" t="s">
        <v>714</v>
      </c>
      <c r="P1151" s="18" t="s">
        <v>63</v>
      </c>
      <c r="Q1151" s="18" t="s">
        <v>15225</v>
      </c>
      <c r="R1151" s="18" t="s">
        <v>4169</v>
      </c>
      <c r="S1151" s="18" t="s">
        <v>37</v>
      </c>
      <c r="T1151" s="18" t="s">
        <v>37</v>
      </c>
      <c r="U1151" s="18" t="s">
        <v>15226</v>
      </c>
      <c r="V1151" s="18" t="s">
        <v>41</v>
      </c>
      <c r="W1151" s="18" t="s">
        <v>15227</v>
      </c>
      <c r="X1151" s="18" t="s">
        <v>37</v>
      </c>
      <c r="Y1151" s="18" t="s">
        <v>41</v>
      </c>
      <c r="Z1151" s="18" t="s">
        <v>15228</v>
      </c>
      <c r="AA1151" s="18" t="s">
        <v>37</v>
      </c>
      <c r="AB1151" s="18" t="s">
        <v>37</v>
      </c>
      <c r="AC1151" s="18" t="s">
        <v>37</v>
      </c>
      <c r="AD1151" s="18"/>
      <c r="AE1151" s="18" t="s">
        <v>4248</v>
      </c>
      <c r="AF1151" s="23">
        <v>46226.531134259261</v>
      </c>
      <c r="AG1151" s="23" t="s">
        <v>4007</v>
      </c>
      <c r="AH1151" s="25" t="s">
        <v>3154</v>
      </c>
      <c r="AI1151" s="106" t="s">
        <v>4922</v>
      </c>
      <c r="AJ1151" s="20" t="s">
        <v>3155</v>
      </c>
      <c r="AK1151" s="20"/>
      <c r="AL1151" s="22">
        <v>46231</v>
      </c>
      <c r="AM1151" s="20"/>
      <c r="AN1151" s="20"/>
      <c r="AO1151" s="20"/>
      <c r="AP1151" s="20"/>
      <c r="AQ1151" s="20"/>
    </row>
    <row r="1152" spans="1:43" hidden="1" x14ac:dyDescent="0.3">
      <c r="A1152" s="26">
        <v>46226</v>
      </c>
      <c r="B1152" s="18" t="s">
        <v>15229</v>
      </c>
      <c r="C1152" s="18" t="s">
        <v>4244</v>
      </c>
      <c r="D1152" s="18" t="s">
        <v>4245</v>
      </c>
      <c r="E1152" s="18" t="s">
        <v>4246</v>
      </c>
      <c r="F1152" s="18" t="s">
        <v>4248</v>
      </c>
      <c r="G1152" s="18" t="s">
        <v>15230</v>
      </c>
      <c r="H1152" s="18" t="s">
        <v>15231</v>
      </c>
      <c r="I1152" s="18" t="s">
        <v>4564</v>
      </c>
      <c r="J1152" s="18"/>
      <c r="K1152" s="18" t="s">
        <v>4716</v>
      </c>
      <c r="L1152" s="18" t="s">
        <v>15232</v>
      </c>
      <c r="M1152" s="18" t="s">
        <v>692</v>
      </c>
      <c r="N1152" s="31" t="s">
        <v>714</v>
      </c>
      <c r="O1152" s="18" t="s">
        <v>714</v>
      </c>
      <c r="P1152" s="18" t="s">
        <v>4717</v>
      </c>
      <c r="Q1152" s="18"/>
      <c r="R1152" s="18"/>
      <c r="S1152" s="18" t="s">
        <v>15233</v>
      </c>
      <c r="T1152" s="18" t="s">
        <v>15234</v>
      </c>
      <c r="U1152" s="18" t="s">
        <v>15235</v>
      </c>
      <c r="V1152" s="18" t="s">
        <v>41</v>
      </c>
      <c r="W1152" s="18" t="s">
        <v>15236</v>
      </c>
      <c r="X1152" s="18" t="s">
        <v>37</v>
      </c>
      <c r="Y1152" s="18" t="s">
        <v>43</v>
      </c>
      <c r="Z1152" s="18" t="s">
        <v>15237</v>
      </c>
      <c r="AA1152" s="18" t="s">
        <v>37</v>
      </c>
      <c r="AB1152" s="18"/>
      <c r="AC1152" s="18"/>
      <c r="AD1152" s="18"/>
      <c r="AE1152" s="18" t="s">
        <v>4248</v>
      </c>
      <c r="AF1152" s="23">
        <v>46226.482974537037</v>
      </c>
      <c r="AG1152" s="23" t="s">
        <v>4007</v>
      </c>
      <c r="AH1152" s="25" t="s">
        <v>3154</v>
      </c>
      <c r="AI1152" s="106" t="s">
        <v>4922</v>
      </c>
      <c r="AJ1152" s="20" t="s">
        <v>3155</v>
      </c>
      <c r="AK1152" s="20"/>
      <c r="AL1152" s="22">
        <v>46230</v>
      </c>
      <c r="AM1152" s="20"/>
      <c r="AN1152" s="20"/>
      <c r="AO1152" s="20"/>
      <c r="AP1152" s="20"/>
      <c r="AQ1152" s="20"/>
    </row>
    <row r="1153" spans="1:43" hidden="1" x14ac:dyDescent="0.3">
      <c r="A1153" s="26">
        <v>46226</v>
      </c>
      <c r="B1153" s="21" t="s">
        <v>15238</v>
      </c>
      <c r="C1153" s="21" t="s">
        <v>4244</v>
      </c>
      <c r="D1153" s="21" t="s">
        <v>4245</v>
      </c>
      <c r="E1153" s="21" t="s">
        <v>4246</v>
      </c>
      <c r="F1153" s="21" t="s">
        <v>4248</v>
      </c>
      <c r="G1153" s="21" t="s">
        <v>15239</v>
      </c>
      <c r="H1153" s="21" t="s">
        <v>15240</v>
      </c>
      <c r="I1153" s="21" t="s">
        <v>4564</v>
      </c>
      <c r="J1153" s="21"/>
      <c r="K1153" s="21" t="s">
        <v>15241</v>
      </c>
      <c r="L1153" s="21" t="s">
        <v>15242</v>
      </c>
      <c r="M1153" s="21" t="s">
        <v>692</v>
      </c>
      <c r="N1153" s="65" t="s">
        <v>481</v>
      </c>
      <c r="O1153" s="21" t="s">
        <v>481</v>
      </c>
      <c r="P1153" s="21" t="s">
        <v>15243</v>
      </c>
      <c r="Q1153" s="21" t="s">
        <v>15244</v>
      </c>
      <c r="R1153" s="21" t="s">
        <v>359</v>
      </c>
      <c r="S1153" s="21" t="s">
        <v>37</v>
      </c>
      <c r="T1153" s="21" t="s">
        <v>37</v>
      </c>
      <c r="U1153" s="21" t="s">
        <v>37</v>
      </c>
      <c r="V1153" s="21" t="s">
        <v>41</v>
      </c>
      <c r="W1153" s="21" t="s">
        <v>15245</v>
      </c>
      <c r="X1153" s="21" t="s">
        <v>37</v>
      </c>
      <c r="Y1153" s="21" t="s">
        <v>41</v>
      </c>
      <c r="Z1153" s="21" t="s">
        <v>15246</v>
      </c>
      <c r="AA1153" s="21" t="s">
        <v>37</v>
      </c>
      <c r="AB1153" s="21" t="s">
        <v>37</v>
      </c>
      <c r="AC1153" s="21" t="s">
        <v>37</v>
      </c>
      <c r="AD1153" s="21"/>
      <c r="AE1153" s="21" t="s">
        <v>4248</v>
      </c>
      <c r="AF1153" s="24">
        <v>46226.477268518516</v>
      </c>
      <c r="AG1153" s="24" t="s">
        <v>4007</v>
      </c>
      <c r="AH1153" s="25" t="s">
        <v>3154</v>
      </c>
      <c r="AI1153" s="106" t="s">
        <v>4922</v>
      </c>
      <c r="AJ1153" s="20" t="s">
        <v>3155</v>
      </c>
      <c r="AK1153" s="20"/>
      <c r="AL1153" s="22">
        <v>46230</v>
      </c>
      <c r="AM1153" s="20"/>
      <c r="AN1153" s="20"/>
      <c r="AO1153" s="20"/>
      <c r="AP1153" s="20"/>
      <c r="AQ1153" s="20"/>
    </row>
    <row r="1154" spans="1:43" hidden="1" x14ac:dyDescent="0.3">
      <c r="A1154" s="107">
        <v>46227</v>
      </c>
      <c r="B1154" s="106" t="s">
        <v>15251</v>
      </c>
      <c r="C1154" s="106" t="s">
        <v>4244</v>
      </c>
      <c r="D1154" s="106" t="s">
        <v>4245</v>
      </c>
      <c r="E1154" s="106" t="s">
        <v>4246</v>
      </c>
      <c r="F1154" s="106" t="s">
        <v>4248</v>
      </c>
      <c r="G1154" s="106" t="s">
        <v>15252</v>
      </c>
      <c r="H1154" s="106" t="s">
        <v>15253</v>
      </c>
      <c r="I1154" s="106" t="s">
        <v>4564</v>
      </c>
      <c r="J1154" s="106"/>
      <c r="K1154" s="106" t="s">
        <v>12995</v>
      </c>
      <c r="L1154" s="106" t="s">
        <v>15254</v>
      </c>
      <c r="M1154" s="106" t="s">
        <v>1583</v>
      </c>
      <c r="N1154" s="74" t="s">
        <v>3388</v>
      </c>
      <c r="O1154" s="106" t="s">
        <v>3388</v>
      </c>
      <c r="P1154" s="106" t="s">
        <v>12997</v>
      </c>
      <c r="Q1154" s="106" t="s">
        <v>303</v>
      </c>
      <c r="R1154" s="106"/>
      <c r="S1154" s="106" t="s">
        <v>37</v>
      </c>
      <c r="T1154" s="106" t="s">
        <v>37</v>
      </c>
      <c r="U1154" s="106" t="s">
        <v>37</v>
      </c>
      <c r="V1154" s="106" t="s">
        <v>41</v>
      </c>
      <c r="W1154" s="106" t="s">
        <v>15255</v>
      </c>
      <c r="X1154" s="106" t="s">
        <v>37</v>
      </c>
      <c r="Y1154" s="106" t="s">
        <v>41</v>
      </c>
      <c r="Z1154" s="106" t="s">
        <v>15256</v>
      </c>
      <c r="AA1154" s="106" t="s">
        <v>37</v>
      </c>
      <c r="AB1154" s="106"/>
      <c r="AC1154" s="106"/>
      <c r="AD1154" s="106"/>
      <c r="AE1154" s="106" t="s">
        <v>4248</v>
      </c>
      <c r="AF1154" s="109">
        <v>46226.682719907411</v>
      </c>
      <c r="AG1154" s="109" t="s">
        <v>4007</v>
      </c>
      <c r="AH1154" s="25" t="s">
        <v>3154</v>
      </c>
      <c r="AI1154" s="106"/>
      <c r="AJ1154" s="110" t="s">
        <v>3155</v>
      </c>
      <c r="AK1154" s="110"/>
      <c r="AL1154" s="118">
        <v>46234</v>
      </c>
      <c r="AM1154" s="110"/>
      <c r="AN1154" s="110"/>
      <c r="AO1154" s="110"/>
      <c r="AP1154" s="110"/>
      <c r="AQ1154" s="110"/>
    </row>
    <row r="1155" spans="1:43" hidden="1" x14ac:dyDescent="0.3">
      <c r="A1155" s="26">
        <v>46227</v>
      </c>
      <c r="B1155" s="25" t="s">
        <v>15257</v>
      </c>
      <c r="C1155" s="106" t="s">
        <v>4244</v>
      </c>
      <c r="D1155" s="106" t="s">
        <v>4245</v>
      </c>
      <c r="E1155" s="106" t="s">
        <v>4246</v>
      </c>
      <c r="F1155" s="106" t="s">
        <v>4828</v>
      </c>
      <c r="G1155" s="25" t="s">
        <v>15258</v>
      </c>
      <c r="H1155" s="123" t="s">
        <v>15259</v>
      </c>
      <c r="I1155" s="106" t="s">
        <v>4530</v>
      </c>
      <c r="J1155" s="106" t="s">
        <v>4801</v>
      </c>
      <c r="K1155" s="106" t="s">
        <v>15260</v>
      </c>
      <c r="L1155" s="25" t="s">
        <v>15261</v>
      </c>
      <c r="M1155" s="25" t="s">
        <v>356</v>
      </c>
      <c r="N1155" s="84" t="s">
        <v>7320</v>
      </c>
      <c r="O1155" s="106" t="s">
        <v>7320</v>
      </c>
      <c r="P1155" s="106" t="s">
        <v>15262</v>
      </c>
      <c r="Q1155" s="106" t="s">
        <v>1852</v>
      </c>
      <c r="R1155" s="106" t="s">
        <v>65</v>
      </c>
      <c r="S1155" s="106" t="s">
        <v>507</v>
      </c>
      <c r="T1155" s="106" t="s">
        <v>4584</v>
      </c>
      <c r="U1155" s="106" t="s">
        <v>15263</v>
      </c>
      <c r="V1155" s="106" t="s">
        <v>41</v>
      </c>
      <c r="W1155" s="106" t="s">
        <v>15264</v>
      </c>
      <c r="X1155" s="106" t="s">
        <v>37</v>
      </c>
      <c r="Y1155" s="106" t="s">
        <v>41</v>
      </c>
      <c r="Z1155" s="106" t="s">
        <v>15265</v>
      </c>
      <c r="AA1155" s="106" t="s">
        <v>37</v>
      </c>
      <c r="AB1155" s="106" t="s">
        <v>41</v>
      </c>
      <c r="AC1155" s="106" t="s">
        <v>15266</v>
      </c>
      <c r="AD1155" s="106" t="s">
        <v>37</v>
      </c>
      <c r="AE1155" s="106" t="s">
        <v>4248</v>
      </c>
      <c r="AF1155" s="109">
        <v>46227.033113425925</v>
      </c>
      <c r="AG1155" s="109" t="s">
        <v>4007</v>
      </c>
      <c r="AH1155" s="25" t="s">
        <v>3157</v>
      </c>
      <c r="AI1155" s="25"/>
      <c r="AJ1155" s="135"/>
      <c r="AK1155" s="135"/>
      <c r="AL1155" s="139"/>
      <c r="AM1155" s="135"/>
      <c r="AN1155" s="135"/>
      <c r="AO1155" s="135"/>
      <c r="AP1155" s="135"/>
      <c r="AQ1155" s="135"/>
    </row>
    <row r="1156" spans="1:43" hidden="1" x14ac:dyDescent="0.3">
      <c r="A1156" s="107">
        <v>46227</v>
      </c>
      <c r="B1156" s="106" t="s">
        <v>15267</v>
      </c>
      <c r="C1156" s="106" t="s">
        <v>4244</v>
      </c>
      <c r="D1156" s="106" t="s">
        <v>4245</v>
      </c>
      <c r="E1156" s="106" t="s">
        <v>4246</v>
      </c>
      <c r="F1156" s="106" t="s">
        <v>4828</v>
      </c>
      <c r="G1156" s="106" t="s">
        <v>15268</v>
      </c>
      <c r="H1156" s="106" t="s">
        <v>15269</v>
      </c>
      <c r="I1156" s="106" t="s">
        <v>4423</v>
      </c>
      <c r="J1156" s="106" t="s">
        <v>4429</v>
      </c>
      <c r="K1156" s="106" t="s">
        <v>15270</v>
      </c>
      <c r="L1156" s="106" t="s">
        <v>15271</v>
      </c>
      <c r="M1156" s="106" t="s">
        <v>356</v>
      </c>
      <c r="N1156" s="84" t="s">
        <v>4754</v>
      </c>
      <c r="O1156" s="106" t="s">
        <v>4754</v>
      </c>
      <c r="P1156" s="106" t="s">
        <v>15272</v>
      </c>
      <c r="Q1156" s="106" t="s">
        <v>15273</v>
      </c>
      <c r="R1156" s="106" t="s">
        <v>579</v>
      </c>
      <c r="S1156" s="106" t="s">
        <v>37</v>
      </c>
      <c r="T1156" s="106" t="s">
        <v>37</v>
      </c>
      <c r="U1156" s="106" t="s">
        <v>15274</v>
      </c>
      <c r="V1156" s="106" t="s">
        <v>41</v>
      </c>
      <c r="W1156" s="106" t="s">
        <v>15275</v>
      </c>
      <c r="X1156" s="106" t="s">
        <v>37</v>
      </c>
      <c r="Y1156" s="106" t="s">
        <v>41</v>
      </c>
      <c r="Z1156" s="106" t="s">
        <v>15276</v>
      </c>
      <c r="AA1156" s="106" t="s">
        <v>37</v>
      </c>
      <c r="AB1156" s="106" t="s">
        <v>37</v>
      </c>
      <c r="AC1156" s="106" t="s">
        <v>37</v>
      </c>
      <c r="AD1156" s="106"/>
      <c r="AE1156" s="106" t="s">
        <v>4248</v>
      </c>
      <c r="AF1156" s="109">
        <v>46226.883761574078</v>
      </c>
      <c r="AG1156" s="109" t="s">
        <v>4007</v>
      </c>
      <c r="AH1156" s="25" t="s">
        <v>3154</v>
      </c>
      <c r="AI1156" s="106"/>
      <c r="AJ1156" s="110" t="s">
        <v>3155</v>
      </c>
      <c r="AK1156" s="110"/>
      <c r="AL1156" s="118">
        <v>46231</v>
      </c>
      <c r="AM1156" s="110"/>
      <c r="AN1156" s="110"/>
      <c r="AO1156" s="110"/>
      <c r="AP1156" s="110"/>
      <c r="AQ1156" s="110"/>
    </row>
    <row r="1157" spans="1:43" hidden="1" x14ac:dyDescent="0.3">
      <c r="A1157" s="107">
        <v>46227</v>
      </c>
      <c r="B1157" s="106" t="s">
        <v>15277</v>
      </c>
      <c r="C1157" s="106" t="s">
        <v>4244</v>
      </c>
      <c r="D1157" s="106" t="s">
        <v>4245</v>
      </c>
      <c r="E1157" s="106" t="s">
        <v>4246</v>
      </c>
      <c r="F1157" s="106" t="s">
        <v>4248</v>
      </c>
      <c r="G1157" s="106" t="s">
        <v>15278</v>
      </c>
      <c r="H1157" s="106" t="s">
        <v>15279</v>
      </c>
      <c r="I1157" s="106" t="s">
        <v>4564</v>
      </c>
      <c r="J1157" s="106"/>
      <c r="K1157" s="106" t="s">
        <v>15280</v>
      </c>
      <c r="L1157" s="106" t="s">
        <v>15281</v>
      </c>
      <c r="M1157" s="106" t="s">
        <v>356</v>
      </c>
      <c r="N1157" s="84" t="s">
        <v>4754</v>
      </c>
      <c r="O1157" s="106" t="s">
        <v>4754</v>
      </c>
      <c r="P1157" s="106" t="s">
        <v>15282</v>
      </c>
      <c r="Q1157" s="106" t="s">
        <v>15283</v>
      </c>
      <c r="R1157" s="106"/>
      <c r="S1157" s="106" t="s">
        <v>37</v>
      </c>
      <c r="T1157" s="106" t="s">
        <v>37</v>
      </c>
      <c r="U1157" s="106" t="s">
        <v>15284</v>
      </c>
      <c r="V1157" s="106" t="s">
        <v>41</v>
      </c>
      <c r="W1157" s="106" t="s">
        <v>15285</v>
      </c>
      <c r="X1157" s="106" t="s">
        <v>37</v>
      </c>
      <c r="Y1157" s="106" t="s">
        <v>41</v>
      </c>
      <c r="Z1157" s="106" t="s">
        <v>7304</v>
      </c>
      <c r="AA1157" s="106" t="s">
        <v>37</v>
      </c>
      <c r="AB1157" s="106"/>
      <c r="AC1157" s="106"/>
      <c r="AD1157" s="106"/>
      <c r="AE1157" s="106" t="s">
        <v>4248</v>
      </c>
      <c r="AF1157" s="109">
        <v>46226.818784722222</v>
      </c>
      <c r="AG1157" s="109" t="s">
        <v>4007</v>
      </c>
      <c r="AH1157" s="25" t="s">
        <v>3154</v>
      </c>
      <c r="AI1157" s="106"/>
      <c r="AJ1157" s="20" t="s">
        <v>3155</v>
      </c>
      <c r="AK1157" s="110"/>
      <c r="AL1157" s="118">
        <v>46231</v>
      </c>
      <c r="AM1157" s="110"/>
      <c r="AN1157" s="110"/>
      <c r="AO1157" s="110"/>
      <c r="AP1157" s="110"/>
      <c r="AQ1157" s="110"/>
    </row>
    <row r="1158" spans="1:43" hidden="1" x14ac:dyDescent="0.3">
      <c r="A1158" s="26">
        <v>46227</v>
      </c>
      <c r="B1158" s="25" t="s">
        <v>15286</v>
      </c>
      <c r="C1158" s="106" t="s">
        <v>4244</v>
      </c>
      <c r="D1158" s="106" t="s">
        <v>4245</v>
      </c>
      <c r="E1158" s="106" t="s">
        <v>4246</v>
      </c>
      <c r="F1158" s="106" t="s">
        <v>4248</v>
      </c>
      <c r="G1158" s="146" t="s">
        <v>15287</v>
      </c>
      <c r="H1158" s="138" t="s">
        <v>15288</v>
      </c>
      <c r="I1158" s="106" t="s">
        <v>4564</v>
      </c>
      <c r="J1158" s="106"/>
      <c r="K1158" s="106" t="s">
        <v>15289</v>
      </c>
      <c r="L1158" s="25" t="s">
        <v>15290</v>
      </c>
      <c r="M1158" s="25" t="s">
        <v>356</v>
      </c>
      <c r="N1158" s="128" t="s">
        <v>33</v>
      </c>
      <c r="O1158" s="106" t="s">
        <v>6052</v>
      </c>
      <c r="P1158" s="106" t="s">
        <v>15291</v>
      </c>
      <c r="Q1158" s="106" t="s">
        <v>15292</v>
      </c>
      <c r="R1158" s="106" t="s">
        <v>795</v>
      </c>
      <c r="S1158" s="106" t="s">
        <v>37</v>
      </c>
      <c r="T1158" s="106" t="s">
        <v>37</v>
      </c>
      <c r="U1158" s="106" t="s">
        <v>15293</v>
      </c>
      <c r="V1158" s="106" t="s">
        <v>41</v>
      </c>
      <c r="W1158" s="106" t="s">
        <v>15294</v>
      </c>
      <c r="X1158" s="106" t="s">
        <v>37</v>
      </c>
      <c r="Y1158" s="106" t="s">
        <v>81</v>
      </c>
      <c r="Z1158" s="106" t="s">
        <v>15295</v>
      </c>
      <c r="AA1158" s="106"/>
      <c r="AB1158" s="106"/>
      <c r="AC1158" s="106"/>
      <c r="AD1158" s="106"/>
      <c r="AE1158" s="106" t="s">
        <v>4248</v>
      </c>
      <c r="AF1158" s="109">
        <v>46226.693865740737</v>
      </c>
      <c r="AG1158" s="109" t="s">
        <v>4007</v>
      </c>
      <c r="AH1158" s="29" t="s">
        <v>3154</v>
      </c>
      <c r="AI1158" s="25" t="s">
        <v>19640</v>
      </c>
      <c r="AJ1158" s="135" t="s">
        <v>3155</v>
      </c>
      <c r="AK1158" s="135" t="s">
        <v>13562</v>
      </c>
      <c r="AL1158" s="142">
        <v>46241</v>
      </c>
      <c r="AM1158" s="135"/>
      <c r="AN1158" s="135"/>
      <c r="AO1158" s="135"/>
      <c r="AP1158" s="135"/>
      <c r="AQ1158" s="135"/>
    </row>
    <row r="1159" spans="1:43" hidden="1" x14ac:dyDescent="0.3">
      <c r="A1159" s="107">
        <v>46227</v>
      </c>
      <c r="B1159" s="106" t="s">
        <v>15296</v>
      </c>
      <c r="C1159" s="106" t="s">
        <v>4244</v>
      </c>
      <c r="D1159" s="106" t="s">
        <v>4245</v>
      </c>
      <c r="E1159" s="106" t="s">
        <v>4246</v>
      </c>
      <c r="F1159" s="106" t="s">
        <v>4828</v>
      </c>
      <c r="G1159" s="106" t="s">
        <v>15297</v>
      </c>
      <c r="H1159" s="106" t="s">
        <v>15298</v>
      </c>
      <c r="I1159" s="106" t="s">
        <v>14813</v>
      </c>
      <c r="J1159" s="106" t="s">
        <v>5003</v>
      </c>
      <c r="K1159" s="106" t="s">
        <v>6070</v>
      </c>
      <c r="L1159" s="106" t="s">
        <v>15299</v>
      </c>
      <c r="M1159" s="106" t="s">
        <v>401</v>
      </c>
      <c r="N1159" s="85" t="s">
        <v>402</v>
      </c>
      <c r="O1159" s="106" t="s">
        <v>401</v>
      </c>
      <c r="P1159" s="106" t="s">
        <v>6072</v>
      </c>
      <c r="Q1159" s="106" t="s">
        <v>303</v>
      </c>
      <c r="R1159" s="106" t="s">
        <v>214</v>
      </c>
      <c r="S1159" s="106" t="s">
        <v>4382</v>
      </c>
      <c r="T1159" s="106" t="s">
        <v>4584</v>
      </c>
      <c r="U1159" s="106" t="s">
        <v>15300</v>
      </c>
      <c r="V1159" s="106" t="s">
        <v>41</v>
      </c>
      <c r="W1159" s="106" t="s">
        <v>15301</v>
      </c>
      <c r="X1159" s="106" t="s">
        <v>37</v>
      </c>
      <c r="Y1159" s="106" t="s">
        <v>41</v>
      </c>
      <c r="Z1159" s="106" t="s">
        <v>15302</v>
      </c>
      <c r="AA1159" s="106" t="s">
        <v>37</v>
      </c>
      <c r="AB1159" s="106" t="s">
        <v>41</v>
      </c>
      <c r="AC1159" s="106" t="s">
        <v>15303</v>
      </c>
      <c r="AD1159" s="106" t="s">
        <v>37</v>
      </c>
      <c r="AE1159" s="106" t="s">
        <v>4248</v>
      </c>
      <c r="AF1159" s="109">
        <v>46225.668645833335</v>
      </c>
      <c r="AG1159" s="109" t="s">
        <v>4007</v>
      </c>
      <c r="AH1159" s="25" t="s">
        <v>3154</v>
      </c>
      <c r="AI1159" s="106"/>
      <c r="AJ1159" s="20" t="s">
        <v>3155</v>
      </c>
      <c r="AK1159" s="110"/>
      <c r="AL1159" s="22">
        <v>46233</v>
      </c>
      <c r="AM1159" s="110"/>
      <c r="AN1159" s="110"/>
      <c r="AO1159" s="110" t="s">
        <v>4959</v>
      </c>
      <c r="AP1159" s="110"/>
      <c r="AQ1159" s="110"/>
    </row>
    <row r="1160" spans="1:43" hidden="1" x14ac:dyDescent="0.3">
      <c r="A1160" s="107">
        <v>46227</v>
      </c>
      <c r="B1160" s="106" t="s">
        <v>15304</v>
      </c>
      <c r="C1160" s="106" t="s">
        <v>4244</v>
      </c>
      <c r="D1160" s="106" t="s">
        <v>4245</v>
      </c>
      <c r="E1160" s="106" t="s">
        <v>4246</v>
      </c>
      <c r="F1160" s="106" t="s">
        <v>4612</v>
      </c>
      <c r="G1160" s="106" t="s">
        <v>15305</v>
      </c>
      <c r="H1160" s="106" t="s">
        <v>15306</v>
      </c>
      <c r="I1160" s="106" t="s">
        <v>4564</v>
      </c>
      <c r="J1160" s="106"/>
      <c r="K1160" s="106" t="s">
        <v>15307</v>
      </c>
      <c r="L1160" s="106" t="s">
        <v>15308</v>
      </c>
      <c r="M1160" s="106" t="s">
        <v>401</v>
      </c>
      <c r="N1160" s="85" t="s">
        <v>4478</v>
      </c>
      <c r="O1160" s="106" t="s">
        <v>4478</v>
      </c>
      <c r="P1160" s="106" t="s">
        <v>1716</v>
      </c>
      <c r="Q1160" s="106" t="s">
        <v>5048</v>
      </c>
      <c r="R1160" s="106" t="s">
        <v>105</v>
      </c>
      <c r="S1160" s="106" t="s">
        <v>37</v>
      </c>
      <c r="T1160" s="106" t="s">
        <v>37</v>
      </c>
      <c r="U1160" s="106" t="s">
        <v>15309</v>
      </c>
      <c r="V1160" s="106" t="s">
        <v>41</v>
      </c>
      <c r="W1160" s="106" t="s">
        <v>15310</v>
      </c>
      <c r="X1160" s="106" t="s">
        <v>37</v>
      </c>
      <c r="Y1160" s="106" t="s">
        <v>41</v>
      </c>
      <c r="Z1160" s="106" t="s">
        <v>15311</v>
      </c>
      <c r="AA1160" s="106" t="s">
        <v>37</v>
      </c>
      <c r="AB1160" s="106" t="s">
        <v>41</v>
      </c>
      <c r="AC1160" s="106" t="s">
        <v>37</v>
      </c>
      <c r="AD1160" s="106" t="s">
        <v>37</v>
      </c>
      <c r="AE1160" s="106" t="s">
        <v>4248</v>
      </c>
      <c r="AF1160" s="109">
        <v>46227.032997685186</v>
      </c>
      <c r="AG1160" s="109" t="s">
        <v>4007</v>
      </c>
      <c r="AH1160" s="25" t="s">
        <v>3154</v>
      </c>
      <c r="AI1160" s="106"/>
      <c r="AJ1160" s="20" t="s">
        <v>3155</v>
      </c>
      <c r="AK1160" s="110"/>
      <c r="AL1160" s="22">
        <v>46233</v>
      </c>
      <c r="AM1160" s="110"/>
      <c r="AN1160" s="110" t="s">
        <v>11562</v>
      </c>
      <c r="AO1160" s="110"/>
      <c r="AP1160" s="110"/>
      <c r="AQ1160" s="110"/>
    </row>
    <row r="1161" spans="1:43" hidden="1" x14ac:dyDescent="0.3">
      <c r="A1161" s="107">
        <v>46227</v>
      </c>
      <c r="B1161" s="106" t="s">
        <v>15312</v>
      </c>
      <c r="C1161" s="106" t="s">
        <v>4244</v>
      </c>
      <c r="D1161" s="106" t="s">
        <v>4245</v>
      </c>
      <c r="E1161" s="106" t="s">
        <v>4246</v>
      </c>
      <c r="F1161" s="106" t="s">
        <v>4248</v>
      </c>
      <c r="G1161" s="106" t="s">
        <v>15313</v>
      </c>
      <c r="H1161" s="106" t="s">
        <v>15314</v>
      </c>
      <c r="I1161" s="106" t="s">
        <v>160</v>
      </c>
      <c r="J1161" s="106" t="s">
        <v>5059</v>
      </c>
      <c r="K1161" s="106" t="s">
        <v>5109</v>
      </c>
      <c r="L1161" s="106" t="s">
        <v>15315</v>
      </c>
      <c r="M1161" s="106" t="s">
        <v>401</v>
      </c>
      <c r="N1161" s="85" t="s">
        <v>402</v>
      </c>
      <c r="O1161" s="106" t="s">
        <v>401</v>
      </c>
      <c r="P1161" s="106" t="s">
        <v>4493</v>
      </c>
      <c r="Q1161" s="106" t="s">
        <v>15316</v>
      </c>
      <c r="R1161" s="106" t="s">
        <v>662</v>
      </c>
      <c r="S1161" s="106" t="s">
        <v>118</v>
      </c>
      <c r="T1161" s="106" t="s">
        <v>662</v>
      </c>
      <c r="U1161" s="106" t="s">
        <v>15317</v>
      </c>
      <c r="V1161" s="106" t="s">
        <v>41</v>
      </c>
      <c r="W1161" s="106" t="s">
        <v>15318</v>
      </c>
      <c r="X1161" s="106" t="s">
        <v>37</v>
      </c>
      <c r="Y1161" s="106" t="s">
        <v>41</v>
      </c>
      <c r="Z1161" s="106" t="s">
        <v>15319</v>
      </c>
      <c r="AA1161" s="106" t="s">
        <v>37</v>
      </c>
      <c r="AB1161" s="106" t="s">
        <v>41</v>
      </c>
      <c r="AC1161" s="106" t="s">
        <v>37</v>
      </c>
      <c r="AD1161" s="106" t="s">
        <v>37</v>
      </c>
      <c r="AE1161" s="106" t="s">
        <v>4248</v>
      </c>
      <c r="AF1161" s="109">
        <v>46226.741574074076</v>
      </c>
      <c r="AG1161" s="109" t="s">
        <v>4007</v>
      </c>
      <c r="AH1161" s="25" t="s">
        <v>3154</v>
      </c>
      <c r="AI1161" s="106"/>
      <c r="AJ1161" s="135" t="s">
        <v>3155</v>
      </c>
      <c r="AK1161" s="110"/>
      <c r="AL1161" s="118">
        <v>46247</v>
      </c>
      <c r="AM1161" s="110"/>
      <c r="AN1161" s="110"/>
      <c r="AO1161" s="110"/>
      <c r="AP1161" s="110"/>
      <c r="AQ1161" s="110"/>
    </row>
    <row r="1162" spans="1:43" hidden="1" x14ac:dyDescent="0.3">
      <c r="A1162" s="107">
        <v>46227</v>
      </c>
      <c r="B1162" s="106" t="s">
        <v>15320</v>
      </c>
      <c r="C1162" s="106" t="s">
        <v>4244</v>
      </c>
      <c r="D1162" s="106" t="s">
        <v>4245</v>
      </c>
      <c r="E1162" s="106" t="s">
        <v>4246</v>
      </c>
      <c r="F1162" s="106" t="s">
        <v>4612</v>
      </c>
      <c r="G1162" s="106" t="s">
        <v>15321</v>
      </c>
      <c r="H1162" s="106" t="s">
        <v>15322</v>
      </c>
      <c r="I1162" s="106" t="s">
        <v>436</v>
      </c>
      <c r="J1162" s="106" t="s">
        <v>4288</v>
      </c>
      <c r="K1162" s="106" t="s">
        <v>15323</v>
      </c>
      <c r="L1162" s="106" t="s">
        <v>15324</v>
      </c>
      <c r="M1162" s="106" t="s">
        <v>450</v>
      </c>
      <c r="N1162" s="114" t="s">
        <v>1681</v>
      </c>
      <c r="O1162" s="106" t="s">
        <v>1681</v>
      </c>
      <c r="P1162" s="106" t="s">
        <v>15325</v>
      </c>
      <c r="Q1162" s="106" t="s">
        <v>4428</v>
      </c>
      <c r="R1162" s="106" t="s">
        <v>616</v>
      </c>
      <c r="S1162" s="106" t="s">
        <v>37</v>
      </c>
      <c r="T1162" s="106" t="s">
        <v>37</v>
      </c>
      <c r="U1162" s="106" t="s">
        <v>37</v>
      </c>
      <c r="V1162" s="106" t="s">
        <v>41</v>
      </c>
      <c r="W1162" s="106" t="s">
        <v>15326</v>
      </c>
      <c r="X1162" s="106" t="s">
        <v>37</v>
      </c>
      <c r="Y1162" s="106" t="s">
        <v>41</v>
      </c>
      <c r="Z1162" s="106" t="s">
        <v>15327</v>
      </c>
      <c r="AA1162" s="106" t="s">
        <v>37</v>
      </c>
      <c r="AB1162" s="106" t="s">
        <v>41</v>
      </c>
      <c r="AC1162" s="106" t="s">
        <v>37</v>
      </c>
      <c r="AD1162" s="106" t="s">
        <v>37</v>
      </c>
      <c r="AE1162" s="106" t="s">
        <v>4248</v>
      </c>
      <c r="AF1162" s="109">
        <v>46226.996469907404</v>
      </c>
      <c r="AG1162" s="109" t="s">
        <v>4007</v>
      </c>
      <c r="AH1162" s="25" t="s">
        <v>3154</v>
      </c>
      <c r="AI1162" s="106"/>
      <c r="AJ1162" s="20" t="s">
        <v>3155</v>
      </c>
      <c r="AK1162" s="110"/>
      <c r="AL1162" s="103">
        <v>46238</v>
      </c>
      <c r="AM1162" s="110"/>
      <c r="AN1162" s="110" t="s">
        <v>11562</v>
      </c>
      <c r="AO1162" s="110"/>
      <c r="AP1162" s="110"/>
      <c r="AQ1162" s="110"/>
    </row>
    <row r="1163" spans="1:43" hidden="1" x14ac:dyDescent="0.3">
      <c r="A1163" s="102">
        <v>46227</v>
      </c>
      <c r="B1163" s="25" t="s">
        <v>15328</v>
      </c>
      <c r="C1163" s="106" t="s">
        <v>4244</v>
      </c>
      <c r="D1163" s="106" t="s">
        <v>4245</v>
      </c>
      <c r="E1163" s="106" t="s">
        <v>4246</v>
      </c>
      <c r="F1163" s="106" t="s">
        <v>4248</v>
      </c>
      <c r="G1163" s="25" t="s">
        <v>15329</v>
      </c>
      <c r="H1163" s="123" t="s">
        <v>15330</v>
      </c>
      <c r="I1163" s="106" t="s">
        <v>4564</v>
      </c>
      <c r="J1163" s="106"/>
      <c r="K1163" s="106" t="s">
        <v>4517</v>
      </c>
      <c r="L1163" s="25" t="s">
        <v>15331</v>
      </c>
      <c r="M1163" s="25" t="s">
        <v>450</v>
      </c>
      <c r="N1163" s="63" t="s">
        <v>450</v>
      </c>
      <c r="O1163" s="106" t="s">
        <v>450</v>
      </c>
      <c r="P1163" s="106" t="s">
        <v>4518</v>
      </c>
      <c r="Q1163" s="106" t="s">
        <v>15332</v>
      </c>
      <c r="R1163" s="106" t="s">
        <v>628</v>
      </c>
      <c r="S1163" s="106" t="s">
        <v>37</v>
      </c>
      <c r="T1163" s="106" t="s">
        <v>37</v>
      </c>
      <c r="U1163" s="106" t="s">
        <v>15333</v>
      </c>
      <c r="V1163" s="106" t="s">
        <v>41</v>
      </c>
      <c r="W1163" s="106" t="s">
        <v>15334</v>
      </c>
      <c r="X1163" s="106" t="s">
        <v>37</v>
      </c>
      <c r="Y1163" s="106" t="s">
        <v>41</v>
      </c>
      <c r="Z1163" s="106" t="s">
        <v>15335</v>
      </c>
      <c r="AA1163" s="106" t="s">
        <v>37</v>
      </c>
      <c r="AB1163" s="106"/>
      <c r="AC1163" s="106"/>
      <c r="AD1163" s="106"/>
      <c r="AE1163" s="106" t="s">
        <v>4248</v>
      </c>
      <c r="AF1163" s="109">
        <v>46226.643587962964</v>
      </c>
      <c r="AG1163" s="109" t="s">
        <v>4007</v>
      </c>
      <c r="AH1163" s="25" t="s">
        <v>3154</v>
      </c>
      <c r="AI1163" s="25"/>
      <c r="AJ1163" s="20" t="s">
        <v>3155</v>
      </c>
      <c r="AK1163" s="135"/>
      <c r="AL1163" s="22">
        <v>46239</v>
      </c>
      <c r="AM1163" s="135"/>
      <c r="AN1163" s="135"/>
      <c r="AO1163" s="135"/>
      <c r="AP1163" s="135"/>
      <c r="AQ1163" s="135"/>
    </row>
    <row r="1164" spans="1:43" hidden="1" x14ac:dyDescent="0.3">
      <c r="A1164" s="107">
        <v>46238</v>
      </c>
      <c r="B1164" s="106" t="s">
        <v>15336</v>
      </c>
      <c r="C1164" s="106" t="s">
        <v>4244</v>
      </c>
      <c r="D1164" s="106" t="s">
        <v>4245</v>
      </c>
      <c r="E1164" s="106" t="s">
        <v>4246</v>
      </c>
      <c r="F1164" s="106" t="s">
        <v>4248</v>
      </c>
      <c r="G1164" s="106" t="s">
        <v>15337</v>
      </c>
      <c r="H1164" s="106" t="s">
        <v>15338</v>
      </c>
      <c r="I1164" s="106" t="s">
        <v>4564</v>
      </c>
      <c r="J1164" s="106"/>
      <c r="K1164" s="106" t="s">
        <v>4479</v>
      </c>
      <c r="L1164" s="106" t="s">
        <v>15339</v>
      </c>
      <c r="M1164" s="106" t="s">
        <v>450</v>
      </c>
      <c r="N1164" s="114" t="s">
        <v>450</v>
      </c>
      <c r="O1164" s="106" t="s">
        <v>450</v>
      </c>
      <c r="P1164" s="106" t="s">
        <v>278</v>
      </c>
      <c r="Q1164" s="106" t="s">
        <v>15340</v>
      </c>
      <c r="R1164" s="106" t="s">
        <v>37</v>
      </c>
      <c r="S1164" s="106" t="s">
        <v>15341</v>
      </c>
      <c r="T1164" s="106" t="s">
        <v>37</v>
      </c>
      <c r="U1164" s="106" t="s">
        <v>15342</v>
      </c>
      <c r="V1164" s="106" t="s">
        <v>41</v>
      </c>
      <c r="W1164" s="106" t="s">
        <v>15343</v>
      </c>
      <c r="X1164" s="106" t="s">
        <v>37</v>
      </c>
      <c r="Y1164" s="106" t="s">
        <v>81</v>
      </c>
      <c r="Z1164" s="106" t="s">
        <v>15344</v>
      </c>
      <c r="AA1164" s="106" t="s">
        <v>37</v>
      </c>
      <c r="AB1164" s="106" t="s">
        <v>37</v>
      </c>
      <c r="AC1164" s="106" t="s">
        <v>37</v>
      </c>
      <c r="AD1164" s="106"/>
      <c r="AE1164" s="106" t="s">
        <v>4248</v>
      </c>
      <c r="AF1164" s="109">
        <v>46226.644293981481</v>
      </c>
      <c r="AG1164" s="109" t="s">
        <v>4007</v>
      </c>
      <c r="AH1164" s="25" t="s">
        <v>3154</v>
      </c>
      <c r="AI1164" s="106"/>
      <c r="AJ1164" s="20" t="s">
        <v>3155</v>
      </c>
      <c r="AK1164" s="110"/>
      <c r="AL1164" s="118">
        <v>46238</v>
      </c>
      <c r="AM1164" s="110"/>
      <c r="AN1164" s="110"/>
      <c r="AO1164" s="110"/>
      <c r="AP1164" s="110"/>
      <c r="AQ1164" s="110"/>
    </row>
    <row r="1165" spans="1:43" hidden="1" x14ac:dyDescent="0.3">
      <c r="A1165" s="107">
        <v>46227</v>
      </c>
      <c r="B1165" s="106" t="s">
        <v>15345</v>
      </c>
      <c r="C1165" s="106" t="s">
        <v>4244</v>
      </c>
      <c r="D1165" s="106" t="s">
        <v>4245</v>
      </c>
      <c r="E1165" s="106" t="s">
        <v>4246</v>
      </c>
      <c r="F1165" s="106" t="s">
        <v>4248</v>
      </c>
      <c r="G1165" s="106" t="s">
        <v>15346</v>
      </c>
      <c r="H1165" s="106" t="s">
        <v>15347</v>
      </c>
      <c r="I1165" s="106" t="s">
        <v>1315</v>
      </c>
      <c r="J1165" s="106" t="s">
        <v>4284</v>
      </c>
      <c r="K1165" s="106" t="s">
        <v>15348</v>
      </c>
      <c r="L1165" s="106" t="s">
        <v>15349</v>
      </c>
      <c r="M1165" s="106" t="s">
        <v>450</v>
      </c>
      <c r="N1165" s="114" t="s">
        <v>450</v>
      </c>
      <c r="O1165" s="106" t="s">
        <v>450</v>
      </c>
      <c r="P1165" s="106" t="s">
        <v>15350</v>
      </c>
      <c r="Q1165" s="106" t="s">
        <v>15351</v>
      </c>
      <c r="R1165" s="106" t="s">
        <v>15352</v>
      </c>
      <c r="S1165" s="106" t="s">
        <v>15353</v>
      </c>
      <c r="T1165" s="106" t="s">
        <v>15354</v>
      </c>
      <c r="U1165" s="106" t="s">
        <v>15355</v>
      </c>
      <c r="V1165" s="106" t="s">
        <v>41</v>
      </c>
      <c r="W1165" s="106" t="s">
        <v>15356</v>
      </c>
      <c r="X1165" s="106" t="s">
        <v>37</v>
      </c>
      <c r="Y1165" s="106" t="s">
        <v>41</v>
      </c>
      <c r="Z1165" s="106" t="s">
        <v>15357</v>
      </c>
      <c r="AA1165" s="106" t="s">
        <v>37</v>
      </c>
      <c r="AB1165" s="106" t="s">
        <v>37</v>
      </c>
      <c r="AC1165" s="106" t="s">
        <v>37</v>
      </c>
      <c r="AD1165" s="106"/>
      <c r="AE1165" s="106" t="s">
        <v>4248</v>
      </c>
      <c r="AF1165" s="109">
        <v>46226.820324074077</v>
      </c>
      <c r="AG1165" s="109" t="s">
        <v>4007</v>
      </c>
      <c r="AH1165" s="25" t="s">
        <v>3154</v>
      </c>
      <c r="AI1165" s="106"/>
      <c r="AJ1165" s="20" t="s">
        <v>3155</v>
      </c>
      <c r="AK1165" s="110"/>
      <c r="AL1165" s="118">
        <v>46238</v>
      </c>
      <c r="AM1165" s="110"/>
      <c r="AN1165" s="110"/>
      <c r="AO1165" s="110"/>
      <c r="AP1165" s="110"/>
      <c r="AQ1165" s="110"/>
    </row>
    <row r="1166" spans="1:43" hidden="1" x14ac:dyDescent="0.3">
      <c r="A1166" s="107">
        <v>46227</v>
      </c>
      <c r="B1166" s="106" t="s">
        <v>15358</v>
      </c>
      <c r="C1166" s="106" t="s">
        <v>4244</v>
      </c>
      <c r="D1166" s="106" t="s">
        <v>4245</v>
      </c>
      <c r="E1166" s="106" t="s">
        <v>4246</v>
      </c>
      <c r="F1166" s="106" t="s">
        <v>4248</v>
      </c>
      <c r="G1166" s="106" t="s">
        <v>15359</v>
      </c>
      <c r="H1166" s="106" t="s">
        <v>15360</v>
      </c>
      <c r="I1166" s="106" t="s">
        <v>4564</v>
      </c>
      <c r="J1166" s="106"/>
      <c r="K1166" s="106" t="s">
        <v>4722</v>
      </c>
      <c r="L1166" s="106" t="s">
        <v>15361</v>
      </c>
      <c r="M1166" s="106" t="s">
        <v>450</v>
      </c>
      <c r="N1166" s="114" t="s">
        <v>450</v>
      </c>
      <c r="O1166" s="106" t="s">
        <v>450</v>
      </c>
      <c r="P1166" s="106" t="s">
        <v>4723</v>
      </c>
      <c r="Q1166" s="106" t="s">
        <v>15362</v>
      </c>
      <c r="R1166" s="106" t="s">
        <v>750</v>
      </c>
      <c r="S1166" s="106" t="s">
        <v>37</v>
      </c>
      <c r="T1166" s="106" t="s">
        <v>37</v>
      </c>
      <c r="U1166" s="106" t="s">
        <v>15363</v>
      </c>
      <c r="V1166" s="106" t="s">
        <v>41</v>
      </c>
      <c r="W1166" s="106" t="s">
        <v>11979</v>
      </c>
      <c r="X1166" s="106" t="s">
        <v>37</v>
      </c>
      <c r="Y1166" s="106" t="s">
        <v>41</v>
      </c>
      <c r="Z1166" s="106" t="s">
        <v>15364</v>
      </c>
      <c r="AA1166" s="106" t="s">
        <v>37</v>
      </c>
      <c r="AB1166" s="106"/>
      <c r="AC1166" s="106"/>
      <c r="AD1166" s="106"/>
      <c r="AE1166" s="106" t="s">
        <v>4248</v>
      </c>
      <c r="AF1166" s="109">
        <v>46226.778356481482</v>
      </c>
      <c r="AG1166" s="109" t="s">
        <v>4007</v>
      </c>
      <c r="AH1166" s="25" t="s">
        <v>3154</v>
      </c>
      <c r="AI1166" s="106"/>
      <c r="AJ1166" s="20" t="s">
        <v>3155</v>
      </c>
      <c r="AK1166" s="110"/>
      <c r="AL1166" s="118">
        <v>46237</v>
      </c>
      <c r="AM1166" s="110"/>
      <c r="AN1166" s="110"/>
      <c r="AO1166" s="110"/>
      <c r="AP1166" s="110"/>
      <c r="AQ1166" s="110"/>
    </row>
    <row r="1167" spans="1:43" hidden="1" x14ac:dyDescent="0.3">
      <c r="A1167" s="107">
        <v>46227</v>
      </c>
      <c r="B1167" s="106" t="s">
        <v>15365</v>
      </c>
      <c r="C1167" s="106" t="s">
        <v>4244</v>
      </c>
      <c r="D1167" s="106" t="s">
        <v>4245</v>
      </c>
      <c r="E1167" s="106" t="s">
        <v>4246</v>
      </c>
      <c r="F1167" s="106" t="s">
        <v>4248</v>
      </c>
      <c r="G1167" s="106" t="s">
        <v>15366</v>
      </c>
      <c r="H1167" s="106" t="s">
        <v>15367</v>
      </c>
      <c r="I1167" s="106" t="s">
        <v>448</v>
      </c>
      <c r="J1167" s="106" t="s">
        <v>4283</v>
      </c>
      <c r="K1167" s="106" t="s">
        <v>11168</v>
      </c>
      <c r="L1167" s="106" t="s">
        <v>15368</v>
      </c>
      <c r="M1167" s="106" t="s">
        <v>450</v>
      </c>
      <c r="N1167" s="114" t="s">
        <v>1681</v>
      </c>
      <c r="O1167" s="106" t="s">
        <v>1681</v>
      </c>
      <c r="P1167" s="106" t="s">
        <v>5011</v>
      </c>
      <c r="Q1167" s="106" t="s">
        <v>15369</v>
      </c>
      <c r="R1167" s="106" t="s">
        <v>405</v>
      </c>
      <c r="S1167" s="106" t="s">
        <v>37</v>
      </c>
      <c r="T1167" s="106" t="s">
        <v>37</v>
      </c>
      <c r="U1167" s="106" t="s">
        <v>15370</v>
      </c>
      <c r="V1167" s="106" t="s">
        <v>41</v>
      </c>
      <c r="W1167" s="106" t="s">
        <v>15371</v>
      </c>
      <c r="X1167" s="106" t="s">
        <v>37</v>
      </c>
      <c r="Y1167" s="106" t="s">
        <v>41</v>
      </c>
      <c r="Z1167" s="106" t="s">
        <v>15372</v>
      </c>
      <c r="AA1167" s="106" t="s">
        <v>37</v>
      </c>
      <c r="AB1167" s="106"/>
      <c r="AC1167" s="106"/>
      <c r="AD1167" s="106"/>
      <c r="AE1167" s="106" t="s">
        <v>4248</v>
      </c>
      <c r="AF1167" s="109">
        <v>46226.766828703701</v>
      </c>
      <c r="AG1167" s="109" t="s">
        <v>4007</v>
      </c>
      <c r="AH1167" s="25" t="s">
        <v>3154</v>
      </c>
      <c r="AI1167" s="106"/>
      <c r="AJ1167" s="20" t="s">
        <v>3155</v>
      </c>
      <c r="AK1167" s="110"/>
      <c r="AL1167" s="103">
        <v>46238</v>
      </c>
      <c r="AM1167" s="110"/>
      <c r="AN1167" s="110" t="s">
        <v>11562</v>
      </c>
      <c r="AO1167" s="110"/>
      <c r="AP1167" s="110"/>
      <c r="AQ1167" s="110"/>
    </row>
    <row r="1168" spans="1:43" hidden="1" x14ac:dyDescent="0.3">
      <c r="A1168" s="107">
        <v>46227</v>
      </c>
      <c r="B1168" s="106" t="s">
        <v>15373</v>
      </c>
      <c r="C1168" s="106" t="s">
        <v>4244</v>
      </c>
      <c r="D1168" s="106" t="s">
        <v>4245</v>
      </c>
      <c r="E1168" s="106" t="s">
        <v>4246</v>
      </c>
      <c r="F1168" s="106" t="s">
        <v>4828</v>
      </c>
      <c r="G1168" s="106" t="s">
        <v>15374</v>
      </c>
      <c r="H1168" s="106" t="s">
        <v>15375</v>
      </c>
      <c r="I1168" s="106" t="s">
        <v>61</v>
      </c>
      <c r="J1168" s="106" t="s">
        <v>15376</v>
      </c>
      <c r="K1168" s="106" t="s">
        <v>8016</v>
      </c>
      <c r="L1168" s="106" t="s">
        <v>15377</v>
      </c>
      <c r="M1168" s="106" t="s">
        <v>692</v>
      </c>
      <c r="N1168" s="115" t="s">
        <v>714</v>
      </c>
      <c r="O1168" s="106" t="s">
        <v>714</v>
      </c>
      <c r="P1168" s="106" t="s">
        <v>8018</v>
      </c>
      <c r="Q1168" s="106" t="s">
        <v>15378</v>
      </c>
      <c r="R1168" s="106" t="s">
        <v>105</v>
      </c>
      <c r="S1168" s="106" t="s">
        <v>37</v>
      </c>
      <c r="T1168" s="106" t="s">
        <v>37</v>
      </c>
      <c r="U1168" s="106" t="s">
        <v>37</v>
      </c>
      <c r="V1168" s="106" t="s">
        <v>41</v>
      </c>
      <c r="W1168" s="106" t="s">
        <v>15379</v>
      </c>
      <c r="X1168" s="106" t="s">
        <v>37</v>
      </c>
      <c r="Y1168" s="106" t="s">
        <v>41</v>
      </c>
      <c r="Z1168" s="106" t="s">
        <v>15380</v>
      </c>
      <c r="AA1168" s="106" t="s">
        <v>37</v>
      </c>
      <c r="AB1168" s="106" t="s">
        <v>41</v>
      </c>
      <c r="AC1168" s="106" t="s">
        <v>37</v>
      </c>
      <c r="AD1168" s="106" t="s">
        <v>37</v>
      </c>
      <c r="AE1168" s="106" t="s">
        <v>4248</v>
      </c>
      <c r="AF1168" s="109">
        <v>46226.966863425929</v>
      </c>
      <c r="AG1168" s="109" t="s">
        <v>4007</v>
      </c>
      <c r="AH1168" s="108" t="s">
        <v>3154</v>
      </c>
      <c r="AI1168" s="106" t="s">
        <v>15424</v>
      </c>
      <c r="AJ1168" s="110" t="s">
        <v>3155</v>
      </c>
      <c r="AK1168" s="20" t="s">
        <v>15612</v>
      </c>
      <c r="AL1168" s="118">
        <v>46231</v>
      </c>
      <c r="AM1168" s="110"/>
      <c r="AN1168" s="110"/>
      <c r="AO1168" s="110" t="s">
        <v>4959</v>
      </c>
      <c r="AP1168" s="110" t="s">
        <v>5053</v>
      </c>
      <c r="AQ1168" s="110"/>
    </row>
    <row r="1169" spans="1:43" hidden="1" x14ac:dyDescent="0.3">
      <c r="A1169" s="107">
        <v>46227</v>
      </c>
      <c r="B1169" s="106" t="s">
        <v>15381</v>
      </c>
      <c r="C1169" s="106" t="s">
        <v>4244</v>
      </c>
      <c r="D1169" s="106" t="s">
        <v>4245</v>
      </c>
      <c r="E1169" s="106" t="s">
        <v>4246</v>
      </c>
      <c r="F1169" s="106" t="s">
        <v>4828</v>
      </c>
      <c r="G1169" s="106" t="s">
        <v>15382</v>
      </c>
      <c r="H1169" s="106" t="s">
        <v>15383</v>
      </c>
      <c r="I1169" s="106" t="s">
        <v>1329</v>
      </c>
      <c r="J1169" s="106" t="s">
        <v>4321</v>
      </c>
      <c r="K1169" s="106" t="s">
        <v>8016</v>
      </c>
      <c r="L1169" s="106" t="s">
        <v>15384</v>
      </c>
      <c r="M1169" s="106" t="s">
        <v>692</v>
      </c>
      <c r="N1169" s="115" t="s">
        <v>714</v>
      </c>
      <c r="O1169" s="106" t="s">
        <v>714</v>
      </c>
      <c r="P1169" s="106" t="s">
        <v>8018</v>
      </c>
      <c r="Q1169" s="106" t="s">
        <v>15385</v>
      </c>
      <c r="R1169" s="106" t="s">
        <v>795</v>
      </c>
      <c r="S1169" s="106" t="s">
        <v>37</v>
      </c>
      <c r="T1169" s="106" t="s">
        <v>37</v>
      </c>
      <c r="U1169" s="106" t="s">
        <v>37</v>
      </c>
      <c r="V1169" s="106" t="s">
        <v>41</v>
      </c>
      <c r="W1169" s="106" t="s">
        <v>15386</v>
      </c>
      <c r="X1169" s="106" t="s">
        <v>37</v>
      </c>
      <c r="Y1169" s="106" t="s">
        <v>41</v>
      </c>
      <c r="Z1169" s="106" t="s">
        <v>15387</v>
      </c>
      <c r="AA1169" s="106" t="s">
        <v>37</v>
      </c>
      <c r="AB1169" s="106"/>
      <c r="AC1169" s="106"/>
      <c r="AD1169" s="106"/>
      <c r="AE1169" s="106" t="s">
        <v>4248</v>
      </c>
      <c r="AF1169" s="109">
        <v>46226.962870370371</v>
      </c>
      <c r="AG1169" s="109" t="s">
        <v>4007</v>
      </c>
      <c r="AH1169" s="25" t="s">
        <v>3154</v>
      </c>
      <c r="AI1169" s="108" t="s">
        <v>21244</v>
      </c>
      <c r="AJ1169" s="20" t="s">
        <v>3155</v>
      </c>
      <c r="AK1169" s="110"/>
      <c r="AL1169" s="22">
        <v>46233</v>
      </c>
      <c r="AM1169" s="110"/>
      <c r="AN1169" s="110"/>
      <c r="AO1169" s="110"/>
      <c r="AP1169" s="110"/>
      <c r="AQ1169" s="110"/>
    </row>
    <row r="1170" spans="1:43" hidden="1" x14ac:dyDescent="0.3">
      <c r="A1170" s="107">
        <v>46227</v>
      </c>
      <c r="B1170" s="106" t="s">
        <v>15388</v>
      </c>
      <c r="C1170" s="106" t="s">
        <v>4244</v>
      </c>
      <c r="D1170" s="106" t="s">
        <v>4245</v>
      </c>
      <c r="E1170" s="106" t="s">
        <v>4246</v>
      </c>
      <c r="F1170" s="106" t="s">
        <v>4828</v>
      </c>
      <c r="G1170" s="106" t="s">
        <v>15389</v>
      </c>
      <c r="H1170" s="106" t="s">
        <v>15390</v>
      </c>
      <c r="I1170" s="106" t="s">
        <v>4564</v>
      </c>
      <c r="J1170" s="106"/>
      <c r="K1170" s="106" t="s">
        <v>15391</v>
      </c>
      <c r="L1170" s="106" t="s">
        <v>15392</v>
      </c>
      <c r="M1170" s="106" t="s">
        <v>692</v>
      </c>
      <c r="N1170" s="115" t="s">
        <v>714</v>
      </c>
      <c r="O1170" s="106" t="s">
        <v>714</v>
      </c>
      <c r="P1170" s="106" t="s">
        <v>4696</v>
      </c>
      <c r="Q1170" s="106" t="s">
        <v>15393</v>
      </c>
      <c r="R1170" s="106" t="s">
        <v>923</v>
      </c>
      <c r="S1170" s="106" t="s">
        <v>37</v>
      </c>
      <c r="T1170" s="106" t="s">
        <v>37</v>
      </c>
      <c r="U1170" s="106" t="s">
        <v>15394</v>
      </c>
      <c r="V1170" s="106" t="s">
        <v>41</v>
      </c>
      <c r="W1170" s="106" t="s">
        <v>15395</v>
      </c>
      <c r="X1170" s="106" t="s">
        <v>37</v>
      </c>
      <c r="Y1170" s="106" t="s">
        <v>41</v>
      </c>
      <c r="Z1170" s="106" t="s">
        <v>15396</v>
      </c>
      <c r="AA1170" s="106" t="s">
        <v>37</v>
      </c>
      <c r="AB1170" s="106" t="s">
        <v>37</v>
      </c>
      <c r="AC1170" s="106" t="s">
        <v>37</v>
      </c>
      <c r="AD1170" s="106"/>
      <c r="AE1170" s="106" t="s">
        <v>4248</v>
      </c>
      <c r="AF1170" s="109">
        <v>46226.919768518521</v>
      </c>
      <c r="AG1170" s="109" t="s">
        <v>4007</v>
      </c>
      <c r="AH1170" s="25" t="s">
        <v>3157</v>
      </c>
      <c r="AI1170" s="106" t="s">
        <v>15424</v>
      </c>
      <c r="AJ1170" s="110"/>
      <c r="AK1170" s="110"/>
      <c r="AL1170" s="111"/>
      <c r="AM1170" s="110"/>
      <c r="AN1170" s="110"/>
      <c r="AO1170" s="110" t="s">
        <v>4959</v>
      </c>
      <c r="AP1170" s="110" t="s">
        <v>8275</v>
      </c>
      <c r="AQ1170" s="110"/>
    </row>
    <row r="1171" spans="1:43" hidden="1" x14ac:dyDescent="0.3">
      <c r="A1171" s="107">
        <v>46227</v>
      </c>
      <c r="B1171" s="106" t="s">
        <v>15397</v>
      </c>
      <c r="C1171" s="106" t="s">
        <v>4244</v>
      </c>
      <c r="D1171" s="106" t="s">
        <v>4245</v>
      </c>
      <c r="E1171" s="106" t="s">
        <v>4246</v>
      </c>
      <c r="F1171" s="106" t="s">
        <v>4248</v>
      </c>
      <c r="G1171" s="106" t="s">
        <v>15398</v>
      </c>
      <c r="H1171" s="106" t="s">
        <v>15399</v>
      </c>
      <c r="I1171" s="106" t="s">
        <v>4564</v>
      </c>
      <c r="J1171" s="106"/>
      <c r="K1171" s="106" t="s">
        <v>12342</v>
      </c>
      <c r="L1171" s="106" t="s">
        <v>15400</v>
      </c>
      <c r="M1171" s="106" t="s">
        <v>692</v>
      </c>
      <c r="N1171" s="115" t="s">
        <v>714</v>
      </c>
      <c r="O1171" s="106" t="s">
        <v>714</v>
      </c>
      <c r="P1171" s="106" t="s">
        <v>4388</v>
      </c>
      <c r="Q1171" s="106" t="s">
        <v>15401</v>
      </c>
      <c r="R1171" s="106" t="s">
        <v>556</v>
      </c>
      <c r="S1171" s="106" t="s">
        <v>15402</v>
      </c>
      <c r="T1171" s="106" t="s">
        <v>105</v>
      </c>
      <c r="U1171" s="106" t="s">
        <v>15402</v>
      </c>
      <c r="V1171" s="106" t="s">
        <v>41</v>
      </c>
      <c r="W1171" s="106" t="s">
        <v>15403</v>
      </c>
      <c r="X1171" s="106" t="s">
        <v>37</v>
      </c>
      <c r="Y1171" s="106" t="s">
        <v>41</v>
      </c>
      <c r="Z1171" s="106" t="s">
        <v>15404</v>
      </c>
      <c r="AA1171" s="106" t="s">
        <v>37</v>
      </c>
      <c r="AB1171" s="106" t="s">
        <v>41</v>
      </c>
      <c r="AC1171" s="106" t="s">
        <v>15405</v>
      </c>
      <c r="AD1171" s="106" t="s">
        <v>37</v>
      </c>
      <c r="AE1171" s="106" t="s">
        <v>4248</v>
      </c>
      <c r="AF1171" s="109">
        <v>46226.812696759262</v>
      </c>
      <c r="AG1171" s="109" t="s">
        <v>4007</v>
      </c>
      <c r="AH1171" s="25" t="s">
        <v>3154</v>
      </c>
      <c r="AI1171" s="106" t="s">
        <v>15424</v>
      </c>
      <c r="AJ1171" s="20" t="s">
        <v>3155</v>
      </c>
      <c r="AK1171" s="110"/>
      <c r="AL1171" s="22">
        <v>46232</v>
      </c>
      <c r="AM1171" s="110"/>
      <c r="AN1171" s="110"/>
      <c r="AO1171" s="110"/>
      <c r="AP1171" s="110"/>
      <c r="AQ1171" s="110"/>
    </row>
    <row r="1172" spans="1:43" hidden="1" x14ac:dyDescent="0.3">
      <c r="A1172" s="107">
        <v>46227</v>
      </c>
      <c r="B1172" s="106" t="s">
        <v>15406</v>
      </c>
      <c r="C1172" s="106" t="s">
        <v>4244</v>
      </c>
      <c r="D1172" s="106" t="s">
        <v>4245</v>
      </c>
      <c r="E1172" s="106" t="s">
        <v>4246</v>
      </c>
      <c r="F1172" s="106" t="s">
        <v>4248</v>
      </c>
      <c r="G1172" s="106" t="s">
        <v>15407</v>
      </c>
      <c r="H1172" s="106" t="s">
        <v>15408</v>
      </c>
      <c r="I1172" s="106" t="s">
        <v>479</v>
      </c>
      <c r="J1172" s="106" t="s">
        <v>4259</v>
      </c>
      <c r="K1172" s="106" t="s">
        <v>11679</v>
      </c>
      <c r="L1172" s="106" t="s">
        <v>15409</v>
      </c>
      <c r="M1172" s="106" t="s">
        <v>692</v>
      </c>
      <c r="N1172" s="115" t="s">
        <v>1805</v>
      </c>
      <c r="O1172" s="106" t="s">
        <v>1805</v>
      </c>
      <c r="P1172" s="106" t="s">
        <v>9349</v>
      </c>
      <c r="Q1172" s="106" t="s">
        <v>15410</v>
      </c>
      <c r="R1172" s="106" t="s">
        <v>507</v>
      </c>
      <c r="S1172" s="106" t="s">
        <v>37</v>
      </c>
      <c r="T1172" s="106" t="s">
        <v>37</v>
      </c>
      <c r="U1172" s="106" t="s">
        <v>37</v>
      </c>
      <c r="V1172" s="106" t="s">
        <v>41</v>
      </c>
      <c r="W1172" s="106" t="s">
        <v>15411</v>
      </c>
      <c r="X1172" s="106" t="s">
        <v>37</v>
      </c>
      <c r="Y1172" s="106" t="s">
        <v>41</v>
      </c>
      <c r="Z1172" s="106" t="s">
        <v>11683</v>
      </c>
      <c r="AA1172" s="106" t="s">
        <v>37</v>
      </c>
      <c r="AB1172" s="106"/>
      <c r="AC1172" s="106"/>
      <c r="AD1172" s="106"/>
      <c r="AE1172" s="106" t="s">
        <v>4248</v>
      </c>
      <c r="AF1172" s="109">
        <v>46226.796689814815</v>
      </c>
      <c r="AG1172" s="109" t="s">
        <v>4007</v>
      </c>
      <c r="AH1172" s="25" t="s">
        <v>3154</v>
      </c>
      <c r="AI1172" s="106" t="s">
        <v>19348</v>
      </c>
      <c r="AJ1172" s="20" t="s">
        <v>3155</v>
      </c>
      <c r="AK1172" s="110"/>
      <c r="AL1172" s="22">
        <v>46232</v>
      </c>
      <c r="AM1172" s="110"/>
      <c r="AN1172" s="110"/>
      <c r="AO1172" s="110"/>
      <c r="AP1172" s="110"/>
      <c r="AQ1172" s="110"/>
    </row>
    <row r="1173" spans="1:43" hidden="1" x14ac:dyDescent="0.3">
      <c r="A1173" s="107">
        <v>46227</v>
      </c>
      <c r="B1173" s="112" t="s">
        <v>15412</v>
      </c>
      <c r="C1173" s="112" t="s">
        <v>4244</v>
      </c>
      <c r="D1173" s="112" t="s">
        <v>4245</v>
      </c>
      <c r="E1173" s="112" t="s">
        <v>4246</v>
      </c>
      <c r="F1173" s="112" t="s">
        <v>4248</v>
      </c>
      <c r="G1173" s="112" t="s">
        <v>15413</v>
      </c>
      <c r="H1173" s="112" t="s">
        <v>15414</v>
      </c>
      <c r="I1173" s="112" t="s">
        <v>469</v>
      </c>
      <c r="J1173" s="112" t="s">
        <v>4268</v>
      </c>
      <c r="K1173" s="112" t="s">
        <v>15415</v>
      </c>
      <c r="L1173" s="112" t="s">
        <v>15416</v>
      </c>
      <c r="M1173" s="112" t="s">
        <v>692</v>
      </c>
      <c r="N1173" s="116" t="s">
        <v>714</v>
      </c>
      <c r="O1173" s="112" t="s">
        <v>714</v>
      </c>
      <c r="P1173" s="112" t="s">
        <v>15417</v>
      </c>
      <c r="Q1173" s="112" t="s">
        <v>15418</v>
      </c>
      <c r="R1173" s="112" t="s">
        <v>304</v>
      </c>
      <c r="S1173" s="112" t="s">
        <v>15419</v>
      </c>
      <c r="T1173" s="112" t="s">
        <v>15420</v>
      </c>
      <c r="U1173" s="112" t="s">
        <v>15421</v>
      </c>
      <c r="V1173" s="112" t="s">
        <v>41</v>
      </c>
      <c r="W1173" s="112" t="s">
        <v>15422</v>
      </c>
      <c r="X1173" s="112" t="s">
        <v>37</v>
      </c>
      <c r="Y1173" s="112" t="s">
        <v>41</v>
      </c>
      <c r="Z1173" s="112" t="s">
        <v>15423</v>
      </c>
      <c r="AA1173" s="112" t="s">
        <v>37</v>
      </c>
      <c r="AB1173" s="112" t="s">
        <v>41</v>
      </c>
      <c r="AC1173" s="112" t="s">
        <v>37</v>
      </c>
      <c r="AD1173" s="112" t="s">
        <v>37</v>
      </c>
      <c r="AE1173" s="112" t="s">
        <v>4248</v>
      </c>
      <c r="AF1173" s="113">
        <v>46226.700543981482</v>
      </c>
      <c r="AG1173" s="113" t="s">
        <v>4007</v>
      </c>
      <c r="AH1173" s="25" t="s">
        <v>3154</v>
      </c>
      <c r="AI1173" s="106" t="s">
        <v>19348</v>
      </c>
      <c r="AJ1173" s="20" t="s">
        <v>3155</v>
      </c>
      <c r="AK1173" s="110"/>
      <c r="AL1173" s="22">
        <v>46231</v>
      </c>
      <c r="AM1173" s="110"/>
      <c r="AN1173" s="110"/>
      <c r="AO1173" s="110"/>
      <c r="AP1173" s="110"/>
      <c r="AQ1173" s="110"/>
    </row>
    <row r="1174" spans="1:43" hidden="1" x14ac:dyDescent="0.3">
      <c r="A1174" s="107">
        <v>46227</v>
      </c>
      <c r="B1174" s="18" t="s">
        <v>15428</v>
      </c>
      <c r="C1174" s="18" t="s">
        <v>4244</v>
      </c>
      <c r="D1174" s="18" t="s">
        <v>4245</v>
      </c>
      <c r="E1174" s="18" t="s">
        <v>4246</v>
      </c>
      <c r="F1174" s="18" t="s">
        <v>4612</v>
      </c>
      <c r="G1174" s="18" t="s">
        <v>15429</v>
      </c>
      <c r="H1174" s="18" t="s">
        <v>15430</v>
      </c>
      <c r="I1174" s="18" t="s">
        <v>114</v>
      </c>
      <c r="J1174" s="18" t="s">
        <v>4327</v>
      </c>
      <c r="K1174" s="18" t="s">
        <v>15431</v>
      </c>
      <c r="L1174" s="18" t="s">
        <v>15432</v>
      </c>
      <c r="M1174" s="18" t="s">
        <v>691</v>
      </c>
      <c r="N1174" s="31" t="s">
        <v>692</v>
      </c>
      <c r="O1174" s="18" t="s">
        <v>693</v>
      </c>
      <c r="P1174" s="18" t="s">
        <v>15433</v>
      </c>
      <c r="Q1174" s="18" t="s">
        <v>303</v>
      </c>
      <c r="R1174" s="18" t="s">
        <v>1666</v>
      </c>
      <c r="S1174" s="18" t="s">
        <v>4746</v>
      </c>
      <c r="T1174" s="18" t="s">
        <v>4961</v>
      </c>
      <c r="U1174" s="18" t="s">
        <v>37</v>
      </c>
      <c r="V1174" s="18" t="s">
        <v>41</v>
      </c>
      <c r="W1174" s="18" t="s">
        <v>15434</v>
      </c>
      <c r="X1174" s="18" t="s">
        <v>37</v>
      </c>
      <c r="Y1174" s="18" t="s">
        <v>41</v>
      </c>
      <c r="Z1174" s="18" t="s">
        <v>15435</v>
      </c>
      <c r="AA1174" s="18" t="s">
        <v>37</v>
      </c>
      <c r="AB1174" s="18" t="s">
        <v>37</v>
      </c>
      <c r="AC1174" s="18" t="s">
        <v>37</v>
      </c>
      <c r="AD1174" s="18"/>
      <c r="AE1174" s="18" t="s">
        <v>4248</v>
      </c>
      <c r="AF1174" s="23">
        <v>46227.424143518518</v>
      </c>
      <c r="AG1174" s="23" t="s">
        <v>4007</v>
      </c>
      <c r="AH1174" s="25" t="s">
        <v>3154</v>
      </c>
      <c r="AI1174" s="108" t="s">
        <v>20668</v>
      </c>
      <c r="AJ1174" s="20" t="s">
        <v>3155</v>
      </c>
      <c r="AK1174" s="20"/>
      <c r="AL1174" s="22">
        <v>46238</v>
      </c>
      <c r="AM1174" s="20"/>
      <c r="AN1174" s="20"/>
      <c r="AO1174" s="20"/>
      <c r="AP1174" s="20"/>
      <c r="AQ1174" s="20"/>
    </row>
    <row r="1175" spans="1:43" hidden="1" x14ac:dyDescent="0.3">
      <c r="A1175" s="158">
        <v>46241</v>
      </c>
      <c r="B1175" s="25" t="s">
        <v>10085</v>
      </c>
      <c r="C1175" s="67" t="s">
        <v>4244</v>
      </c>
      <c r="D1175" s="67" t="s">
        <v>4245</v>
      </c>
      <c r="E1175" s="67" t="s">
        <v>4246</v>
      </c>
      <c r="F1175" s="67" t="s">
        <v>4248</v>
      </c>
      <c r="G1175" s="147" t="s">
        <v>10086</v>
      </c>
      <c r="H1175" s="186" t="s">
        <v>10087</v>
      </c>
      <c r="I1175" s="67" t="s">
        <v>4386</v>
      </c>
      <c r="J1175" s="67" t="s">
        <v>4387</v>
      </c>
      <c r="K1175" s="67" t="s">
        <v>10088</v>
      </c>
      <c r="L1175" s="186" t="s">
        <v>10089</v>
      </c>
      <c r="M1175" s="18" t="s">
        <v>401</v>
      </c>
      <c r="N1175" s="85" t="s">
        <v>4478</v>
      </c>
      <c r="O1175" s="67" t="s">
        <v>4478</v>
      </c>
      <c r="P1175" s="67" t="s">
        <v>10090</v>
      </c>
      <c r="Q1175" s="67" t="s">
        <v>2461</v>
      </c>
      <c r="R1175" s="67" t="s">
        <v>4535</v>
      </c>
      <c r="S1175" s="67" t="s">
        <v>10091</v>
      </c>
      <c r="T1175" s="67" t="s">
        <v>1454</v>
      </c>
      <c r="U1175" s="67" t="s">
        <v>37</v>
      </c>
      <c r="V1175" s="67" t="s">
        <v>41</v>
      </c>
      <c r="W1175" s="67" t="s">
        <v>10092</v>
      </c>
      <c r="X1175" s="67" t="s">
        <v>37</v>
      </c>
      <c r="Y1175" s="67" t="s">
        <v>41</v>
      </c>
      <c r="Z1175" s="67" t="s">
        <v>10093</v>
      </c>
      <c r="AA1175" s="67" t="s">
        <v>37</v>
      </c>
      <c r="AB1175" s="67" t="s">
        <v>37</v>
      </c>
      <c r="AC1175" s="67" t="s">
        <v>37</v>
      </c>
      <c r="AD1175" s="67"/>
      <c r="AE1175" s="67" t="s">
        <v>4248</v>
      </c>
      <c r="AF1175" s="68">
        <v>46214.546643518515</v>
      </c>
      <c r="AG1175" s="68" t="s">
        <v>4007</v>
      </c>
      <c r="AH1175" s="25" t="s">
        <v>4356</v>
      </c>
      <c r="AI1175" s="25"/>
      <c r="AJ1175" s="135"/>
      <c r="AK1175" s="135"/>
      <c r="AL1175" s="139"/>
      <c r="AM1175" s="135"/>
      <c r="AN1175" s="135"/>
      <c r="AO1175" s="135"/>
      <c r="AP1175" s="135"/>
      <c r="AQ1175" s="135"/>
    </row>
    <row r="1176" spans="1:43" hidden="1" x14ac:dyDescent="0.3">
      <c r="A1176" s="26">
        <v>46227</v>
      </c>
      <c r="B1176" s="25" t="s">
        <v>15444</v>
      </c>
      <c r="C1176" s="18" t="s">
        <v>4244</v>
      </c>
      <c r="D1176" s="18" t="s">
        <v>4245</v>
      </c>
      <c r="E1176" s="18" t="s">
        <v>4246</v>
      </c>
      <c r="F1176" s="18" t="s">
        <v>4612</v>
      </c>
      <c r="G1176" s="25" t="s">
        <v>15445</v>
      </c>
      <c r="H1176" s="123" t="s">
        <v>15446</v>
      </c>
      <c r="I1176" s="18" t="s">
        <v>4564</v>
      </c>
      <c r="J1176" s="18"/>
      <c r="K1176" s="18" t="s">
        <v>15447</v>
      </c>
      <c r="L1176" s="25" t="s">
        <v>15448</v>
      </c>
      <c r="M1176" s="25" t="s">
        <v>1583</v>
      </c>
      <c r="N1176" s="74" t="s">
        <v>3388</v>
      </c>
      <c r="O1176" s="18" t="s">
        <v>3388</v>
      </c>
      <c r="P1176" s="18" t="s">
        <v>15449</v>
      </c>
      <c r="Q1176" s="18" t="s">
        <v>15450</v>
      </c>
      <c r="R1176" s="18" t="s">
        <v>293</v>
      </c>
      <c r="S1176" s="18" t="s">
        <v>37</v>
      </c>
      <c r="T1176" s="18" t="s">
        <v>37</v>
      </c>
      <c r="U1176" s="18" t="s">
        <v>3603</v>
      </c>
      <c r="V1176" s="18" t="s">
        <v>41</v>
      </c>
      <c r="W1176" s="18" t="s">
        <v>15451</v>
      </c>
      <c r="X1176" s="18" t="s">
        <v>37</v>
      </c>
      <c r="Y1176" s="18" t="s">
        <v>41</v>
      </c>
      <c r="Z1176" s="18" t="s">
        <v>15452</v>
      </c>
      <c r="AA1176" s="18" t="s">
        <v>37</v>
      </c>
      <c r="AB1176" s="18" t="s">
        <v>37</v>
      </c>
      <c r="AC1176" s="18" t="s">
        <v>37</v>
      </c>
      <c r="AD1176" s="18"/>
      <c r="AE1176" s="18" t="s">
        <v>4248</v>
      </c>
      <c r="AF1176" s="23">
        <v>46227.542002314818</v>
      </c>
      <c r="AG1176" s="23" t="s">
        <v>4007</v>
      </c>
      <c r="AH1176" s="25" t="s">
        <v>3154</v>
      </c>
      <c r="AI1176" s="25"/>
      <c r="AJ1176" s="110" t="s">
        <v>3155</v>
      </c>
      <c r="AK1176" s="135" t="s">
        <v>20669</v>
      </c>
      <c r="AL1176" s="142">
        <v>46240</v>
      </c>
      <c r="AM1176" s="135"/>
      <c r="AN1176" s="135"/>
      <c r="AO1176" s="135"/>
      <c r="AP1176" s="135"/>
      <c r="AQ1176" s="135"/>
    </row>
    <row r="1177" spans="1:43" hidden="1" x14ac:dyDescent="0.3">
      <c r="A1177" s="107">
        <v>46227</v>
      </c>
      <c r="B1177" s="18" t="s">
        <v>15453</v>
      </c>
      <c r="C1177" s="18" t="s">
        <v>4244</v>
      </c>
      <c r="D1177" s="18" t="s">
        <v>4245</v>
      </c>
      <c r="E1177" s="18" t="s">
        <v>4246</v>
      </c>
      <c r="F1177" s="18" t="s">
        <v>4612</v>
      </c>
      <c r="G1177" s="18" t="s">
        <v>15454</v>
      </c>
      <c r="H1177" s="18" t="s">
        <v>15455</v>
      </c>
      <c r="I1177" s="18" t="s">
        <v>4564</v>
      </c>
      <c r="J1177" s="18"/>
      <c r="K1177" s="18" t="s">
        <v>7178</v>
      </c>
      <c r="L1177" s="18" t="s">
        <v>15456</v>
      </c>
      <c r="M1177" s="18" t="s">
        <v>1583</v>
      </c>
      <c r="N1177" s="74" t="s">
        <v>3388</v>
      </c>
      <c r="O1177" s="18" t="s">
        <v>3388</v>
      </c>
      <c r="P1177" s="18" t="s">
        <v>4260</v>
      </c>
      <c r="Q1177" s="18" t="s">
        <v>15457</v>
      </c>
      <c r="R1177" s="18" t="s">
        <v>616</v>
      </c>
      <c r="S1177" s="18" t="s">
        <v>37</v>
      </c>
      <c r="T1177" s="18" t="s">
        <v>37</v>
      </c>
      <c r="U1177" s="18" t="s">
        <v>37</v>
      </c>
      <c r="V1177" s="18" t="s">
        <v>41</v>
      </c>
      <c r="W1177" s="18" t="s">
        <v>15458</v>
      </c>
      <c r="X1177" s="18" t="s">
        <v>37</v>
      </c>
      <c r="Y1177" s="18" t="s">
        <v>41</v>
      </c>
      <c r="Z1177" s="18" t="s">
        <v>15459</v>
      </c>
      <c r="AA1177" s="18" t="s">
        <v>37</v>
      </c>
      <c r="AB1177" s="18"/>
      <c r="AC1177" s="18"/>
      <c r="AD1177" s="18"/>
      <c r="AE1177" s="18" t="s">
        <v>4248</v>
      </c>
      <c r="AF1177" s="23">
        <v>46227.595289351855</v>
      </c>
      <c r="AG1177" s="23" t="s">
        <v>4007</v>
      </c>
      <c r="AH1177" s="25" t="s">
        <v>3154</v>
      </c>
      <c r="AI1177" s="18"/>
      <c r="AJ1177" s="110" t="s">
        <v>3155</v>
      </c>
      <c r="AK1177" s="20"/>
      <c r="AL1177" s="22">
        <v>46235</v>
      </c>
      <c r="AM1177" s="20"/>
      <c r="AN1177" s="20"/>
      <c r="AO1177" s="20"/>
      <c r="AP1177" s="20"/>
      <c r="AQ1177" s="20"/>
    </row>
    <row r="1178" spans="1:43" hidden="1" x14ac:dyDescent="0.3">
      <c r="A1178" s="107">
        <v>46227</v>
      </c>
      <c r="B1178" s="18" t="s">
        <v>15460</v>
      </c>
      <c r="C1178" s="18" t="s">
        <v>4244</v>
      </c>
      <c r="D1178" s="18" t="s">
        <v>4245</v>
      </c>
      <c r="E1178" s="18" t="s">
        <v>4246</v>
      </c>
      <c r="F1178" s="18" t="s">
        <v>4828</v>
      </c>
      <c r="G1178" s="18" t="s">
        <v>15461</v>
      </c>
      <c r="H1178" s="18" t="s">
        <v>15462</v>
      </c>
      <c r="I1178" s="18" t="s">
        <v>770</v>
      </c>
      <c r="J1178" s="18" t="s">
        <v>4314</v>
      </c>
      <c r="K1178" s="18" t="s">
        <v>11378</v>
      </c>
      <c r="L1178" s="18" t="s">
        <v>15463</v>
      </c>
      <c r="M1178" s="18" t="s">
        <v>356</v>
      </c>
      <c r="N1178" s="31" t="s">
        <v>481</v>
      </c>
      <c r="O1178" s="18" t="s">
        <v>6024</v>
      </c>
      <c r="P1178" s="18" t="s">
        <v>11380</v>
      </c>
      <c r="Q1178" s="18" t="s">
        <v>15464</v>
      </c>
      <c r="R1178" s="18" t="s">
        <v>1989</v>
      </c>
      <c r="S1178" s="18" t="s">
        <v>37</v>
      </c>
      <c r="T1178" s="18" t="s">
        <v>37</v>
      </c>
      <c r="U1178" s="18" t="s">
        <v>37</v>
      </c>
      <c r="V1178" s="18" t="s">
        <v>41</v>
      </c>
      <c r="W1178" s="18" t="s">
        <v>15465</v>
      </c>
      <c r="X1178" s="18" t="s">
        <v>37</v>
      </c>
      <c r="Y1178" s="18" t="s">
        <v>41</v>
      </c>
      <c r="Z1178" s="18" t="s">
        <v>15466</v>
      </c>
      <c r="AA1178" s="18" t="s">
        <v>37</v>
      </c>
      <c r="AB1178" s="18"/>
      <c r="AC1178" s="18"/>
      <c r="AD1178" s="18"/>
      <c r="AE1178" s="18" t="s">
        <v>4248</v>
      </c>
      <c r="AF1178" s="23">
        <v>46227.591898148145</v>
      </c>
      <c r="AG1178" s="23" t="s">
        <v>4007</v>
      </c>
      <c r="AH1178" s="25" t="s">
        <v>3154</v>
      </c>
      <c r="AI1178" s="108" t="s">
        <v>19348</v>
      </c>
      <c r="AJ1178" s="110" t="s">
        <v>3155</v>
      </c>
      <c r="AK1178" s="20"/>
      <c r="AL1178" s="22">
        <v>46237</v>
      </c>
      <c r="AM1178" s="20"/>
      <c r="AN1178" s="20"/>
      <c r="AO1178" s="20"/>
      <c r="AP1178" s="20"/>
      <c r="AQ1178" s="20"/>
    </row>
    <row r="1179" spans="1:43" hidden="1" x14ac:dyDescent="0.3">
      <c r="A1179" s="107">
        <v>46227</v>
      </c>
      <c r="B1179" s="18" t="s">
        <v>15467</v>
      </c>
      <c r="C1179" s="18" t="s">
        <v>4244</v>
      </c>
      <c r="D1179" s="18" t="s">
        <v>4245</v>
      </c>
      <c r="E1179" s="18" t="s">
        <v>4246</v>
      </c>
      <c r="F1179" s="18" t="s">
        <v>4828</v>
      </c>
      <c r="G1179" s="18" t="s">
        <v>15468</v>
      </c>
      <c r="H1179" s="18" t="s">
        <v>15469</v>
      </c>
      <c r="I1179" s="18" t="s">
        <v>4530</v>
      </c>
      <c r="J1179" s="18" t="s">
        <v>4531</v>
      </c>
      <c r="K1179" s="18" t="s">
        <v>15470</v>
      </c>
      <c r="L1179" s="18" t="s">
        <v>15471</v>
      </c>
      <c r="M1179" s="18" t="s">
        <v>356</v>
      </c>
      <c r="N1179" s="84" t="s">
        <v>4754</v>
      </c>
      <c r="O1179" s="18" t="s">
        <v>4754</v>
      </c>
      <c r="P1179" s="18" t="s">
        <v>15472</v>
      </c>
      <c r="Q1179" s="18" t="s">
        <v>3289</v>
      </c>
      <c r="R1179" s="18" t="s">
        <v>507</v>
      </c>
      <c r="S1179" s="18" t="s">
        <v>37</v>
      </c>
      <c r="T1179" s="18" t="s">
        <v>37</v>
      </c>
      <c r="U1179" s="18" t="s">
        <v>15473</v>
      </c>
      <c r="V1179" s="18" t="s">
        <v>41</v>
      </c>
      <c r="W1179" s="18" t="s">
        <v>15474</v>
      </c>
      <c r="X1179" s="18" t="s">
        <v>37</v>
      </c>
      <c r="Y1179" s="18" t="s">
        <v>43</v>
      </c>
      <c r="Z1179" s="18" t="s">
        <v>15475</v>
      </c>
      <c r="AA1179" s="18" t="s">
        <v>37</v>
      </c>
      <c r="AB1179" s="18" t="s">
        <v>41</v>
      </c>
      <c r="AC1179" s="18" t="s">
        <v>15476</v>
      </c>
      <c r="AD1179" s="18" t="s">
        <v>37</v>
      </c>
      <c r="AE1179" s="18" t="s">
        <v>4248</v>
      </c>
      <c r="AF1179" s="23">
        <v>46227.417766203704</v>
      </c>
      <c r="AG1179" s="23" t="s">
        <v>4007</v>
      </c>
      <c r="AH1179" s="25" t="s">
        <v>3154</v>
      </c>
      <c r="AI1179" s="18"/>
      <c r="AJ1179" s="20" t="s">
        <v>3155</v>
      </c>
      <c r="AK1179" s="20"/>
      <c r="AL1179" s="22">
        <v>46232</v>
      </c>
      <c r="AM1179" s="20"/>
      <c r="AN1179" s="20"/>
      <c r="AO1179" s="20"/>
      <c r="AP1179" s="20"/>
      <c r="AQ1179" s="20"/>
    </row>
    <row r="1180" spans="1:43" hidden="1" x14ac:dyDescent="0.3">
      <c r="A1180" s="107">
        <v>46227</v>
      </c>
      <c r="B1180" s="18" t="s">
        <v>15477</v>
      </c>
      <c r="C1180" s="18" t="s">
        <v>4244</v>
      </c>
      <c r="D1180" s="18" t="s">
        <v>4245</v>
      </c>
      <c r="E1180" s="18" t="s">
        <v>4246</v>
      </c>
      <c r="F1180" s="18" t="s">
        <v>4828</v>
      </c>
      <c r="G1180" s="18" t="s">
        <v>15478</v>
      </c>
      <c r="H1180" s="18" t="s">
        <v>15479</v>
      </c>
      <c r="I1180" s="18" t="s">
        <v>4386</v>
      </c>
      <c r="J1180" s="18" t="s">
        <v>4387</v>
      </c>
      <c r="K1180" s="18" t="s">
        <v>15480</v>
      </c>
      <c r="L1180" s="18" t="s">
        <v>15481</v>
      </c>
      <c r="M1180" s="18" t="s">
        <v>401</v>
      </c>
      <c r="N1180" s="85" t="s">
        <v>402</v>
      </c>
      <c r="O1180" s="18" t="s">
        <v>401</v>
      </c>
      <c r="P1180" s="18" t="s">
        <v>15482</v>
      </c>
      <c r="Q1180" s="18" t="s">
        <v>15483</v>
      </c>
      <c r="R1180" s="18" t="s">
        <v>555</v>
      </c>
      <c r="S1180" s="18" t="s">
        <v>37</v>
      </c>
      <c r="T1180" s="18" t="s">
        <v>37</v>
      </c>
      <c r="U1180" s="18" t="s">
        <v>15484</v>
      </c>
      <c r="V1180" s="18" t="s">
        <v>41</v>
      </c>
      <c r="W1180" s="18" t="s">
        <v>15485</v>
      </c>
      <c r="X1180" s="18" t="s">
        <v>37</v>
      </c>
      <c r="Y1180" s="18" t="s">
        <v>43</v>
      </c>
      <c r="Z1180" s="18" t="s">
        <v>15486</v>
      </c>
      <c r="AA1180" s="18" t="s">
        <v>37</v>
      </c>
      <c r="AB1180" s="18" t="s">
        <v>41</v>
      </c>
      <c r="AC1180" s="18" t="s">
        <v>37</v>
      </c>
      <c r="AD1180" s="18" t="s">
        <v>37</v>
      </c>
      <c r="AE1180" s="18" t="s">
        <v>4248</v>
      </c>
      <c r="AF1180" s="23">
        <v>46227.443055555559</v>
      </c>
      <c r="AG1180" s="23" t="s">
        <v>4007</v>
      </c>
      <c r="AH1180" s="25" t="s">
        <v>3154</v>
      </c>
      <c r="AI1180" s="18"/>
      <c r="AJ1180" s="20" t="s">
        <v>3155</v>
      </c>
      <c r="AK1180" s="20"/>
      <c r="AL1180" s="22">
        <v>46237</v>
      </c>
      <c r="AM1180" s="20"/>
      <c r="AN1180" s="20"/>
      <c r="AO1180" s="20"/>
      <c r="AP1180" s="20"/>
      <c r="AQ1180" s="20"/>
    </row>
    <row r="1181" spans="1:43" hidden="1" x14ac:dyDescent="0.3">
      <c r="A1181" s="107">
        <v>46227</v>
      </c>
      <c r="B1181" s="18" t="s">
        <v>15487</v>
      </c>
      <c r="C1181" s="18" t="s">
        <v>4244</v>
      </c>
      <c r="D1181" s="18" t="s">
        <v>4245</v>
      </c>
      <c r="E1181" s="18" t="s">
        <v>4246</v>
      </c>
      <c r="F1181" s="18" t="s">
        <v>4828</v>
      </c>
      <c r="G1181" s="18" t="s">
        <v>15488</v>
      </c>
      <c r="H1181" s="18" t="s">
        <v>15489</v>
      </c>
      <c r="I1181" s="18" t="s">
        <v>689</v>
      </c>
      <c r="J1181" s="18" t="s">
        <v>4649</v>
      </c>
      <c r="K1181" s="18" t="s">
        <v>15490</v>
      </c>
      <c r="L1181" s="18" t="s">
        <v>15491</v>
      </c>
      <c r="M1181" s="18" t="s">
        <v>450</v>
      </c>
      <c r="N1181" s="63" t="s">
        <v>4396</v>
      </c>
      <c r="O1181" s="18" t="s">
        <v>4396</v>
      </c>
      <c r="P1181" s="18" t="s">
        <v>15492</v>
      </c>
      <c r="Q1181" s="18" t="s">
        <v>4910</v>
      </c>
      <c r="R1181" s="18" t="s">
        <v>105</v>
      </c>
      <c r="S1181" s="18" t="s">
        <v>15493</v>
      </c>
      <c r="T1181" s="18" t="s">
        <v>15494</v>
      </c>
      <c r="U1181" s="18" t="s">
        <v>78</v>
      </c>
      <c r="V1181" s="18" t="s">
        <v>41</v>
      </c>
      <c r="W1181" s="18" t="s">
        <v>15495</v>
      </c>
      <c r="X1181" s="18" t="s">
        <v>37</v>
      </c>
      <c r="Y1181" s="18" t="s">
        <v>41</v>
      </c>
      <c r="Z1181" s="18" t="s">
        <v>15496</v>
      </c>
      <c r="AA1181" s="18" t="s">
        <v>37</v>
      </c>
      <c r="AB1181" s="18" t="s">
        <v>37</v>
      </c>
      <c r="AC1181" s="18" t="s">
        <v>37</v>
      </c>
      <c r="AD1181" s="18"/>
      <c r="AE1181" s="18" t="s">
        <v>4248</v>
      </c>
      <c r="AF1181" s="23">
        <v>46227.53056712963</v>
      </c>
      <c r="AG1181" s="23" t="s">
        <v>4007</v>
      </c>
      <c r="AH1181" s="25" t="s">
        <v>3154</v>
      </c>
      <c r="AI1181" s="18"/>
      <c r="AJ1181" s="20" t="s">
        <v>3155</v>
      </c>
      <c r="AK1181" s="20"/>
      <c r="AL1181" s="118">
        <v>46238</v>
      </c>
      <c r="AM1181" s="20"/>
      <c r="AN1181" s="20"/>
      <c r="AO1181" s="20"/>
      <c r="AP1181" s="20"/>
      <c r="AQ1181" s="20"/>
    </row>
    <row r="1182" spans="1:43" hidden="1" x14ac:dyDescent="0.3">
      <c r="A1182" s="158">
        <v>46241</v>
      </c>
      <c r="B1182" s="25" t="s">
        <v>10808</v>
      </c>
      <c r="C1182" s="18" t="s">
        <v>4244</v>
      </c>
      <c r="D1182" s="18" t="s">
        <v>4245</v>
      </c>
      <c r="E1182" s="18" t="s">
        <v>4246</v>
      </c>
      <c r="F1182" s="18" t="s">
        <v>4248</v>
      </c>
      <c r="G1182" s="147" t="s">
        <v>10809</v>
      </c>
      <c r="H1182" s="186" t="s">
        <v>10810</v>
      </c>
      <c r="I1182" s="18" t="s">
        <v>813</v>
      </c>
      <c r="J1182" s="18" t="s">
        <v>8493</v>
      </c>
      <c r="K1182" s="18" t="s">
        <v>10811</v>
      </c>
      <c r="L1182" s="186" t="s">
        <v>10812</v>
      </c>
      <c r="M1182" s="18" t="s">
        <v>401</v>
      </c>
      <c r="N1182" s="85" t="s">
        <v>402</v>
      </c>
      <c r="O1182" s="18" t="s">
        <v>401</v>
      </c>
      <c r="P1182" s="18" t="s">
        <v>10813</v>
      </c>
      <c r="Q1182" s="18" t="s">
        <v>3251</v>
      </c>
      <c r="R1182" s="18" t="s">
        <v>1773</v>
      </c>
      <c r="S1182" s="18" t="s">
        <v>37</v>
      </c>
      <c r="T1182" s="18" t="s">
        <v>37</v>
      </c>
      <c r="U1182" s="18" t="s">
        <v>10814</v>
      </c>
      <c r="V1182" s="18" t="s">
        <v>41</v>
      </c>
      <c r="W1182" s="18" t="s">
        <v>10815</v>
      </c>
      <c r="X1182" s="18" t="s">
        <v>37</v>
      </c>
      <c r="Y1182" s="18" t="s">
        <v>41</v>
      </c>
      <c r="Z1182" s="18" t="s">
        <v>10816</v>
      </c>
      <c r="AA1182" s="18" t="s">
        <v>37</v>
      </c>
      <c r="AB1182" s="18" t="s">
        <v>41</v>
      </c>
      <c r="AC1182" s="18" t="s">
        <v>37</v>
      </c>
      <c r="AD1182" s="18" t="s">
        <v>37</v>
      </c>
      <c r="AE1182" s="18" t="s">
        <v>4248</v>
      </c>
      <c r="AF1182" s="23">
        <v>46216.586377314816</v>
      </c>
      <c r="AG1182" s="23" t="s">
        <v>4007</v>
      </c>
      <c r="AH1182" s="25" t="s">
        <v>4356</v>
      </c>
      <c r="AI1182" s="25"/>
      <c r="AJ1182" s="135"/>
      <c r="AK1182" s="135"/>
      <c r="AL1182" s="139"/>
      <c r="AM1182" s="135"/>
      <c r="AN1182" s="135"/>
      <c r="AO1182" s="135"/>
      <c r="AP1182" s="135"/>
      <c r="AQ1182" s="135"/>
    </row>
    <row r="1183" spans="1:43" hidden="1" x14ac:dyDescent="0.3">
      <c r="A1183" s="107">
        <v>46227</v>
      </c>
      <c r="B1183" s="18" t="s">
        <v>15504</v>
      </c>
      <c r="C1183" s="18" t="s">
        <v>4244</v>
      </c>
      <c r="D1183" s="18" t="s">
        <v>4245</v>
      </c>
      <c r="E1183" s="18" t="s">
        <v>4246</v>
      </c>
      <c r="F1183" s="18" t="s">
        <v>4828</v>
      </c>
      <c r="G1183" s="18" t="s">
        <v>15505</v>
      </c>
      <c r="H1183" s="18" t="s">
        <v>15506</v>
      </c>
      <c r="I1183" s="18" t="s">
        <v>1275</v>
      </c>
      <c r="J1183" s="18" t="s">
        <v>4286</v>
      </c>
      <c r="K1183" s="18" t="s">
        <v>15507</v>
      </c>
      <c r="L1183" s="18" t="s">
        <v>15508</v>
      </c>
      <c r="M1183" s="18" t="s">
        <v>450</v>
      </c>
      <c r="N1183" s="63" t="s">
        <v>450</v>
      </c>
      <c r="O1183" s="18" t="s">
        <v>4485</v>
      </c>
      <c r="P1183" s="18" t="s">
        <v>15509</v>
      </c>
      <c r="Q1183" s="18" t="s">
        <v>3289</v>
      </c>
      <c r="R1183" s="18" t="s">
        <v>2157</v>
      </c>
      <c r="S1183" s="18" t="s">
        <v>37</v>
      </c>
      <c r="T1183" s="18" t="s">
        <v>37</v>
      </c>
      <c r="U1183" s="18" t="s">
        <v>4978</v>
      </c>
      <c r="V1183" s="18" t="s">
        <v>41</v>
      </c>
      <c r="W1183" s="18" t="s">
        <v>15510</v>
      </c>
      <c r="X1183" s="18" t="s">
        <v>37</v>
      </c>
      <c r="Y1183" s="18" t="s">
        <v>41</v>
      </c>
      <c r="Z1183" s="18" t="s">
        <v>15511</v>
      </c>
      <c r="AA1183" s="18" t="s">
        <v>37</v>
      </c>
      <c r="AB1183" s="18" t="s">
        <v>41</v>
      </c>
      <c r="AC1183" s="18" t="s">
        <v>37</v>
      </c>
      <c r="AD1183" s="18" t="s">
        <v>37</v>
      </c>
      <c r="AE1183" s="18" t="s">
        <v>4248</v>
      </c>
      <c r="AF1183" s="23">
        <v>46227.488819444443</v>
      </c>
      <c r="AG1183" s="23" t="s">
        <v>4007</v>
      </c>
      <c r="AH1183" s="25" t="s">
        <v>3154</v>
      </c>
      <c r="AI1183" s="18"/>
      <c r="AJ1183" s="20" t="s">
        <v>3155</v>
      </c>
      <c r="AK1183" s="20"/>
      <c r="AL1183" s="118">
        <v>46238</v>
      </c>
      <c r="AM1183" s="20"/>
      <c r="AN1183" s="20"/>
      <c r="AO1183" s="20"/>
      <c r="AP1183" s="20"/>
      <c r="AQ1183" s="20"/>
    </row>
    <row r="1184" spans="1:43" hidden="1" x14ac:dyDescent="0.3">
      <c r="A1184" s="107">
        <v>46227</v>
      </c>
      <c r="B1184" s="18" t="s">
        <v>15512</v>
      </c>
      <c r="C1184" s="18" t="s">
        <v>4244</v>
      </c>
      <c r="D1184" s="18" t="s">
        <v>4245</v>
      </c>
      <c r="E1184" s="18" t="s">
        <v>4246</v>
      </c>
      <c r="F1184" s="18" t="s">
        <v>4612</v>
      </c>
      <c r="G1184" s="18" t="s">
        <v>15513</v>
      </c>
      <c r="H1184" s="136" t="s">
        <v>15514</v>
      </c>
      <c r="I1184" s="18" t="s">
        <v>3606</v>
      </c>
      <c r="J1184" s="18" t="s">
        <v>4285</v>
      </c>
      <c r="K1184" s="18" t="s">
        <v>6679</v>
      </c>
      <c r="L1184" s="18" t="s">
        <v>15515</v>
      </c>
      <c r="M1184" s="18" t="s">
        <v>450</v>
      </c>
      <c r="N1184" s="63" t="s">
        <v>450</v>
      </c>
      <c r="O1184" s="18" t="s">
        <v>450</v>
      </c>
      <c r="P1184" s="18" t="s">
        <v>6681</v>
      </c>
      <c r="Q1184" s="18" t="s">
        <v>2894</v>
      </c>
      <c r="R1184" s="18" t="s">
        <v>507</v>
      </c>
      <c r="S1184" s="18" t="s">
        <v>15516</v>
      </c>
      <c r="T1184" s="18" t="s">
        <v>507</v>
      </c>
      <c r="U1184" s="18" t="s">
        <v>37</v>
      </c>
      <c r="V1184" s="18" t="s">
        <v>41</v>
      </c>
      <c r="W1184" s="18" t="s">
        <v>15517</v>
      </c>
      <c r="X1184" s="18" t="s">
        <v>37</v>
      </c>
      <c r="Y1184" s="18" t="s">
        <v>41</v>
      </c>
      <c r="Z1184" s="18" t="s">
        <v>15518</v>
      </c>
      <c r="AA1184" s="18" t="s">
        <v>37</v>
      </c>
      <c r="AB1184" s="18" t="s">
        <v>37</v>
      </c>
      <c r="AC1184" s="18" t="s">
        <v>37</v>
      </c>
      <c r="AD1184" s="18"/>
      <c r="AE1184" s="18" t="s">
        <v>4248</v>
      </c>
      <c r="AF1184" s="23">
        <v>46227.525254629632</v>
      </c>
      <c r="AG1184" s="23" t="s">
        <v>4007</v>
      </c>
      <c r="AH1184" s="25" t="s">
        <v>3628</v>
      </c>
      <c r="AI1184" s="18"/>
      <c r="AJ1184" s="20"/>
      <c r="AK1184" s="20"/>
      <c r="AL1184" s="27"/>
      <c r="AM1184" s="20"/>
      <c r="AN1184" s="20"/>
      <c r="AO1184" s="20"/>
      <c r="AP1184" s="20"/>
      <c r="AQ1184" s="20"/>
    </row>
    <row r="1185" spans="1:43" hidden="1" x14ac:dyDescent="0.3">
      <c r="A1185" s="107">
        <v>46227</v>
      </c>
      <c r="B1185" s="18" t="s">
        <v>15519</v>
      </c>
      <c r="C1185" s="18" t="s">
        <v>4244</v>
      </c>
      <c r="D1185" s="18" t="s">
        <v>4245</v>
      </c>
      <c r="E1185" s="18" t="s">
        <v>4246</v>
      </c>
      <c r="F1185" s="18" t="s">
        <v>4828</v>
      </c>
      <c r="G1185" s="18" t="s">
        <v>15520</v>
      </c>
      <c r="H1185" s="18" t="s">
        <v>15521</v>
      </c>
      <c r="I1185" s="18" t="s">
        <v>4564</v>
      </c>
      <c r="J1185" s="18"/>
      <c r="K1185" s="18" t="s">
        <v>6120</v>
      </c>
      <c r="L1185" s="18" t="s">
        <v>15522</v>
      </c>
      <c r="M1185" s="18" t="s">
        <v>450</v>
      </c>
      <c r="N1185" s="63" t="s">
        <v>450</v>
      </c>
      <c r="O1185" s="18" t="s">
        <v>450</v>
      </c>
      <c r="P1185" s="18" t="s">
        <v>6122</v>
      </c>
      <c r="Q1185" s="18" t="s">
        <v>118</v>
      </c>
      <c r="R1185" s="18" t="s">
        <v>1996</v>
      </c>
      <c r="S1185" s="18" t="s">
        <v>15523</v>
      </c>
      <c r="T1185" s="18" t="s">
        <v>4382</v>
      </c>
      <c r="U1185" s="18" t="s">
        <v>15524</v>
      </c>
      <c r="V1185" s="18" t="s">
        <v>41</v>
      </c>
      <c r="W1185" s="18" t="s">
        <v>15525</v>
      </c>
      <c r="X1185" s="18" t="s">
        <v>37</v>
      </c>
      <c r="Y1185" s="18" t="s">
        <v>43</v>
      </c>
      <c r="Z1185" s="18" t="s">
        <v>15526</v>
      </c>
      <c r="AA1185" s="18" t="s">
        <v>37</v>
      </c>
      <c r="AB1185" s="18"/>
      <c r="AC1185" s="18"/>
      <c r="AD1185" s="18"/>
      <c r="AE1185" s="18" t="s">
        <v>4248</v>
      </c>
      <c r="AF1185" s="23">
        <v>46227.492245370369</v>
      </c>
      <c r="AG1185" s="23" t="s">
        <v>4007</v>
      </c>
      <c r="AH1185" s="25" t="s">
        <v>3154</v>
      </c>
      <c r="AI1185" s="18"/>
      <c r="AJ1185" s="20" t="s">
        <v>3155</v>
      </c>
      <c r="AK1185" s="20"/>
      <c r="AL1185" s="118">
        <v>46237</v>
      </c>
      <c r="AM1185" s="20"/>
      <c r="AN1185" s="20"/>
      <c r="AO1185" s="20"/>
      <c r="AP1185" s="20"/>
      <c r="AQ1185" s="20"/>
    </row>
    <row r="1186" spans="1:43" hidden="1" x14ac:dyDescent="0.3">
      <c r="A1186" s="107">
        <v>46227</v>
      </c>
      <c r="B1186" s="18" t="s">
        <v>15527</v>
      </c>
      <c r="C1186" s="18" t="s">
        <v>4244</v>
      </c>
      <c r="D1186" s="18" t="s">
        <v>4245</v>
      </c>
      <c r="E1186" s="18" t="s">
        <v>4246</v>
      </c>
      <c r="F1186" s="18" t="s">
        <v>4612</v>
      </c>
      <c r="G1186" s="18" t="s">
        <v>15528</v>
      </c>
      <c r="H1186" s="18" t="s">
        <v>15529</v>
      </c>
      <c r="I1186" s="18" t="s">
        <v>3606</v>
      </c>
      <c r="J1186" s="18" t="s">
        <v>4285</v>
      </c>
      <c r="K1186" s="18" t="s">
        <v>4945</v>
      </c>
      <c r="L1186" s="18" t="s">
        <v>15530</v>
      </c>
      <c r="M1186" s="18" t="s">
        <v>450</v>
      </c>
      <c r="N1186" s="63" t="s">
        <v>450</v>
      </c>
      <c r="O1186" s="18" t="s">
        <v>450</v>
      </c>
      <c r="P1186" s="18" t="s">
        <v>4946</v>
      </c>
      <c r="Q1186" s="18" t="s">
        <v>15531</v>
      </c>
      <c r="R1186" s="18" t="s">
        <v>316</v>
      </c>
      <c r="S1186" s="18" t="s">
        <v>37</v>
      </c>
      <c r="T1186" s="18" t="s">
        <v>37</v>
      </c>
      <c r="U1186" s="18" t="s">
        <v>15532</v>
      </c>
      <c r="V1186" s="18" t="s">
        <v>41</v>
      </c>
      <c r="W1186" s="18" t="s">
        <v>15533</v>
      </c>
      <c r="X1186" s="18" t="s">
        <v>37</v>
      </c>
      <c r="Y1186" s="18" t="s">
        <v>41</v>
      </c>
      <c r="Z1186" s="18" t="s">
        <v>15534</v>
      </c>
      <c r="AA1186" s="18" t="s">
        <v>37</v>
      </c>
      <c r="AB1186" s="18" t="s">
        <v>37</v>
      </c>
      <c r="AC1186" s="18" t="s">
        <v>37</v>
      </c>
      <c r="AD1186" s="18"/>
      <c r="AE1186" s="18" t="s">
        <v>4248</v>
      </c>
      <c r="AF1186" s="23">
        <v>46227.454560185186</v>
      </c>
      <c r="AG1186" s="23" t="s">
        <v>4007</v>
      </c>
      <c r="AH1186" s="25" t="s">
        <v>3154</v>
      </c>
      <c r="AI1186" s="18"/>
      <c r="AJ1186" s="20" t="s">
        <v>3155</v>
      </c>
      <c r="AK1186" s="20"/>
      <c r="AL1186" s="118">
        <v>46237</v>
      </c>
      <c r="AM1186" s="20"/>
      <c r="AN1186" s="20"/>
      <c r="AO1186" s="20"/>
      <c r="AP1186" s="20"/>
      <c r="AQ1186" s="20"/>
    </row>
    <row r="1187" spans="1:43" hidden="1" x14ac:dyDescent="0.3">
      <c r="A1187" s="107">
        <v>46227</v>
      </c>
      <c r="B1187" s="18" t="s">
        <v>15535</v>
      </c>
      <c r="C1187" s="18" t="s">
        <v>4244</v>
      </c>
      <c r="D1187" s="18" t="s">
        <v>4245</v>
      </c>
      <c r="E1187" s="18" t="s">
        <v>4246</v>
      </c>
      <c r="F1187" s="18" t="s">
        <v>4828</v>
      </c>
      <c r="G1187" s="18" t="s">
        <v>15536</v>
      </c>
      <c r="H1187" s="18" t="s">
        <v>15537</v>
      </c>
      <c r="I1187" s="18" t="s">
        <v>4564</v>
      </c>
      <c r="J1187" s="18"/>
      <c r="K1187" s="18" t="s">
        <v>15538</v>
      </c>
      <c r="L1187" s="18" t="s">
        <v>15539</v>
      </c>
      <c r="M1187" s="18" t="s">
        <v>450</v>
      </c>
      <c r="N1187" s="63" t="s">
        <v>450</v>
      </c>
      <c r="O1187" s="18" t="s">
        <v>450</v>
      </c>
      <c r="P1187" s="18" t="s">
        <v>15540</v>
      </c>
      <c r="Q1187" s="18" t="s">
        <v>15541</v>
      </c>
      <c r="R1187" s="18" t="s">
        <v>1773</v>
      </c>
      <c r="S1187" s="18" t="s">
        <v>15542</v>
      </c>
      <c r="T1187" s="18" t="s">
        <v>105</v>
      </c>
      <c r="U1187" s="18" t="s">
        <v>15543</v>
      </c>
      <c r="V1187" s="18" t="s">
        <v>41</v>
      </c>
      <c r="W1187" s="18" t="s">
        <v>15544</v>
      </c>
      <c r="X1187" s="18" t="s">
        <v>37</v>
      </c>
      <c r="Y1187" s="18" t="s">
        <v>41</v>
      </c>
      <c r="Z1187" s="18" t="s">
        <v>15545</v>
      </c>
      <c r="AA1187" s="18" t="s">
        <v>37</v>
      </c>
      <c r="AB1187" s="18" t="s">
        <v>41</v>
      </c>
      <c r="AC1187" s="18" t="s">
        <v>37</v>
      </c>
      <c r="AD1187" s="18" t="s">
        <v>37</v>
      </c>
      <c r="AE1187" s="18" t="s">
        <v>4248</v>
      </c>
      <c r="AF1187" s="23">
        <v>46227.578865740739</v>
      </c>
      <c r="AG1187" s="23" t="s">
        <v>4007</v>
      </c>
      <c r="AH1187" s="25" t="s">
        <v>3154</v>
      </c>
      <c r="AI1187" s="18"/>
      <c r="AJ1187" s="20" t="s">
        <v>3155</v>
      </c>
      <c r="AK1187" s="20"/>
      <c r="AL1187" s="118">
        <v>46238</v>
      </c>
      <c r="AM1187" s="20"/>
      <c r="AN1187" s="20"/>
      <c r="AO1187" s="20"/>
      <c r="AP1187" s="20"/>
      <c r="AQ1187" s="20"/>
    </row>
    <row r="1188" spans="1:43" hidden="1" x14ac:dyDescent="0.3">
      <c r="A1188" s="107">
        <v>46227</v>
      </c>
      <c r="B1188" s="18" t="s">
        <v>15546</v>
      </c>
      <c r="C1188" s="18" t="s">
        <v>4244</v>
      </c>
      <c r="D1188" s="18" t="s">
        <v>4245</v>
      </c>
      <c r="E1188" s="18" t="s">
        <v>4246</v>
      </c>
      <c r="F1188" s="18" t="s">
        <v>4612</v>
      </c>
      <c r="G1188" s="18" t="s">
        <v>15547</v>
      </c>
      <c r="H1188" s="18" t="s">
        <v>15548</v>
      </c>
      <c r="I1188" s="18" t="s">
        <v>1315</v>
      </c>
      <c r="J1188" s="18" t="s">
        <v>4284</v>
      </c>
      <c r="K1188" s="18" t="s">
        <v>15549</v>
      </c>
      <c r="L1188" s="18" t="s">
        <v>15550</v>
      </c>
      <c r="M1188" s="18" t="s">
        <v>450</v>
      </c>
      <c r="N1188" s="63" t="s">
        <v>450</v>
      </c>
      <c r="O1188" s="18" t="s">
        <v>450</v>
      </c>
      <c r="P1188" s="18" t="s">
        <v>4547</v>
      </c>
      <c r="Q1188" s="18" t="s">
        <v>15551</v>
      </c>
      <c r="R1188" s="18" t="s">
        <v>4540</v>
      </c>
      <c r="S1188" s="18" t="s">
        <v>15552</v>
      </c>
      <c r="T1188" s="18" t="s">
        <v>9436</v>
      </c>
      <c r="U1188" s="18" t="s">
        <v>15553</v>
      </c>
      <c r="V1188" s="18" t="s">
        <v>41</v>
      </c>
      <c r="W1188" s="18" t="s">
        <v>15554</v>
      </c>
      <c r="X1188" s="18" t="s">
        <v>37</v>
      </c>
      <c r="Y1188" s="18" t="s">
        <v>81</v>
      </c>
      <c r="Z1188" s="18" t="s">
        <v>15555</v>
      </c>
      <c r="AA1188" s="18" t="s">
        <v>37</v>
      </c>
      <c r="AB1188" s="18" t="s">
        <v>41</v>
      </c>
      <c r="AC1188" s="18" t="s">
        <v>37</v>
      </c>
      <c r="AD1188" s="18" t="s">
        <v>37</v>
      </c>
      <c r="AE1188" s="18" t="s">
        <v>4248</v>
      </c>
      <c r="AF1188" s="23">
        <v>46227.427928240744</v>
      </c>
      <c r="AG1188" s="23" t="s">
        <v>4007</v>
      </c>
      <c r="AH1188" s="25" t="s">
        <v>3154</v>
      </c>
      <c r="AI1188" s="18"/>
      <c r="AJ1188" s="20" t="s">
        <v>3155</v>
      </c>
      <c r="AK1188" s="20"/>
      <c r="AL1188" s="118">
        <v>46237</v>
      </c>
      <c r="AM1188" s="20"/>
      <c r="AN1188" s="20"/>
      <c r="AO1188" s="20"/>
      <c r="AP1188" s="20"/>
      <c r="AQ1188" s="20"/>
    </row>
    <row r="1189" spans="1:43" hidden="1" x14ac:dyDescent="0.3">
      <c r="A1189" s="107">
        <v>46227</v>
      </c>
      <c r="B1189" s="18" t="s">
        <v>15556</v>
      </c>
      <c r="C1189" s="18" t="s">
        <v>4244</v>
      </c>
      <c r="D1189" s="18" t="s">
        <v>4245</v>
      </c>
      <c r="E1189" s="18" t="s">
        <v>4246</v>
      </c>
      <c r="F1189" s="18" t="s">
        <v>4612</v>
      </c>
      <c r="G1189" s="18" t="s">
        <v>15557</v>
      </c>
      <c r="H1189" s="18" t="s">
        <v>15558</v>
      </c>
      <c r="I1189" s="18" t="s">
        <v>4394</v>
      </c>
      <c r="J1189" s="18" t="s">
        <v>4354</v>
      </c>
      <c r="K1189" s="18" t="s">
        <v>4963</v>
      </c>
      <c r="L1189" s="18" t="s">
        <v>15559</v>
      </c>
      <c r="M1189" s="18" t="s">
        <v>450</v>
      </c>
      <c r="N1189" s="63" t="s">
        <v>450</v>
      </c>
      <c r="O1189" s="18" t="s">
        <v>450</v>
      </c>
      <c r="P1189" s="18" t="s">
        <v>4964</v>
      </c>
      <c r="Q1189" s="18" t="s">
        <v>41</v>
      </c>
      <c r="R1189" s="18" t="s">
        <v>1718</v>
      </c>
      <c r="S1189" s="18" t="s">
        <v>15560</v>
      </c>
      <c r="T1189" s="18" t="s">
        <v>11451</v>
      </c>
      <c r="U1189" s="18" t="s">
        <v>15561</v>
      </c>
      <c r="V1189" s="18" t="s">
        <v>41</v>
      </c>
      <c r="W1189" s="18" t="s">
        <v>15562</v>
      </c>
      <c r="X1189" s="18" t="s">
        <v>37</v>
      </c>
      <c r="Y1189" s="18" t="s">
        <v>41</v>
      </c>
      <c r="Z1189" s="18" t="s">
        <v>15563</v>
      </c>
      <c r="AA1189" s="18" t="s">
        <v>37</v>
      </c>
      <c r="AB1189" s="18" t="s">
        <v>37</v>
      </c>
      <c r="AC1189" s="18" t="s">
        <v>37</v>
      </c>
      <c r="AD1189" s="18"/>
      <c r="AE1189" s="18" t="s">
        <v>4248</v>
      </c>
      <c r="AF1189" s="23">
        <v>46227.497465277775</v>
      </c>
      <c r="AG1189" s="23" t="s">
        <v>4007</v>
      </c>
      <c r="AH1189" s="25" t="s">
        <v>3154</v>
      </c>
      <c r="AI1189" s="18"/>
      <c r="AJ1189" s="20" t="s">
        <v>3155</v>
      </c>
      <c r="AK1189" s="20"/>
      <c r="AL1189" s="118">
        <v>46237</v>
      </c>
      <c r="AM1189" s="20"/>
      <c r="AN1189" s="20"/>
      <c r="AO1189" s="20"/>
      <c r="AP1189" s="20"/>
      <c r="AQ1189" s="20"/>
    </row>
    <row r="1190" spans="1:43" hidden="1" x14ac:dyDescent="0.3">
      <c r="A1190" s="26">
        <v>46227</v>
      </c>
      <c r="B1190" s="25" t="s">
        <v>15564</v>
      </c>
      <c r="C1190" s="18" t="s">
        <v>4244</v>
      </c>
      <c r="D1190" s="18" t="s">
        <v>4245</v>
      </c>
      <c r="E1190" s="18" t="s">
        <v>4246</v>
      </c>
      <c r="F1190" s="18" t="s">
        <v>4612</v>
      </c>
      <c r="G1190" s="25" t="s">
        <v>15565</v>
      </c>
      <c r="H1190" s="138" t="s">
        <v>15566</v>
      </c>
      <c r="I1190" s="18" t="s">
        <v>4564</v>
      </c>
      <c r="J1190" s="18"/>
      <c r="K1190" s="18" t="s">
        <v>15567</v>
      </c>
      <c r="L1190" s="25" t="s">
        <v>15568</v>
      </c>
      <c r="M1190" s="25" t="s">
        <v>692</v>
      </c>
      <c r="N1190" s="31" t="s">
        <v>1805</v>
      </c>
      <c r="O1190" s="18" t="s">
        <v>1805</v>
      </c>
      <c r="P1190" s="18" t="s">
        <v>2389</v>
      </c>
      <c r="Q1190" s="18" t="s">
        <v>15569</v>
      </c>
      <c r="R1190" s="18" t="s">
        <v>118</v>
      </c>
      <c r="S1190" s="18" t="s">
        <v>15570</v>
      </c>
      <c r="T1190" s="18" t="s">
        <v>15571</v>
      </c>
      <c r="U1190" s="18" t="s">
        <v>37</v>
      </c>
      <c r="V1190" s="18" t="s">
        <v>41</v>
      </c>
      <c r="W1190" s="18" t="s">
        <v>15572</v>
      </c>
      <c r="X1190" s="18" t="s">
        <v>37</v>
      </c>
      <c r="Y1190" s="18" t="s">
        <v>41</v>
      </c>
      <c r="Z1190" s="18" t="s">
        <v>15573</v>
      </c>
      <c r="AA1190" s="18" t="s">
        <v>37</v>
      </c>
      <c r="AB1190" s="18" t="s">
        <v>41</v>
      </c>
      <c r="AC1190" s="18" t="s">
        <v>37</v>
      </c>
      <c r="AD1190" s="18" t="s">
        <v>37</v>
      </c>
      <c r="AE1190" s="18" t="s">
        <v>4248</v>
      </c>
      <c r="AF1190" s="23">
        <v>46227.392291666663</v>
      </c>
      <c r="AG1190" s="23" t="s">
        <v>4007</v>
      </c>
      <c r="AH1190" s="25" t="s">
        <v>3157</v>
      </c>
      <c r="AI1190" s="25" t="s">
        <v>19641</v>
      </c>
      <c r="AJ1190" s="135"/>
      <c r="AK1190" s="135"/>
      <c r="AL1190" s="139"/>
      <c r="AM1190" s="135"/>
      <c r="AN1190" s="135"/>
      <c r="AO1190" s="135" t="s">
        <v>4959</v>
      </c>
      <c r="AP1190" s="135" t="s">
        <v>5053</v>
      </c>
      <c r="AQ1190" s="135"/>
    </row>
    <row r="1191" spans="1:43" hidden="1" x14ac:dyDescent="0.3">
      <c r="A1191" s="107">
        <v>46227</v>
      </c>
      <c r="B1191" s="18" t="s">
        <v>15574</v>
      </c>
      <c r="C1191" s="18" t="s">
        <v>4244</v>
      </c>
      <c r="D1191" s="18" t="s">
        <v>4245</v>
      </c>
      <c r="E1191" s="18" t="s">
        <v>4246</v>
      </c>
      <c r="F1191" s="18" t="s">
        <v>4828</v>
      </c>
      <c r="G1191" s="18" t="s">
        <v>15575</v>
      </c>
      <c r="H1191" s="18" t="s">
        <v>15576</v>
      </c>
      <c r="I1191" s="18" t="s">
        <v>4564</v>
      </c>
      <c r="J1191" s="18"/>
      <c r="K1191" s="18" t="s">
        <v>6253</v>
      </c>
      <c r="L1191" s="18" t="s">
        <v>15577</v>
      </c>
      <c r="M1191" s="18" t="s">
        <v>692</v>
      </c>
      <c r="N1191" s="31" t="s">
        <v>714</v>
      </c>
      <c r="O1191" s="18" t="s">
        <v>714</v>
      </c>
      <c r="P1191" s="18" t="s">
        <v>1437</v>
      </c>
      <c r="Q1191" s="18" t="s">
        <v>15578</v>
      </c>
      <c r="R1191" s="18" t="s">
        <v>662</v>
      </c>
      <c r="S1191" s="18" t="s">
        <v>37</v>
      </c>
      <c r="T1191" s="18" t="s">
        <v>37</v>
      </c>
      <c r="U1191" s="18" t="s">
        <v>15579</v>
      </c>
      <c r="V1191" s="18" t="s">
        <v>41</v>
      </c>
      <c r="W1191" s="18" t="s">
        <v>15580</v>
      </c>
      <c r="X1191" s="18" t="s">
        <v>37</v>
      </c>
      <c r="Y1191" s="18" t="s">
        <v>43</v>
      </c>
      <c r="Z1191" s="18" t="s">
        <v>15581</v>
      </c>
      <c r="AA1191" s="18" t="s">
        <v>37</v>
      </c>
      <c r="AB1191" s="18" t="s">
        <v>41</v>
      </c>
      <c r="AC1191" s="18" t="s">
        <v>15582</v>
      </c>
      <c r="AD1191" s="18" t="s">
        <v>37</v>
      </c>
      <c r="AE1191" s="18" t="s">
        <v>4248</v>
      </c>
      <c r="AF1191" s="23">
        <v>46227.488206018519</v>
      </c>
      <c r="AG1191" s="23" t="s">
        <v>4007</v>
      </c>
      <c r="AH1191" s="25" t="s">
        <v>3154</v>
      </c>
      <c r="AI1191" s="106" t="s">
        <v>19348</v>
      </c>
      <c r="AJ1191" s="20" t="s">
        <v>3155</v>
      </c>
      <c r="AK1191" s="20" t="s">
        <v>15612</v>
      </c>
      <c r="AL1191" s="22">
        <v>46231</v>
      </c>
      <c r="AM1191" s="20"/>
      <c r="AN1191" s="20"/>
      <c r="AO1191" s="20"/>
      <c r="AP1191" s="20"/>
      <c r="AQ1191" s="20"/>
    </row>
    <row r="1192" spans="1:43" hidden="1" x14ac:dyDescent="0.3">
      <c r="A1192" s="107">
        <v>46227</v>
      </c>
      <c r="B1192" s="18" t="s">
        <v>15583</v>
      </c>
      <c r="C1192" s="18" t="s">
        <v>4244</v>
      </c>
      <c r="D1192" s="18" t="s">
        <v>4245</v>
      </c>
      <c r="E1192" s="18" t="s">
        <v>4246</v>
      </c>
      <c r="F1192" s="18" t="s">
        <v>4612</v>
      </c>
      <c r="G1192" s="18" t="s">
        <v>15584</v>
      </c>
      <c r="H1192" s="18" t="s">
        <v>15585</v>
      </c>
      <c r="I1192" s="18" t="s">
        <v>4564</v>
      </c>
      <c r="J1192" s="18"/>
      <c r="K1192" s="18" t="s">
        <v>4716</v>
      </c>
      <c r="L1192" s="18" t="s">
        <v>15586</v>
      </c>
      <c r="M1192" s="18" t="s">
        <v>692</v>
      </c>
      <c r="N1192" s="31" t="s">
        <v>714</v>
      </c>
      <c r="O1192" s="18" t="s">
        <v>714</v>
      </c>
      <c r="P1192" s="18" t="s">
        <v>4717</v>
      </c>
      <c r="Q1192" s="18" t="s">
        <v>15587</v>
      </c>
      <c r="R1192" s="18"/>
      <c r="S1192" s="18" t="s">
        <v>37</v>
      </c>
      <c r="T1192" s="18" t="s">
        <v>37</v>
      </c>
      <c r="U1192" s="18" t="s">
        <v>15588</v>
      </c>
      <c r="V1192" s="18" t="s">
        <v>41</v>
      </c>
      <c r="W1192" s="18" t="s">
        <v>15589</v>
      </c>
      <c r="X1192" s="18" t="s">
        <v>37</v>
      </c>
      <c r="Y1192" s="18" t="s">
        <v>41</v>
      </c>
      <c r="Z1192" s="18" t="s">
        <v>15590</v>
      </c>
      <c r="AA1192" s="18" t="s">
        <v>37</v>
      </c>
      <c r="AB1192" s="18"/>
      <c r="AC1192" s="18"/>
      <c r="AD1192" s="18"/>
      <c r="AE1192" s="18" t="s">
        <v>4248</v>
      </c>
      <c r="AF1192" s="23">
        <v>46227.545254629629</v>
      </c>
      <c r="AG1192" s="23" t="s">
        <v>4007</v>
      </c>
      <c r="AH1192" s="25" t="s">
        <v>3630</v>
      </c>
      <c r="AI1192" s="18"/>
      <c r="AJ1192" s="20"/>
      <c r="AK1192" s="20"/>
      <c r="AL1192" s="27"/>
      <c r="AM1192" s="20"/>
      <c r="AN1192" s="20"/>
      <c r="AO1192" s="20"/>
      <c r="AP1192" s="20"/>
      <c r="AQ1192" s="20"/>
    </row>
    <row r="1193" spans="1:43" hidden="1" x14ac:dyDescent="0.3">
      <c r="A1193" s="107">
        <v>46227</v>
      </c>
      <c r="B1193" s="18" t="s">
        <v>15591</v>
      </c>
      <c r="C1193" s="18" t="s">
        <v>4244</v>
      </c>
      <c r="D1193" s="18" t="s">
        <v>4245</v>
      </c>
      <c r="E1193" s="18" t="s">
        <v>4246</v>
      </c>
      <c r="F1193" s="18" t="s">
        <v>4828</v>
      </c>
      <c r="G1193" s="18" t="s">
        <v>15592</v>
      </c>
      <c r="H1193" s="18" t="s">
        <v>15593</v>
      </c>
      <c r="I1193" s="18" t="s">
        <v>1315</v>
      </c>
      <c r="J1193" s="18" t="s">
        <v>4284</v>
      </c>
      <c r="K1193" s="18" t="s">
        <v>15594</v>
      </c>
      <c r="L1193" s="18" t="s">
        <v>15595</v>
      </c>
      <c r="M1193" s="18" t="s">
        <v>692</v>
      </c>
      <c r="N1193" s="31" t="s">
        <v>1805</v>
      </c>
      <c r="O1193" s="18" t="s">
        <v>4528</v>
      </c>
      <c r="P1193" s="18" t="s">
        <v>15596</v>
      </c>
      <c r="Q1193" s="18" t="s">
        <v>15597</v>
      </c>
      <c r="R1193" s="18" t="s">
        <v>1763</v>
      </c>
      <c r="S1193" s="18" t="s">
        <v>15598</v>
      </c>
      <c r="T1193" s="18" t="s">
        <v>1763</v>
      </c>
      <c r="U1193" s="18" t="s">
        <v>15599</v>
      </c>
      <c r="V1193" s="18" t="s">
        <v>41</v>
      </c>
      <c r="W1193" s="18" t="s">
        <v>15600</v>
      </c>
      <c r="X1193" s="18" t="s">
        <v>37</v>
      </c>
      <c r="Y1193" s="18" t="s">
        <v>41</v>
      </c>
      <c r="Z1193" s="18" t="s">
        <v>15601</v>
      </c>
      <c r="AA1193" s="18" t="s">
        <v>37</v>
      </c>
      <c r="AB1193" s="18" t="s">
        <v>41</v>
      </c>
      <c r="AC1193" s="18" t="s">
        <v>37</v>
      </c>
      <c r="AD1193" s="18" t="s">
        <v>37</v>
      </c>
      <c r="AE1193" s="18" t="s">
        <v>4248</v>
      </c>
      <c r="AF1193" s="23">
        <v>46227.531481481485</v>
      </c>
      <c r="AG1193" s="23" t="s">
        <v>4007</v>
      </c>
      <c r="AH1193" s="25" t="s">
        <v>3154</v>
      </c>
      <c r="AI1193" s="106" t="s">
        <v>19348</v>
      </c>
      <c r="AJ1193" s="20" t="s">
        <v>3155</v>
      </c>
      <c r="AK1193" s="20"/>
      <c r="AL1193" s="22">
        <v>46232</v>
      </c>
      <c r="AM1193" s="20"/>
      <c r="AN1193" s="20"/>
      <c r="AO1193" s="20"/>
      <c r="AP1193" s="20"/>
      <c r="AQ1193" s="20"/>
    </row>
    <row r="1194" spans="1:43" hidden="1" x14ac:dyDescent="0.3">
      <c r="A1194" s="102">
        <v>46227</v>
      </c>
      <c r="B1194" s="29" t="s">
        <v>15602</v>
      </c>
      <c r="C1194" s="21" t="s">
        <v>4244</v>
      </c>
      <c r="D1194" s="21" t="s">
        <v>4245</v>
      </c>
      <c r="E1194" s="21" t="s">
        <v>4246</v>
      </c>
      <c r="F1194" s="21" t="s">
        <v>4828</v>
      </c>
      <c r="G1194" s="140">
        <v>40209671094</v>
      </c>
      <c r="H1194" s="154" t="s">
        <v>15603</v>
      </c>
      <c r="I1194" s="21" t="s">
        <v>48</v>
      </c>
      <c r="J1194" s="21" t="s">
        <v>4271</v>
      </c>
      <c r="K1194" s="21" t="s">
        <v>15604</v>
      </c>
      <c r="L1194" s="29" t="s">
        <v>15605</v>
      </c>
      <c r="M1194" s="29" t="s">
        <v>692</v>
      </c>
      <c r="N1194" s="65" t="s">
        <v>714</v>
      </c>
      <c r="O1194" s="21" t="s">
        <v>714</v>
      </c>
      <c r="P1194" s="21" t="s">
        <v>4260</v>
      </c>
      <c r="Q1194" s="21" t="s">
        <v>15606</v>
      </c>
      <c r="R1194" s="21" t="s">
        <v>4385</v>
      </c>
      <c r="S1194" s="21" t="s">
        <v>15607</v>
      </c>
      <c r="T1194" s="21" t="s">
        <v>1531</v>
      </c>
      <c r="U1194" s="21" t="s">
        <v>15608</v>
      </c>
      <c r="V1194" s="21" t="s">
        <v>81</v>
      </c>
      <c r="W1194" s="21" t="s">
        <v>15609</v>
      </c>
      <c r="X1194" s="21" t="s">
        <v>83</v>
      </c>
      <c r="Y1194" s="21" t="s">
        <v>41</v>
      </c>
      <c r="Z1194" s="21" t="s">
        <v>15610</v>
      </c>
      <c r="AA1194" s="21" t="s">
        <v>37</v>
      </c>
      <c r="AB1194" s="21" t="s">
        <v>37</v>
      </c>
      <c r="AC1194" s="21" t="s">
        <v>37</v>
      </c>
      <c r="AD1194" s="21"/>
      <c r="AE1194" s="21" t="s">
        <v>4248</v>
      </c>
      <c r="AF1194" s="24">
        <v>46227.541608796295</v>
      </c>
      <c r="AG1194" s="24" t="s">
        <v>4007</v>
      </c>
      <c r="AH1194" s="25" t="s">
        <v>3157</v>
      </c>
      <c r="AI1194" s="25" t="s">
        <v>21244</v>
      </c>
      <c r="AJ1194" s="135"/>
      <c r="AK1194" s="135"/>
      <c r="AL1194" s="139"/>
      <c r="AM1194" s="135"/>
      <c r="AN1194" s="135"/>
      <c r="AO1194" s="135"/>
      <c r="AP1194" s="135"/>
      <c r="AQ1194" s="135"/>
    </row>
    <row r="1195" spans="1:43" hidden="1" x14ac:dyDescent="0.3">
      <c r="A1195" s="107">
        <v>46230</v>
      </c>
      <c r="B1195" s="106" t="s">
        <v>15614</v>
      </c>
      <c r="C1195" s="106" t="s">
        <v>4244</v>
      </c>
      <c r="D1195" s="106" t="s">
        <v>4245</v>
      </c>
      <c r="E1195" s="106" t="s">
        <v>4246</v>
      </c>
      <c r="F1195" s="106" t="s">
        <v>4612</v>
      </c>
      <c r="G1195" s="106" t="s">
        <v>15615</v>
      </c>
      <c r="H1195" s="106" t="s">
        <v>15616</v>
      </c>
      <c r="I1195" s="106" t="s">
        <v>469</v>
      </c>
      <c r="J1195" s="106" t="s">
        <v>4268</v>
      </c>
      <c r="K1195" s="106" t="s">
        <v>15617</v>
      </c>
      <c r="L1195" s="18" t="s">
        <v>15618</v>
      </c>
      <c r="M1195" s="106" t="s">
        <v>32</v>
      </c>
      <c r="N1195" s="115" t="s">
        <v>33</v>
      </c>
      <c r="O1195" s="106" t="s">
        <v>34</v>
      </c>
      <c r="P1195" s="106" t="s">
        <v>15619</v>
      </c>
      <c r="Q1195" s="106" t="s">
        <v>15620</v>
      </c>
      <c r="R1195" s="106" t="s">
        <v>1996</v>
      </c>
      <c r="S1195" s="106" t="s">
        <v>37</v>
      </c>
      <c r="T1195" s="106" t="s">
        <v>37</v>
      </c>
      <c r="U1195" s="106" t="s">
        <v>37</v>
      </c>
      <c r="V1195" s="106" t="s">
        <v>41</v>
      </c>
      <c r="W1195" s="106" t="s">
        <v>15621</v>
      </c>
      <c r="X1195" s="106" t="s">
        <v>37</v>
      </c>
      <c r="Y1195" s="106" t="s">
        <v>41</v>
      </c>
      <c r="Z1195" s="106" t="s">
        <v>15622</v>
      </c>
      <c r="AA1195" s="106" t="s">
        <v>37</v>
      </c>
      <c r="AB1195" s="106" t="s">
        <v>37</v>
      </c>
      <c r="AC1195" s="106" t="s">
        <v>37</v>
      </c>
      <c r="AD1195" s="106"/>
      <c r="AE1195" s="106" t="s">
        <v>4248</v>
      </c>
      <c r="AF1195" s="109">
        <v>46227.688206018516</v>
      </c>
      <c r="AG1195" s="109" t="s">
        <v>4007</v>
      </c>
      <c r="AH1195" s="25" t="s">
        <v>3154</v>
      </c>
      <c r="AI1195" s="108" t="s">
        <v>19348</v>
      </c>
      <c r="AJ1195" s="110" t="s">
        <v>3155</v>
      </c>
      <c r="AK1195" s="110"/>
      <c r="AL1195" s="118">
        <v>46237</v>
      </c>
      <c r="AM1195" s="110"/>
      <c r="AN1195" s="110"/>
      <c r="AO1195" s="110"/>
      <c r="AP1195" s="110"/>
      <c r="AQ1195" s="110"/>
    </row>
    <row r="1196" spans="1:43" hidden="1" x14ac:dyDescent="0.3">
      <c r="A1196" s="158">
        <v>46241</v>
      </c>
      <c r="B1196" s="25" t="s">
        <v>10826</v>
      </c>
      <c r="C1196" s="18" t="s">
        <v>4244</v>
      </c>
      <c r="D1196" s="18" t="s">
        <v>4245</v>
      </c>
      <c r="E1196" s="18" t="s">
        <v>4246</v>
      </c>
      <c r="F1196" s="18" t="s">
        <v>4612</v>
      </c>
      <c r="G1196" s="146" t="s">
        <v>10827</v>
      </c>
      <c r="H1196" s="123" t="s">
        <v>10828</v>
      </c>
      <c r="I1196" s="18" t="s">
        <v>4564</v>
      </c>
      <c r="J1196" s="18"/>
      <c r="K1196" s="18" t="s">
        <v>10829</v>
      </c>
      <c r="L1196" s="25" t="s">
        <v>10830</v>
      </c>
      <c r="M1196" s="25" t="s">
        <v>401</v>
      </c>
      <c r="N1196" s="85" t="s">
        <v>4478</v>
      </c>
      <c r="O1196" s="18" t="s">
        <v>4478</v>
      </c>
      <c r="P1196" s="18" t="s">
        <v>1728</v>
      </c>
      <c r="Q1196" s="18" t="s">
        <v>4318</v>
      </c>
      <c r="R1196" s="18" t="s">
        <v>359</v>
      </c>
      <c r="S1196" s="18" t="s">
        <v>37</v>
      </c>
      <c r="T1196" s="18" t="s">
        <v>37</v>
      </c>
      <c r="U1196" s="18" t="s">
        <v>37</v>
      </c>
      <c r="V1196" s="18" t="s">
        <v>41</v>
      </c>
      <c r="W1196" s="18" t="s">
        <v>10831</v>
      </c>
      <c r="X1196" s="18" t="s">
        <v>37</v>
      </c>
      <c r="Y1196" s="18" t="s">
        <v>41</v>
      </c>
      <c r="Z1196" s="18" t="s">
        <v>10832</v>
      </c>
      <c r="AA1196" s="18" t="s">
        <v>37</v>
      </c>
      <c r="AB1196" s="18" t="s">
        <v>41</v>
      </c>
      <c r="AC1196" s="18" t="s">
        <v>37</v>
      </c>
      <c r="AD1196" s="18" t="s">
        <v>37</v>
      </c>
      <c r="AE1196" s="18" t="s">
        <v>4248</v>
      </c>
      <c r="AF1196" s="23">
        <v>46216.751956018517</v>
      </c>
      <c r="AG1196" s="23" t="s">
        <v>4007</v>
      </c>
      <c r="AH1196" s="25" t="s">
        <v>3628</v>
      </c>
      <c r="AI1196" s="25"/>
      <c r="AJ1196" s="135"/>
      <c r="AK1196" s="135"/>
      <c r="AL1196" s="139"/>
      <c r="AM1196" s="135"/>
      <c r="AN1196" s="135"/>
      <c r="AO1196" s="135"/>
      <c r="AP1196" s="135"/>
      <c r="AQ1196" s="135"/>
    </row>
    <row r="1197" spans="1:43" hidden="1" x14ac:dyDescent="0.3">
      <c r="A1197" s="102">
        <v>46230</v>
      </c>
      <c r="B1197" s="25" t="s">
        <v>15636</v>
      </c>
      <c r="C1197" s="106" t="s">
        <v>4244</v>
      </c>
      <c r="D1197" s="106" t="s">
        <v>4245</v>
      </c>
      <c r="E1197" s="106" t="s">
        <v>4246</v>
      </c>
      <c r="F1197" s="106" t="s">
        <v>4248</v>
      </c>
      <c r="G1197" s="25" t="s">
        <v>15637</v>
      </c>
      <c r="H1197" s="123" t="s">
        <v>15638</v>
      </c>
      <c r="I1197" s="106" t="s">
        <v>4431</v>
      </c>
      <c r="J1197" s="106" t="s">
        <v>4432</v>
      </c>
      <c r="K1197" s="106" t="s">
        <v>3017</v>
      </c>
      <c r="L1197" s="25" t="s">
        <v>15639</v>
      </c>
      <c r="M1197" s="25" t="s">
        <v>275</v>
      </c>
      <c r="N1197" s="62" t="s">
        <v>276</v>
      </c>
      <c r="O1197" s="106" t="s">
        <v>276</v>
      </c>
      <c r="P1197" s="106" t="s">
        <v>1578</v>
      </c>
      <c r="Q1197" s="106" t="s">
        <v>15640</v>
      </c>
      <c r="R1197" s="106" t="s">
        <v>795</v>
      </c>
      <c r="S1197" s="106" t="s">
        <v>37</v>
      </c>
      <c r="T1197" s="106" t="s">
        <v>37</v>
      </c>
      <c r="U1197" s="106" t="s">
        <v>15641</v>
      </c>
      <c r="V1197" s="106" t="s">
        <v>41</v>
      </c>
      <c r="W1197" s="106" t="s">
        <v>15642</v>
      </c>
      <c r="X1197" s="106" t="s">
        <v>37</v>
      </c>
      <c r="Y1197" s="106" t="s">
        <v>41</v>
      </c>
      <c r="Z1197" s="106" t="s">
        <v>15643</v>
      </c>
      <c r="AA1197" s="106" t="s">
        <v>37</v>
      </c>
      <c r="AB1197" s="106" t="s">
        <v>41</v>
      </c>
      <c r="AC1197" s="106" t="s">
        <v>37</v>
      </c>
      <c r="AD1197" s="106" t="s">
        <v>37</v>
      </c>
      <c r="AE1197" s="106" t="s">
        <v>4248</v>
      </c>
      <c r="AF1197" s="109">
        <v>46229.840486111112</v>
      </c>
      <c r="AG1197" s="109" t="s">
        <v>4007</v>
      </c>
      <c r="AH1197" s="25" t="s">
        <v>3154</v>
      </c>
      <c r="AI1197" s="25"/>
      <c r="AJ1197" s="135" t="s">
        <v>3155</v>
      </c>
      <c r="AK1197" s="135"/>
      <c r="AL1197" s="142">
        <v>46240</v>
      </c>
      <c r="AM1197" s="135"/>
      <c r="AN1197" s="135"/>
      <c r="AO1197" s="135"/>
      <c r="AP1197" s="135"/>
      <c r="AQ1197" s="135"/>
    </row>
    <row r="1198" spans="1:43" hidden="1" x14ac:dyDescent="0.3">
      <c r="A1198" s="158">
        <v>46241</v>
      </c>
      <c r="B1198" s="25" t="s">
        <v>11135</v>
      </c>
      <c r="C1198" s="18" t="s">
        <v>4244</v>
      </c>
      <c r="D1198" s="18" t="s">
        <v>4245</v>
      </c>
      <c r="E1198" s="18" t="s">
        <v>4246</v>
      </c>
      <c r="F1198" s="18" t="s">
        <v>4612</v>
      </c>
      <c r="G1198" s="147" t="s">
        <v>11136</v>
      </c>
      <c r="H1198" s="186" t="s">
        <v>11137</v>
      </c>
      <c r="I1198" s="18" t="s">
        <v>160</v>
      </c>
      <c r="J1198" s="18" t="s">
        <v>4275</v>
      </c>
      <c r="K1198" s="18" t="s">
        <v>11138</v>
      </c>
      <c r="L1198" s="186" t="s">
        <v>11139</v>
      </c>
      <c r="M1198" s="18" t="s">
        <v>401</v>
      </c>
      <c r="N1198" s="85" t="s">
        <v>402</v>
      </c>
      <c r="O1198" s="18" t="s">
        <v>401</v>
      </c>
      <c r="P1198" s="18" t="s">
        <v>11140</v>
      </c>
      <c r="Q1198" s="18" t="s">
        <v>11141</v>
      </c>
      <c r="R1198" s="18" t="s">
        <v>1773</v>
      </c>
      <c r="S1198" s="18" t="s">
        <v>37</v>
      </c>
      <c r="T1198" s="18" t="s">
        <v>37</v>
      </c>
      <c r="U1198" s="18" t="s">
        <v>11142</v>
      </c>
      <c r="V1198" s="18" t="s">
        <v>41</v>
      </c>
      <c r="W1198" s="18" t="s">
        <v>11143</v>
      </c>
      <c r="X1198" s="18" t="s">
        <v>37</v>
      </c>
      <c r="Y1198" s="18" t="s">
        <v>41</v>
      </c>
      <c r="Z1198" s="18" t="s">
        <v>11144</v>
      </c>
      <c r="AA1198" s="18" t="s">
        <v>37</v>
      </c>
      <c r="AB1198" s="18" t="s">
        <v>41</v>
      </c>
      <c r="AC1198" s="18" t="s">
        <v>37</v>
      </c>
      <c r="AD1198" s="18" t="s">
        <v>37</v>
      </c>
      <c r="AE1198" s="18" t="s">
        <v>4248</v>
      </c>
      <c r="AF1198" s="23">
        <v>46217.584166666667</v>
      </c>
      <c r="AG1198" s="23" t="s">
        <v>4007</v>
      </c>
      <c r="AH1198" s="25" t="s">
        <v>4356</v>
      </c>
      <c r="AI1198" s="25"/>
      <c r="AJ1198" s="135"/>
      <c r="AK1198" s="135"/>
      <c r="AL1198" s="139"/>
      <c r="AM1198" s="135"/>
      <c r="AN1198" s="135"/>
      <c r="AO1198" s="135"/>
      <c r="AP1198" s="135"/>
      <c r="AQ1198" s="135"/>
    </row>
    <row r="1199" spans="1:43" hidden="1" x14ac:dyDescent="0.3">
      <c r="A1199" s="102">
        <v>46230</v>
      </c>
      <c r="B1199" s="25" t="s">
        <v>15655</v>
      </c>
      <c r="C1199" s="106" t="s">
        <v>4244</v>
      </c>
      <c r="D1199" s="106" t="s">
        <v>4245</v>
      </c>
      <c r="E1199" s="106" t="s">
        <v>4246</v>
      </c>
      <c r="F1199" s="106" t="s">
        <v>4248</v>
      </c>
      <c r="G1199" s="146" t="s">
        <v>15656</v>
      </c>
      <c r="H1199" s="123" t="s">
        <v>15657</v>
      </c>
      <c r="I1199" s="106" t="s">
        <v>3687</v>
      </c>
      <c r="J1199" s="106" t="s">
        <v>4312</v>
      </c>
      <c r="K1199" s="106" t="s">
        <v>15658</v>
      </c>
      <c r="L1199" s="25" t="s">
        <v>15659</v>
      </c>
      <c r="M1199" s="25" t="s">
        <v>275</v>
      </c>
      <c r="N1199" s="86" t="s">
        <v>276</v>
      </c>
      <c r="O1199" s="106" t="s">
        <v>276</v>
      </c>
      <c r="P1199" s="106" t="s">
        <v>15660</v>
      </c>
      <c r="Q1199" s="106" t="s">
        <v>15661</v>
      </c>
      <c r="R1199" s="106" t="s">
        <v>2014</v>
      </c>
      <c r="S1199" s="106" t="s">
        <v>15662</v>
      </c>
      <c r="T1199" s="106" t="s">
        <v>15663</v>
      </c>
      <c r="U1199" s="106" t="s">
        <v>15664</v>
      </c>
      <c r="V1199" s="106" t="s">
        <v>41</v>
      </c>
      <c r="W1199" s="106" t="s">
        <v>15664</v>
      </c>
      <c r="X1199" s="106" t="s">
        <v>37</v>
      </c>
      <c r="Y1199" s="106" t="s">
        <v>41</v>
      </c>
      <c r="Z1199" s="106" t="s">
        <v>15665</v>
      </c>
      <c r="AA1199" s="106" t="s">
        <v>37</v>
      </c>
      <c r="AB1199" s="106" t="s">
        <v>37</v>
      </c>
      <c r="AC1199" s="106" t="s">
        <v>37</v>
      </c>
      <c r="AD1199" s="106"/>
      <c r="AE1199" s="106" t="s">
        <v>4248</v>
      </c>
      <c r="AF1199" s="109">
        <v>46229.764085648145</v>
      </c>
      <c r="AG1199" s="109" t="s">
        <v>4007</v>
      </c>
      <c r="AH1199" s="25" t="s">
        <v>3154</v>
      </c>
      <c r="AI1199" s="18" t="s">
        <v>14313</v>
      </c>
      <c r="AJ1199" s="135" t="s">
        <v>3155</v>
      </c>
      <c r="AK1199" s="135"/>
      <c r="AL1199" s="142">
        <v>46244</v>
      </c>
      <c r="AM1199" s="135"/>
      <c r="AN1199" s="135"/>
      <c r="AO1199" s="135"/>
      <c r="AP1199" s="135"/>
      <c r="AQ1199" s="135"/>
    </row>
    <row r="1200" spans="1:43" hidden="1" x14ac:dyDescent="0.3">
      <c r="A1200" s="102">
        <v>46230</v>
      </c>
      <c r="B1200" s="25" t="s">
        <v>15666</v>
      </c>
      <c r="C1200" s="106" t="s">
        <v>4244</v>
      </c>
      <c r="D1200" s="106" t="s">
        <v>4245</v>
      </c>
      <c r="E1200" s="106" t="s">
        <v>4246</v>
      </c>
      <c r="F1200" s="106" t="s">
        <v>4248</v>
      </c>
      <c r="G1200" s="25" t="s">
        <v>15667</v>
      </c>
      <c r="H1200" s="123" t="s">
        <v>15668</v>
      </c>
      <c r="I1200" s="106" t="s">
        <v>4564</v>
      </c>
      <c r="J1200" s="106"/>
      <c r="K1200" s="106" t="s">
        <v>2995</v>
      </c>
      <c r="L1200" s="25" t="s">
        <v>15669</v>
      </c>
      <c r="M1200" s="25" t="s">
        <v>275</v>
      </c>
      <c r="N1200" s="62" t="s">
        <v>276</v>
      </c>
      <c r="O1200" s="106" t="s">
        <v>276</v>
      </c>
      <c r="P1200" s="106" t="s">
        <v>975</v>
      </c>
      <c r="Q1200" s="106" t="s">
        <v>13603</v>
      </c>
      <c r="R1200" s="106" t="s">
        <v>555</v>
      </c>
      <c r="S1200" s="106" t="s">
        <v>13604</v>
      </c>
      <c r="T1200" s="106" t="s">
        <v>13604</v>
      </c>
      <c r="U1200" s="106" t="s">
        <v>15670</v>
      </c>
      <c r="V1200" s="106" t="s">
        <v>41</v>
      </c>
      <c r="W1200" s="106" t="s">
        <v>13607</v>
      </c>
      <c r="X1200" s="106" t="s">
        <v>37</v>
      </c>
      <c r="Y1200" s="106" t="s">
        <v>41</v>
      </c>
      <c r="Z1200" s="106" t="s">
        <v>13606</v>
      </c>
      <c r="AA1200" s="106" t="s">
        <v>37</v>
      </c>
      <c r="AB1200" s="106" t="s">
        <v>41</v>
      </c>
      <c r="AC1200" s="106" t="s">
        <v>37</v>
      </c>
      <c r="AD1200" s="106" t="s">
        <v>37</v>
      </c>
      <c r="AE1200" s="106" t="s">
        <v>4248</v>
      </c>
      <c r="AF1200" s="109">
        <v>46229.745833333334</v>
      </c>
      <c r="AG1200" s="109" t="s">
        <v>4007</v>
      </c>
      <c r="AH1200" s="25" t="s">
        <v>3154</v>
      </c>
      <c r="AI1200" s="25"/>
      <c r="AJ1200" s="135" t="s">
        <v>3155</v>
      </c>
      <c r="AK1200" s="135"/>
      <c r="AL1200" s="142">
        <v>46240</v>
      </c>
      <c r="AM1200" s="135"/>
      <c r="AN1200" s="135"/>
      <c r="AO1200" s="135"/>
      <c r="AP1200" s="135"/>
      <c r="AQ1200" s="135"/>
    </row>
    <row r="1201" spans="1:43" hidden="1" x14ac:dyDescent="0.3">
      <c r="A1201" s="158">
        <v>46241</v>
      </c>
      <c r="B1201" s="25" t="s">
        <v>12405</v>
      </c>
      <c r="C1201" s="18" t="s">
        <v>4244</v>
      </c>
      <c r="D1201" s="18" t="s">
        <v>4245</v>
      </c>
      <c r="E1201" s="18" t="s">
        <v>4246</v>
      </c>
      <c r="F1201" s="18" t="s">
        <v>4248</v>
      </c>
      <c r="G1201" s="147" t="s">
        <v>12406</v>
      </c>
      <c r="H1201" s="186" t="s">
        <v>12407</v>
      </c>
      <c r="I1201" s="18" t="s">
        <v>4472</v>
      </c>
      <c r="J1201" s="18" t="s">
        <v>4473</v>
      </c>
      <c r="K1201" s="18" t="s">
        <v>4938</v>
      </c>
      <c r="L1201" s="186" t="s">
        <v>12408</v>
      </c>
      <c r="M1201" s="18" t="s">
        <v>275</v>
      </c>
      <c r="N1201" s="86" t="s">
        <v>276</v>
      </c>
      <c r="O1201" s="18" t="s">
        <v>277</v>
      </c>
      <c r="P1201" s="18" t="s">
        <v>4939</v>
      </c>
      <c r="Q1201" s="18" t="s">
        <v>4548</v>
      </c>
      <c r="R1201" s="18" t="s">
        <v>923</v>
      </c>
      <c r="S1201" s="18" t="s">
        <v>12409</v>
      </c>
      <c r="T1201" s="18" t="s">
        <v>12410</v>
      </c>
      <c r="U1201" s="18" t="s">
        <v>12411</v>
      </c>
      <c r="V1201" s="18" t="s">
        <v>41</v>
      </c>
      <c r="W1201" s="18" t="s">
        <v>12412</v>
      </c>
      <c r="X1201" s="18" t="s">
        <v>37</v>
      </c>
      <c r="Y1201" s="18" t="s">
        <v>43</v>
      </c>
      <c r="Z1201" s="18" t="s">
        <v>12413</v>
      </c>
      <c r="AA1201" s="18" t="s">
        <v>37</v>
      </c>
      <c r="AB1201" s="18" t="s">
        <v>37</v>
      </c>
      <c r="AC1201" s="18" t="s">
        <v>37</v>
      </c>
      <c r="AD1201" s="18"/>
      <c r="AE1201" s="18" t="s">
        <v>4248</v>
      </c>
      <c r="AF1201" s="23">
        <v>46219.643460648149</v>
      </c>
      <c r="AG1201" s="23" t="s">
        <v>4007</v>
      </c>
      <c r="AH1201" s="25" t="s">
        <v>4356</v>
      </c>
      <c r="AI1201" s="18" t="s">
        <v>14313</v>
      </c>
      <c r="AJ1201" s="135"/>
      <c r="AK1201" s="135"/>
      <c r="AL1201" s="139"/>
      <c r="AM1201" s="135"/>
      <c r="AN1201" s="135"/>
      <c r="AO1201" s="135"/>
      <c r="AP1201" s="135"/>
      <c r="AQ1201" s="135"/>
    </row>
    <row r="1202" spans="1:43" hidden="1" x14ac:dyDescent="0.3">
      <c r="A1202" s="107">
        <v>46230</v>
      </c>
      <c r="B1202" s="106" t="s">
        <v>15684</v>
      </c>
      <c r="C1202" s="106" t="s">
        <v>4244</v>
      </c>
      <c r="D1202" s="106" t="s">
        <v>4245</v>
      </c>
      <c r="E1202" s="106" t="s">
        <v>4246</v>
      </c>
      <c r="F1202" s="106" t="s">
        <v>4612</v>
      </c>
      <c r="G1202" s="106" t="s">
        <v>15685</v>
      </c>
      <c r="H1202" s="106" t="s">
        <v>15686</v>
      </c>
      <c r="I1202" s="106" t="s">
        <v>4564</v>
      </c>
      <c r="J1202" s="106" t="s">
        <v>4649</v>
      </c>
      <c r="K1202" s="106" t="s">
        <v>15687</v>
      </c>
      <c r="L1202" s="106" t="s">
        <v>15688</v>
      </c>
      <c r="M1202" s="106" t="s">
        <v>3388</v>
      </c>
      <c r="N1202" s="74" t="s">
        <v>3388</v>
      </c>
      <c r="O1202" s="106" t="s">
        <v>3388</v>
      </c>
      <c r="P1202" s="106" t="s">
        <v>15689</v>
      </c>
      <c r="Q1202" s="106" t="s">
        <v>15690</v>
      </c>
      <c r="R1202" s="106" t="s">
        <v>739</v>
      </c>
      <c r="S1202" s="106" t="s">
        <v>4382</v>
      </c>
      <c r="T1202" s="106" t="s">
        <v>15691</v>
      </c>
      <c r="U1202" s="106" t="s">
        <v>37</v>
      </c>
      <c r="V1202" s="106" t="s">
        <v>41</v>
      </c>
      <c r="W1202" s="106" t="s">
        <v>15692</v>
      </c>
      <c r="X1202" s="106" t="s">
        <v>37</v>
      </c>
      <c r="Y1202" s="106" t="s">
        <v>41</v>
      </c>
      <c r="Z1202" s="106" t="s">
        <v>15693</v>
      </c>
      <c r="AA1202" s="106" t="s">
        <v>37</v>
      </c>
      <c r="AB1202" s="106" t="s">
        <v>37</v>
      </c>
      <c r="AC1202" s="106" t="s">
        <v>37</v>
      </c>
      <c r="AD1202" s="106"/>
      <c r="AE1202" s="106" t="s">
        <v>4248</v>
      </c>
      <c r="AF1202" s="109">
        <v>46227.719548611109</v>
      </c>
      <c r="AG1202" s="109" t="s">
        <v>4007</v>
      </c>
      <c r="AH1202" s="25" t="s">
        <v>3154</v>
      </c>
      <c r="AI1202" s="106"/>
      <c r="AJ1202" s="110" t="s">
        <v>3155</v>
      </c>
      <c r="AK1202" s="110"/>
      <c r="AL1202" s="22">
        <v>46238</v>
      </c>
      <c r="AM1202" s="110"/>
      <c r="AN1202" s="110"/>
      <c r="AO1202" s="110"/>
      <c r="AP1202" s="110"/>
      <c r="AQ1202" s="110"/>
    </row>
    <row r="1203" spans="1:43" hidden="1" x14ac:dyDescent="0.3">
      <c r="A1203" s="107">
        <v>46230</v>
      </c>
      <c r="B1203" s="106" t="s">
        <v>15694</v>
      </c>
      <c r="C1203" s="106" t="s">
        <v>4244</v>
      </c>
      <c r="D1203" s="106" t="s">
        <v>4245</v>
      </c>
      <c r="E1203" s="106" t="s">
        <v>4246</v>
      </c>
      <c r="F1203" s="106" t="s">
        <v>4248</v>
      </c>
      <c r="G1203" s="106" t="s">
        <v>15695</v>
      </c>
      <c r="H1203" s="106" t="s">
        <v>15696</v>
      </c>
      <c r="I1203" s="106" t="s">
        <v>1247</v>
      </c>
      <c r="J1203" s="106"/>
      <c r="K1203" s="106" t="s">
        <v>15697</v>
      </c>
      <c r="L1203" s="106" t="s">
        <v>15698</v>
      </c>
      <c r="M1203" s="106" t="s">
        <v>3388</v>
      </c>
      <c r="N1203" s="74" t="s">
        <v>3388</v>
      </c>
      <c r="O1203" s="106" t="s">
        <v>3388</v>
      </c>
      <c r="P1203" s="106" t="s">
        <v>15699</v>
      </c>
      <c r="Q1203" s="106" t="s">
        <v>15700</v>
      </c>
      <c r="R1203" s="106" t="s">
        <v>15701</v>
      </c>
      <c r="S1203" s="106" t="s">
        <v>37</v>
      </c>
      <c r="T1203" s="106" t="s">
        <v>37</v>
      </c>
      <c r="U1203" s="106" t="s">
        <v>15702</v>
      </c>
      <c r="V1203" s="106" t="s">
        <v>41</v>
      </c>
      <c r="W1203" s="106" t="s">
        <v>15703</v>
      </c>
      <c r="X1203" s="106" t="s">
        <v>37</v>
      </c>
      <c r="Y1203" s="106" t="s">
        <v>43</v>
      </c>
      <c r="Z1203" s="106" t="s">
        <v>15704</v>
      </c>
      <c r="AA1203" s="106" t="s">
        <v>37</v>
      </c>
      <c r="AB1203" s="106" t="s">
        <v>41</v>
      </c>
      <c r="AC1203" s="106" t="s">
        <v>37</v>
      </c>
      <c r="AD1203" s="106" t="s">
        <v>37</v>
      </c>
      <c r="AE1203" s="106" t="s">
        <v>4248</v>
      </c>
      <c r="AF1203" s="109">
        <v>46229.633437500001</v>
      </c>
      <c r="AG1203" s="109" t="s">
        <v>4007</v>
      </c>
      <c r="AH1203" s="25" t="s">
        <v>3154</v>
      </c>
      <c r="AI1203" s="106"/>
      <c r="AJ1203" s="110" t="s">
        <v>3155</v>
      </c>
      <c r="AK1203" s="110"/>
      <c r="AL1203" s="118">
        <v>46235</v>
      </c>
      <c r="AM1203" s="110"/>
      <c r="AN1203" s="110"/>
      <c r="AO1203" s="110"/>
      <c r="AP1203" s="110"/>
      <c r="AQ1203" s="110"/>
    </row>
    <row r="1204" spans="1:43" hidden="1" x14ac:dyDescent="0.3">
      <c r="A1204" s="102">
        <v>46230</v>
      </c>
      <c r="B1204" s="25" t="s">
        <v>15705</v>
      </c>
      <c r="C1204" s="106" t="s">
        <v>4244</v>
      </c>
      <c r="D1204" s="106" t="s">
        <v>4245</v>
      </c>
      <c r="E1204" s="106" t="s">
        <v>4246</v>
      </c>
      <c r="F1204" s="106" t="s">
        <v>4248</v>
      </c>
      <c r="G1204" s="146" t="s">
        <v>15706</v>
      </c>
      <c r="H1204" s="123" t="s">
        <v>15707</v>
      </c>
      <c r="I1204" s="106" t="s">
        <v>1250</v>
      </c>
      <c r="J1204" s="106" t="s">
        <v>4295</v>
      </c>
      <c r="K1204" s="106" t="s">
        <v>15708</v>
      </c>
      <c r="L1204" s="25" t="s">
        <v>15709</v>
      </c>
      <c r="M1204" s="25" t="s">
        <v>3388</v>
      </c>
      <c r="N1204" s="74" t="s">
        <v>3388</v>
      </c>
      <c r="O1204" s="106" t="s">
        <v>3388</v>
      </c>
      <c r="P1204" s="106" t="s">
        <v>15710</v>
      </c>
      <c r="Q1204" s="106" t="s">
        <v>15711</v>
      </c>
      <c r="R1204" s="106" t="s">
        <v>105</v>
      </c>
      <c r="S1204" s="106" t="s">
        <v>15712</v>
      </c>
      <c r="T1204" s="106" t="s">
        <v>105</v>
      </c>
      <c r="U1204" s="106" t="s">
        <v>37</v>
      </c>
      <c r="V1204" s="106" t="s">
        <v>41</v>
      </c>
      <c r="W1204" s="106" t="s">
        <v>15713</v>
      </c>
      <c r="X1204" s="106" t="s">
        <v>37</v>
      </c>
      <c r="Y1204" s="106" t="s">
        <v>41</v>
      </c>
      <c r="Z1204" s="106" t="s">
        <v>15714</v>
      </c>
      <c r="AA1204" s="106" t="s">
        <v>37</v>
      </c>
      <c r="AB1204" s="106" t="s">
        <v>37</v>
      </c>
      <c r="AC1204" s="106" t="s">
        <v>37</v>
      </c>
      <c r="AD1204" s="106"/>
      <c r="AE1204" s="106" t="s">
        <v>4248</v>
      </c>
      <c r="AF1204" s="109">
        <v>46229.587962962964</v>
      </c>
      <c r="AG1204" s="109" t="s">
        <v>4007</v>
      </c>
      <c r="AH1204" s="25" t="s">
        <v>3157</v>
      </c>
      <c r="AI1204" s="25"/>
      <c r="AJ1204" s="135"/>
      <c r="AK1204" s="135"/>
      <c r="AL1204" s="139"/>
      <c r="AM1204" s="135"/>
      <c r="AN1204" s="135"/>
      <c r="AO1204" s="135"/>
      <c r="AP1204" s="135"/>
      <c r="AQ1204" s="135"/>
    </row>
    <row r="1205" spans="1:43" hidden="1" x14ac:dyDescent="0.3">
      <c r="A1205" s="102">
        <v>46230</v>
      </c>
      <c r="B1205" s="25" t="s">
        <v>15715</v>
      </c>
      <c r="C1205" s="106" t="s">
        <v>4244</v>
      </c>
      <c r="D1205" s="106" t="s">
        <v>4245</v>
      </c>
      <c r="E1205" s="106" t="s">
        <v>4246</v>
      </c>
      <c r="F1205" s="106" t="s">
        <v>4828</v>
      </c>
      <c r="G1205" s="25" t="s">
        <v>15716</v>
      </c>
      <c r="H1205" s="123" t="s">
        <v>15717</v>
      </c>
      <c r="I1205" s="106" t="s">
        <v>1247</v>
      </c>
      <c r="J1205" s="106" t="s">
        <v>4786</v>
      </c>
      <c r="K1205" s="106" t="s">
        <v>15718</v>
      </c>
      <c r="L1205" s="25" t="s">
        <v>15719</v>
      </c>
      <c r="M1205" s="25" t="s">
        <v>3388</v>
      </c>
      <c r="N1205" s="74" t="s">
        <v>4357</v>
      </c>
      <c r="O1205" s="106" t="s">
        <v>4357</v>
      </c>
      <c r="P1205" s="106" t="s">
        <v>13876</v>
      </c>
      <c r="Q1205" s="106" t="s">
        <v>15720</v>
      </c>
      <c r="R1205" s="106" t="s">
        <v>4349</v>
      </c>
      <c r="S1205" s="106" t="s">
        <v>15721</v>
      </c>
      <c r="T1205" s="106" t="s">
        <v>105</v>
      </c>
      <c r="U1205" s="106" t="s">
        <v>37</v>
      </c>
      <c r="V1205" s="106" t="s">
        <v>41</v>
      </c>
      <c r="W1205" s="106" t="s">
        <v>15722</v>
      </c>
      <c r="X1205" s="106" t="s">
        <v>37</v>
      </c>
      <c r="Y1205" s="106" t="s">
        <v>41</v>
      </c>
      <c r="Z1205" s="106" t="s">
        <v>15723</v>
      </c>
      <c r="AA1205" s="106" t="s">
        <v>37</v>
      </c>
      <c r="AB1205" s="106" t="s">
        <v>41</v>
      </c>
      <c r="AC1205" s="106" t="s">
        <v>37</v>
      </c>
      <c r="AD1205" s="106" t="s">
        <v>37</v>
      </c>
      <c r="AE1205" s="106" t="s">
        <v>4248</v>
      </c>
      <c r="AF1205" s="109">
        <v>46229.317326388889</v>
      </c>
      <c r="AG1205" s="109" t="s">
        <v>4007</v>
      </c>
      <c r="AH1205" s="25" t="s">
        <v>3154</v>
      </c>
      <c r="AI1205" s="25"/>
      <c r="AJ1205" s="110" t="s">
        <v>3155</v>
      </c>
      <c r="AK1205" s="135"/>
      <c r="AL1205" s="142">
        <v>46240</v>
      </c>
      <c r="AM1205" s="135"/>
      <c r="AN1205" s="135"/>
      <c r="AO1205" s="135"/>
      <c r="AP1205" s="135"/>
      <c r="AQ1205" s="135"/>
    </row>
    <row r="1206" spans="1:43" hidden="1" x14ac:dyDescent="0.3">
      <c r="A1206" s="102">
        <v>46230</v>
      </c>
      <c r="B1206" s="25" t="s">
        <v>15724</v>
      </c>
      <c r="C1206" s="106" t="s">
        <v>4244</v>
      </c>
      <c r="D1206" s="106" t="s">
        <v>4245</v>
      </c>
      <c r="E1206" s="106" t="s">
        <v>4246</v>
      </c>
      <c r="F1206" s="106" t="s">
        <v>4828</v>
      </c>
      <c r="G1206" s="25" t="s">
        <v>15725</v>
      </c>
      <c r="H1206" s="123" t="s">
        <v>15726</v>
      </c>
      <c r="I1206" s="106" t="s">
        <v>689</v>
      </c>
      <c r="J1206" s="106" t="s">
        <v>4331</v>
      </c>
      <c r="K1206" s="106" t="s">
        <v>15727</v>
      </c>
      <c r="L1206" s="25" t="s">
        <v>15728</v>
      </c>
      <c r="M1206" s="25" t="s">
        <v>3388</v>
      </c>
      <c r="N1206" s="74" t="s">
        <v>3388</v>
      </c>
      <c r="O1206" s="106" t="s">
        <v>3388</v>
      </c>
      <c r="P1206" s="106" t="s">
        <v>15729</v>
      </c>
      <c r="Q1206" s="106" t="s">
        <v>303</v>
      </c>
      <c r="R1206" s="106" t="s">
        <v>556</v>
      </c>
      <c r="S1206" s="106" t="s">
        <v>15730</v>
      </c>
      <c r="T1206" s="106" t="s">
        <v>557</v>
      </c>
      <c r="U1206" s="106" t="s">
        <v>15731</v>
      </c>
      <c r="V1206" s="106" t="s">
        <v>41</v>
      </c>
      <c r="W1206" s="106" t="s">
        <v>15732</v>
      </c>
      <c r="X1206" s="106" t="s">
        <v>37</v>
      </c>
      <c r="Y1206" s="106" t="s">
        <v>41</v>
      </c>
      <c r="Z1206" s="106" t="s">
        <v>15733</v>
      </c>
      <c r="AA1206" s="106" t="s">
        <v>37</v>
      </c>
      <c r="AB1206" s="106" t="s">
        <v>37</v>
      </c>
      <c r="AC1206" s="106" t="s">
        <v>37</v>
      </c>
      <c r="AD1206" s="106"/>
      <c r="AE1206" s="106" t="s">
        <v>4248</v>
      </c>
      <c r="AF1206" s="109">
        <v>46228.316932870373</v>
      </c>
      <c r="AG1206" s="109" t="s">
        <v>4007</v>
      </c>
      <c r="AH1206" s="25" t="s">
        <v>3628</v>
      </c>
      <c r="AI1206" s="25"/>
      <c r="AJ1206" s="135"/>
      <c r="AK1206" s="135"/>
      <c r="AL1206" s="142">
        <v>46240</v>
      </c>
      <c r="AM1206" s="135"/>
      <c r="AN1206" s="135"/>
      <c r="AO1206" s="135"/>
      <c r="AP1206" s="135"/>
      <c r="AQ1206" s="135"/>
    </row>
    <row r="1207" spans="1:43" hidden="1" x14ac:dyDescent="0.3">
      <c r="A1207" s="107">
        <v>46230</v>
      </c>
      <c r="B1207" s="106" t="s">
        <v>15734</v>
      </c>
      <c r="C1207" s="106" t="s">
        <v>4244</v>
      </c>
      <c r="D1207" s="106" t="s">
        <v>4245</v>
      </c>
      <c r="E1207" s="106" t="s">
        <v>4246</v>
      </c>
      <c r="F1207" s="106" t="s">
        <v>4828</v>
      </c>
      <c r="G1207" s="106" t="s">
        <v>15735</v>
      </c>
      <c r="H1207" s="106" t="s">
        <v>15736</v>
      </c>
      <c r="I1207" s="106" t="s">
        <v>61</v>
      </c>
      <c r="J1207" s="106" t="s">
        <v>4324</v>
      </c>
      <c r="K1207" s="106" t="s">
        <v>15737</v>
      </c>
      <c r="L1207" s="106" t="s">
        <v>15738</v>
      </c>
      <c r="M1207" s="106" t="s">
        <v>3388</v>
      </c>
      <c r="N1207" s="74" t="s">
        <v>3388</v>
      </c>
      <c r="O1207" s="106" t="s">
        <v>3388</v>
      </c>
      <c r="P1207" s="106" t="s">
        <v>4750</v>
      </c>
      <c r="Q1207" s="106" t="s">
        <v>15739</v>
      </c>
      <c r="R1207" s="106" t="s">
        <v>923</v>
      </c>
      <c r="S1207" s="106" t="s">
        <v>15740</v>
      </c>
      <c r="T1207" s="106" t="s">
        <v>507</v>
      </c>
      <c r="U1207" s="106" t="s">
        <v>15741</v>
      </c>
      <c r="V1207" s="106" t="s">
        <v>41</v>
      </c>
      <c r="W1207" s="106" t="s">
        <v>15742</v>
      </c>
      <c r="X1207" s="106" t="s">
        <v>37</v>
      </c>
      <c r="Y1207" s="106" t="s">
        <v>41</v>
      </c>
      <c r="Z1207" s="106" t="s">
        <v>15743</v>
      </c>
      <c r="AA1207" s="106" t="s">
        <v>37</v>
      </c>
      <c r="AB1207" s="106" t="s">
        <v>41</v>
      </c>
      <c r="AC1207" s="106" t="s">
        <v>15744</v>
      </c>
      <c r="AD1207" s="106" t="s">
        <v>37</v>
      </c>
      <c r="AE1207" s="106" t="s">
        <v>4248</v>
      </c>
      <c r="AF1207" s="109">
        <v>46228.471539351849</v>
      </c>
      <c r="AG1207" s="109" t="s">
        <v>4007</v>
      </c>
      <c r="AH1207" s="25" t="s">
        <v>3154</v>
      </c>
      <c r="AI1207" s="106"/>
      <c r="AJ1207" s="110" t="s">
        <v>3155</v>
      </c>
      <c r="AK1207" s="110"/>
      <c r="AL1207" s="118">
        <v>46234</v>
      </c>
      <c r="AM1207" s="110"/>
      <c r="AN1207" s="110"/>
      <c r="AO1207" s="110"/>
      <c r="AP1207" s="110"/>
      <c r="AQ1207" s="110"/>
    </row>
    <row r="1208" spans="1:43" hidden="1" x14ac:dyDescent="0.3">
      <c r="A1208" s="107">
        <v>46230</v>
      </c>
      <c r="B1208" s="106" t="s">
        <v>15745</v>
      </c>
      <c r="C1208" s="106" t="s">
        <v>4244</v>
      </c>
      <c r="D1208" s="106" t="s">
        <v>4245</v>
      </c>
      <c r="E1208" s="106" t="s">
        <v>4246</v>
      </c>
      <c r="F1208" s="106" t="s">
        <v>4828</v>
      </c>
      <c r="G1208" s="106" t="s">
        <v>15746</v>
      </c>
      <c r="H1208" s="106" t="s">
        <v>15747</v>
      </c>
      <c r="I1208" s="106" t="s">
        <v>289</v>
      </c>
      <c r="J1208" s="106" t="s">
        <v>4289</v>
      </c>
      <c r="K1208" s="106" t="s">
        <v>15447</v>
      </c>
      <c r="L1208" s="106" t="s">
        <v>15748</v>
      </c>
      <c r="M1208" s="106" t="s">
        <v>3388</v>
      </c>
      <c r="N1208" s="74" t="s">
        <v>3388</v>
      </c>
      <c r="O1208" s="106" t="s">
        <v>3388</v>
      </c>
      <c r="P1208" s="106" t="s">
        <v>15449</v>
      </c>
      <c r="Q1208" s="106" t="s">
        <v>899</v>
      </c>
      <c r="R1208" s="106" t="s">
        <v>2372</v>
      </c>
      <c r="S1208" s="106" t="s">
        <v>37</v>
      </c>
      <c r="T1208" s="106" t="s">
        <v>37</v>
      </c>
      <c r="U1208" s="106" t="s">
        <v>15749</v>
      </c>
      <c r="V1208" s="106" t="s">
        <v>41</v>
      </c>
      <c r="W1208" s="106" t="s">
        <v>15750</v>
      </c>
      <c r="X1208" s="106" t="s">
        <v>37</v>
      </c>
      <c r="Y1208" s="106" t="s">
        <v>41</v>
      </c>
      <c r="Z1208" s="106" t="s">
        <v>15751</v>
      </c>
      <c r="AA1208" s="106" t="s">
        <v>37</v>
      </c>
      <c r="AB1208" s="106" t="s">
        <v>37</v>
      </c>
      <c r="AC1208" s="106" t="s">
        <v>37</v>
      </c>
      <c r="AD1208" s="106"/>
      <c r="AE1208" s="106" t="s">
        <v>4248</v>
      </c>
      <c r="AF1208" s="109">
        <v>46228.574363425927</v>
      </c>
      <c r="AG1208" s="109" t="s">
        <v>4007</v>
      </c>
      <c r="AH1208" s="25" t="s">
        <v>3154</v>
      </c>
      <c r="AI1208" s="106"/>
      <c r="AJ1208" s="110" t="s">
        <v>3155</v>
      </c>
      <c r="AK1208" s="110"/>
      <c r="AL1208" s="118">
        <v>46234</v>
      </c>
      <c r="AM1208" s="110"/>
      <c r="AN1208" s="110"/>
      <c r="AO1208" s="110"/>
      <c r="AP1208" s="110"/>
      <c r="AQ1208" s="110"/>
    </row>
    <row r="1209" spans="1:43" hidden="1" x14ac:dyDescent="0.3">
      <c r="A1209" s="102">
        <v>46230</v>
      </c>
      <c r="B1209" s="25" t="s">
        <v>15752</v>
      </c>
      <c r="C1209" s="106" t="s">
        <v>4244</v>
      </c>
      <c r="D1209" s="106" t="s">
        <v>4245</v>
      </c>
      <c r="E1209" s="106" t="s">
        <v>4246</v>
      </c>
      <c r="F1209" s="106" t="s">
        <v>4248</v>
      </c>
      <c r="G1209" s="146" t="s">
        <v>15753</v>
      </c>
      <c r="H1209" s="123" t="s">
        <v>15754</v>
      </c>
      <c r="I1209" s="106" t="s">
        <v>2362</v>
      </c>
      <c r="J1209" s="106" t="s">
        <v>4309</v>
      </c>
      <c r="K1209" s="106" t="s">
        <v>15755</v>
      </c>
      <c r="L1209" s="25" t="s">
        <v>15756</v>
      </c>
      <c r="M1209" s="25" t="s">
        <v>356</v>
      </c>
      <c r="N1209" s="84" t="s">
        <v>15757</v>
      </c>
      <c r="O1209" s="106" t="s">
        <v>15757</v>
      </c>
      <c r="P1209" s="106" t="s">
        <v>11190</v>
      </c>
      <c r="Q1209" s="106" t="s">
        <v>15758</v>
      </c>
      <c r="R1209" s="106" t="s">
        <v>2014</v>
      </c>
      <c r="S1209" s="106" t="s">
        <v>37</v>
      </c>
      <c r="T1209" s="106" t="s">
        <v>37</v>
      </c>
      <c r="U1209" s="106" t="s">
        <v>37</v>
      </c>
      <c r="V1209" s="106" t="s">
        <v>41</v>
      </c>
      <c r="W1209" s="106" t="s">
        <v>15759</v>
      </c>
      <c r="X1209" s="106" t="s">
        <v>37</v>
      </c>
      <c r="Y1209" s="106" t="s">
        <v>43</v>
      </c>
      <c r="Z1209" s="106" t="s">
        <v>15760</v>
      </c>
      <c r="AA1209" s="106" t="s">
        <v>37</v>
      </c>
      <c r="AB1209" s="106"/>
      <c r="AC1209" s="106"/>
      <c r="AD1209" s="106"/>
      <c r="AE1209" s="106" t="s">
        <v>4248</v>
      </c>
      <c r="AF1209" s="109">
        <v>46229.849016203705</v>
      </c>
      <c r="AG1209" s="109" t="s">
        <v>4007</v>
      </c>
      <c r="AH1209" s="25" t="s">
        <v>3628</v>
      </c>
      <c r="AI1209" s="25"/>
      <c r="AJ1209" s="135"/>
      <c r="AK1209" s="135"/>
      <c r="AL1209" s="139"/>
      <c r="AM1209" s="135"/>
      <c r="AN1209" s="135"/>
      <c r="AO1209" s="135"/>
      <c r="AP1209" s="135"/>
      <c r="AQ1209" s="135"/>
    </row>
    <row r="1210" spans="1:43" hidden="1" x14ac:dyDescent="0.3">
      <c r="A1210" s="102">
        <v>46230</v>
      </c>
      <c r="B1210" s="25" t="s">
        <v>15761</v>
      </c>
      <c r="C1210" s="106" t="s">
        <v>4244</v>
      </c>
      <c r="D1210" s="106" t="s">
        <v>4245</v>
      </c>
      <c r="E1210" s="106" t="s">
        <v>4246</v>
      </c>
      <c r="F1210" s="106" t="s">
        <v>4248</v>
      </c>
      <c r="G1210" s="146" t="s">
        <v>15762</v>
      </c>
      <c r="H1210" s="123" t="s">
        <v>15763</v>
      </c>
      <c r="I1210" s="106" t="s">
        <v>4423</v>
      </c>
      <c r="J1210" s="106" t="s">
        <v>4429</v>
      </c>
      <c r="K1210" s="106" t="s">
        <v>15764</v>
      </c>
      <c r="L1210" s="25" t="s">
        <v>15765</v>
      </c>
      <c r="M1210" s="25" t="s">
        <v>356</v>
      </c>
      <c r="N1210" s="84" t="s">
        <v>356</v>
      </c>
      <c r="O1210" s="106" t="s">
        <v>356</v>
      </c>
      <c r="P1210" s="106" t="s">
        <v>15766</v>
      </c>
      <c r="Q1210" s="106" t="s">
        <v>899</v>
      </c>
      <c r="R1210" s="106" t="s">
        <v>484</v>
      </c>
      <c r="S1210" s="106" t="s">
        <v>15767</v>
      </c>
      <c r="T1210" s="106" t="s">
        <v>15768</v>
      </c>
      <c r="U1210" s="106" t="s">
        <v>15769</v>
      </c>
      <c r="V1210" s="106" t="s">
        <v>41</v>
      </c>
      <c r="W1210" s="106" t="s">
        <v>15770</v>
      </c>
      <c r="X1210" s="106" t="s">
        <v>37</v>
      </c>
      <c r="Y1210" s="106" t="s">
        <v>41</v>
      </c>
      <c r="Z1210" s="106" t="s">
        <v>15771</v>
      </c>
      <c r="AA1210" s="106" t="s">
        <v>37</v>
      </c>
      <c r="AB1210" s="106" t="s">
        <v>41</v>
      </c>
      <c r="AC1210" s="106" t="s">
        <v>15772</v>
      </c>
      <c r="AD1210" s="106" t="s">
        <v>37</v>
      </c>
      <c r="AE1210" s="106" t="s">
        <v>4248</v>
      </c>
      <c r="AF1210" s="109">
        <v>46229.795810185184</v>
      </c>
      <c r="AG1210" s="109" t="s">
        <v>4007</v>
      </c>
      <c r="AH1210" s="25" t="s">
        <v>3154</v>
      </c>
      <c r="AI1210" s="25"/>
      <c r="AJ1210" s="135" t="s">
        <v>3155</v>
      </c>
      <c r="AK1210" s="135"/>
      <c r="AL1210" s="142">
        <v>46241</v>
      </c>
      <c r="AM1210" s="135"/>
      <c r="AN1210" s="135"/>
      <c r="AO1210" s="135"/>
      <c r="AP1210" s="135"/>
      <c r="AQ1210" s="135"/>
    </row>
    <row r="1211" spans="1:43" hidden="1" x14ac:dyDescent="0.3">
      <c r="A1211" s="102">
        <v>46230</v>
      </c>
      <c r="B1211" s="25" t="s">
        <v>15773</v>
      </c>
      <c r="C1211" s="106" t="s">
        <v>4244</v>
      </c>
      <c r="D1211" s="106" t="s">
        <v>4245</v>
      </c>
      <c r="E1211" s="106" t="s">
        <v>4246</v>
      </c>
      <c r="F1211" s="106" t="s">
        <v>4612</v>
      </c>
      <c r="G1211" s="146" t="s">
        <v>15774</v>
      </c>
      <c r="H1211" s="123" t="s">
        <v>15775</v>
      </c>
      <c r="I1211" s="106" t="s">
        <v>4564</v>
      </c>
      <c r="J1211" s="106"/>
      <c r="K1211" s="106" t="s">
        <v>15776</v>
      </c>
      <c r="L1211" s="25" t="s">
        <v>15777</v>
      </c>
      <c r="M1211" s="25" t="s">
        <v>356</v>
      </c>
      <c r="N1211" s="84" t="s">
        <v>356</v>
      </c>
      <c r="O1211" s="106" t="s">
        <v>356</v>
      </c>
      <c r="P1211" s="106" t="s">
        <v>15778</v>
      </c>
      <c r="Q1211" s="106" t="s">
        <v>15779</v>
      </c>
      <c r="R1211" s="106" t="s">
        <v>4412</v>
      </c>
      <c r="S1211" s="106" t="s">
        <v>37</v>
      </c>
      <c r="T1211" s="106" t="s">
        <v>37</v>
      </c>
      <c r="U1211" s="106" t="s">
        <v>15780</v>
      </c>
      <c r="V1211" s="106" t="s">
        <v>41</v>
      </c>
      <c r="W1211" s="106" t="s">
        <v>15781</v>
      </c>
      <c r="X1211" s="106" t="s">
        <v>37</v>
      </c>
      <c r="Y1211" s="106" t="s">
        <v>41</v>
      </c>
      <c r="Z1211" s="106" t="s">
        <v>15782</v>
      </c>
      <c r="AA1211" s="106" t="s">
        <v>37</v>
      </c>
      <c r="AB1211" s="106"/>
      <c r="AC1211" s="106"/>
      <c r="AD1211" s="106"/>
      <c r="AE1211" s="106" t="s">
        <v>4248</v>
      </c>
      <c r="AF1211" s="109">
        <v>46227.785798611112</v>
      </c>
      <c r="AG1211" s="109" t="s">
        <v>4007</v>
      </c>
      <c r="AH1211" s="25" t="s">
        <v>3154</v>
      </c>
      <c r="AI1211" s="25"/>
      <c r="AJ1211" s="135" t="s">
        <v>3155</v>
      </c>
      <c r="AK1211" s="135"/>
      <c r="AL1211" s="142">
        <v>46241</v>
      </c>
      <c r="AM1211" s="135"/>
      <c r="AN1211" s="135"/>
      <c r="AO1211" s="135"/>
      <c r="AP1211" s="135"/>
      <c r="AQ1211" s="135"/>
    </row>
    <row r="1212" spans="1:43" hidden="1" x14ac:dyDescent="0.3">
      <c r="A1212" s="102">
        <v>46230</v>
      </c>
      <c r="B1212" s="25" t="s">
        <v>15783</v>
      </c>
      <c r="C1212" s="106" t="s">
        <v>4244</v>
      </c>
      <c r="D1212" s="106" t="s">
        <v>4245</v>
      </c>
      <c r="E1212" s="106" t="s">
        <v>4246</v>
      </c>
      <c r="F1212" s="106" t="s">
        <v>4612</v>
      </c>
      <c r="G1212" s="146" t="s">
        <v>15784</v>
      </c>
      <c r="H1212" s="123" t="s">
        <v>15785</v>
      </c>
      <c r="I1212" s="106" t="s">
        <v>4530</v>
      </c>
      <c r="J1212" s="106" t="s">
        <v>4531</v>
      </c>
      <c r="K1212" s="106" t="s">
        <v>15786</v>
      </c>
      <c r="L1212" s="25" t="s">
        <v>15787</v>
      </c>
      <c r="M1212" s="25" t="s">
        <v>356</v>
      </c>
      <c r="N1212" s="84" t="s">
        <v>356</v>
      </c>
      <c r="O1212" s="106" t="s">
        <v>356</v>
      </c>
      <c r="P1212" s="106" t="s">
        <v>15788</v>
      </c>
      <c r="Q1212" s="106" t="s">
        <v>15789</v>
      </c>
      <c r="R1212" s="106" t="s">
        <v>15790</v>
      </c>
      <c r="S1212" s="106" t="s">
        <v>15791</v>
      </c>
      <c r="T1212" s="106" t="s">
        <v>15792</v>
      </c>
      <c r="U1212" s="106" t="s">
        <v>15793</v>
      </c>
      <c r="V1212" s="106" t="s">
        <v>41</v>
      </c>
      <c r="W1212" s="106" t="s">
        <v>15794</v>
      </c>
      <c r="X1212" s="106" t="s">
        <v>37</v>
      </c>
      <c r="Y1212" s="106" t="s">
        <v>81</v>
      </c>
      <c r="Z1212" s="106" t="s">
        <v>15795</v>
      </c>
      <c r="AA1212" s="106" t="s">
        <v>105</v>
      </c>
      <c r="AB1212" s="106" t="s">
        <v>37</v>
      </c>
      <c r="AC1212" s="106" t="s">
        <v>37</v>
      </c>
      <c r="AD1212" s="106"/>
      <c r="AE1212" s="106" t="s">
        <v>4248</v>
      </c>
      <c r="AF1212" s="109">
        <v>46227.847199074073</v>
      </c>
      <c r="AG1212" s="109" t="s">
        <v>4007</v>
      </c>
      <c r="AH1212" s="25" t="s">
        <v>3154</v>
      </c>
      <c r="AI1212" s="25"/>
      <c r="AJ1212" s="135" t="s">
        <v>3155</v>
      </c>
      <c r="AK1212" s="135"/>
      <c r="AL1212" s="142">
        <v>46241</v>
      </c>
      <c r="AM1212" s="135"/>
      <c r="AN1212" s="135"/>
      <c r="AO1212" s="135"/>
      <c r="AP1212" s="135"/>
      <c r="AQ1212" s="135"/>
    </row>
    <row r="1213" spans="1:43" hidden="1" x14ac:dyDescent="0.3">
      <c r="A1213" s="102">
        <v>46230</v>
      </c>
      <c r="B1213" s="25" t="s">
        <v>15796</v>
      </c>
      <c r="C1213" s="106" t="s">
        <v>4244</v>
      </c>
      <c r="D1213" s="106" t="s">
        <v>4245</v>
      </c>
      <c r="E1213" s="106" t="s">
        <v>4246</v>
      </c>
      <c r="F1213" s="106" t="s">
        <v>4828</v>
      </c>
      <c r="G1213" s="146" t="s">
        <v>15797</v>
      </c>
      <c r="H1213" s="123" t="s">
        <v>15798</v>
      </c>
      <c r="I1213" s="106" t="s">
        <v>4423</v>
      </c>
      <c r="J1213" s="106" t="s">
        <v>15799</v>
      </c>
      <c r="K1213" s="106" t="s">
        <v>15800</v>
      </c>
      <c r="L1213" s="25" t="s">
        <v>15801</v>
      </c>
      <c r="M1213" s="25" t="s">
        <v>356</v>
      </c>
      <c r="N1213" s="84" t="s">
        <v>356</v>
      </c>
      <c r="O1213" s="106" t="s">
        <v>356</v>
      </c>
      <c r="P1213" s="106" t="s">
        <v>15802</v>
      </c>
      <c r="Q1213" s="106" t="s">
        <v>662</v>
      </c>
      <c r="R1213" s="106" t="s">
        <v>1965</v>
      </c>
      <c r="S1213" s="106" t="s">
        <v>37</v>
      </c>
      <c r="T1213" s="106" t="s">
        <v>37</v>
      </c>
      <c r="U1213" s="106" t="s">
        <v>37</v>
      </c>
      <c r="V1213" s="106" t="s">
        <v>41</v>
      </c>
      <c r="W1213" s="106" t="s">
        <v>15803</v>
      </c>
      <c r="X1213" s="106" t="s">
        <v>37</v>
      </c>
      <c r="Y1213" s="106" t="s">
        <v>41</v>
      </c>
      <c r="Z1213" s="106" t="s">
        <v>15804</v>
      </c>
      <c r="AA1213" s="106" t="s">
        <v>37</v>
      </c>
      <c r="AB1213" s="106" t="s">
        <v>37</v>
      </c>
      <c r="AC1213" s="106" t="s">
        <v>37</v>
      </c>
      <c r="AD1213" s="106"/>
      <c r="AE1213" s="106" t="s">
        <v>4248</v>
      </c>
      <c r="AF1213" s="109">
        <v>46229.073252314818</v>
      </c>
      <c r="AG1213" s="109" t="s">
        <v>4007</v>
      </c>
      <c r="AH1213" s="25" t="s">
        <v>3154</v>
      </c>
      <c r="AI1213" s="25"/>
      <c r="AJ1213" s="135" t="s">
        <v>3155</v>
      </c>
      <c r="AK1213" s="135"/>
      <c r="AL1213" s="142">
        <v>46241</v>
      </c>
      <c r="AM1213" s="135"/>
      <c r="AN1213" s="135"/>
      <c r="AO1213" s="135"/>
      <c r="AP1213" s="135"/>
      <c r="AQ1213" s="135"/>
    </row>
    <row r="1214" spans="1:43" hidden="1" x14ac:dyDescent="0.3">
      <c r="A1214" s="102">
        <v>46230</v>
      </c>
      <c r="B1214" s="25" t="s">
        <v>15805</v>
      </c>
      <c r="C1214" s="106" t="s">
        <v>4244</v>
      </c>
      <c r="D1214" s="106" t="s">
        <v>4245</v>
      </c>
      <c r="E1214" s="106" t="s">
        <v>4246</v>
      </c>
      <c r="F1214" s="106" t="s">
        <v>4828</v>
      </c>
      <c r="G1214" s="146" t="s">
        <v>15806</v>
      </c>
      <c r="H1214" s="123" t="s">
        <v>15807</v>
      </c>
      <c r="I1214" s="106" t="s">
        <v>4564</v>
      </c>
      <c r="J1214" s="106"/>
      <c r="K1214" s="106" t="s">
        <v>14736</v>
      </c>
      <c r="L1214" s="25" t="s">
        <v>15808</v>
      </c>
      <c r="M1214" s="25" t="s">
        <v>356</v>
      </c>
      <c r="N1214" s="84" t="s">
        <v>356</v>
      </c>
      <c r="O1214" s="106" t="s">
        <v>356</v>
      </c>
      <c r="P1214" s="106" t="s">
        <v>15809</v>
      </c>
      <c r="Q1214" s="106" t="s">
        <v>15810</v>
      </c>
      <c r="R1214" s="106" t="s">
        <v>1773</v>
      </c>
      <c r="S1214" s="106" t="s">
        <v>37</v>
      </c>
      <c r="T1214" s="106" t="s">
        <v>37</v>
      </c>
      <c r="U1214" s="106" t="s">
        <v>37</v>
      </c>
      <c r="V1214" s="106" t="s">
        <v>41</v>
      </c>
      <c r="W1214" s="106" t="s">
        <v>15811</v>
      </c>
      <c r="X1214" s="106" t="s">
        <v>37</v>
      </c>
      <c r="Y1214" s="106" t="s">
        <v>41</v>
      </c>
      <c r="Z1214" s="106" t="s">
        <v>15812</v>
      </c>
      <c r="AA1214" s="106" t="s">
        <v>37</v>
      </c>
      <c r="AB1214" s="106"/>
      <c r="AC1214" s="106"/>
      <c r="AD1214" s="106"/>
      <c r="AE1214" s="106" t="s">
        <v>4248</v>
      </c>
      <c r="AF1214" s="109">
        <v>46227.918923611112</v>
      </c>
      <c r="AG1214" s="109" t="s">
        <v>4007</v>
      </c>
      <c r="AH1214" s="25" t="s">
        <v>3157</v>
      </c>
      <c r="AI1214" s="25"/>
      <c r="AJ1214" s="135"/>
      <c r="AK1214" s="135"/>
      <c r="AL1214" s="139"/>
      <c r="AM1214" s="135"/>
      <c r="AN1214" s="135"/>
      <c r="AO1214" s="135"/>
      <c r="AP1214" s="135"/>
      <c r="AQ1214" s="135"/>
    </row>
    <row r="1215" spans="1:43" hidden="1" x14ac:dyDescent="0.3">
      <c r="A1215" s="102">
        <v>46230</v>
      </c>
      <c r="B1215" s="25" t="s">
        <v>15813</v>
      </c>
      <c r="C1215" s="106" t="s">
        <v>4244</v>
      </c>
      <c r="D1215" s="106" t="s">
        <v>4245</v>
      </c>
      <c r="E1215" s="106" t="s">
        <v>4246</v>
      </c>
      <c r="F1215" s="106" t="s">
        <v>4828</v>
      </c>
      <c r="G1215" s="146" t="s">
        <v>15814</v>
      </c>
      <c r="H1215" s="123" t="s">
        <v>15815</v>
      </c>
      <c r="I1215" s="106" t="s">
        <v>4564</v>
      </c>
      <c r="J1215" s="106"/>
      <c r="K1215" s="106" t="s">
        <v>15816</v>
      </c>
      <c r="L1215" s="25" t="s">
        <v>15817</v>
      </c>
      <c r="M1215" s="25" t="s">
        <v>356</v>
      </c>
      <c r="N1215" s="84" t="s">
        <v>5121</v>
      </c>
      <c r="O1215" s="106" t="s">
        <v>9603</v>
      </c>
      <c r="P1215" s="106" t="s">
        <v>15099</v>
      </c>
      <c r="Q1215" s="106" t="s">
        <v>15818</v>
      </c>
      <c r="R1215" s="106" t="s">
        <v>3716</v>
      </c>
      <c r="S1215" s="106" t="s">
        <v>37</v>
      </c>
      <c r="T1215" s="106" t="s">
        <v>37</v>
      </c>
      <c r="U1215" s="106" t="s">
        <v>15819</v>
      </c>
      <c r="V1215" s="106" t="s">
        <v>41</v>
      </c>
      <c r="W1215" s="106" t="s">
        <v>15820</v>
      </c>
      <c r="X1215" s="106" t="s">
        <v>37</v>
      </c>
      <c r="Y1215" s="106" t="s">
        <v>41</v>
      </c>
      <c r="Z1215" s="106" t="s">
        <v>15821</v>
      </c>
      <c r="AA1215" s="106" t="s">
        <v>37</v>
      </c>
      <c r="AB1215" s="106"/>
      <c r="AC1215" s="106"/>
      <c r="AD1215" s="106"/>
      <c r="AE1215" s="106" t="s">
        <v>4248</v>
      </c>
      <c r="AF1215" s="109">
        <v>46228.936979166669</v>
      </c>
      <c r="AG1215" s="109" t="s">
        <v>4007</v>
      </c>
      <c r="AH1215" s="25" t="s">
        <v>3157</v>
      </c>
      <c r="AI1215" s="25"/>
      <c r="AJ1215" s="135"/>
      <c r="AK1215" s="135"/>
      <c r="AL1215" s="139"/>
      <c r="AM1215" s="135"/>
      <c r="AN1215" s="135"/>
      <c r="AO1215" s="135"/>
      <c r="AP1215" s="135"/>
      <c r="AQ1215" s="135"/>
    </row>
    <row r="1216" spans="1:43" hidden="1" x14ac:dyDescent="0.3">
      <c r="A1216" s="102">
        <v>46230</v>
      </c>
      <c r="B1216" s="25" t="s">
        <v>15822</v>
      </c>
      <c r="C1216" s="106" t="s">
        <v>4244</v>
      </c>
      <c r="D1216" s="106" t="s">
        <v>4245</v>
      </c>
      <c r="E1216" s="106" t="s">
        <v>4246</v>
      </c>
      <c r="F1216" s="106" t="s">
        <v>4612</v>
      </c>
      <c r="G1216" s="146" t="s">
        <v>15823</v>
      </c>
      <c r="H1216" s="123" t="s">
        <v>15824</v>
      </c>
      <c r="I1216" s="106" t="s">
        <v>746</v>
      </c>
      <c r="J1216" s="106" t="s">
        <v>5046</v>
      </c>
      <c r="K1216" s="106" t="s">
        <v>15825</v>
      </c>
      <c r="L1216" s="25" t="s">
        <v>15826</v>
      </c>
      <c r="M1216" s="25" t="s">
        <v>356</v>
      </c>
      <c r="N1216" s="84" t="s">
        <v>15757</v>
      </c>
      <c r="O1216" s="106" t="s">
        <v>15757</v>
      </c>
      <c r="P1216" s="106" t="s">
        <v>15827</v>
      </c>
      <c r="Q1216" s="106" t="s">
        <v>2100</v>
      </c>
      <c r="R1216" s="106" t="s">
        <v>4397</v>
      </c>
      <c r="S1216" s="106" t="s">
        <v>15828</v>
      </c>
      <c r="T1216" s="106" t="s">
        <v>507</v>
      </c>
      <c r="U1216" s="106" t="s">
        <v>15828</v>
      </c>
      <c r="V1216" s="106" t="s">
        <v>41</v>
      </c>
      <c r="W1216" s="106" t="s">
        <v>15829</v>
      </c>
      <c r="X1216" s="106" t="s">
        <v>37</v>
      </c>
      <c r="Y1216" s="106" t="s">
        <v>41</v>
      </c>
      <c r="Z1216" s="106" t="s">
        <v>15830</v>
      </c>
      <c r="AA1216" s="106" t="s">
        <v>37</v>
      </c>
      <c r="AB1216" s="106" t="s">
        <v>37</v>
      </c>
      <c r="AC1216" s="106" t="s">
        <v>37</v>
      </c>
      <c r="AD1216" s="106"/>
      <c r="AE1216" s="106" t="s">
        <v>4248</v>
      </c>
      <c r="AF1216" s="109">
        <v>46228.6721412037</v>
      </c>
      <c r="AG1216" s="109" t="s">
        <v>4007</v>
      </c>
      <c r="AH1216" s="25" t="s">
        <v>3157</v>
      </c>
      <c r="AI1216" s="25"/>
      <c r="AJ1216" s="135"/>
      <c r="AK1216" s="135"/>
      <c r="AL1216" s="139"/>
      <c r="AM1216" s="135"/>
      <c r="AN1216" s="135"/>
      <c r="AO1216" s="135"/>
      <c r="AP1216" s="135"/>
      <c r="AQ1216" s="135"/>
    </row>
    <row r="1217" spans="1:43" hidden="1" x14ac:dyDescent="0.3">
      <c r="A1217" s="107">
        <v>46230</v>
      </c>
      <c r="B1217" s="106" t="s">
        <v>15831</v>
      </c>
      <c r="C1217" s="106" t="s">
        <v>4244</v>
      </c>
      <c r="D1217" s="106" t="s">
        <v>4245</v>
      </c>
      <c r="E1217" s="106" t="s">
        <v>4246</v>
      </c>
      <c r="F1217" s="106" t="s">
        <v>4248</v>
      </c>
      <c r="G1217" s="106" t="s">
        <v>15832</v>
      </c>
      <c r="H1217" s="106" t="s">
        <v>15833</v>
      </c>
      <c r="I1217" s="106" t="s">
        <v>4564</v>
      </c>
      <c r="J1217" s="106" t="s">
        <v>4649</v>
      </c>
      <c r="K1217" s="106" t="s">
        <v>15834</v>
      </c>
      <c r="L1217" s="106" t="s">
        <v>15835</v>
      </c>
      <c r="M1217" s="106" t="s">
        <v>692</v>
      </c>
      <c r="N1217" s="120" t="s">
        <v>637</v>
      </c>
      <c r="O1217" s="106" t="s">
        <v>637</v>
      </c>
      <c r="P1217" s="106" t="s">
        <v>3277</v>
      </c>
      <c r="Q1217" s="106" t="s">
        <v>7871</v>
      </c>
      <c r="R1217" s="106" t="s">
        <v>1773</v>
      </c>
      <c r="S1217" s="106" t="s">
        <v>37</v>
      </c>
      <c r="T1217" s="106" t="s">
        <v>37</v>
      </c>
      <c r="U1217" s="106" t="s">
        <v>37</v>
      </c>
      <c r="V1217" s="106" t="s">
        <v>41</v>
      </c>
      <c r="W1217" s="106" t="s">
        <v>15836</v>
      </c>
      <c r="X1217" s="106" t="s">
        <v>37</v>
      </c>
      <c r="Y1217" s="106" t="s">
        <v>41</v>
      </c>
      <c r="Z1217" s="106" t="s">
        <v>15837</v>
      </c>
      <c r="AA1217" s="106" t="s">
        <v>37</v>
      </c>
      <c r="AB1217" s="106" t="s">
        <v>37</v>
      </c>
      <c r="AC1217" s="106" t="s">
        <v>37</v>
      </c>
      <c r="AD1217" s="106"/>
      <c r="AE1217" s="106" t="s">
        <v>4248</v>
      </c>
      <c r="AF1217" s="109">
        <v>46230.002500000002</v>
      </c>
      <c r="AG1217" s="109" t="s">
        <v>4007</v>
      </c>
      <c r="AH1217" s="25" t="s">
        <v>3157</v>
      </c>
      <c r="AI1217" s="18" t="s">
        <v>16367</v>
      </c>
      <c r="AJ1217" s="110"/>
      <c r="AK1217" s="110"/>
      <c r="AL1217" s="111"/>
      <c r="AM1217" s="110"/>
      <c r="AN1217" s="110"/>
      <c r="AO1217" s="110"/>
      <c r="AP1217" s="110"/>
      <c r="AQ1217" s="110"/>
    </row>
    <row r="1218" spans="1:43" hidden="1" x14ac:dyDescent="0.3">
      <c r="A1218" s="102">
        <v>46230</v>
      </c>
      <c r="B1218" s="25" t="s">
        <v>15838</v>
      </c>
      <c r="C1218" s="106" t="s">
        <v>4244</v>
      </c>
      <c r="D1218" s="106" t="s">
        <v>4245</v>
      </c>
      <c r="E1218" s="106" t="s">
        <v>4246</v>
      </c>
      <c r="F1218" s="106" t="s">
        <v>4612</v>
      </c>
      <c r="G1218" s="146" t="s">
        <v>15839</v>
      </c>
      <c r="H1218" s="138" t="s">
        <v>15840</v>
      </c>
      <c r="I1218" s="106" t="s">
        <v>3687</v>
      </c>
      <c r="J1218" s="106" t="s">
        <v>4312</v>
      </c>
      <c r="K1218" s="106" t="s">
        <v>15841</v>
      </c>
      <c r="L1218" s="138" t="s">
        <v>15842</v>
      </c>
      <c r="M1218" s="25" t="s">
        <v>692</v>
      </c>
      <c r="N1218" s="76" t="s">
        <v>725</v>
      </c>
      <c r="O1218" s="106" t="s">
        <v>725</v>
      </c>
      <c r="P1218" s="106" t="s">
        <v>15843</v>
      </c>
      <c r="Q1218" s="106" t="s">
        <v>15844</v>
      </c>
      <c r="R1218" s="106" t="s">
        <v>507</v>
      </c>
      <c r="S1218" s="106" t="s">
        <v>37</v>
      </c>
      <c r="T1218" s="106" t="s">
        <v>37</v>
      </c>
      <c r="U1218" s="106" t="s">
        <v>15845</v>
      </c>
      <c r="V1218" s="106" t="s">
        <v>41</v>
      </c>
      <c r="W1218" s="106" t="s">
        <v>15846</v>
      </c>
      <c r="X1218" s="106" t="s">
        <v>37</v>
      </c>
      <c r="Y1218" s="106" t="s">
        <v>41</v>
      </c>
      <c r="Z1218" s="106" t="s">
        <v>15847</v>
      </c>
      <c r="AA1218" s="106" t="s">
        <v>37</v>
      </c>
      <c r="AB1218" s="106" t="s">
        <v>37</v>
      </c>
      <c r="AC1218" s="106" t="s">
        <v>37</v>
      </c>
      <c r="AD1218" s="106"/>
      <c r="AE1218" s="106" t="s">
        <v>4248</v>
      </c>
      <c r="AF1218" s="109">
        <v>46227.614791666667</v>
      </c>
      <c r="AG1218" s="109" t="s">
        <v>4007</v>
      </c>
      <c r="AH1218" s="29" t="s">
        <v>3154</v>
      </c>
      <c r="AI1218" s="108" t="s">
        <v>21248</v>
      </c>
      <c r="AJ1218" s="135" t="s">
        <v>3155</v>
      </c>
      <c r="AK1218" s="135"/>
      <c r="AL1218" s="142">
        <v>46241</v>
      </c>
      <c r="AM1218" s="135"/>
      <c r="AN1218" s="135"/>
      <c r="AO1218" s="135"/>
      <c r="AP1218" s="135"/>
      <c r="AQ1218" s="135"/>
    </row>
    <row r="1219" spans="1:43" hidden="1" x14ac:dyDescent="0.3">
      <c r="A1219" s="107">
        <v>46230</v>
      </c>
      <c r="B1219" s="106" t="s">
        <v>15848</v>
      </c>
      <c r="C1219" s="106" t="s">
        <v>4244</v>
      </c>
      <c r="D1219" s="106" t="s">
        <v>4245</v>
      </c>
      <c r="E1219" s="106" t="s">
        <v>4246</v>
      </c>
      <c r="F1219" s="106" t="s">
        <v>4248</v>
      </c>
      <c r="G1219" s="106" t="s">
        <v>15849</v>
      </c>
      <c r="H1219" s="106" t="s">
        <v>15850</v>
      </c>
      <c r="I1219" s="106" t="s">
        <v>3680</v>
      </c>
      <c r="J1219" s="106" t="s">
        <v>4313</v>
      </c>
      <c r="K1219" s="106" t="s">
        <v>15851</v>
      </c>
      <c r="L1219" s="106" t="s">
        <v>15852</v>
      </c>
      <c r="M1219" s="106" t="s">
        <v>692</v>
      </c>
      <c r="N1219" s="124" t="s">
        <v>725</v>
      </c>
      <c r="O1219" s="106" t="s">
        <v>725</v>
      </c>
      <c r="P1219" s="106" t="s">
        <v>3783</v>
      </c>
      <c r="Q1219" s="106" t="s">
        <v>1842</v>
      </c>
      <c r="R1219" s="106" t="s">
        <v>3798</v>
      </c>
      <c r="S1219" s="106" t="s">
        <v>37</v>
      </c>
      <c r="T1219" s="106" t="s">
        <v>37</v>
      </c>
      <c r="U1219" s="106" t="s">
        <v>15853</v>
      </c>
      <c r="V1219" s="106" t="s">
        <v>41</v>
      </c>
      <c r="W1219" s="106" t="s">
        <v>15854</v>
      </c>
      <c r="X1219" s="106" t="s">
        <v>37</v>
      </c>
      <c r="Y1219" s="106" t="s">
        <v>43</v>
      </c>
      <c r="Z1219" s="106" t="s">
        <v>15855</v>
      </c>
      <c r="AA1219" s="106" t="s">
        <v>37</v>
      </c>
      <c r="AB1219" s="106" t="s">
        <v>37</v>
      </c>
      <c r="AC1219" s="106" t="s">
        <v>37</v>
      </c>
      <c r="AD1219" s="106"/>
      <c r="AE1219" s="106" t="s">
        <v>4248</v>
      </c>
      <c r="AF1219" s="109">
        <v>46229.992037037038</v>
      </c>
      <c r="AG1219" s="109" t="s">
        <v>4007</v>
      </c>
      <c r="AH1219" s="25" t="s">
        <v>3154</v>
      </c>
      <c r="AI1219" s="108" t="s">
        <v>21248</v>
      </c>
      <c r="AJ1219" s="20" t="s">
        <v>3155</v>
      </c>
      <c r="AK1219" s="110"/>
      <c r="AL1219" s="22">
        <v>46238</v>
      </c>
      <c r="AM1219" s="110"/>
      <c r="AN1219" s="110"/>
      <c r="AO1219" s="110"/>
      <c r="AP1219" s="110"/>
      <c r="AQ1219" s="110"/>
    </row>
    <row r="1220" spans="1:43" hidden="1" x14ac:dyDescent="0.3">
      <c r="A1220" s="107">
        <v>46230</v>
      </c>
      <c r="B1220" s="106" t="s">
        <v>15856</v>
      </c>
      <c r="C1220" s="106" t="s">
        <v>4244</v>
      </c>
      <c r="D1220" s="106" t="s">
        <v>4245</v>
      </c>
      <c r="E1220" s="106" t="s">
        <v>4246</v>
      </c>
      <c r="F1220" s="106" t="s">
        <v>4828</v>
      </c>
      <c r="G1220" s="106" t="s">
        <v>15857</v>
      </c>
      <c r="H1220" s="106" t="s">
        <v>15858</v>
      </c>
      <c r="I1220" s="106" t="s">
        <v>469</v>
      </c>
      <c r="J1220" s="106" t="s">
        <v>4268</v>
      </c>
      <c r="K1220" s="106" t="s">
        <v>15859</v>
      </c>
      <c r="L1220" s="106" t="s">
        <v>15860</v>
      </c>
      <c r="M1220" s="106" t="s">
        <v>692</v>
      </c>
      <c r="N1220" s="120" t="s">
        <v>637</v>
      </c>
      <c r="O1220" s="106" t="s">
        <v>637</v>
      </c>
      <c r="P1220" s="106" t="s">
        <v>783</v>
      </c>
      <c r="Q1220" s="106" t="s">
        <v>15861</v>
      </c>
      <c r="R1220" s="106" t="s">
        <v>15862</v>
      </c>
      <c r="S1220" s="106" t="s">
        <v>15863</v>
      </c>
      <c r="T1220" s="106" t="s">
        <v>15864</v>
      </c>
      <c r="U1220" s="106" t="s">
        <v>15865</v>
      </c>
      <c r="V1220" s="106" t="s">
        <v>41</v>
      </c>
      <c r="W1220" s="106" t="s">
        <v>15866</v>
      </c>
      <c r="X1220" s="106" t="s">
        <v>37</v>
      </c>
      <c r="Y1220" s="106" t="s">
        <v>81</v>
      </c>
      <c r="Z1220" s="106" t="s">
        <v>15867</v>
      </c>
      <c r="AA1220" s="106" t="s">
        <v>37</v>
      </c>
      <c r="AB1220" s="106" t="s">
        <v>41</v>
      </c>
      <c r="AC1220" s="106" t="s">
        <v>37</v>
      </c>
      <c r="AD1220" s="106" t="s">
        <v>37</v>
      </c>
      <c r="AE1220" s="106" t="s">
        <v>4248</v>
      </c>
      <c r="AF1220" s="109">
        <v>46227.619699074072</v>
      </c>
      <c r="AG1220" s="109" t="s">
        <v>4007</v>
      </c>
      <c r="AH1220" s="25" t="s">
        <v>3154</v>
      </c>
      <c r="AI1220" s="106"/>
      <c r="AJ1220" s="20" t="s">
        <v>3155</v>
      </c>
      <c r="AK1220" s="110"/>
      <c r="AL1220" s="118">
        <v>46230</v>
      </c>
      <c r="AM1220" s="110"/>
      <c r="AN1220" s="110"/>
      <c r="AO1220" s="110"/>
      <c r="AP1220" s="110"/>
      <c r="AQ1220" s="110"/>
    </row>
    <row r="1221" spans="1:43" hidden="1" x14ac:dyDescent="0.3">
      <c r="A1221" s="102">
        <v>46230</v>
      </c>
      <c r="B1221" s="25" t="s">
        <v>15868</v>
      </c>
      <c r="C1221" s="106" t="s">
        <v>4244</v>
      </c>
      <c r="D1221" s="106" t="s">
        <v>4245</v>
      </c>
      <c r="E1221" s="106" t="s">
        <v>4246</v>
      </c>
      <c r="F1221" s="106" t="s">
        <v>4828</v>
      </c>
      <c r="G1221" s="146" t="s">
        <v>15869</v>
      </c>
      <c r="H1221" s="138" t="s">
        <v>15870</v>
      </c>
      <c r="I1221" s="106" t="s">
        <v>4564</v>
      </c>
      <c r="J1221" s="106"/>
      <c r="K1221" s="106" t="s">
        <v>4716</v>
      </c>
      <c r="L1221" s="138" t="s">
        <v>15871</v>
      </c>
      <c r="M1221" s="25" t="s">
        <v>692</v>
      </c>
      <c r="N1221" s="76" t="s">
        <v>714</v>
      </c>
      <c r="O1221" s="106" t="s">
        <v>714</v>
      </c>
      <c r="P1221" s="106" t="s">
        <v>4717</v>
      </c>
      <c r="Q1221" s="106" t="s">
        <v>15872</v>
      </c>
      <c r="R1221" s="106" t="s">
        <v>2894</v>
      </c>
      <c r="S1221" s="106" t="s">
        <v>37</v>
      </c>
      <c r="T1221" s="106" t="s">
        <v>37</v>
      </c>
      <c r="U1221" s="106" t="s">
        <v>15873</v>
      </c>
      <c r="V1221" s="106" t="s">
        <v>41</v>
      </c>
      <c r="W1221" s="106" t="s">
        <v>15874</v>
      </c>
      <c r="X1221" s="106" t="s">
        <v>37</v>
      </c>
      <c r="Y1221" s="106" t="s">
        <v>41</v>
      </c>
      <c r="Z1221" s="106" t="s">
        <v>15875</v>
      </c>
      <c r="AA1221" s="106" t="s">
        <v>37</v>
      </c>
      <c r="AB1221" s="106"/>
      <c r="AC1221" s="106"/>
      <c r="AD1221" s="106"/>
      <c r="AE1221" s="106" t="s">
        <v>4248</v>
      </c>
      <c r="AF1221" s="109">
        <v>46227.622800925928</v>
      </c>
      <c r="AG1221" s="109" t="s">
        <v>4007</v>
      </c>
      <c r="AH1221" s="25" t="s">
        <v>3154</v>
      </c>
      <c r="AI1221" s="108" t="s">
        <v>21244</v>
      </c>
      <c r="AJ1221" s="135" t="s">
        <v>3155</v>
      </c>
      <c r="AK1221" s="135"/>
      <c r="AL1221" s="142">
        <v>46244</v>
      </c>
      <c r="AM1221" s="135"/>
      <c r="AN1221" s="135"/>
      <c r="AO1221" s="135"/>
      <c r="AP1221" s="135"/>
      <c r="AQ1221" s="135"/>
    </row>
    <row r="1222" spans="1:43" hidden="1" x14ac:dyDescent="0.3">
      <c r="A1222" s="107">
        <v>46230</v>
      </c>
      <c r="B1222" s="106" t="s">
        <v>15876</v>
      </c>
      <c r="C1222" s="106" t="s">
        <v>4244</v>
      </c>
      <c r="D1222" s="106" t="s">
        <v>4245</v>
      </c>
      <c r="E1222" s="106" t="s">
        <v>4246</v>
      </c>
      <c r="F1222" s="106" t="s">
        <v>4612</v>
      </c>
      <c r="G1222" s="106" t="s">
        <v>15877</v>
      </c>
      <c r="H1222" s="106" t="s">
        <v>15878</v>
      </c>
      <c r="I1222" s="106" t="s">
        <v>87</v>
      </c>
      <c r="J1222" s="106" t="s">
        <v>4797</v>
      </c>
      <c r="K1222" s="106" t="s">
        <v>15879</v>
      </c>
      <c r="L1222" s="106" t="s">
        <v>15880</v>
      </c>
      <c r="M1222" s="106" t="s">
        <v>692</v>
      </c>
      <c r="N1222" s="115" t="s">
        <v>714</v>
      </c>
      <c r="O1222" s="106" t="s">
        <v>714</v>
      </c>
      <c r="P1222" s="106" t="s">
        <v>4853</v>
      </c>
      <c r="Q1222" s="106" t="s">
        <v>15881</v>
      </c>
      <c r="R1222" s="106" t="s">
        <v>4381</v>
      </c>
      <c r="S1222" s="106" t="s">
        <v>15882</v>
      </c>
      <c r="T1222" s="106" t="s">
        <v>4087</v>
      </c>
      <c r="U1222" s="106" t="s">
        <v>15883</v>
      </c>
      <c r="V1222" s="106" t="s">
        <v>81</v>
      </c>
      <c r="W1222" s="106" t="s">
        <v>15884</v>
      </c>
      <c r="X1222" s="106" t="s">
        <v>37</v>
      </c>
      <c r="Y1222" s="106" t="s">
        <v>81</v>
      </c>
      <c r="Z1222" s="106" t="s">
        <v>15885</v>
      </c>
      <c r="AA1222" s="106" t="s">
        <v>15886</v>
      </c>
      <c r="AB1222" s="106" t="s">
        <v>41</v>
      </c>
      <c r="AC1222" s="106" t="s">
        <v>15887</v>
      </c>
      <c r="AD1222" s="106" t="s">
        <v>37</v>
      </c>
      <c r="AE1222" s="106" t="s">
        <v>4248<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  </c>
      <c r="AJ1222" s="110"/>
      <c r="AK1222" s="110"/>
      <c r="AL1222" s="111"/>
      <c r="AM1222" s="110"/>
      <c r="AN1222" s="110"/>
      <c r="AO1222" s="110"/>
      <c r="AP1222" s="110"/>
      <c r="AQ1222" s="110"/>
    </row>
    <row r="1223" spans="1:43" hidden="1" x14ac:dyDescent="0.3">
      <c r="A1223" s="107">
        <v>46230</v>
      </c>
      <c r="B1223" s="106" t="s">
        <v>15888</v>
      </c>
      <c r="C1223" s="106" t="s">
        <v>4244</v>
      </c>
      <c r="D1223" s="106" t="s">
        <v>4245</v>
      </c>
      <c r="E1223" s="106" t="s">
        <v>4246</v>
      </c>
      <c r="F1223" s="106" t="s">
        <v>4248</v>
      </c>
      <c r="G1223" s="106" t="s">
        <v>15889</v>
      </c>
      <c r="H1223" s="106" t="s">
        <v>15890</v>
      </c>
      <c r="I1223" s="106" t="s">
        <v>1302</v>
      </c>
      <c r="J1223" s="106"/>
      <c r="K1223" s="106" t="s">
        <v>15834</v>
      </c>
      <c r="L1223" s="132" t="s">
        <v>15891</v>
      </c>
      <c r="M1223" s="106" t="s">
        <v>692</v>
      </c>
      <c r="N1223" s="120" t="s">
        <v>637</v>
      </c>
      <c r="O1223" s="106" t="s">
        <v>637</v>
      </c>
      <c r="P1223" s="106" t="s">
        <v>3277</v>
      </c>
      <c r="Q1223" s="106" t="s">
        <v>15892</v>
      </c>
      <c r="R1223" s="106" t="s">
        <v>651</v>
      </c>
      <c r="S1223" s="106" t="s">
        <v>37</v>
      </c>
      <c r="T1223" s="106" t="s">
        <v>37</v>
      </c>
      <c r="U1223" s="106" t="s">
        <v>15893</v>
      </c>
      <c r="V1223" s="106" t="s">
        <v>41</v>
      </c>
      <c r="W1223" s="106" t="s">
        <v>15894</v>
      </c>
      <c r="X1223" s="106" t="s">
        <v>37</v>
      </c>
      <c r="Y1223" s="106" t="s">
        <v>41</v>
      </c>
      <c r="Z1223" s="106" t="s">
        <v>15895</v>
      </c>
      <c r="AA1223" s="106" t="s">
        <v>37</v>
      </c>
      <c r="AB1223" s="106"/>
      <c r="AC1223" s="106"/>
      <c r="AD1223" s="106"/>
      <c r="AE1223" s="106" t="s">
        <v>4248</v>
      </c>
      <c r="AF1223" s="109">
        <v>46229.884606481479</v>
      </c>
      <c r="AG1223" s="109" t="s">
        <v>4007</v>
      </c>
      <c r="AH1223" s="25" t="s">
        <v>3154</v>
      </c>
      <c r="AI1223" s="106"/>
      <c r="AJ1223" s="20" t="s">
        <v>3155</v>
      </c>
      <c r="AK1223" s="110"/>
      <c r="AL1223" s="22">
        <v>46238</v>
      </c>
      <c r="AM1223" s="110"/>
      <c r="AN1223" s="110"/>
      <c r="AO1223" s="110"/>
      <c r="AP1223" s="110"/>
      <c r="AQ1223" s="110"/>
    </row>
    <row r="1224" spans="1:43" hidden="1" x14ac:dyDescent="0.3">
      <c r="A1224" s="107">
        <v>46230</v>
      </c>
      <c r="B1224" s="106" t="s">
        <v>15896</v>
      </c>
      <c r="C1224" s="106" t="s">
        <v>4244</v>
      </c>
      <c r="D1224" s="106" t="s">
        <v>4245</v>
      </c>
      <c r="E1224" s="106" t="s">
        <v>4246</v>
      </c>
      <c r="F1224" s="106" t="s">
        <v>4248</v>
      </c>
      <c r="G1224" s="106" t="s">
        <v>15897</v>
      </c>
      <c r="H1224" s="106" t="s">
        <v>15898</v>
      </c>
      <c r="I1224" s="106" t="s">
        <v>689</v>
      </c>
      <c r="J1224" s="106" t="s">
        <v>4276</v>
      </c>
      <c r="K1224" s="106" t="s">
        <v>3050</v>
      </c>
      <c r="L1224" s="106" t="s">
        <v>15899</v>
      </c>
      <c r="M1224" s="106" t="s">
        <v>692</v>
      </c>
      <c r="N1224" s="124" t="s">
        <v>725</v>
      </c>
      <c r="O1224" s="106" t="s">
        <v>725</v>
      </c>
      <c r="P1224" s="106" t="s">
        <v>1793</v>
      </c>
      <c r="Q1224" s="106" t="s">
        <v>15900</v>
      </c>
      <c r="R1224" s="106" t="s">
        <v>2157</v>
      </c>
      <c r="S1224" s="106" t="s">
        <v>37</v>
      </c>
      <c r="T1224" s="106" t="s">
        <v>37</v>
      </c>
      <c r="U1224" s="106" t="s">
        <v>37</v>
      </c>
      <c r="V1224" s="106" t="s">
        <v>41</v>
      </c>
      <c r="W1224" s="106" t="s">
        <v>15901</v>
      </c>
      <c r="X1224" s="106" t="s">
        <v>37</v>
      </c>
      <c r="Y1224" s="106" t="s">
        <v>41</v>
      </c>
      <c r="Z1224" s="106" t="s">
        <v>15902</v>
      </c>
      <c r="AA1224" s="106" t="s">
        <v>37</v>
      </c>
      <c r="AB1224" s="106" t="s">
        <v>37</v>
      </c>
      <c r="AC1224" s="106" t="s">
        <v>37</v>
      </c>
      <c r="AD1224" s="106"/>
      <c r="AE1224" s="106" t="s">
        <v>4248</v>
      </c>
      <c r="AF1224" s="109">
        <v>46229.829201388886</v>
      </c>
      <c r="AG1224" s="109" t="s">
        <v>4007</v>
      </c>
      <c r="AH1224" s="25" t="s">
        <v>3154</v>
      </c>
      <c r="AI1224" s="108" t="s">
        <v>21248</v>
      </c>
      <c r="AJ1224" s="20" t="s">
        <v>3155</v>
      </c>
      <c r="AK1224" s="110"/>
      <c r="AL1224" s="22">
        <v>46238</v>
      </c>
      <c r="AM1224" s="110"/>
      <c r="AN1224" s="110"/>
      <c r="AO1224" s="110"/>
      <c r="AP1224" s="110"/>
      <c r="AQ1224" s="110"/>
    </row>
    <row r="1225" spans="1:43" hidden="1" x14ac:dyDescent="0.3">
      <c r="A1225" s="107">
        <v>46230</v>
      </c>
      <c r="B1225" s="106" t="s">
        <v>15903</v>
      </c>
      <c r="C1225" s="106" t="s">
        <v>4244</v>
      </c>
      <c r="D1225" s="106" t="s">
        <v>4245</v>
      </c>
      <c r="E1225" s="106" t="s">
        <v>4246</v>
      </c>
      <c r="F1225" s="106" t="s">
        <v>4828</v>
      </c>
      <c r="G1225" s="106" t="s">
        <v>15904</v>
      </c>
      <c r="H1225" s="106" t="s">
        <v>15905</v>
      </c>
      <c r="I1225" s="106" t="s">
        <v>4564</v>
      </c>
      <c r="J1225" s="106"/>
      <c r="K1225" s="106" t="s">
        <v>6858</v>
      </c>
      <c r="L1225" s="106" t="s">
        <v>15906</v>
      </c>
      <c r="M1225" s="106" t="s">
        <v>692</v>
      </c>
      <c r="N1225" s="115" t="s">
        <v>481</v>
      </c>
      <c r="O1225" s="106" t="s">
        <v>4528</v>
      </c>
      <c r="P1225" s="106" t="s">
        <v>471</v>
      </c>
      <c r="Q1225" s="106" t="s">
        <v>15907</v>
      </c>
      <c r="R1225" s="106" t="s">
        <v>184</v>
      </c>
      <c r="S1225" s="106" t="s">
        <v>37</v>
      </c>
      <c r="T1225" s="106" t="s">
        <v>37</v>
      </c>
      <c r="U1225" s="106" t="s">
        <v>15908</v>
      </c>
      <c r="V1225" s="106" t="s">
        <v>41</v>
      </c>
      <c r="W1225" s="106" t="s">
        <v>15909</v>
      </c>
      <c r="X1225" s="106" t="s">
        <v>37</v>
      </c>
      <c r="Y1225" s="106" t="s">
        <v>41</v>
      </c>
      <c r="Z1225" s="106" t="s">
        <v>15910</v>
      </c>
      <c r="AA1225" s="106" t="s">
        <v>37</v>
      </c>
      <c r="AB1225" s="106"/>
      <c r="AC1225" s="106"/>
      <c r="AD1225" s="106"/>
      <c r="AE1225" s="106" t="s">
        <v>4248</v>
      </c>
      <c r="AF1225" s="109">
        <v>46227.657939814817</v>
      </c>
      <c r="AG1225" s="109" t="s">
        <v>4007</v>
      </c>
      <c r="AH1225" s="25" t="s">
        <v>3154</v>
      </c>
      <c r="AI1225" s="106" t="s">
        <v>19348</v>
      </c>
      <c r="AJ1225" s="20" t="s">
        <v>3155</v>
      </c>
      <c r="AK1225" s="110"/>
      <c r="AL1225" s="22">
        <v>46232</v>
      </c>
      <c r="AM1225" s="110"/>
      <c r="AN1225" s="110"/>
      <c r="AO1225" s="110"/>
      <c r="AP1225" s="110"/>
      <c r="AQ1225" s="110"/>
    </row>
    <row r="1226" spans="1:43" hidden="1" x14ac:dyDescent="0.3">
      <c r="A1226" s="107">
        <v>46230</v>
      </c>
      <c r="B1226" s="106" t="s">
        <v>15911</v>
      </c>
      <c r="C1226" s="106" t="s">
        <v>4244</v>
      </c>
      <c r="D1226" s="106" t="s">
        <v>4245</v>
      </c>
      <c r="E1226" s="106" t="s">
        <v>4246</v>
      </c>
      <c r="F1226" s="106" t="s">
        <v>4828</v>
      </c>
      <c r="G1226" s="106" t="s">
        <v>15912</v>
      </c>
      <c r="H1226" s="106" t="s">
        <v>15913</v>
      </c>
      <c r="I1226" s="106" t="s">
        <v>4564</v>
      </c>
      <c r="J1226" s="106"/>
      <c r="K1226" s="106" t="s">
        <v>4466</v>
      </c>
      <c r="L1226" s="106" t="s">
        <v>15914</v>
      </c>
      <c r="M1226" s="106" t="s">
        <v>692</v>
      </c>
      <c r="N1226" s="115" t="s">
        <v>481</v>
      </c>
      <c r="O1226" s="106" t="s">
        <v>481</v>
      </c>
      <c r="P1226" s="106" t="s">
        <v>4458</v>
      </c>
      <c r="Q1226" s="106" t="s">
        <v>15915</v>
      </c>
      <c r="R1226" s="106"/>
      <c r="S1226" s="106" t="s">
        <v>37</v>
      </c>
      <c r="T1226" s="106" t="s">
        <v>37</v>
      </c>
      <c r="U1226" s="106" t="s">
        <v>15916</v>
      </c>
      <c r="V1226" s="106" t="s">
        <v>41</v>
      </c>
      <c r="W1226" s="106" t="s">
        <v>15917</v>
      </c>
      <c r="X1226" s="106" t="s">
        <v>37</v>
      </c>
      <c r="Y1226" s="106" t="s">
        <v>81</v>
      </c>
      <c r="Z1226" s="106" t="s">
        <v>15918</v>
      </c>
      <c r="AA1226" s="106"/>
      <c r="AB1226" s="106"/>
      <c r="AC1226" s="106"/>
      <c r="AD1226" s="106"/>
      <c r="AE1226" s="106" t="s">
        <v>4248</v>
      </c>
      <c r="AF1226" s="109">
        <v>46227.665462962963</v>
      </c>
      <c r="AG1226" s="109" t="s">
        <v>4007</v>
      </c>
      <c r="AH1226" s="25" t="s">
        <v>3154</v>
      </c>
      <c r="AI1226" s="106" t="s">
        <v>19348</v>
      </c>
      <c r="AJ1226" s="20" t="s">
        <v>3155</v>
      </c>
      <c r="AK1226" s="110"/>
      <c r="AL1226" s="22">
        <v>46232</v>
      </c>
      <c r="AM1226" s="110"/>
      <c r="AN1226" s="110"/>
      <c r="AO1226" s="110"/>
      <c r="AP1226" s="110"/>
      <c r="AQ1226" s="110"/>
    </row>
    <row r="1227" spans="1:43" hidden="1" x14ac:dyDescent="0.3">
      <c r="A1227" s="107">
        <v>46230</v>
      </c>
      <c r="B1227" s="106" t="s">
        <v>15919</v>
      </c>
      <c r="C1227" s="106" t="s">
        <v>4244</v>
      </c>
      <c r="D1227" s="106" t="s">
        <v>4245</v>
      </c>
      <c r="E1227" s="106" t="s">
        <v>4246</v>
      </c>
      <c r="F1227" s="106" t="s">
        <v>4828</v>
      </c>
      <c r="G1227" s="106" t="s">
        <v>15920</v>
      </c>
      <c r="H1227" s="106" t="s">
        <v>15921</v>
      </c>
      <c r="I1227" s="106" t="s">
        <v>4564</v>
      </c>
      <c r="J1227" s="106"/>
      <c r="K1227" s="106" t="s">
        <v>6253</v>
      </c>
      <c r="L1227" s="106" t="s">
        <v>15922</v>
      </c>
      <c r="M1227" s="106" t="s">
        <v>692</v>
      </c>
      <c r="N1227" s="115" t="s">
        <v>714</v>
      </c>
      <c r="O1227" s="106" t="s">
        <v>714</v>
      </c>
      <c r="P1227" s="106" t="s">
        <v>1437</v>
      </c>
      <c r="Q1227" s="106"/>
      <c r="R1227" s="106"/>
      <c r="S1227" s="106" t="s">
        <v>15923</v>
      </c>
      <c r="T1227" s="106" t="s">
        <v>15924</v>
      </c>
      <c r="U1227" s="106" t="s">
        <v>15925</v>
      </c>
      <c r="V1227" s="106" t="s">
        <v>41</v>
      </c>
      <c r="W1227" s="106" t="s">
        <v>15926</v>
      </c>
      <c r="X1227" s="106" t="s">
        <v>37</v>
      </c>
      <c r="Y1227" s="106" t="s">
        <v>81</v>
      </c>
      <c r="Z1227" s="106" t="s">
        <v>15927</v>
      </c>
      <c r="AA1227" s="106"/>
      <c r="AB1227" s="106"/>
      <c r="AC1227" s="106"/>
      <c r="AD1227" s="106"/>
      <c r="AE1227" s="106" t="s">
        <v>4248</v>
      </c>
      <c r="AF1227" s="109">
        <v>46227.668171296296</v>
      </c>
      <c r="AG1227" s="109" t="s">
        <v>4007</v>
      </c>
      <c r="AH1227" s="25" t="s">
        <v>3154</v>
      </c>
      <c r="AI1227" s="106" t="s">
        <v>19348</v>
      </c>
      <c r="AJ1227" s="20" t="s">
        <v>3155</v>
      </c>
      <c r="AK1227" s="110"/>
      <c r="AL1227" s="22">
        <v>46232</v>
      </c>
      <c r="AM1227" s="110"/>
      <c r="AN1227" s="110"/>
      <c r="AO1227" s="110"/>
      <c r="AP1227" s="110"/>
      <c r="AQ1227" s="110"/>
    </row>
    <row r="1228" spans="1:43" hidden="1" x14ac:dyDescent="0.3">
      <c r="A1228" s="107">
        <v>46230</v>
      </c>
      <c r="B1228" s="106" t="s">
        <v>15928</v>
      </c>
      <c r="C1228" s="106" t="s">
        <v>4244</v>
      </c>
      <c r="D1228" s="106" t="s">
        <v>4245</v>
      </c>
      <c r="E1228" s="106" t="s">
        <v>4246</v>
      </c>
      <c r="F1228" s="106" t="s">
        <v>4612</v>
      </c>
      <c r="G1228" s="106">
        <v>40261297119</v>
      </c>
      <c r="H1228" s="106" t="s">
        <v>15929</v>
      </c>
      <c r="I1228" s="106" t="s">
        <v>4564</v>
      </c>
      <c r="J1228" s="106"/>
      <c r="K1228" s="106" t="s">
        <v>6858</v>
      </c>
      <c r="L1228" s="106" t="s">
        <v>15930</v>
      </c>
      <c r="M1228" s="106" t="s">
        <v>692</v>
      </c>
      <c r="N1228" s="115" t="s">
        <v>481</v>
      </c>
      <c r="O1228" s="106" t="s">
        <v>4528</v>
      </c>
      <c r="P1228" s="106" t="s">
        <v>471</v>
      </c>
      <c r="Q1228" s="106" t="s">
        <v>15931</v>
      </c>
      <c r="R1228" s="106"/>
      <c r="S1228" s="106" t="s">
        <v>37</v>
      </c>
      <c r="T1228" s="106" t="s">
        <v>37</v>
      </c>
      <c r="U1228" s="106" t="s">
        <v>15932</v>
      </c>
      <c r="V1228" s="106" t="s">
        <v>41</v>
      </c>
      <c r="W1228" s="106" t="s">
        <v>15933</v>
      </c>
      <c r="X1228" s="106" t="s">
        <v>37</v>
      </c>
      <c r="Y1228" s="106" t="s">
        <v>41</v>
      </c>
      <c r="Z1228" s="106" t="s">
        <v>15934</v>
      </c>
      <c r="AA1228" s="106" t="s">
        <v>37</v>
      </c>
      <c r="AB1228" s="106"/>
      <c r="AC1228" s="106"/>
      <c r="AD1228" s="106"/>
      <c r="AE1228" s="106" t="s">
        <v>4248</v>
      </c>
      <c r="AF1228" s="109">
        <v>46227.67796296296</v>
      </c>
      <c r="AG1228" s="109" t="s">
        <v>4007</v>
      </c>
      <c r="AH1228" s="25" t="s">
        <v>3154</v>
      </c>
      <c r="AI1228" s="108" t="s">
        <v>19348</v>
      </c>
      <c r="AJ1228" s="110" t="s">
        <v>3155</v>
      </c>
      <c r="AK1228" s="110"/>
      <c r="AL1228" s="22">
        <v>46233</v>
      </c>
      <c r="AM1228" s="110"/>
      <c r="AN1228" s="110"/>
      <c r="AO1228" s="110"/>
      <c r="AP1228" s="110"/>
      <c r="AQ1228" s="110"/>
    </row>
    <row r="1229" spans="1:43" hidden="1" x14ac:dyDescent="0.3">
      <c r="A1229" s="107">
        <v>46230</v>
      </c>
      <c r="B1229" s="106" t="s">
        <v>15935</v>
      </c>
      <c r="C1229" s="106" t="s">
        <v>4244</v>
      </c>
      <c r="D1229" s="106" t="s">
        <v>4245</v>
      </c>
      <c r="E1229" s="106" t="s">
        <v>4246</v>
      </c>
      <c r="F1229" s="106" t="s">
        <v>4248</v>
      </c>
      <c r="G1229" s="106" t="s">
        <v>15936</v>
      </c>
      <c r="H1229" s="106" t="s">
        <v>15937</v>
      </c>
      <c r="I1229" s="106" t="s">
        <v>4564</v>
      </c>
      <c r="J1229" s="106"/>
      <c r="K1229" s="106" t="s">
        <v>15938</v>
      </c>
      <c r="L1229" s="106" t="s">
        <v>15939</v>
      </c>
      <c r="M1229" s="106" t="s">
        <v>692</v>
      </c>
      <c r="N1229" s="124" t="s">
        <v>725</v>
      </c>
      <c r="O1229" s="106" t="s">
        <v>725</v>
      </c>
      <c r="P1229" s="106" t="s">
        <v>15940</v>
      </c>
      <c r="Q1229" s="106" t="s">
        <v>15941</v>
      </c>
      <c r="R1229" s="106" t="s">
        <v>4412</v>
      </c>
      <c r="S1229" s="106" t="s">
        <v>37</v>
      </c>
      <c r="T1229" s="106" t="s">
        <v>37</v>
      </c>
      <c r="U1229" s="106" t="s">
        <v>37</v>
      </c>
      <c r="V1229" s="106" t="s">
        <v>41</v>
      </c>
      <c r="W1229" s="106" t="s">
        <v>15942</v>
      </c>
      <c r="X1229" s="106" t="s">
        <v>37</v>
      </c>
      <c r="Y1229" s="106" t="s">
        <v>43</v>
      </c>
      <c r="Z1229" s="106" t="s">
        <v>15943</v>
      </c>
      <c r="AA1229" s="106" t="s">
        <v>37</v>
      </c>
      <c r="AB1229" s="106" t="s">
        <v>37</v>
      </c>
      <c r="AC1229" s="106" t="s">
        <v>37</v>
      </c>
      <c r="AD1229" s="106"/>
      <c r="AE1229" s="106" t="s">
        <v>4248</v>
      </c>
      <c r="AF1229" s="109">
        <v>46229.710752314815</v>
      </c>
      <c r="AG1229" s="109" t="s">
        <v>4007</v>
      </c>
      <c r="AH1229" s="25" t="s">
        <v>3154</v>
      </c>
      <c r="AI1229" s="108" t="s">
        <v>21248</v>
      </c>
      <c r="AJ1229" s="20" t="s">
        <v>3155</v>
      </c>
      <c r="AK1229" s="110"/>
      <c r="AL1229" s="22">
        <v>46238</v>
      </c>
      <c r="AM1229" s="110"/>
      <c r="AN1229" s="110"/>
      <c r="AO1229" s="110"/>
      <c r="AP1229" s="110"/>
      <c r="AQ1229" s="110"/>
    </row>
    <row r="1230" spans="1:43" hidden="1" x14ac:dyDescent="0.3">
      <c r="A1230" s="102">
        <v>46230</v>
      </c>
      <c r="B1230" s="25" t="s">
        <v>15944</v>
      </c>
      <c r="C1230" s="106" t="s">
        <v>4244</v>
      </c>
      <c r="D1230" s="106" t="s">
        <v>4245</v>
      </c>
      <c r="E1230" s="106" t="s">
        <v>4246</v>
      </c>
      <c r="F1230" s="106" t="s">
        <v>4248</v>
      </c>
      <c r="G1230" s="146" t="s">
        <v>15945</v>
      </c>
      <c r="H1230" s="138" t="s">
        <v>15946</v>
      </c>
      <c r="I1230" s="106" t="s">
        <v>4564</v>
      </c>
      <c r="J1230" s="106"/>
      <c r="K1230" s="106" t="s">
        <v>15859</v>
      </c>
      <c r="L1230" s="138" t="s">
        <v>15947</v>
      </c>
      <c r="M1230" s="25" t="s">
        <v>692</v>
      </c>
      <c r="N1230" s="100" t="s">
        <v>637</v>
      </c>
      <c r="O1230" s="106" t="s">
        <v>637</v>
      </c>
      <c r="P1230" s="106" t="s">
        <v>783</v>
      </c>
      <c r="Q1230" s="106" t="s">
        <v>15948</v>
      </c>
      <c r="R1230" s="106" t="s">
        <v>671</v>
      </c>
      <c r="S1230" s="106" t="s">
        <v>37</v>
      </c>
      <c r="T1230" s="106" t="s">
        <v>37</v>
      </c>
      <c r="U1230" s="106" t="s">
        <v>15949</v>
      </c>
      <c r="V1230" s="106" t="s">
        <v>41</v>
      </c>
      <c r="W1230" s="106" t="s">
        <v>15950</v>
      </c>
      <c r="X1230" s="106" t="s">
        <v>37</v>
      </c>
      <c r="Y1230" s="106" t="s">
        <v>41</v>
      </c>
      <c r="Z1230" s="106" t="s">
        <v>15951</v>
      </c>
      <c r="AA1230" s="106" t="s">
        <v>37</v>
      </c>
      <c r="AB1230" s="106" t="s">
        <v>41</v>
      </c>
      <c r="AC1230" s="106" t="s">
        <v>37</v>
      </c>
      <c r="AD1230" s="106" t="s">
        <v>37</v>
      </c>
      <c r="AE1230" s="106" t="s">
        <v>4248</v>
      </c>
      <c r="AF1230" s="109">
        <v>46229.685706018521</v>
      </c>
      <c r="AG1230" s="109" t="s">
        <v>4007</v>
      </c>
      <c r="AH1230" s="25" t="s">
        <v>3628</v>
      </c>
      <c r="AI1230" s="25" t="s">
        <v>20226</v>
      </c>
      <c r="AJ1230" s="135"/>
      <c r="AK1230" s="135"/>
      <c r="AL1230" s="139"/>
      <c r="AM1230" s="135"/>
      <c r="AN1230" s="135"/>
      <c r="AO1230" s="135"/>
      <c r="AP1230" s="135"/>
      <c r="AQ1230" s="135"/>
    </row>
    <row r="1231" spans="1:43" hidden="1" x14ac:dyDescent="0.3">
      <c r="A1231" s="107">
        <v>46230</v>
      </c>
      <c r="B1231" s="106" t="s">
        <v>15952</v>
      </c>
      <c r="C1231" s="106" t="s">
        <v>4244</v>
      </c>
      <c r="D1231" s="106" t="s">
        <v>4245</v>
      </c>
      <c r="E1231" s="106" t="s">
        <v>4246</v>
      </c>
      <c r="F1231" s="106" t="s">
        <v>4248</v>
      </c>
      <c r="G1231" s="106" t="s">
        <v>15953</v>
      </c>
      <c r="H1231" s="106" t="s">
        <v>15954</v>
      </c>
      <c r="I1231" s="106" t="s">
        <v>4564</v>
      </c>
      <c r="J1231" s="106"/>
      <c r="K1231" s="106" t="s">
        <v>3086</v>
      </c>
      <c r="L1231" s="106" t="s">
        <v>15955</v>
      </c>
      <c r="M1231" s="106" t="s">
        <v>692</v>
      </c>
      <c r="N1231" s="120" t="s">
        <v>637</v>
      </c>
      <c r="O1231" s="106" t="s">
        <v>637</v>
      </c>
      <c r="P1231" s="106" t="s">
        <v>2104</v>
      </c>
      <c r="Q1231" s="106" t="s">
        <v>12326</v>
      </c>
      <c r="R1231" s="106" t="s">
        <v>15956</v>
      </c>
      <c r="S1231" s="106" t="s">
        <v>15957</v>
      </c>
      <c r="T1231" s="106" t="s">
        <v>37</v>
      </c>
      <c r="U1231" s="106" t="s">
        <v>15957</v>
      </c>
      <c r="V1231" s="106" t="s">
        <v>41</v>
      </c>
      <c r="W1231" s="106" t="s">
        <v>15958</v>
      </c>
      <c r="X1231" s="106" t="s">
        <v>37</v>
      </c>
      <c r="Y1231" s="106" t="s">
        <v>41</v>
      </c>
      <c r="Z1231" s="106" t="s">
        <v>15959</v>
      </c>
      <c r="AA1231" s="106" t="s">
        <v>37</v>
      </c>
      <c r="AB1231" s="106" t="s">
        <v>41</v>
      </c>
      <c r="AC1231" s="106" t="s">
        <v>37</v>
      </c>
      <c r="AD1231" s="106" t="s">
        <v>37</v>
      </c>
      <c r="AE1231" s="106" t="s">
        <v>4248</v>
      </c>
      <c r="AF1231" s="109">
        <v>46229.681250000001</v>
      </c>
      <c r="AG1231" s="109" t="s">
        <v>4007</v>
      </c>
      <c r="AH1231" s="25" t="s">
        <v>3154</v>
      </c>
      <c r="AI1231" s="106"/>
      <c r="AJ1231" s="20" t="s">
        <v>3155</v>
      </c>
      <c r="AK1231" s="110"/>
      <c r="AL1231" s="118">
        <v>46230</v>
      </c>
      <c r="AM1231" s="110"/>
      <c r="AN1231" s="110"/>
      <c r="AO1231" s="110"/>
      <c r="AP1231" s="110"/>
      <c r="AQ1231" s="110"/>
    </row>
    <row r="1232" spans="1:43" hidden="1" x14ac:dyDescent="0.3">
      <c r="A1232" s="107">
        <v>46230</v>
      </c>
      <c r="B1232" s="106" t="s">
        <v>15960</v>
      </c>
      <c r="C1232" s="106" t="s">
        <v>4244</v>
      </c>
      <c r="D1232" s="106" t="s">
        <v>4245</v>
      </c>
      <c r="E1232" s="106" t="s">
        <v>4246</v>
      </c>
      <c r="F1232" s="106" t="s">
        <v>4248</v>
      </c>
      <c r="G1232" s="106" t="s">
        <v>15961</v>
      </c>
      <c r="H1232" s="106" t="s">
        <v>15962</v>
      </c>
      <c r="I1232" s="106" t="s">
        <v>4564</v>
      </c>
      <c r="J1232" s="106"/>
      <c r="K1232" s="106" t="s">
        <v>15963</v>
      </c>
      <c r="L1232" s="106" t="s">
        <v>15964</v>
      </c>
      <c r="M1232" s="106" t="s">
        <v>692</v>
      </c>
      <c r="N1232" s="120" t="s">
        <v>637</v>
      </c>
      <c r="O1232" s="106" t="s">
        <v>637</v>
      </c>
      <c r="P1232" s="106" t="s">
        <v>15965</v>
      </c>
      <c r="Q1232" s="106" t="s">
        <v>15966</v>
      </c>
      <c r="R1232" s="106" t="s">
        <v>507</v>
      </c>
      <c r="S1232" s="106" t="s">
        <v>37</v>
      </c>
      <c r="T1232" s="106" t="s">
        <v>37</v>
      </c>
      <c r="U1232" s="106" t="s">
        <v>15967</v>
      </c>
      <c r="V1232" s="106" t="s">
        <v>41</v>
      </c>
      <c r="W1232" s="106" t="s">
        <v>15968</v>
      </c>
      <c r="X1232" s="106" t="s">
        <v>37</v>
      </c>
      <c r="Y1232" s="106" t="s">
        <v>81</v>
      </c>
      <c r="Z1232" s="106" t="s">
        <v>15969</v>
      </c>
      <c r="AA1232" s="106" t="s">
        <v>37</v>
      </c>
      <c r="AB1232" s="106" t="s">
        <v>41</v>
      </c>
      <c r="AC1232" s="106" t="s">
        <v>37</v>
      </c>
      <c r="AD1232" s="106" t="s">
        <v>37</v>
      </c>
      <c r="AE1232" s="106" t="s">
        <v>4248</v>
      </c>
      <c r="AF1232" s="109">
        <v>46229.676226851851</v>
      </c>
      <c r="AG1232" s="109" t="s">
        <v>4007</v>
      </c>
      <c r="AH1232" s="25" t="s">
        <v>3154</v>
      </c>
      <c r="AI1232" s="18" t="s">
        <v>18421</v>
      </c>
      <c r="AJ1232" s="20" t="s">
        <v>3155</v>
      </c>
      <c r="AK1232" s="110"/>
      <c r="AL1232" s="118">
        <v>46230</v>
      </c>
      <c r="AM1232" s="110"/>
      <c r="AN1232" s="110"/>
      <c r="AO1232" s="110"/>
      <c r="AP1232" s="110"/>
      <c r="AQ1232" s="110"/>
    </row>
    <row r="1233" spans="1:43" hidden="1" x14ac:dyDescent="0.3">
      <c r="A1233" s="107">
        <v>46230</v>
      </c>
      <c r="B1233" s="106" t="s">
        <v>15970</v>
      </c>
      <c r="C1233" s="106" t="s">
        <v>4244</v>
      </c>
      <c r="D1233" s="106" t="s">
        <v>4245</v>
      </c>
      <c r="E1233" s="106" t="s">
        <v>4246</v>
      </c>
      <c r="F1233" s="106" t="s">
        <v>4248</v>
      </c>
      <c r="G1233" s="106" t="s">
        <v>15971</v>
      </c>
      <c r="H1233" s="106" t="s">
        <v>15972</v>
      </c>
      <c r="I1233" s="106" t="s">
        <v>4564</v>
      </c>
      <c r="J1233" s="106" t="s">
        <v>4649</v>
      </c>
      <c r="K1233" s="106" t="s">
        <v>15973</v>
      </c>
      <c r="L1233" s="106" t="s">
        <v>15974</v>
      </c>
      <c r="M1233" s="106" t="s">
        <v>692</v>
      </c>
      <c r="N1233" s="115" t="s">
        <v>714</v>
      </c>
      <c r="O1233" s="106" t="s">
        <v>714</v>
      </c>
      <c r="P1233" s="106" t="s">
        <v>15975</v>
      </c>
      <c r="Q1233" s="106" t="s">
        <v>15976</v>
      </c>
      <c r="R1233" s="106" t="s">
        <v>202</v>
      </c>
      <c r="S1233" s="106" t="s">
        <v>37</v>
      </c>
      <c r="T1233" s="106" t="s">
        <v>37</v>
      </c>
      <c r="U1233" s="106" t="s">
        <v>15977</v>
      </c>
      <c r="V1233" s="106" t="s">
        <v>41</v>
      </c>
      <c r="W1233" s="106" t="s">
        <v>15978</v>
      </c>
      <c r="X1233" s="106" t="s">
        <v>37</v>
      </c>
      <c r="Y1233" s="106" t="s">
        <v>41</v>
      </c>
      <c r="Z1233" s="106" t="s">
        <v>15979</v>
      </c>
      <c r="AA1233" s="106" t="s">
        <v>37</v>
      </c>
      <c r="AB1233" s="106"/>
      <c r="AC1233" s="106"/>
      <c r="AD1233" s="106"/>
      <c r="AE1233" s="106" t="s">
        <v>4248</v>
      </c>
      <c r="AF1233" s="109">
        <v>46229.647418981483</v>
      </c>
      <c r="AG1233" s="109" t="s">
        <v>4007</v>
      </c>
      <c r="AH1233" s="25" t="s">
        <v>3154</v>
      </c>
      <c r="AI1233" s="108" t="s">
        <v>19348</v>
      </c>
      <c r="AJ1233" s="110" t="s">
        <v>3155</v>
      </c>
      <c r="AK1233" s="110"/>
      <c r="AL1233" s="22">
        <v>46233</v>
      </c>
      <c r="AM1233" s="110"/>
      <c r="AN1233" s="110"/>
      <c r="AO1233" s="110"/>
      <c r="AP1233" s="110"/>
      <c r="AQ1233" s="110"/>
    </row>
    <row r="1234" spans="1:43" hidden="1" x14ac:dyDescent="0.3">
      <c r="A1234" s="102">
        <v>46230</v>
      </c>
      <c r="B1234" s="25" t="s">
        <v>15980</v>
      </c>
      <c r="C1234" s="106" t="s">
        <v>4244</v>
      </c>
      <c r="D1234" s="106" t="s">
        <v>4245</v>
      </c>
      <c r="E1234" s="106" t="s">
        <v>4246</v>
      </c>
      <c r="F1234" s="106" t="s">
        <v>4612</v>
      </c>
      <c r="G1234" s="25" t="s">
        <v>15981</v>
      </c>
      <c r="H1234" s="138" t="s">
        <v>15982</v>
      </c>
      <c r="I1234" s="106" t="s">
        <v>4564</v>
      </c>
      <c r="J1234" s="106"/>
      <c r="K1234" s="106" t="s">
        <v>15983</v>
      </c>
      <c r="L1234" s="138" t="s">
        <v>15984</v>
      </c>
      <c r="M1234" s="25" t="s">
        <v>692</v>
      </c>
      <c r="N1234" s="100" t="s">
        <v>637</v>
      </c>
      <c r="O1234" s="106" t="s">
        <v>637</v>
      </c>
      <c r="P1234" s="106" t="s">
        <v>15985</v>
      </c>
      <c r="Q1234" s="106" t="s">
        <v>303</v>
      </c>
      <c r="R1234" s="106" t="s">
        <v>316</v>
      </c>
      <c r="S1234" s="106" t="s">
        <v>37</v>
      </c>
      <c r="T1234" s="106" t="s">
        <v>37</v>
      </c>
      <c r="U1234" s="106" t="s">
        <v>37</v>
      </c>
      <c r="V1234" s="106" t="s">
        <v>41</v>
      </c>
      <c r="W1234" s="106" t="s">
        <v>15986</v>
      </c>
      <c r="X1234" s="106" t="s">
        <v>37</v>
      </c>
      <c r="Y1234" s="106" t="s">
        <v>41</v>
      </c>
      <c r="Z1234" s="106" t="s">
        <v>15987</v>
      </c>
      <c r="AA1234" s="106" t="s">
        <v>37</v>
      </c>
      <c r="AB1234" s="106" t="s">
        <v>37</v>
      </c>
      <c r="AC1234" s="106" t="s">
        <v>37</v>
      </c>
      <c r="AD1234" s="106"/>
      <c r="AE1234" s="106" t="s">
        <v>4248</v>
      </c>
      <c r="AF1234" s="109">
        <v>46227.728009259263</v>
      </c>
      <c r="AG1234" s="109" t="s">
        <v>4007</v>
      </c>
      <c r="AH1234" s="25" t="s">
        <v>3154</v>
      </c>
      <c r="AI1234" s="25" t="s">
        <v>20226</v>
      </c>
      <c r="AJ1234" s="135" t="s">
        <v>3155</v>
      </c>
      <c r="AK1234" s="135"/>
      <c r="AL1234" s="118">
        <v>46247</v>
      </c>
      <c r="AM1234" s="135"/>
      <c r="AN1234" s="135"/>
      <c r="AO1234" s="135"/>
      <c r="AP1234" s="135"/>
      <c r="AQ1234" s="135"/>
    </row>
    <row r="1235" spans="1:43" hidden="1" x14ac:dyDescent="0.3">
      <c r="A1235" s="107">
        <v>46230</v>
      </c>
      <c r="B1235" s="106" t="s">
        <v>15988</v>
      </c>
      <c r="C1235" s="106" t="s">
        <v>4244</v>
      </c>
      <c r="D1235" s="106" t="s">
        <v>4245</v>
      </c>
      <c r="E1235" s="106" t="s">
        <v>4246</v>
      </c>
      <c r="F1235" s="106" t="s">
        <v>4248</v>
      </c>
      <c r="G1235" s="106" t="s">
        <v>15989</v>
      </c>
      <c r="H1235" s="106" t="s">
        <v>15990</v>
      </c>
      <c r="I1235" s="106" t="s">
        <v>48</v>
      </c>
      <c r="J1235" s="106" t="s">
        <v>4271</v>
      </c>
      <c r="K1235" s="106" t="s">
        <v>12365</v>
      </c>
      <c r="L1235" s="106" t="s">
        <v>15991</v>
      </c>
      <c r="M1235" s="106" t="s">
        <v>692</v>
      </c>
      <c r="N1235" s="115" t="s">
        <v>481</v>
      </c>
      <c r="O1235" s="106" t="s">
        <v>481</v>
      </c>
      <c r="P1235" s="106" t="s">
        <v>12367</v>
      </c>
      <c r="Q1235" s="106" t="s">
        <v>15992</v>
      </c>
      <c r="R1235" s="106" t="s">
        <v>628</v>
      </c>
      <c r="S1235" s="106" t="s">
        <v>37</v>
      </c>
      <c r="T1235" s="106" t="s">
        <v>37</v>
      </c>
      <c r="U1235" s="106" t="s">
        <v>2609</v>
      </c>
      <c r="V1235" s="106" t="s">
        <v>41</v>
      </c>
      <c r="W1235" s="106" t="s">
        <v>15993</v>
      </c>
      <c r="X1235" s="106" t="s">
        <v>37</v>
      </c>
      <c r="Y1235" s="106" t="s">
        <v>41</v>
      </c>
      <c r="Z1235" s="106" t="s">
        <v>15994</v>
      </c>
      <c r="AA1235" s="106" t="s">
        <v>37</v>
      </c>
      <c r="AB1235" s="106" t="s">
        <v>41</v>
      </c>
      <c r="AC1235" s="106" t="s">
        <v>15995</v>
      </c>
      <c r="AD1235" s="106" t="s">
        <v>37</v>
      </c>
      <c r="AE1235" s="106" t="s">
        <v>4248</v>
      </c>
      <c r="AF1235" s="109">
        <v>46229.604803240742</v>
      </c>
      <c r="AG1235" s="109" t="s">
        <v>4007</v>
      </c>
      <c r="AH1235" s="25" t="s">
        <v>3154</v>
      </c>
      <c r="AI1235" s="106" t="s">
        <v>19348</v>
      </c>
      <c r="AJ1235" s="20" t="s">
        <v>3155</v>
      </c>
      <c r="AK1235" s="110"/>
      <c r="AL1235" s="22">
        <v>46232</v>
      </c>
      <c r="AM1235" s="110"/>
      <c r="AN1235" s="110"/>
      <c r="AO1235" s="110"/>
      <c r="AP1235" s="110"/>
      <c r="AQ1235" s="110"/>
    </row>
    <row r="1236" spans="1:43" hidden="1" x14ac:dyDescent="0.3">
      <c r="A1236" s="107">
        <v>46230</v>
      </c>
      <c r="B1236" s="106" t="s">
        <v>15996</v>
      </c>
      <c r="C1236" s="106" t="s">
        <v>4244</v>
      </c>
      <c r="D1236" s="106" t="s">
        <v>4245</v>
      </c>
      <c r="E1236" s="106" t="s">
        <v>4246</v>
      </c>
      <c r="F1236" s="106" t="s">
        <v>4248</v>
      </c>
      <c r="G1236" s="106" t="s">
        <v>15997</v>
      </c>
      <c r="H1236" s="106" t="s">
        <v>15998</v>
      </c>
      <c r="I1236" s="106" t="s">
        <v>4564</v>
      </c>
      <c r="J1236" s="106"/>
      <c r="K1236" s="106" t="s">
        <v>3050</v>
      </c>
      <c r="L1236" s="132" t="s">
        <v>15999</v>
      </c>
      <c r="M1236" s="106" t="s">
        <v>692</v>
      </c>
      <c r="N1236" s="124" t="s">
        <v>725</v>
      </c>
      <c r="O1236" s="106" t="s">
        <v>725</v>
      </c>
      <c r="P1236" s="106" t="s">
        <v>1793</v>
      </c>
      <c r="Q1236" s="106" t="s">
        <v>16000</v>
      </c>
      <c r="R1236" s="106" t="s">
        <v>556</v>
      </c>
      <c r="S1236" s="106" t="s">
        <v>37</v>
      </c>
      <c r="T1236" s="106" t="s">
        <v>37</v>
      </c>
      <c r="U1236" s="106" t="s">
        <v>16001</v>
      </c>
      <c r="V1236" s="106" t="s">
        <v>41</v>
      </c>
      <c r="W1236" s="106" t="s">
        <v>16002</v>
      </c>
      <c r="X1236" s="106" t="s">
        <v>37</v>
      </c>
      <c r="Y1236" s="106" t="s">
        <v>41</v>
      </c>
      <c r="Z1236" s="106" t="s">
        <v>16003</v>
      </c>
      <c r="AA1236" s="106" t="s">
        <v>37</v>
      </c>
      <c r="AB1236" s="106"/>
      <c r="AC1236" s="106"/>
      <c r="AD1236" s="106"/>
      <c r="AE1236" s="106" t="s">
        <v>4248</v>
      </c>
      <c r="AF1236" s="109">
        <v>46229.602233796293</v>
      </c>
      <c r="AG1236" s="109" t="s">
        <v>4007</v>
      </c>
      <c r="AH1236" s="25" t="s">
        <v>3154</v>
      </c>
      <c r="AI1236" s="108" t="s">
        <v>21248</v>
      </c>
      <c r="AJ1236" s="20" t="s">
        <v>3155</v>
      </c>
      <c r="AK1236" s="110"/>
      <c r="AL1236" s="22">
        <v>46237</v>
      </c>
      <c r="AM1236" s="110"/>
      <c r="AN1236" s="110"/>
      <c r="AO1236" s="110"/>
      <c r="AP1236" s="110"/>
      <c r="AQ1236" s="110"/>
    </row>
    <row r="1237" spans="1:43" hidden="1" x14ac:dyDescent="0.3">
      <c r="A1237" s="107">
        <v>46230</v>
      </c>
      <c r="B1237" s="106" t="s">
        <v>16004</v>
      </c>
      <c r="C1237" s="106" t="s">
        <v>4244</v>
      </c>
      <c r="D1237" s="106" t="s">
        <v>4245</v>
      </c>
      <c r="E1237" s="106" t="s">
        <v>4246</v>
      </c>
      <c r="F1237" s="106" t="s">
        <v>4828</v>
      </c>
      <c r="G1237" s="106" t="s">
        <v>16005</v>
      </c>
      <c r="H1237" s="106" t="s">
        <v>16006</v>
      </c>
      <c r="I1237" s="106" t="s">
        <v>4564</v>
      </c>
      <c r="J1237" s="106"/>
      <c r="K1237" s="106" t="s">
        <v>3147</v>
      </c>
      <c r="L1237" s="132" t="s">
        <v>16007</v>
      </c>
      <c r="M1237" s="106" t="s">
        <v>692</v>
      </c>
      <c r="N1237" s="124" t="s">
        <v>725</v>
      </c>
      <c r="O1237" s="106" t="s">
        <v>725</v>
      </c>
      <c r="P1237" s="106" t="s">
        <v>2825</v>
      </c>
      <c r="Q1237" s="106" t="s">
        <v>16008</v>
      </c>
      <c r="R1237" s="106" t="s">
        <v>616</v>
      </c>
      <c r="S1237" s="106" t="s">
        <v>37</v>
      </c>
      <c r="T1237" s="106" t="s">
        <v>37</v>
      </c>
      <c r="U1237" s="106" t="s">
        <v>37</v>
      </c>
      <c r="V1237" s="106" t="s">
        <v>41</v>
      </c>
      <c r="W1237" s="106" t="s">
        <v>16009</v>
      </c>
      <c r="X1237" s="106" t="s">
        <v>37</v>
      </c>
      <c r="Y1237" s="106" t="s">
        <v>41</v>
      </c>
      <c r="Z1237" s="106" t="s">
        <v>16010</v>
      </c>
      <c r="AA1237" s="106" t="s">
        <v>37</v>
      </c>
      <c r="AB1237" s="106" t="s">
        <v>37</v>
      </c>
      <c r="AC1237" s="106" t="s">
        <v>37</v>
      </c>
      <c r="AD1237" s="106"/>
      <c r="AE1237" s="106" t="s">
        <v>4248</v>
      </c>
      <c r="AF1237" s="109">
        <v>46227.757314814815</v>
      </c>
      <c r="AG1237" s="109" t="s">
        <v>4007</v>
      </c>
      <c r="AH1237" s="25" t="s">
        <v>3154</v>
      </c>
      <c r="AI1237" s="108" t="s">
        <v>21248</v>
      </c>
      <c r="AJ1237" s="20" t="s">
        <v>3155</v>
      </c>
      <c r="AK1237" s="110"/>
      <c r="AL1237" s="22">
        <v>46237</v>
      </c>
      <c r="AM1237" s="110"/>
      <c r="AN1237" s="110"/>
      <c r="AO1237" s="110"/>
      <c r="AP1237" s="110"/>
      <c r="AQ1237" s="110"/>
    </row>
    <row r="1238" spans="1:43" hidden="1" x14ac:dyDescent="0.3">
      <c r="A1238" s="107">
        <v>46230</v>
      </c>
      <c r="B1238" s="106" t="s">
        <v>16011</v>
      </c>
      <c r="C1238" s="106" t="s">
        <v>4244</v>
      </c>
      <c r="D1238" s="106" t="s">
        <v>4245</v>
      </c>
      <c r="E1238" s="106" t="s">
        <v>4246</v>
      </c>
      <c r="F1238" s="106" t="s">
        <v>4828</v>
      </c>
      <c r="G1238" s="106" t="s">
        <v>16012</v>
      </c>
      <c r="H1238" s="106" t="s">
        <v>16013</v>
      </c>
      <c r="I1238" s="106" t="s">
        <v>4564</v>
      </c>
      <c r="J1238" s="106"/>
      <c r="K1238" s="106" t="s">
        <v>15859</v>
      </c>
      <c r="L1238" s="132" t="s">
        <v>16014</v>
      </c>
      <c r="M1238" s="106" t="s">
        <v>692</v>
      </c>
      <c r="N1238" s="120" t="s">
        <v>637</v>
      </c>
      <c r="O1238" s="106" t="s">
        <v>637</v>
      </c>
      <c r="P1238" s="106" t="s">
        <v>783</v>
      </c>
      <c r="Q1238" s="106" t="s">
        <v>16015</v>
      </c>
      <c r="R1238" s="106" t="s">
        <v>3917</v>
      </c>
      <c r="S1238" s="106" t="s">
        <v>16016</v>
      </c>
      <c r="T1238" s="106" t="s">
        <v>3917</v>
      </c>
      <c r="U1238" s="106" t="s">
        <v>16017</v>
      </c>
      <c r="V1238" s="106" t="s">
        <v>41</v>
      </c>
      <c r="W1238" s="106" t="s">
        <v>16018</v>
      </c>
      <c r="X1238" s="106" t="s">
        <v>37</v>
      </c>
      <c r="Y1238" s="106" t="s">
        <v>43</v>
      </c>
      <c r="Z1238" s="106" t="s">
        <v>16018</v>
      </c>
      <c r="AA1238" s="106" t="s">
        <v>37</v>
      </c>
      <c r="AB1238" s="106"/>
      <c r="AC1238" s="106"/>
      <c r="AD1238" s="106"/>
      <c r="AE1238" s="106" t="s">
        <v>4248</v>
      </c>
      <c r="AF1238" s="109">
        <v>46227.767500000002</v>
      </c>
      <c r="AG1238" s="109" t="s">
        <v>4007</v>
      </c>
      <c r="AH1238" s="25" t="s">
        <v>3154</v>
      </c>
      <c r="AI1238" s="18" t="s">
        <v>18421</v>
      </c>
      <c r="AJ1238" s="20" t="s">
        <v>3155</v>
      </c>
      <c r="AK1238" s="110"/>
      <c r="AL1238" s="118">
        <v>46237</v>
      </c>
      <c r="AM1238" s="110"/>
      <c r="AN1238" s="110"/>
      <c r="AO1238" s="110"/>
      <c r="AP1238" s="110"/>
      <c r="AQ1238" s="110"/>
    </row>
    <row r="1239" spans="1:43" hidden="1" x14ac:dyDescent="0.3">
      <c r="A1239" s="107">
        <v>46230</v>
      </c>
      <c r="B1239" s="106" t="s">
        <v>16019</v>
      </c>
      <c r="C1239" s="106" t="s">
        <v>4244</v>
      </c>
      <c r="D1239" s="106" t="s">
        <v>4245</v>
      </c>
      <c r="E1239" s="106" t="s">
        <v>4246</v>
      </c>
      <c r="F1239" s="106" t="s">
        <v>4248</v>
      </c>
      <c r="G1239" s="106" t="s">
        <v>16020</v>
      </c>
      <c r="H1239" s="106" t="s">
        <v>16021</v>
      </c>
      <c r="I1239" s="106" t="s">
        <v>4564</v>
      </c>
      <c r="J1239" s="106"/>
      <c r="K1239" s="106" t="s">
        <v>16022</v>
      </c>
      <c r="L1239" s="132" t="s">
        <v>16023</v>
      </c>
      <c r="M1239" s="106" t="s">
        <v>692</v>
      </c>
      <c r="N1239" s="120" t="s">
        <v>637</v>
      </c>
      <c r="O1239" s="106" t="s">
        <v>637</v>
      </c>
      <c r="P1239" s="106" t="s">
        <v>16024</v>
      </c>
      <c r="Q1239" s="106" t="s">
        <v>12420</v>
      </c>
      <c r="R1239" s="106" t="s">
        <v>37</v>
      </c>
      <c r="S1239" s="106" t="s">
        <v>16025</v>
      </c>
      <c r="T1239" s="106" t="s">
        <v>2089</v>
      </c>
      <c r="U1239" s="106" t="s">
        <v>16026</v>
      </c>
      <c r="V1239" s="106" t="s">
        <v>41</v>
      </c>
      <c r="W1239" s="106" t="s">
        <v>16027</v>
      </c>
      <c r="X1239" s="106" t="s">
        <v>37</v>
      </c>
      <c r="Y1239" s="106" t="s">
        <v>43</v>
      </c>
      <c r="Z1239" s="106" t="s">
        <v>16028</v>
      </c>
      <c r="AA1239" s="106" t="s">
        <v>37</v>
      </c>
      <c r="AB1239" s="106" t="s">
        <v>41</v>
      </c>
      <c r="AC1239" s="106" t="s">
        <v>37</v>
      </c>
      <c r="AD1239" s="106" t="s">
        <v>37</v>
      </c>
      <c r="AE1239" s="106" t="s">
        <v>4248</v>
      </c>
      <c r="AF1239" s="109">
        <v>46229.569178240738</v>
      </c>
      <c r="AG1239" s="109" t="s">
        <v>4007</v>
      </c>
      <c r="AH1239" s="25" t="s">
        <v>3154</v>
      </c>
      <c r="AI1239" s="18" t="s">
        <v>18421</v>
      </c>
      <c r="AJ1239" s="20" t="s">
        <v>3155</v>
      </c>
      <c r="AK1239" s="110"/>
      <c r="AL1239" s="118">
        <v>46237</v>
      </c>
      <c r="AM1239" s="110"/>
      <c r="AN1239" s="110"/>
      <c r="AO1239" s="110"/>
      <c r="AP1239" s="110"/>
      <c r="AQ1239" s="110"/>
    </row>
    <row r="1240" spans="1:43" hidden="1" x14ac:dyDescent="0.3">
      <c r="A1240" s="102">
        <v>46220</v>
      </c>
      <c r="B1240" s="25" t="s">
        <v>12626</v>
      </c>
      <c r="C1240" s="18" t="s">
        <v>4244</v>
      </c>
      <c r="D1240" s="18" t="s">
        <v>4245</v>
      </c>
      <c r="E1240" s="18" t="s">
        <v>4246</v>
      </c>
      <c r="F1240" s="18" t="s">
        <v>4248</v>
      </c>
      <c r="G1240" s="147" t="s">
        <v>12627</v>
      </c>
      <c r="H1240" s="136" t="s">
        <v>12628</v>
      </c>
      <c r="I1240" s="18" t="s">
        <v>4564</v>
      </c>
      <c r="J1240" s="18"/>
      <c r="K1240" s="18" t="s">
        <v>4938</v>
      </c>
      <c r="L1240" s="18" t="s">
        <v>12629</v>
      </c>
      <c r="M1240" s="18" t="s">
        <v>275</v>
      </c>
      <c r="N1240" s="86" t="s">
        <v>276</v>
      </c>
      <c r="O1240" s="18" t="s">
        <v>313</v>
      </c>
      <c r="P1240" s="18" t="s">
        <v>4939</v>
      </c>
      <c r="Q1240" s="18" t="s">
        <v>12630</v>
      </c>
      <c r="R1240" s="18" t="s">
        <v>795</v>
      </c>
      <c r="S1240" s="18" t="s">
        <v>37</v>
      </c>
      <c r="T1240" s="18" t="s">
        <v>37</v>
      </c>
      <c r="U1240" s="18" t="s">
        <v>12631</v>
      </c>
      <c r="V1240" s="18" t="s">
        <v>41</v>
      </c>
      <c r="W1240" s="18" t="s">
        <v>12632</v>
      </c>
      <c r="X1240" s="18" t="s">
        <v>37</v>
      </c>
      <c r="Y1240" s="18" t="s">
        <v>41</v>
      </c>
      <c r="Z1240" s="18" t="s">
        <v>12633</v>
      </c>
      <c r="AA1240" s="18" t="s">
        <v>37</v>
      </c>
      <c r="AB1240" s="18"/>
      <c r="AC1240" s="18"/>
      <c r="AD1240" s="18"/>
      <c r="AE1240" s="18" t="s">
        <v>4248</v>
      </c>
      <c r="AF1240" s="23">
        <v>46219.87091435185</v>
      </c>
      <c r="AG1240" s="23" t="s">
        <v>4007</v>
      </c>
      <c r="AH1240" s="25" t="s">
        <v>3157</v>
      </c>
      <c r="AI1240" s="18" t="s">
        <v>14313</v>
      </c>
      <c r="AJ1240" s="135"/>
      <c r="AK1240" s="135"/>
      <c r="AL1240" s="139"/>
      <c r="AM1240" s="135"/>
      <c r="AN1240" s="135"/>
      <c r="AO1240" s="135"/>
      <c r="AP1240" s="135"/>
      <c r="AQ1240" s="135"/>
    </row>
    <row r="1241" spans="1:43" hidden="1" x14ac:dyDescent="0.3">
      <c r="A1241" s="107">
        <v>46230</v>
      </c>
      <c r="B1241" s="106" t="s">
        <v>16040</v>
      </c>
      <c r="C1241" s="106" t="s">
        <v>4244</v>
      </c>
      <c r="D1241" s="106" t="s">
        <v>4245</v>
      </c>
      <c r="E1241" s="106" t="s">
        <v>4246</v>
      </c>
      <c r="F1241" s="106" t="s">
        <v>4612</v>
      </c>
      <c r="G1241" s="106" t="s">
        <v>16041</v>
      </c>
      <c r="H1241" s="106" t="s">
        <v>16042</v>
      </c>
      <c r="I1241" s="106" t="s">
        <v>4453</v>
      </c>
      <c r="J1241" s="106" t="s">
        <v>4256</v>
      </c>
      <c r="K1241" s="106" t="s">
        <v>16043</v>
      </c>
      <c r="L1241" s="106" t="s">
        <v>16044</v>
      </c>
      <c r="M1241" s="106" t="s">
        <v>692</v>
      </c>
      <c r="N1241" s="115" t="s">
        <v>714</v>
      </c>
      <c r="O1241" s="106" t="s">
        <v>714</v>
      </c>
      <c r="P1241" s="106" t="s">
        <v>175</v>
      </c>
      <c r="Q1241" s="106" t="s">
        <v>16045</v>
      </c>
      <c r="R1241" s="106" t="s">
        <v>16046</v>
      </c>
      <c r="S1241" s="106" t="s">
        <v>16047</v>
      </c>
      <c r="T1241" s="106" t="s">
        <v>16048</v>
      </c>
      <c r="U1241" s="106" t="s">
        <v>16049</v>
      </c>
      <c r="V1241" s="106" t="s">
        <v>41</v>
      </c>
      <c r="W1241" s="106" t="s">
        <v>16050</v>
      </c>
      <c r="X1241" s="106" t="s">
        <v>37</v>
      </c>
      <c r="Y1241" s="106" t="s">
        <v>41</v>
      </c>
      <c r="Z1241" s="106" t="s">
        <v>16051</v>
      </c>
      <c r="AA1241" s="106" t="s">
        <v>37</v>
      </c>
      <c r="AB1241" s="106" t="s">
        <v>41</v>
      </c>
      <c r="AC1241" s="106" t="s">
        <v>37</v>
      </c>
      <c r="AD1241" s="106" t="s">
        <v>37</v>
      </c>
      <c r="AE1241" s="106" t="s">
        <v>4248</v>
      </c>
      <c r="AF1241" s="109">
        <v>46227.788043981483</v>
      </c>
      <c r="AG1241" s="109" t="s">
        <v>4007</v>
      </c>
      <c r="AH1241" s="25" t="s">
        <v>3629</v>
      </c>
      <c r="AI1241" s="106" t="s">
        <v>19348</v>
      </c>
      <c r="AJ1241" s="110"/>
      <c r="AK1241" s="110"/>
      <c r="AL1241" s="111"/>
      <c r="AM1241" s="110"/>
      <c r="AN1241" s="110"/>
      <c r="AO1241" s="110"/>
      <c r="AP1241" s="110"/>
      <c r="AQ1241" s="110"/>
    </row>
    <row r="1242" spans="1:43" hidden="1" x14ac:dyDescent="0.3">
      <c r="A1242" s="107">
        <v>46230</v>
      </c>
      <c r="B1242" s="106" t="s">
        <v>16052</v>
      </c>
      <c r="C1242" s="106" t="s">
        <v>4244</v>
      </c>
      <c r="D1242" s="106" t="s">
        <v>4245</v>
      </c>
      <c r="E1242" s="106" t="s">
        <v>4246</v>
      </c>
      <c r="F1242" s="106" t="s">
        <v>4248</v>
      </c>
      <c r="G1242" s="106" t="s">
        <v>16053</v>
      </c>
      <c r="H1242" s="106" t="s">
        <v>16054</v>
      </c>
      <c r="I1242" s="106" t="s">
        <v>4564</v>
      </c>
      <c r="J1242" s="106"/>
      <c r="K1242" s="106" t="s">
        <v>15859</v>
      </c>
      <c r="L1242" s="106" t="s">
        <v>16055</v>
      </c>
      <c r="M1242" s="106" t="s">
        <v>692</v>
      </c>
      <c r="N1242" s="120" t="s">
        <v>637</v>
      </c>
      <c r="O1242" s="106" t="s">
        <v>637</v>
      </c>
      <c r="P1242" s="106" t="s">
        <v>783</v>
      </c>
      <c r="Q1242" s="106" t="s">
        <v>16056</v>
      </c>
      <c r="R1242" s="106" t="s">
        <v>555</v>
      </c>
      <c r="S1242" s="106" t="s">
        <v>37</v>
      </c>
      <c r="T1242" s="106" t="s">
        <v>37</v>
      </c>
      <c r="U1242" s="106" t="s">
        <v>16057</v>
      </c>
      <c r="V1242" s="106" t="s">
        <v>41</v>
      </c>
      <c r="W1242" s="106" t="s">
        <v>16058</v>
      </c>
      <c r="X1242" s="106" t="s">
        <v>37</v>
      </c>
      <c r="Y1242" s="106" t="s">
        <v>41</v>
      </c>
      <c r="Z1242" s="106" t="s">
        <v>16058</v>
      </c>
      <c r="AA1242" s="106" t="s">
        <v>37</v>
      </c>
      <c r="AB1242" s="106" t="s">
        <v>37</v>
      </c>
      <c r="AC1242" s="106" t="s">
        <v>37</v>
      </c>
      <c r="AD1242" s="106"/>
      <c r="AE1242" s="106" t="s">
        <v>4248</v>
      </c>
      <c r="AF1242" s="109">
        <v>46229.534351851849</v>
      </c>
      <c r="AG1242" s="109" t="s">
        <v>4007</v>
      </c>
      <c r="AH1242" s="25" t="s">
        <v>3154</v>
      </c>
      <c r="AI1242" s="106"/>
      <c r="AJ1242" s="20" t="s">
        <v>3155</v>
      </c>
      <c r="AK1242" s="110"/>
      <c r="AL1242" s="118">
        <v>46230</v>
      </c>
      <c r="AM1242" s="110"/>
      <c r="AN1242" s="110"/>
      <c r="AO1242" s="110"/>
      <c r="AP1242" s="110"/>
      <c r="AQ1242" s="110"/>
    </row>
    <row r="1243" spans="1:43" hidden="1" x14ac:dyDescent="0.3">
      <c r="A1243" s="107">
        <v>46230</v>
      </c>
      <c r="B1243" s="106" t="s">
        <v>16059</v>
      </c>
      <c r="C1243" s="106" t="s">
        <v>4244</v>
      </c>
      <c r="D1243" s="106" t="s">
        <v>4245</v>
      </c>
      <c r="E1243" s="106" t="s">
        <v>4246</v>
      </c>
      <c r="F1243" s="106" t="s">
        <v>4248</v>
      </c>
      <c r="G1243" s="106" t="s">
        <v>16060</v>
      </c>
      <c r="H1243" s="106" t="s">
        <v>16061</v>
      </c>
      <c r="I1243" s="106" t="s">
        <v>4564</v>
      </c>
      <c r="J1243" s="106"/>
      <c r="K1243" s="106" t="s">
        <v>4257</v>
      </c>
      <c r="L1243" s="106" t="s">
        <v>16062</v>
      </c>
      <c r="M1243" s="106" t="s">
        <v>692</v>
      </c>
      <c r="N1243" s="115" t="s">
        <v>714</v>
      </c>
      <c r="O1243" s="106" t="s">
        <v>714</v>
      </c>
      <c r="P1243" s="106" t="s">
        <v>3810</v>
      </c>
      <c r="Q1243" s="106" t="s">
        <v>16063</v>
      </c>
      <c r="R1243" s="106" t="s">
        <v>957</v>
      </c>
      <c r="S1243" s="106" t="s">
        <v>37</v>
      </c>
      <c r="T1243" s="106" t="s">
        <v>37</v>
      </c>
      <c r="U1243" s="106" t="s">
        <v>37</v>
      </c>
      <c r="V1243" s="106" t="s">
        <v>41</v>
      </c>
      <c r="W1243" s="106" t="s">
        <v>16064</v>
      </c>
      <c r="X1243" s="106" t="s">
        <v>37</v>
      </c>
      <c r="Y1243" s="106" t="s">
        <v>41</v>
      </c>
      <c r="Z1243" s="106" t="s">
        <v>16065</v>
      </c>
      <c r="AA1243" s="106" t="s">
        <v>37</v>
      </c>
      <c r="AB1243" s="106"/>
      <c r="AC1243" s="106"/>
      <c r="AD1243" s="106"/>
      <c r="AE1243" s="106" t="s">
        <v>4248</v>
      </c>
      <c r="AF1243" s="109">
        <v>46229.512638888889</v>
      </c>
      <c r="AG1243" s="109" t="s">
        <v>4007</v>
      </c>
      <c r="AH1243" s="25" t="s">
        <v>3154</v>
      </c>
      <c r="AI1243" s="108" t="s">
        <v>19348</v>
      </c>
      <c r="AJ1243" s="110" t="s">
        <v>3155</v>
      </c>
      <c r="AK1243" s="110"/>
      <c r="AL1243" s="22">
        <v>46233</v>
      </c>
      <c r="AM1243" s="110"/>
      <c r="AN1243" s="110"/>
      <c r="AO1243" s="110"/>
      <c r="AP1243" s="110"/>
      <c r="AQ1243" s="110"/>
    </row>
    <row r="1244" spans="1:43" hidden="1" x14ac:dyDescent="0.3">
      <c r="A1244" s="107">
        <v>46230</v>
      </c>
      <c r="B1244" s="106" t="s">
        <v>16066</v>
      </c>
      <c r="C1244" s="106" t="s">
        <v>4244</v>
      </c>
      <c r="D1244" s="106" t="s">
        <v>4245</v>
      </c>
      <c r="E1244" s="106" t="s">
        <v>4246</v>
      </c>
      <c r="F1244" s="106" t="s">
        <v>4248</v>
      </c>
      <c r="G1244" s="106" t="s">
        <v>16067</v>
      </c>
      <c r="H1244" s="106" t="s">
        <v>16068</v>
      </c>
      <c r="I1244" s="106" t="s">
        <v>4564</v>
      </c>
      <c r="J1244" s="106"/>
      <c r="K1244" s="106" t="s">
        <v>6253</v>
      </c>
      <c r="L1244" s="106" t="s">
        <v>16069</v>
      </c>
      <c r="M1244" s="106" t="s">
        <v>692</v>
      </c>
      <c r="N1244" s="115" t="s">
        <v>714</v>
      </c>
      <c r="O1244" s="106" t="s">
        <v>714</v>
      </c>
      <c r="P1244" s="106" t="s">
        <v>1437</v>
      </c>
      <c r="Q1244" s="106" t="s">
        <v>16070</v>
      </c>
      <c r="R1244" s="106" t="s">
        <v>662</v>
      </c>
      <c r="S1244" s="106" t="s">
        <v>37</v>
      </c>
      <c r="T1244" s="106" t="s">
        <v>37</v>
      </c>
      <c r="U1244" s="106" t="s">
        <v>16071</v>
      </c>
      <c r="V1244" s="106" t="s">
        <v>41</v>
      </c>
      <c r="W1244" s="106" t="s">
        <v>16072</v>
      </c>
      <c r="X1244" s="106" t="s">
        <v>37</v>
      </c>
      <c r="Y1244" s="106" t="s">
        <v>41</v>
      </c>
      <c r="Z1244" s="106" t="s">
        <v>16073</v>
      </c>
      <c r="AA1244" s="106" t="s">
        <v>37</v>
      </c>
      <c r="AB1244" s="106"/>
      <c r="AC1244" s="106"/>
      <c r="AD1244" s="106"/>
      <c r="AE1244" s="106" t="s">
        <v>4248</v>
      </c>
      <c r="AF1244" s="109">
        <v>46229.494409722225</v>
      </c>
      <c r="AG1244" s="109" t="s">
        <v>4007</v>
      </c>
      <c r="AH1244" s="25" t="s">
        <v>3154</v>
      </c>
      <c r="AI1244" s="106" t="s">
        <v>19348</v>
      </c>
      <c r="AJ1244" s="20" t="s">
        <v>3155</v>
      </c>
      <c r="AK1244" s="110"/>
      <c r="AL1244" s="22">
        <v>46232</v>
      </c>
      <c r="AM1244" s="110"/>
      <c r="AN1244" s="110"/>
      <c r="AO1244" s="110"/>
      <c r="AP1244" s="110"/>
      <c r="AQ1244" s="110"/>
    </row>
    <row r="1245" spans="1:43" hidden="1" x14ac:dyDescent="0.3">
      <c r="A1245" s="107">
        <v>46230</v>
      </c>
      <c r="B1245" s="106" t="s">
        <v>16074</v>
      </c>
      <c r="C1245" s="106" t="s">
        <v>4244</v>
      </c>
      <c r="D1245" s="106" t="s">
        <v>4245</v>
      </c>
      <c r="E1245" s="106" t="s">
        <v>4246</v>
      </c>
      <c r="F1245" s="106" t="s">
        <v>4828</v>
      </c>
      <c r="G1245" s="106" t="s">
        <v>16075</v>
      </c>
      <c r="H1245" s="106" t="s">
        <v>16076</v>
      </c>
      <c r="I1245" s="106" t="s">
        <v>770</v>
      </c>
      <c r="J1245" s="106" t="s">
        <v>4314</v>
      </c>
      <c r="K1245" s="106" t="s">
        <v>7652</v>
      </c>
      <c r="L1245" s="106" t="s">
        <v>16077</v>
      </c>
      <c r="M1245" s="106" t="s">
        <v>692</v>
      </c>
      <c r="N1245" s="115" t="s">
        <v>481</v>
      </c>
      <c r="O1245" s="106" t="s">
        <v>481</v>
      </c>
      <c r="P1245" s="106" t="s">
        <v>7654</v>
      </c>
      <c r="Q1245" s="106" t="s">
        <v>4206</v>
      </c>
      <c r="R1245" s="106" t="s">
        <v>750</v>
      </c>
      <c r="S1245" s="106" t="s">
        <v>16078</v>
      </c>
      <c r="T1245" s="106" t="s">
        <v>4584</v>
      </c>
      <c r="U1245" s="106" t="s">
        <v>16079</v>
      </c>
      <c r="V1245" s="106" t="s">
        <v>41</v>
      </c>
      <c r="W1245" s="106" t="s">
        <v>16080</v>
      </c>
      <c r="X1245" s="106" t="s">
        <v>37</v>
      </c>
      <c r="Y1245" s="106" t="s">
        <v>41</v>
      </c>
      <c r="Z1245" s="106" t="s">
        <v>16081</v>
      </c>
      <c r="AA1245" s="106" t="s">
        <v>37</v>
      </c>
      <c r="AB1245" s="106" t="s">
        <v>41</v>
      </c>
      <c r="AC1245" s="106" t="s">
        <v>37</v>
      </c>
      <c r="AD1245" s="106" t="s">
        <v>37</v>
      </c>
      <c r="AE1245" s="106" t="s">
        <v>4248</v>
      </c>
      <c r="AF1245" s="109">
        <v>46227.806493055556</v>
      </c>
      <c r="AG1245" s="109" t="s">
        <v>4007</v>
      </c>
      <c r="AH1245" s="25" t="s">
        <v>3157</v>
      </c>
      <c r="AI1245" s="106" t="s">
        <v>19348</v>
      </c>
      <c r="AJ1245" s="110"/>
      <c r="AK1245" s="110"/>
      <c r="AL1245" s="111"/>
      <c r="AM1245" s="110"/>
      <c r="AN1245" s="110"/>
      <c r="AO1245" s="110"/>
      <c r="AP1245" s="110"/>
      <c r="AQ1245" s="110"/>
    </row>
    <row r="1246" spans="1:43" hidden="1" x14ac:dyDescent="0.3">
      <c r="A1246" s="107">
        <v>46230</v>
      </c>
      <c r="B1246" s="106" t="s">
        <v>16082</v>
      </c>
      <c r="C1246" s="106" t="s">
        <v>4244</v>
      </c>
      <c r="D1246" s="106" t="s">
        <v>4245</v>
      </c>
      <c r="E1246" s="106" t="s">
        <v>4246</v>
      </c>
      <c r="F1246" s="106" t="s">
        <v>4248</v>
      </c>
      <c r="G1246" s="106" t="s">
        <v>16083</v>
      </c>
      <c r="H1246" s="106" t="s">
        <v>16084</v>
      </c>
      <c r="I1246" s="106" t="s">
        <v>4564</v>
      </c>
      <c r="J1246" s="106"/>
      <c r="K1246" s="106" t="s">
        <v>15859</v>
      </c>
      <c r="L1246" s="106" t="s">
        <v>16085</v>
      </c>
      <c r="M1246" s="106" t="s">
        <v>692</v>
      </c>
      <c r="N1246" s="120" t="s">
        <v>637</v>
      </c>
      <c r="O1246" s="106" t="s">
        <v>637</v>
      </c>
      <c r="P1246" s="106" t="s">
        <v>783</v>
      </c>
      <c r="Q1246" s="106" t="s">
        <v>16086</v>
      </c>
      <c r="R1246" s="106" t="s">
        <v>628</v>
      </c>
      <c r="S1246" s="106" t="s">
        <v>16087</v>
      </c>
      <c r="T1246" s="106" t="s">
        <v>105</v>
      </c>
      <c r="U1246" s="106" t="s">
        <v>16088</v>
      </c>
      <c r="V1246" s="106" t="s">
        <v>41</v>
      </c>
      <c r="W1246" s="106" t="s">
        <v>16089</v>
      </c>
      <c r="X1246" s="106" t="s">
        <v>37</v>
      </c>
      <c r="Y1246" s="106" t="s">
        <v>41</v>
      </c>
      <c r="Z1246" s="106" t="s">
        <v>16090</v>
      </c>
      <c r="AA1246" s="106" t="s">
        <v>37</v>
      </c>
      <c r="AB1246" s="106" t="s">
        <v>41</v>
      </c>
      <c r="AC1246" s="106" t="s">
        <v>16091</v>
      </c>
      <c r="AD1246" s="106" t="s">
        <v>37</v>
      </c>
      <c r="AE1246" s="106" t="s">
        <v>4248</v>
      </c>
      <c r="AF1246" s="109">
        <v>46229.490335648145</v>
      </c>
      <c r="AG1246" s="109" t="s">
        <v>4007</v>
      </c>
      <c r="AH1246" s="25" t="s">
        <v>3154</v>
      </c>
      <c r="AI1246" s="106"/>
      <c r="AJ1246" s="20" t="s">
        <v>3155</v>
      </c>
      <c r="AK1246" s="110"/>
      <c r="AL1246" s="118">
        <v>46241</v>
      </c>
      <c r="AM1246" s="110"/>
      <c r="AN1246" s="110"/>
      <c r="AO1246" s="110"/>
      <c r="AP1246" s="110"/>
      <c r="AQ1246" s="110"/>
    </row>
    <row r="1247" spans="1:43" hidden="1" x14ac:dyDescent="0.3">
      <c r="A1247" s="107">
        <v>46230</v>
      </c>
      <c r="B1247" s="106" t="s">
        <v>16092</v>
      </c>
      <c r="C1247" s="106" t="s">
        <v>4244</v>
      </c>
      <c r="D1247" s="106" t="s">
        <v>4245</v>
      </c>
      <c r="E1247" s="106" t="s">
        <v>4246</v>
      </c>
      <c r="F1247" s="106" t="s">
        <v>4248</v>
      </c>
      <c r="G1247" s="106" t="s">
        <v>16093</v>
      </c>
      <c r="H1247" s="106" t="s">
        <v>16094</v>
      </c>
      <c r="I1247" s="106" t="s">
        <v>689</v>
      </c>
      <c r="J1247" s="106" t="s">
        <v>4331</v>
      </c>
      <c r="K1247" s="106" t="s">
        <v>16095</v>
      </c>
      <c r="L1247" s="106" t="s">
        <v>16096</v>
      </c>
      <c r="M1247" s="106" t="s">
        <v>692</v>
      </c>
      <c r="N1247" s="115" t="s">
        <v>481</v>
      </c>
      <c r="O1247" s="106" t="s">
        <v>481</v>
      </c>
      <c r="P1247" s="106" t="s">
        <v>16097</v>
      </c>
      <c r="Q1247" s="106" t="s">
        <v>682</v>
      </c>
      <c r="R1247" s="106" t="s">
        <v>795</v>
      </c>
      <c r="S1247" s="106" t="s">
        <v>37</v>
      </c>
      <c r="T1247" s="106" t="s">
        <v>37</v>
      </c>
      <c r="U1247" s="106" t="s">
        <v>16098</v>
      </c>
      <c r="V1247" s="106" t="s">
        <v>41</v>
      </c>
      <c r="W1247" s="106" t="s">
        <v>16099</v>
      </c>
      <c r="X1247" s="106" t="s">
        <v>37</v>
      </c>
      <c r="Y1247" s="106" t="s">
        <v>41</v>
      </c>
      <c r="Z1247" s="106" t="s">
        <v>13782</v>
      </c>
      <c r="AA1247" s="106" t="s">
        <v>37</v>
      </c>
      <c r="AB1247" s="106" t="s">
        <v>37</v>
      </c>
      <c r="AC1247" s="106" t="s">
        <v>37</v>
      </c>
      <c r="AD1247" s="106"/>
      <c r="AE1247" s="106" t="s">
        <v>4248</v>
      </c>
      <c r="AF1247" s="109">
        <v>46229.459120370368</v>
      </c>
      <c r="AG1247" s="109" t="s">
        <v>4007</v>
      </c>
      <c r="AH1247" s="25" t="s">
        <v>3154</v>
      </c>
      <c r="AI1247" s="106" t="s">
        <v>19348</v>
      </c>
      <c r="AJ1247" s="20" t="s">
        <v>3155</v>
      </c>
      <c r="AK1247" s="110"/>
      <c r="AL1247" s="22">
        <v>46232</v>
      </c>
      <c r="AM1247" s="110"/>
      <c r="AN1247" s="110"/>
      <c r="AO1247" s="110"/>
      <c r="AP1247" s="110"/>
      <c r="AQ1247" s="110"/>
    </row>
    <row r="1248" spans="1:43" hidden="1" x14ac:dyDescent="0.3">
      <c r="A1248" s="107">
        <v>46230</v>
      </c>
      <c r="B1248" s="106" t="s">
        <v>16100</v>
      </c>
      <c r="C1248" s="106" t="s">
        <v>4244</v>
      </c>
      <c r="D1248" s="106" t="s">
        <v>4245</v>
      </c>
      <c r="E1248" s="106" t="s">
        <v>4246</v>
      </c>
      <c r="F1248" s="106" t="s">
        <v>4828</v>
      </c>
      <c r="G1248" s="106" t="s">
        <v>16101</v>
      </c>
      <c r="H1248" s="106" t="s">
        <v>16102</v>
      </c>
      <c r="I1248" s="106" t="s">
        <v>4564</v>
      </c>
      <c r="J1248" s="106"/>
      <c r="K1248" s="106" t="s">
        <v>3147</v>
      </c>
      <c r="L1248" s="132" t="s">
        <v>16103</v>
      </c>
      <c r="M1248" s="106" t="s">
        <v>692</v>
      </c>
      <c r="N1248" s="124" t="s">
        <v>725</v>
      </c>
      <c r="O1248" s="106" t="s">
        <v>725</v>
      </c>
      <c r="P1248" s="106" t="s">
        <v>2825</v>
      </c>
      <c r="Q1248" s="106" t="s">
        <v>6824</v>
      </c>
      <c r="R1248" s="106" t="s">
        <v>4436</v>
      </c>
      <c r="S1248" s="106" t="s">
        <v>37</v>
      </c>
      <c r="T1248" s="106" t="s">
        <v>37</v>
      </c>
      <c r="U1248" s="106" t="s">
        <v>37</v>
      </c>
      <c r="V1248" s="106" t="s">
        <v>41</v>
      </c>
      <c r="W1248" s="106" t="s">
        <v>16104</v>
      </c>
      <c r="X1248" s="106" t="s">
        <v>37</v>
      </c>
      <c r="Y1248" s="106" t="s">
        <v>41</v>
      </c>
      <c r="Z1248" s="106" t="s">
        <v>16105</v>
      </c>
      <c r="AA1248" s="106" t="s">
        <v>37</v>
      </c>
      <c r="AB1248" s="106"/>
      <c r="AC1248" s="106"/>
      <c r="AD1248" s="106"/>
      <c r="AE1248" s="106" t="s">
        <v>4248</v>
      </c>
      <c r="AF1248" s="109">
        <v>46229.073530092595</v>
      </c>
      <c r="AG1248" s="109" t="s">
        <v>4007</v>
      </c>
      <c r="AH1248" s="25" t="s">
        <v>3154</v>
      </c>
      <c r="AI1248" s="108" t="s">
        <v>21248</v>
      </c>
      <c r="AJ1248" s="20" t="s">
        <v>3155</v>
      </c>
      <c r="AK1248" s="110"/>
      <c r="AL1248" s="22">
        <v>46237</v>
      </c>
      <c r="AM1248" s="110"/>
      <c r="AN1248" s="110"/>
      <c r="AO1248" s="110"/>
      <c r="AP1248" s="110"/>
      <c r="AQ1248" s="110"/>
    </row>
    <row r="1249" spans="1:43" hidden="1" x14ac:dyDescent="0.3">
      <c r="A1249" s="107">
        <v>46230</v>
      </c>
      <c r="B1249" s="106" t="s">
        <v>16106</v>
      </c>
      <c r="C1249" s="106" t="s">
        <v>4244</v>
      </c>
      <c r="D1249" s="106" t="s">
        <v>4245</v>
      </c>
      <c r="E1249" s="106" t="s">
        <v>4246</v>
      </c>
      <c r="F1249" s="106" t="s">
        <v>4828</v>
      </c>
      <c r="G1249" s="106" t="s">
        <v>16107</v>
      </c>
      <c r="H1249" s="106" t="s">
        <v>16108</v>
      </c>
      <c r="I1249" s="106" t="s">
        <v>4564</v>
      </c>
      <c r="J1249" s="106"/>
      <c r="K1249" s="106" t="s">
        <v>16109</v>
      </c>
      <c r="L1249" s="132" t="s">
        <v>16110</v>
      </c>
      <c r="M1249" s="106" t="s">
        <v>692</v>
      </c>
      <c r="N1249" s="124" t="s">
        <v>725</v>
      </c>
      <c r="O1249" s="106" t="s">
        <v>725</v>
      </c>
      <c r="P1249" s="106" t="s">
        <v>16111</v>
      </c>
      <c r="Q1249" s="106" t="s">
        <v>16112</v>
      </c>
      <c r="R1249" s="106" t="s">
        <v>588</v>
      </c>
      <c r="S1249" s="106" t="s">
        <v>37</v>
      </c>
      <c r="T1249" s="106" t="s">
        <v>37</v>
      </c>
      <c r="U1249" s="106" t="s">
        <v>16113</v>
      </c>
      <c r="V1249" s="106" t="s">
        <v>41</v>
      </c>
      <c r="W1249" s="106" t="s">
        <v>16114</v>
      </c>
      <c r="X1249" s="106" t="s">
        <v>37</v>
      </c>
      <c r="Y1249" s="106" t="s">
        <v>41</v>
      </c>
      <c r="Z1249" s="106" t="s">
        <v>16115</v>
      </c>
      <c r="AA1249" s="106" t="s">
        <v>37</v>
      </c>
      <c r="AB1249" s="106"/>
      <c r="AC1249" s="106"/>
      <c r="AD1249" s="106"/>
      <c r="AE1249" s="106" t="s">
        <v>4248</v>
      </c>
      <c r="AF1249" s="109">
        <v>46227.858229166668</v>
      </c>
      <c r="AG1249" s="109" t="s">
        <v>4007</v>
      </c>
      <c r="AH1249" s="25" t="s">
        <v>3154</v>
      </c>
      <c r="AI1249" s="108" t="s">
        <v>21248</v>
      </c>
      <c r="AJ1249" s="20" t="s">
        <v>3155</v>
      </c>
      <c r="AK1249" s="110"/>
      <c r="AL1249" s="22">
        <v>46237</v>
      </c>
      <c r="AM1249" s="110"/>
      <c r="AN1249" s="110"/>
      <c r="AO1249" s="110"/>
      <c r="AP1249" s="110"/>
      <c r="AQ1249" s="110"/>
    </row>
    <row r="1250" spans="1:43" hidden="1" x14ac:dyDescent="0.3">
      <c r="A1250" s="107">
        <v>46230</v>
      </c>
      <c r="B1250" s="106" t="s">
        <v>16116</v>
      </c>
      <c r="C1250" s="106" t="s">
        <v>4244</v>
      </c>
      <c r="D1250" s="106" t="s">
        <v>4245</v>
      </c>
      <c r="E1250" s="106" t="s">
        <v>4246</v>
      </c>
      <c r="F1250" s="106" t="s">
        <v>4828</v>
      </c>
      <c r="G1250" s="106" t="s">
        <v>16117</v>
      </c>
      <c r="H1250" s="106" t="s">
        <v>16118</v>
      </c>
      <c r="I1250" s="106" t="s">
        <v>4564</v>
      </c>
      <c r="J1250" s="106"/>
      <c r="K1250" s="106" t="s">
        <v>16119</v>
      </c>
      <c r="L1250" s="106" t="s">
        <v>16120</v>
      </c>
      <c r="M1250" s="106" t="s">
        <v>692</v>
      </c>
      <c r="N1250" s="124" t="s">
        <v>725</v>
      </c>
      <c r="O1250" s="106" t="s">
        <v>725</v>
      </c>
      <c r="P1250" s="106" t="s">
        <v>291</v>
      </c>
      <c r="Q1250" s="106" t="s">
        <v>16121</v>
      </c>
      <c r="R1250" s="106" t="s">
        <v>556</v>
      </c>
      <c r="S1250" s="106" t="s">
        <v>37</v>
      </c>
      <c r="T1250" s="106" t="s">
        <v>37</v>
      </c>
      <c r="U1250" s="106" t="s">
        <v>16122</v>
      </c>
      <c r="V1250" s="106" t="s">
        <v>41</v>
      </c>
      <c r="W1250" s="106" t="s">
        <v>16123</v>
      </c>
      <c r="X1250" s="106" t="s">
        <v>37</v>
      </c>
      <c r="Y1250" s="106" t="s">
        <v>41</v>
      </c>
      <c r="Z1250" s="106" t="s">
        <v>16124</v>
      </c>
      <c r="AA1250" s="106" t="s">
        <v>37</v>
      </c>
      <c r="AB1250" s="106" t="s">
        <v>37</v>
      </c>
      <c r="AC1250" s="106" t="s">
        <v>37</v>
      </c>
      <c r="AD1250" s="106"/>
      <c r="AE1250" s="106" t="s">
        <v>4248</v>
      </c>
      <c r="AF1250" s="109">
        <v>46227.871446759258</v>
      </c>
      <c r="AG1250" s="109" t="s">
        <v>4007</v>
      </c>
      <c r="AH1250" s="25" t="s">
        <v>3154</v>
      </c>
      <c r="AI1250" s="18" t="s">
        <v>5029</v>
      </c>
      <c r="AJ1250" s="135" t="s">
        <v>3155</v>
      </c>
      <c r="AK1250" s="110"/>
      <c r="AL1250" s="118">
        <v>46247</v>
      </c>
      <c r="AM1250" s="110"/>
      <c r="AN1250" s="110"/>
      <c r="AO1250" s="110"/>
      <c r="AP1250" s="110"/>
      <c r="AQ1250" s="110"/>
    </row>
    <row r="1251" spans="1:43" hidden="1" x14ac:dyDescent="0.3">
      <c r="A1251" s="107">
        <v>46230</v>
      </c>
      <c r="B1251" s="106" t="s">
        <v>16125</v>
      </c>
      <c r="C1251" s="106" t="s">
        <v>4244</v>
      </c>
      <c r="D1251" s="106" t="s">
        <v>4245</v>
      </c>
      <c r="E1251" s="106" t="s">
        <v>4246</v>
      </c>
      <c r="F1251" s="106" t="s">
        <v>4612</v>
      </c>
      <c r="G1251" s="106" t="s">
        <v>16126</v>
      </c>
      <c r="H1251" s="106" t="s">
        <v>16127</v>
      </c>
      <c r="I1251" s="106" t="s">
        <v>4564</v>
      </c>
      <c r="J1251" s="106"/>
      <c r="K1251" s="106" t="s">
        <v>3624</v>
      </c>
      <c r="L1251" s="132" t="s">
        <v>16128</v>
      </c>
      <c r="M1251" s="106" t="s">
        <v>692</v>
      </c>
      <c r="N1251" s="124" t="s">
        <v>725</v>
      </c>
      <c r="O1251" s="106" t="s">
        <v>725</v>
      </c>
      <c r="P1251" s="106" t="s">
        <v>3563</v>
      </c>
      <c r="Q1251" s="106" t="s">
        <v>16129</v>
      </c>
      <c r="R1251" s="106" t="s">
        <v>4495</v>
      </c>
      <c r="S1251" s="106" t="s">
        <v>37</v>
      </c>
      <c r="T1251" s="106" t="s">
        <v>37</v>
      </c>
      <c r="U1251" s="106" t="s">
        <v>16130</v>
      </c>
      <c r="V1251" s="106" t="s">
        <v>41</v>
      </c>
      <c r="W1251" s="106" t="s">
        <v>16131</v>
      </c>
      <c r="X1251" s="106" t="s">
        <v>37</v>
      </c>
      <c r="Y1251" s="106" t="s">
        <v>41</v>
      </c>
      <c r="Z1251" s="106" t="s">
        <v>16132</v>
      </c>
      <c r="AA1251" s="106" t="s">
        <v>37</v>
      </c>
      <c r="AB1251" s="106" t="s">
        <v>37</v>
      </c>
      <c r="AC1251" s="106" t="s">
        <v>37</v>
      </c>
      <c r="AD1251" s="106"/>
      <c r="AE1251" s="106" t="s">
        <v>4248</v>
      </c>
      <c r="AF1251" s="109">
        <v>46227.874884259261</v>
      </c>
      <c r="AG1251" s="109" t="s">
        <v>4007</v>
      </c>
      <c r="AH1251" s="25" t="s">
        <v>3154</v>
      </c>
      <c r="AI1251" s="108" t="s">
        <v>21248</v>
      </c>
      <c r="AJ1251" s="20" t="s">
        <v>3155</v>
      </c>
      <c r="AK1251" s="110"/>
      <c r="AL1251" s="22">
        <v>46237</v>
      </c>
      <c r="AM1251" s="110"/>
      <c r="AN1251" s="110"/>
      <c r="AO1251" s="110"/>
      <c r="AP1251" s="110"/>
      <c r="AQ1251" s="110"/>
    </row>
    <row r="1252" spans="1:43" hidden="1" x14ac:dyDescent="0.3">
      <c r="A1252" s="107">
        <v>46230</v>
      </c>
      <c r="B1252" s="106" t="s">
        <v>16133</v>
      </c>
      <c r="C1252" s="106" t="s">
        <v>4244</v>
      </c>
      <c r="D1252" s="106" t="s">
        <v>4245</v>
      </c>
      <c r="E1252" s="106" t="s">
        <v>4246</v>
      </c>
      <c r="F1252" s="106" t="s">
        <v>4612</v>
      </c>
      <c r="G1252" s="106" t="s">
        <v>16134</v>
      </c>
      <c r="H1252" s="106" t="s">
        <v>16135</v>
      </c>
      <c r="I1252" s="106" t="s">
        <v>4564</v>
      </c>
      <c r="J1252" s="106"/>
      <c r="K1252" s="106" t="s">
        <v>3088</v>
      </c>
      <c r="L1252" s="106" t="s">
        <v>16136</v>
      </c>
      <c r="M1252" s="106" t="s">
        <v>692</v>
      </c>
      <c r="N1252" s="124" t="s">
        <v>725</v>
      </c>
      <c r="O1252" s="106" t="s">
        <v>518</v>
      </c>
      <c r="P1252" s="106" t="s">
        <v>16137</v>
      </c>
      <c r="Q1252" s="106" t="s">
        <v>16138</v>
      </c>
      <c r="R1252" s="106" t="s">
        <v>588</v>
      </c>
      <c r="S1252" s="106" t="s">
        <v>37</v>
      </c>
      <c r="T1252" s="106" t="s">
        <v>37</v>
      </c>
      <c r="U1252" s="106" t="s">
        <v>37</v>
      </c>
      <c r="V1252" s="106" t="s">
        <v>41</v>
      </c>
      <c r="W1252" s="106" t="s">
        <v>16139</v>
      </c>
      <c r="X1252" s="106" t="s">
        <v>37</v>
      </c>
      <c r="Y1252" s="106" t="s">
        <v>41</v>
      </c>
      <c r="Z1252" s="106" t="s">
        <v>16140</v>
      </c>
      <c r="AA1252" s="106" t="s">
        <v>37</v>
      </c>
      <c r="AB1252" s="106" t="s">
        <v>41</v>
      </c>
      <c r="AC1252" s="106" t="s">
        <v>16141</v>
      </c>
      <c r="AD1252" s="106" t="s">
        <v>37</v>
      </c>
      <c r="AE1252" s="106" t="s">
        <v>4248</v>
      </c>
      <c r="AF1252" s="109">
        <v>46228.98704861111</v>
      </c>
      <c r="AG1252" s="109" t="s">
        <v>4007</v>
      </c>
      <c r="AH1252" s="25" t="s">
        <v>3154</v>
      </c>
      <c r="AI1252" s="108" t="s">
        <v>21248</v>
      </c>
      <c r="AJ1252" s="20" t="s">
        <v>3155</v>
      </c>
      <c r="AK1252" s="110"/>
      <c r="AL1252" s="22">
        <v>46238</v>
      </c>
      <c r="AM1252" s="110"/>
      <c r="AN1252" s="110"/>
      <c r="AO1252" s="110"/>
      <c r="AP1252" s="110"/>
      <c r="AQ1252" s="110"/>
    </row>
    <row r="1253" spans="1:43" hidden="1" x14ac:dyDescent="0.3">
      <c r="A1253" s="107">
        <v>46230</v>
      </c>
      <c r="B1253" s="106" t="s">
        <v>16142</v>
      </c>
      <c r="C1253" s="106" t="s">
        <v>4244</v>
      </c>
      <c r="D1253" s="106" t="s">
        <v>4245</v>
      </c>
      <c r="E1253" s="106" t="s">
        <v>4246</v>
      </c>
      <c r="F1253" s="106" t="s">
        <v>4612</v>
      </c>
      <c r="G1253" s="106" t="s">
        <v>16143</v>
      </c>
      <c r="H1253" s="106" t="s">
        <v>16144</v>
      </c>
      <c r="I1253" s="106" t="s">
        <v>48</v>
      </c>
      <c r="J1253" s="106" t="s">
        <v>4271</v>
      </c>
      <c r="K1253" s="106" t="s">
        <v>16145</v>
      </c>
      <c r="L1253" s="132" t="s">
        <v>16146</v>
      </c>
      <c r="M1253" s="106" t="s">
        <v>692</v>
      </c>
      <c r="N1253" s="124" t="s">
        <v>725</v>
      </c>
      <c r="O1253" s="106" t="s">
        <v>725</v>
      </c>
      <c r="P1253" s="106" t="s">
        <v>16147</v>
      </c>
      <c r="Q1253" s="106" t="s">
        <v>1794</v>
      </c>
      <c r="R1253" s="106" t="s">
        <v>507</v>
      </c>
      <c r="S1253" s="106" t="s">
        <v>37</v>
      </c>
      <c r="T1253" s="106" t="s">
        <v>37</v>
      </c>
      <c r="U1253" s="106" t="s">
        <v>37</v>
      </c>
      <c r="V1253" s="106" t="s">
        <v>41</v>
      </c>
      <c r="W1253" s="106" t="s">
        <v>16148</v>
      </c>
      <c r="X1253" s="106" t="s">
        <v>37</v>
      </c>
      <c r="Y1253" s="106" t="s">
        <v>43</v>
      </c>
      <c r="Z1253" s="106" t="s">
        <v>16149</v>
      </c>
      <c r="AA1253" s="106" t="s">
        <v>37</v>
      </c>
      <c r="AB1253" s="106" t="s">
        <v>37</v>
      </c>
      <c r="AC1253" s="106" t="s">
        <v>37</v>
      </c>
      <c r="AD1253" s="106"/>
      <c r="AE1253" s="106" t="s">
        <v>4248</v>
      </c>
      <c r="AF1253" s="109">
        <v>46228.982592592591</v>
      </c>
      <c r="AG1253" s="109" t="s">
        <v>4007</v>
      </c>
      <c r="AH1253" s="25" t="s">
        <v>3154</v>
      </c>
      <c r="AI1253" s="108" t="s">
        <v>21248</v>
      </c>
      <c r="AJ1253" s="20" t="s">
        <v>3155</v>
      </c>
      <c r="AK1253" s="110"/>
      <c r="AL1253" s="22">
        <v>46237</v>
      </c>
      <c r="AM1253" s="110"/>
      <c r="AN1253" s="110"/>
      <c r="AO1253" s="110"/>
      <c r="AP1253" s="110"/>
      <c r="AQ1253" s="110"/>
    </row>
    <row r="1254" spans="1:43" hidden="1" x14ac:dyDescent="0.3">
      <c r="A1254" s="107">
        <v>46230</v>
      </c>
      <c r="B1254" s="106" t="s">
        <v>16150</v>
      </c>
      <c r="C1254" s="106" t="s">
        <v>4244</v>
      </c>
      <c r="D1254" s="106" t="s">
        <v>4245</v>
      </c>
      <c r="E1254" s="106" t="s">
        <v>4246</v>
      </c>
      <c r="F1254" s="106" t="s">
        <v>4612</v>
      </c>
      <c r="G1254" s="106" t="s">
        <v>16151</v>
      </c>
      <c r="H1254" s="106" t="s">
        <v>16152</v>
      </c>
      <c r="I1254" s="106" t="s">
        <v>14088</v>
      </c>
      <c r="J1254" s="106" t="s">
        <v>14089</v>
      </c>
      <c r="K1254" s="106" t="s">
        <v>16153</v>
      </c>
      <c r="L1254" s="106" t="s">
        <v>16154</v>
      </c>
      <c r="M1254" s="106" t="s">
        <v>692</v>
      </c>
      <c r="N1254" s="115" t="s">
        <v>714</v>
      </c>
      <c r="O1254" s="106" t="s">
        <v>714</v>
      </c>
      <c r="P1254" s="106" t="s">
        <v>16155</v>
      </c>
      <c r="Q1254" s="106" t="s">
        <v>16156</v>
      </c>
      <c r="R1254" s="106" t="s">
        <v>2518</v>
      </c>
      <c r="S1254" s="106" t="s">
        <v>37</v>
      </c>
      <c r="T1254" s="106" t="s">
        <v>37</v>
      </c>
      <c r="U1254" s="106" t="s">
        <v>37</v>
      </c>
      <c r="V1254" s="106" t="s">
        <v>41</v>
      </c>
      <c r="W1254" s="106" t="s">
        <v>16157</v>
      </c>
      <c r="X1254" s="106" t="s">
        <v>37</v>
      </c>
      <c r="Y1254" s="106" t="s">
        <v>43</v>
      </c>
      <c r="Z1254" s="106" t="s">
        <v>16158</v>
      </c>
      <c r="AA1254" s="106" t="s">
        <v>37</v>
      </c>
      <c r="AB1254" s="106" t="s">
        <v>41</v>
      </c>
      <c r="AC1254" s="106" t="s">
        <v>37</v>
      </c>
      <c r="AD1254" s="106" t="s">
        <v>37</v>
      </c>
      <c r="AE1254" s="106" t="s">
        <v>4248</v>
      </c>
      <c r="AF1254" s="109">
        <v>46228.889537037037</v>
      </c>
      <c r="AG1254" s="109" t="s">
        <v>4007</v>
      </c>
      <c r="AH1254" s="25" t="s">
        <v>3154</v>
      </c>
      <c r="AI1254" s="106" t="s">
        <v>19348</v>
      </c>
      <c r="AJ1254" s="20" t="s">
        <v>3155</v>
      </c>
      <c r="AK1254" s="110"/>
      <c r="AL1254" s="22">
        <v>46232</v>
      </c>
      <c r="AM1254" s="110"/>
      <c r="AN1254" s="110"/>
      <c r="AO1254" s="110"/>
      <c r="AP1254" s="110"/>
      <c r="AQ1254" s="110"/>
    </row>
    <row r="1255" spans="1:43" hidden="1" x14ac:dyDescent="0.3">
      <c r="A1255" s="107">
        <v>46230</v>
      </c>
      <c r="B1255" s="106" t="s">
        <v>16159</v>
      </c>
      <c r="C1255" s="106" t="s">
        <v>4244</v>
      </c>
      <c r="D1255" s="106" t="s">
        <v>4245</v>
      </c>
      <c r="E1255" s="106" t="s">
        <v>4246</v>
      </c>
      <c r="F1255" s="106" t="s">
        <v>4828</v>
      </c>
      <c r="G1255" s="106" t="s">
        <v>16160</v>
      </c>
      <c r="H1255" s="106" t="s">
        <v>16161</v>
      </c>
      <c r="I1255" s="106" t="s">
        <v>16162</v>
      </c>
      <c r="J1255" s="106" t="s">
        <v>16163</v>
      </c>
      <c r="K1255" s="106" t="s">
        <v>2972</v>
      </c>
      <c r="L1255" s="106" t="s">
        <v>16164</v>
      </c>
      <c r="M1255" s="106" t="s">
        <v>692</v>
      </c>
      <c r="N1255" s="115" t="s">
        <v>714</v>
      </c>
      <c r="O1255" s="106" t="s">
        <v>714</v>
      </c>
      <c r="P1255" s="106" t="s">
        <v>669</v>
      </c>
      <c r="Q1255" s="106" t="s">
        <v>16165</v>
      </c>
      <c r="R1255" s="106" t="s">
        <v>2653</v>
      </c>
      <c r="S1255" s="106" t="s">
        <v>37</v>
      </c>
      <c r="T1255" s="106" t="s">
        <v>37</v>
      </c>
      <c r="U1255" s="106" t="s">
        <v>37</v>
      </c>
      <c r="V1255" s="106" t="s">
        <v>41</v>
      </c>
      <c r="W1255" s="106" t="s">
        <v>16166</v>
      </c>
      <c r="X1255" s="106" t="s">
        <v>37</v>
      </c>
      <c r="Y1255" s="106" t="s">
        <v>41</v>
      </c>
      <c r="Z1255" s="106" t="s">
        <v>16167</v>
      </c>
      <c r="AA1255" s="106" t="s">
        <v>37</v>
      </c>
      <c r="AB1255" s="106" t="s">
        <v>37</v>
      </c>
      <c r="AC1255" s="106" t="s">
        <v>37</v>
      </c>
      <c r="AD1255" s="106"/>
      <c r="AE1255" s="106" t="s">
        <v>4248</v>
      </c>
      <c r="AF1255" s="109">
        <v>46228.882835648146</v>
      </c>
      <c r="AG1255" s="109" t="s">
        <v>4007</v>
      </c>
      <c r="AH1255" s="25" t="s">
        <v>3154</v>
      </c>
      <c r="AI1255" s="106" t="s">
        <v>19348</v>
      </c>
      <c r="AJ1255" s="20" t="s">
        <v>3155</v>
      </c>
      <c r="AK1255" s="110"/>
      <c r="AL1255" s="22">
        <v>46232</v>
      </c>
      <c r="AM1255" s="110"/>
      <c r="AN1255" s="110"/>
      <c r="AO1255" s="110"/>
      <c r="AP1255" s="110"/>
      <c r="AQ1255" s="110"/>
    </row>
    <row r="1256" spans="1:43" hidden="1" x14ac:dyDescent="0.3">
      <c r="A1256" s="107">
        <v>46230</v>
      </c>
      <c r="B1256" s="106" t="s">
        <v>16168</v>
      </c>
      <c r="C1256" s="106" t="s">
        <v>4244</v>
      </c>
      <c r="D1256" s="106" t="s">
        <v>4245</v>
      </c>
      <c r="E1256" s="106" t="s">
        <v>4246</v>
      </c>
      <c r="F1256" s="106" t="s">
        <v>4828</v>
      </c>
      <c r="G1256" s="106" t="s">
        <v>16169</v>
      </c>
      <c r="H1256" s="106" t="s">
        <v>16170</v>
      </c>
      <c r="I1256" s="106" t="s">
        <v>2362</v>
      </c>
      <c r="J1256" s="106" t="s">
        <v>4309</v>
      </c>
      <c r="K1256" s="106" t="s">
        <v>2972</v>
      </c>
      <c r="L1256" s="106" t="s">
        <v>16171</v>
      </c>
      <c r="M1256" s="106" t="s">
        <v>692</v>
      </c>
      <c r="N1256" s="115" t="s">
        <v>714</v>
      </c>
      <c r="O1256" s="106" t="s">
        <v>714</v>
      </c>
      <c r="P1256" s="106" t="s">
        <v>669</v>
      </c>
      <c r="Q1256" s="106" t="s">
        <v>16172</v>
      </c>
      <c r="R1256" s="106" t="s">
        <v>304</v>
      </c>
      <c r="S1256" s="106" t="s">
        <v>37</v>
      </c>
      <c r="T1256" s="106" t="s">
        <v>37</v>
      </c>
      <c r="U1256" s="106" t="s">
        <v>37</v>
      </c>
      <c r="V1256" s="106" t="s">
        <v>41</v>
      </c>
      <c r="W1256" s="106" t="s">
        <v>16173</v>
      </c>
      <c r="X1256" s="106" t="s">
        <v>37</v>
      </c>
      <c r="Y1256" s="106" t="s">
        <v>41</v>
      </c>
      <c r="Z1256" s="106" t="s">
        <v>16174</v>
      </c>
      <c r="AA1256" s="106" t="s">
        <v>37</v>
      </c>
      <c r="AB1256" s="106" t="s">
        <v>41</v>
      </c>
      <c r="AC1256" s="106" t="s">
        <v>37</v>
      </c>
      <c r="AD1256" s="106" t="s">
        <v>37</v>
      </c>
      <c r="AE1256" s="106" t="s">
        <v>4248</v>
      </c>
      <c r="AF1256" s="109">
        <v>46228.88177083333</v>
      </c>
      <c r="AG1256" s="109" t="s">
        <v>4007</v>
      </c>
      <c r="AH1256" s="25" t="s">
        <v>3154</v>
      </c>
      <c r="AI1256" s="106" t="s">
        <v>19348</v>
      </c>
      <c r="AJ1256" s="20" t="s">
        <v>3155</v>
      </c>
      <c r="AK1256" s="110"/>
      <c r="AL1256" s="22">
        <v>46232</v>
      </c>
      <c r="AM1256" s="110"/>
      <c r="AN1256" s="110"/>
      <c r="AO1256" s="110"/>
      <c r="AP1256" s="110"/>
      <c r="AQ1256" s="110"/>
    </row>
    <row r="1257" spans="1:43" hidden="1" x14ac:dyDescent="0.3">
      <c r="A1257" s="107">
        <v>46230</v>
      </c>
      <c r="B1257" s="106" t="s">
        <v>16175</v>
      </c>
      <c r="C1257" s="106" t="s">
        <v>4244</v>
      </c>
      <c r="D1257" s="106" t="s">
        <v>4245</v>
      </c>
      <c r="E1257" s="106" t="s">
        <v>4246</v>
      </c>
      <c r="F1257" s="106" t="s">
        <v>4612</v>
      </c>
      <c r="G1257" s="106" t="s">
        <v>16176</v>
      </c>
      <c r="H1257" s="106" t="s">
        <v>16177</v>
      </c>
      <c r="I1257" s="106" t="s">
        <v>4564</v>
      </c>
      <c r="J1257" s="106"/>
      <c r="K1257" s="106" t="s">
        <v>16178</v>
      </c>
      <c r="L1257" s="106" t="s">
        <v>16179</v>
      </c>
      <c r="M1257" s="106" t="s">
        <v>692</v>
      </c>
      <c r="N1257" s="124" t="s">
        <v>725</v>
      </c>
      <c r="O1257" s="106" t="s">
        <v>725</v>
      </c>
      <c r="P1257" s="106" t="s">
        <v>16180</v>
      </c>
      <c r="Q1257" s="106" t="s">
        <v>16181</v>
      </c>
      <c r="R1257" s="106" t="s">
        <v>1842</v>
      </c>
      <c r="S1257" s="106" t="s">
        <v>16182</v>
      </c>
      <c r="T1257" s="106" t="s">
        <v>1797</v>
      </c>
      <c r="U1257" s="106" t="s">
        <v>16183</v>
      </c>
      <c r="V1257" s="106" t="s">
        <v>41</v>
      </c>
      <c r="W1257" s="106" t="s">
        <v>16184</v>
      </c>
      <c r="X1257" s="106" t="s">
        <v>37</v>
      </c>
      <c r="Y1257" s="106" t="s">
        <v>41</v>
      </c>
      <c r="Z1257" s="106" t="s">
        <v>16185</v>
      </c>
      <c r="AA1257" s="106" t="s">
        <v>37</v>
      </c>
      <c r="AB1257" s="106" t="s">
        <v>37</v>
      </c>
      <c r="AC1257" s="106" t="s">
        <v>37</v>
      </c>
      <c r="AD1257" s="106"/>
      <c r="AE1257" s="106" t="s">
        <v>4248</v>
      </c>
      <c r="AF1257" s="109">
        <v>46228.80327546296</v>
      </c>
      <c r="AG1257" s="109" t="s">
        <v>4007</v>
      </c>
      <c r="AH1257" s="25" t="s">
        <v>3154</v>
      </c>
      <c r="AI1257" s="108" t="s">
        <v>21248</v>
      </c>
      <c r="AJ1257" s="20" t="s">
        <v>3155</v>
      </c>
      <c r="AK1257" s="110"/>
      <c r="AL1257" s="22">
        <v>46238</v>
      </c>
      <c r="AM1257" s="110"/>
      <c r="AN1257" s="110"/>
      <c r="AO1257" s="110"/>
      <c r="AP1257" s="110"/>
      <c r="AQ1257" s="110"/>
    </row>
    <row r="1258" spans="1:43" hidden="1" x14ac:dyDescent="0.3">
      <c r="A1258" s="107">
        <v>46230</v>
      </c>
      <c r="B1258" s="106" t="s">
        <v>16186</v>
      </c>
      <c r="C1258" s="106" t="s">
        <v>4244</v>
      </c>
      <c r="D1258" s="106" t="s">
        <v>4245</v>
      </c>
      <c r="E1258" s="106" t="s">
        <v>4246</v>
      </c>
      <c r="F1258" s="106" t="s">
        <v>4612</v>
      </c>
      <c r="G1258" s="106" t="s">
        <v>16187</v>
      </c>
      <c r="H1258" s="106" t="s">
        <v>16188</v>
      </c>
      <c r="I1258" s="106" t="s">
        <v>3680</v>
      </c>
      <c r="J1258" s="106" t="s">
        <v>4313</v>
      </c>
      <c r="K1258" s="106" t="s">
        <v>16189</v>
      </c>
      <c r="L1258" s="106" t="s">
        <v>16190</v>
      </c>
      <c r="M1258" s="106" t="s">
        <v>692</v>
      </c>
      <c r="N1258" s="124" t="s">
        <v>725</v>
      </c>
      <c r="O1258" s="106" t="s">
        <v>725</v>
      </c>
      <c r="P1258" s="106" t="s">
        <v>16191</v>
      </c>
      <c r="Q1258" s="106" t="s">
        <v>16192</v>
      </c>
      <c r="R1258" s="106" t="s">
        <v>2157</v>
      </c>
      <c r="S1258" s="106" t="s">
        <v>37</v>
      </c>
      <c r="T1258" s="106" t="s">
        <v>37</v>
      </c>
      <c r="U1258" s="106" t="s">
        <v>37</v>
      </c>
      <c r="V1258" s="106" t="s">
        <v>41</v>
      </c>
      <c r="W1258" s="106" t="s">
        <v>16193</v>
      </c>
      <c r="X1258" s="106" t="s">
        <v>37</v>
      </c>
      <c r="Y1258" s="106" t="s">
        <v>41</v>
      </c>
      <c r="Z1258" s="106" t="s">
        <v>16194</v>
      </c>
      <c r="AA1258" s="106" t="s">
        <v>37</v>
      </c>
      <c r="AB1258" s="106" t="s">
        <v>37</v>
      </c>
      <c r="AC1258" s="106" t="s">
        <v>37</v>
      </c>
      <c r="AD1258" s="106"/>
      <c r="AE1258" s="106" t="s">
        <v>4248</v>
      </c>
      <c r="AF1258" s="109">
        <v>46228.794745370367</v>
      </c>
      <c r="AG1258" s="109" t="s">
        <v>4007</v>
      </c>
      <c r="AH1258" s="25" t="s">
        <v>3154</v>
      </c>
      <c r="AI1258" s="108" t="s">
        <v>21248</v>
      </c>
      <c r="AJ1258" s="20" t="s">
        <v>3155</v>
      </c>
      <c r="AK1258" s="110"/>
      <c r="AL1258" s="22">
        <v>46238</v>
      </c>
      <c r="AM1258" s="110"/>
      <c r="AN1258" s="110"/>
      <c r="AO1258" s="110"/>
      <c r="AP1258" s="110"/>
      <c r="AQ1258" s="110"/>
    </row>
    <row r="1259" spans="1:43" hidden="1" x14ac:dyDescent="0.3">
      <c r="A1259" s="107">
        <v>46230</v>
      </c>
      <c r="B1259" s="106" t="s">
        <v>16195</v>
      </c>
      <c r="C1259" s="106" t="s">
        <v>4244</v>
      </c>
      <c r="D1259" s="106" t="s">
        <v>4245</v>
      </c>
      <c r="E1259" s="106" t="s">
        <v>4246</v>
      </c>
      <c r="F1259" s="106" t="s">
        <v>4612</v>
      </c>
      <c r="G1259" s="106" t="s">
        <v>16196</v>
      </c>
      <c r="H1259" s="106" t="s">
        <v>16197</v>
      </c>
      <c r="I1259" s="106" t="s">
        <v>855</v>
      </c>
      <c r="J1259" s="106" t="s">
        <v>4405</v>
      </c>
      <c r="K1259" s="106" t="s">
        <v>16198</v>
      </c>
      <c r="L1259" s="106" t="s">
        <v>16199</v>
      </c>
      <c r="M1259" s="106" t="s">
        <v>692</v>
      </c>
      <c r="N1259" s="124" t="s">
        <v>725</v>
      </c>
      <c r="O1259" s="106" t="s">
        <v>725</v>
      </c>
      <c r="P1259" s="106" t="s">
        <v>16200</v>
      </c>
      <c r="Q1259" s="106" t="s">
        <v>16201</v>
      </c>
      <c r="R1259" s="106" t="s">
        <v>1718</v>
      </c>
      <c r="S1259" s="106" t="s">
        <v>37</v>
      </c>
      <c r="T1259" s="106" t="s">
        <v>37</v>
      </c>
      <c r="U1259" s="106" t="s">
        <v>16202</v>
      </c>
      <c r="V1259" s="106" t="s">
        <v>41</v>
      </c>
      <c r="W1259" s="106" t="s">
        <v>16203</v>
      </c>
      <c r="X1259" s="106" t="s">
        <v>37</v>
      </c>
      <c r="Y1259" s="106" t="s">
        <v>41</v>
      </c>
      <c r="Z1259" s="106" t="s">
        <v>16204</v>
      </c>
      <c r="AA1259" s="106" t="s">
        <v>37</v>
      </c>
      <c r="AB1259" s="106" t="s">
        <v>37</v>
      </c>
      <c r="AC1259" s="106" t="s">
        <v>37</v>
      </c>
      <c r="AD1259" s="106"/>
      <c r="AE1259" s="106" t="s">
        <v>4248</v>
      </c>
      <c r="AF1259" s="109">
        <v>46228.119629629633</v>
      </c>
      <c r="AG1259" s="109" t="s">
        <v>4007</v>
      </c>
      <c r="AH1259" s="25" t="s">
        <v>3154</v>
      </c>
      <c r="AI1259" s="108" t="s">
        <v>21248</v>
      </c>
      <c r="AJ1259" s="20" t="s">
        <v>3155</v>
      </c>
      <c r="AK1259" s="110"/>
      <c r="AL1259" s="22">
        <v>46238</v>
      </c>
      <c r="AM1259" s="110"/>
      <c r="AN1259" s="110"/>
      <c r="AO1259" s="110"/>
      <c r="AP1259" s="110"/>
      <c r="AQ1259" s="110"/>
    </row>
    <row r="1260" spans="1:43" hidden="1" x14ac:dyDescent="0.3">
      <c r="A1260" s="107">
        <v>46230</v>
      </c>
      <c r="B1260" s="106" t="s">
        <v>16205</v>
      </c>
      <c r="C1260" s="106" t="s">
        <v>4244</v>
      </c>
      <c r="D1260" s="106" t="s">
        <v>4245</v>
      </c>
      <c r="E1260" s="106" t="s">
        <v>4246</v>
      </c>
      <c r="F1260" s="106" t="s">
        <v>4828</v>
      </c>
      <c r="G1260" s="106" t="s">
        <v>16206</v>
      </c>
      <c r="H1260" s="132" t="s">
        <v>16207</v>
      </c>
      <c r="I1260" s="106" t="s">
        <v>4564</v>
      </c>
      <c r="J1260" s="106"/>
      <c r="K1260" s="106" t="s">
        <v>2972</v>
      </c>
      <c r="L1260" s="106" t="s">
        <v>16208</v>
      </c>
      <c r="M1260" s="106" t="s">
        <v>692</v>
      </c>
      <c r="N1260" s="115" t="s">
        <v>714</v>
      </c>
      <c r="O1260" s="106" t="s">
        <v>714</v>
      </c>
      <c r="P1260" s="106" t="s">
        <v>669</v>
      </c>
      <c r="Q1260" s="106" t="s">
        <v>16209</v>
      </c>
      <c r="R1260" s="106" t="s">
        <v>1948</v>
      </c>
      <c r="S1260" s="106" t="s">
        <v>37</v>
      </c>
      <c r="T1260" s="106" t="s">
        <v>37</v>
      </c>
      <c r="U1260" s="106" t="s">
        <v>16210</v>
      </c>
      <c r="V1260" s="106" t="s">
        <v>41</v>
      </c>
      <c r="W1260" s="106" t="s">
        <v>16211</v>
      </c>
      <c r="X1260" s="106" t="s">
        <v>37</v>
      </c>
      <c r="Y1260" s="106" t="s">
        <v>41</v>
      </c>
      <c r="Z1260" s="106" t="s">
        <v>16212</v>
      </c>
      <c r="AA1260" s="106" t="s">
        <v>37</v>
      </c>
      <c r="AB1260" s="106"/>
      <c r="AC1260" s="106"/>
      <c r="AD1260" s="106"/>
      <c r="AE1260" s="106" t="s">
        <v>4248</v>
      </c>
      <c r="AF1260" s="109">
        <v>46228.745497685188</v>
      </c>
      <c r="AG1260" s="109" t="s">
        <v>4007</v>
      </c>
      <c r="AH1260" s="25" t="s">
        <v>3629</v>
      </c>
      <c r="AI1260" s="18" t="s">
        <v>18422</v>
      </c>
      <c r="AJ1260" s="110"/>
      <c r="AK1260" s="110"/>
      <c r="AL1260" s="111"/>
      <c r="AM1260" s="110"/>
      <c r="AN1260" s="110"/>
      <c r="AO1260" s="110"/>
      <c r="AP1260" s="110"/>
      <c r="AQ1260" s="110"/>
    </row>
    <row r="1261" spans="1:43" hidden="1" x14ac:dyDescent="0.3">
      <c r="A1261" s="107">
        <v>46230</v>
      </c>
      <c r="B1261" s="106" t="s">
        <v>16213</v>
      </c>
      <c r="C1261" s="106" t="s">
        <v>4244</v>
      </c>
      <c r="D1261" s="106" t="s">
        <v>4245</v>
      </c>
      <c r="E1261" s="106" t="s">
        <v>4246</v>
      </c>
      <c r="F1261" s="106" t="s">
        <v>4612</v>
      </c>
      <c r="G1261" s="106" t="s">
        <v>16214</v>
      </c>
      <c r="H1261" s="106" t="s">
        <v>16215</v>
      </c>
      <c r="I1261" s="106" t="s">
        <v>824</v>
      </c>
      <c r="J1261" s="106" t="s">
        <v>5003</v>
      </c>
      <c r="K1261" s="106" t="s">
        <v>16216</v>
      </c>
      <c r="L1261" s="106" t="s">
        <v>16217</v>
      </c>
      <c r="M1261" s="106" t="s">
        <v>692</v>
      </c>
      <c r="N1261" s="124" t="s">
        <v>725</v>
      </c>
      <c r="O1261" s="106" t="s">
        <v>725</v>
      </c>
      <c r="P1261" s="106" t="s">
        <v>16218</v>
      </c>
      <c r="Q1261" s="106" t="s">
        <v>1773</v>
      </c>
      <c r="R1261" s="106" t="s">
        <v>662</v>
      </c>
      <c r="S1261" s="106" t="s">
        <v>16219</v>
      </c>
      <c r="T1261" s="106" t="s">
        <v>105</v>
      </c>
      <c r="U1261" s="106" t="s">
        <v>16220</v>
      </c>
      <c r="V1261" s="106" t="s">
        <v>41</v>
      </c>
      <c r="W1261" s="106" t="s">
        <v>16221</v>
      </c>
      <c r="X1261" s="106" t="s">
        <v>37</v>
      </c>
      <c r="Y1261" s="106" t="s">
        <v>81</v>
      </c>
      <c r="Z1261" s="106" t="s">
        <v>16222</v>
      </c>
      <c r="AA1261" s="106" t="s">
        <v>16223</v>
      </c>
      <c r="AB1261" s="106" t="s">
        <v>37</v>
      </c>
      <c r="AC1261" s="106" t="s">
        <v>37</v>
      </c>
      <c r="AD1261" s="106"/>
      <c r="AE1261" s="106" t="s">
        <v>4248</v>
      </c>
      <c r="AF1261" s="109">
        <v>46228.696909722225</v>
      </c>
      <c r="AG1261" s="109" t="s">
        <v>4007</v>
      </c>
      <c r="AH1261" s="25" t="s">
        <v>3157</v>
      </c>
      <c r="AI1261" s="18" t="s">
        <v>5029</v>
      </c>
      <c r="AJ1261" s="110"/>
      <c r="AK1261" s="110"/>
      <c r="AL1261" s="111"/>
      <c r="AM1261" s="110"/>
      <c r="AN1261" s="110"/>
      <c r="AO1261" s="110"/>
      <c r="AP1261" s="110"/>
      <c r="AQ1261" s="110"/>
    </row>
    <row r="1262" spans="1:43" hidden="1" x14ac:dyDescent="0.3">
      <c r="A1262" s="107">
        <v>46230</v>
      </c>
      <c r="B1262" s="106" t="s">
        <v>16224</v>
      </c>
      <c r="C1262" s="106" t="s">
        <v>4244</v>
      </c>
      <c r="D1262" s="106" t="s">
        <v>4245</v>
      </c>
      <c r="E1262" s="106" t="s">
        <v>4246</v>
      </c>
      <c r="F1262" s="106" t="s">
        <v>4612</v>
      </c>
      <c r="G1262" s="106" t="s">
        <v>16225</v>
      </c>
      <c r="H1262" s="106" t="s">
        <v>16226</v>
      </c>
      <c r="I1262" s="106" t="s">
        <v>770</v>
      </c>
      <c r="J1262" s="106" t="s">
        <v>14180</v>
      </c>
      <c r="K1262" s="106" t="s">
        <v>16227</v>
      </c>
      <c r="L1262" s="106" t="s">
        <v>16228</v>
      </c>
      <c r="M1262" s="106" t="s">
        <v>692</v>
      </c>
      <c r="N1262" s="115" t="s">
        <v>714</v>
      </c>
      <c r="O1262" s="106" t="s">
        <v>714</v>
      </c>
      <c r="P1262" s="106" t="s">
        <v>16229</v>
      </c>
      <c r="Q1262" s="106" t="s">
        <v>16230</v>
      </c>
      <c r="R1262" s="106" t="s">
        <v>507</v>
      </c>
      <c r="S1262" s="106" t="s">
        <v>37</v>
      </c>
      <c r="T1262" s="106" t="s">
        <v>37</v>
      </c>
      <c r="U1262" s="106" t="s">
        <v>37</v>
      </c>
      <c r="V1262" s="106" t="s">
        <v>41</v>
      </c>
      <c r="W1262" s="106" t="s">
        <v>16231</v>
      </c>
      <c r="X1262" s="106" t="s">
        <v>37</v>
      </c>
      <c r="Y1262" s="106" t="s">
        <v>43</v>
      </c>
      <c r="Z1262" s="106" t="s">
        <v>16232</v>
      </c>
      <c r="AA1262" s="106" t="s">
        <v>37</v>
      </c>
      <c r="AB1262" s="106" t="s">
        <v>37</v>
      </c>
      <c r="AC1262" s="106" t="s">
        <v>37</v>
      </c>
      <c r="AD1262" s="106"/>
      <c r="AE1262" s="106" t="s">
        <v>4248</v>
      </c>
      <c r="AF1262" s="109">
        <v>46228.685833333337</v>
      </c>
      <c r="AG1262" s="109" t="s">
        <v>4007</v>
      </c>
      <c r="AH1262" s="25" t="s">
        <v>3154</v>
      </c>
      <c r="AI1262" s="108" t="s">
        <v>19348</v>
      </c>
      <c r="AJ1262" s="110" t="s">
        <v>3155</v>
      </c>
      <c r="AK1262" s="110"/>
      <c r="AL1262" s="22">
        <v>46233</v>
      </c>
      <c r="AM1262" s="110"/>
      <c r="AN1262" s="110"/>
      <c r="AO1262" s="110"/>
      <c r="AP1262" s="110"/>
      <c r="AQ1262" s="110"/>
    </row>
    <row r="1263" spans="1:43" hidden="1" x14ac:dyDescent="0.3">
      <c r="A1263" s="107">
        <v>46230</v>
      </c>
      <c r="B1263" s="106" t="s">
        <v>16233</v>
      </c>
      <c r="C1263" s="106" t="s">
        <v>4244</v>
      </c>
      <c r="D1263" s="106" t="s">
        <v>4245</v>
      </c>
      <c r="E1263" s="106" t="s">
        <v>4246</v>
      </c>
      <c r="F1263" s="106" t="s">
        <v>4612</v>
      </c>
      <c r="G1263" s="106" t="s">
        <v>16234</v>
      </c>
      <c r="H1263" s="106" t="s">
        <v>16235</v>
      </c>
      <c r="I1263" s="106" t="s">
        <v>4564</v>
      </c>
      <c r="J1263" s="106"/>
      <c r="K1263" s="106" t="s">
        <v>3134</v>
      </c>
      <c r="L1263" s="106" t="s">
        <v>16236</v>
      </c>
      <c r="M1263" s="106" t="s">
        <v>692</v>
      </c>
      <c r="N1263" s="115" t="s">
        <v>714</v>
      </c>
      <c r="O1263" s="106" t="s">
        <v>714</v>
      </c>
      <c r="P1263" s="106" t="s">
        <v>63</v>
      </c>
      <c r="Q1263" s="106" t="s">
        <v>16237</v>
      </c>
      <c r="R1263" s="106" t="s">
        <v>1858</v>
      </c>
      <c r="S1263" s="106" t="s">
        <v>16238</v>
      </c>
      <c r="T1263" s="106" t="s">
        <v>1927</v>
      </c>
      <c r="U1263" s="106" t="s">
        <v>16239</v>
      </c>
      <c r="V1263" s="106" t="s">
        <v>41</v>
      </c>
      <c r="W1263" s="106" t="s">
        <v>16240</v>
      </c>
      <c r="X1263" s="106" t="s">
        <v>37</v>
      </c>
      <c r="Y1263" s="106" t="s">
        <v>41</v>
      </c>
      <c r="Z1263" s="106" t="s">
        <v>16241</v>
      </c>
      <c r="AA1263" s="106" t="s">
        <v>37</v>
      </c>
      <c r="AB1263" s="106" t="s">
        <v>41</v>
      </c>
      <c r="AC1263" s="106" t="s">
        <v>37</v>
      </c>
      <c r="AD1263" s="106" t="s">
        <v>37</v>
      </c>
      <c r="AE1263" s="106" t="s">
        <v>4248</v>
      </c>
      <c r="AF1263" s="109">
        <v>46228.685312499998</v>
      </c>
      <c r="AG1263" s="109" t="s">
        <v>4007</v>
      </c>
      <c r="AH1263" s="25" t="s">
        <v>3154</v>
      </c>
      <c r="AI1263" s="106" t="s">
        <v>19348</v>
      </c>
      <c r="AJ1263" s="20" t="s">
        <v>3155</v>
      </c>
      <c r="AK1263" s="110"/>
      <c r="AL1263" s="22">
        <v>46232</v>
      </c>
      <c r="AM1263" s="110"/>
      <c r="AN1263" s="110"/>
      <c r="AO1263" s="110"/>
      <c r="AP1263" s="110"/>
      <c r="AQ1263" s="110"/>
    </row>
    <row r="1264" spans="1:43" hidden="1" x14ac:dyDescent="0.3">
      <c r="A1264" s="107">
        <v>46230</v>
      </c>
      <c r="B1264" s="106" t="s">
        <v>16242</v>
      </c>
      <c r="C1264" s="106" t="s">
        <v>4244</v>
      </c>
      <c r="D1264" s="106" t="s">
        <v>4245</v>
      </c>
      <c r="E1264" s="106" t="s">
        <v>4246</v>
      </c>
      <c r="F1264" s="106" t="s">
        <v>4828</v>
      </c>
      <c r="G1264" s="106" t="s">
        <v>16243</v>
      </c>
      <c r="H1264" s="106" t="s">
        <v>16244</v>
      </c>
      <c r="I1264" s="106" t="s">
        <v>4564</v>
      </c>
      <c r="J1264" s="106"/>
      <c r="K1264" s="106" t="s">
        <v>16245</v>
      </c>
      <c r="L1264" s="132" t="s">
        <v>16246</v>
      </c>
      <c r="M1264" s="106" t="s">
        <v>692</v>
      </c>
      <c r="N1264" s="120" t="s">
        <v>637</v>
      </c>
      <c r="O1264" s="106" t="s">
        <v>637</v>
      </c>
      <c r="P1264" s="106" t="s">
        <v>16247</v>
      </c>
      <c r="Q1264" s="106"/>
      <c r="R1264" s="106"/>
      <c r="S1264" s="106" t="s">
        <v>16248</v>
      </c>
      <c r="T1264" s="106" t="s">
        <v>105</v>
      </c>
      <c r="U1264" s="106" t="s">
        <v>16249</v>
      </c>
      <c r="V1264" s="106" t="s">
        <v>41</v>
      </c>
      <c r="W1264" s="106" t="s">
        <v>16250</v>
      </c>
      <c r="X1264" s="106" t="s">
        <v>37</v>
      </c>
      <c r="Y1264" s="106" t="s">
        <v>43</v>
      </c>
      <c r="Z1264" s="106" t="s">
        <v>16251</v>
      </c>
      <c r="AA1264" s="106" t="s">
        <v>37</v>
      </c>
      <c r="AB1264" s="106"/>
      <c r="AC1264" s="106"/>
      <c r="AD1264" s="106"/>
      <c r="AE1264" s="106" t="s">
        <v>4248</v>
      </c>
      <c r="AF1264" s="109">
        <v>46228.374328703707</v>
      </c>
      <c r="AG1264" s="109" t="s">
        <v>4007</v>
      </c>
      <c r="AH1264" s="25" t="s">
        <v>3154</v>
      </c>
      <c r="AI1264" s="18" t="s">
        <v>18421</v>
      </c>
      <c r="AJ1264" s="20" t="s">
        <v>3155</v>
      </c>
      <c r="AK1264" s="110"/>
      <c r="AL1264" s="118">
        <v>46237</v>
      </c>
      <c r="AM1264" s="110"/>
      <c r="AN1264" s="110"/>
      <c r="AO1264" s="110"/>
      <c r="AP1264" s="110"/>
      <c r="AQ1264" s="110"/>
    </row>
    <row r="1265" spans="1:43" hidden="1" x14ac:dyDescent="0.3">
      <c r="A1265" s="107">
        <v>46230</v>
      </c>
      <c r="B1265" s="106" t="s">
        <v>16252</v>
      </c>
      <c r="C1265" s="106" t="s">
        <v>4244</v>
      </c>
      <c r="D1265" s="106" t="s">
        <v>4245</v>
      </c>
      <c r="E1265" s="106" t="s">
        <v>4246</v>
      </c>
      <c r="F1265" s="106" t="s">
        <v>4828</v>
      </c>
      <c r="G1265" s="106" t="s">
        <v>16253</v>
      </c>
      <c r="H1265" s="106" t="s">
        <v>16254</v>
      </c>
      <c r="I1265" s="106" t="s">
        <v>4564</v>
      </c>
      <c r="J1265" s="106"/>
      <c r="K1265" s="106" t="s">
        <v>16255</v>
      </c>
      <c r="L1265" s="132" t="s">
        <v>16256</v>
      </c>
      <c r="M1265" s="106" t="s">
        <v>692</v>
      </c>
      <c r="N1265" s="124" t="s">
        <v>725</v>
      </c>
      <c r="O1265" s="106" t="s">
        <v>725</v>
      </c>
      <c r="P1265" s="106" t="s">
        <v>16257</v>
      </c>
      <c r="Q1265" s="106" t="s">
        <v>16258</v>
      </c>
      <c r="R1265" s="106" t="s">
        <v>2894</v>
      </c>
      <c r="S1265" s="106" t="s">
        <v>37</v>
      </c>
      <c r="T1265" s="106" t="s">
        <v>37</v>
      </c>
      <c r="U1265" s="106" t="s">
        <v>16259</v>
      </c>
      <c r="V1265" s="106" t="s">
        <v>41</v>
      </c>
      <c r="W1265" s="106" t="s">
        <v>16260</v>
      </c>
      <c r="X1265" s="106" t="s">
        <v>37</v>
      </c>
      <c r="Y1265" s="106" t="s">
        <v>41</v>
      </c>
      <c r="Z1265" s="106" t="s">
        <v>16261</v>
      </c>
      <c r="AA1265" s="106" t="s">
        <v>37</v>
      </c>
      <c r="AB1265" s="106" t="s">
        <v>37</v>
      </c>
      <c r="AC1265" s="106" t="s">
        <v>37</v>
      </c>
      <c r="AD1265" s="106"/>
      <c r="AE1265" s="106" t="s">
        <v>4248</v>
      </c>
      <c r="AF1265" s="109">
        <v>46228.666087962964</v>
      </c>
      <c r="AG1265" s="109" t="s">
        <v>4007</v>
      </c>
      <c r="AH1265" s="25" t="s">
        <v>3154</v>
      </c>
      <c r="AI1265" s="108" t="s">
        <v>21248</v>
      </c>
      <c r="AJ1265" s="20" t="s">
        <v>3155</v>
      </c>
      <c r="AK1265" s="110"/>
      <c r="AL1265" s="22">
        <v>46237</v>
      </c>
      <c r="AM1265" s="110"/>
      <c r="AN1265" s="110"/>
      <c r="AO1265" s="110"/>
      <c r="AP1265" s="110"/>
      <c r="AQ1265" s="110"/>
    </row>
    <row r="1266" spans="1:43" hidden="1" x14ac:dyDescent="0.3">
      <c r="A1266" s="107">
        <v>46230</v>
      </c>
      <c r="B1266" s="106" t="s">
        <v>16262</v>
      </c>
      <c r="C1266" s="106" t="s">
        <v>4244</v>
      </c>
      <c r="D1266" s="106" t="s">
        <v>4245</v>
      </c>
      <c r="E1266" s="106" t="s">
        <v>4246</v>
      </c>
      <c r="F1266" s="106" t="s">
        <v>4612</v>
      </c>
      <c r="G1266" s="106" t="s">
        <v>16263</v>
      </c>
      <c r="H1266" s="106" t="s">
        <v>16264</v>
      </c>
      <c r="I1266" s="106" t="s">
        <v>529</v>
      </c>
      <c r="J1266" s="106" t="s">
        <v>4960</v>
      </c>
      <c r="K1266" s="106" t="s">
        <v>16227</v>
      </c>
      <c r="L1266" s="106" t="s">
        <v>16265</v>
      </c>
      <c r="M1266" s="106" t="s">
        <v>692</v>
      </c>
      <c r="N1266" s="115" t="s">
        <v>714</v>
      </c>
      <c r="O1266" s="106" t="s">
        <v>714</v>
      </c>
      <c r="P1266" s="106" t="s">
        <v>16229</v>
      </c>
      <c r="Q1266" s="106" t="s">
        <v>16266</v>
      </c>
      <c r="R1266" s="106" t="s">
        <v>105</v>
      </c>
      <c r="S1266" s="106" t="s">
        <v>16267</v>
      </c>
      <c r="T1266" s="106" t="s">
        <v>3917</v>
      </c>
      <c r="U1266" s="106" t="s">
        <v>16268</v>
      </c>
      <c r="V1266" s="106" t="s">
        <v>41</v>
      </c>
      <c r="W1266" s="106" t="s">
        <v>16269</v>
      </c>
      <c r="X1266" s="106" t="s">
        <v>37</v>
      </c>
      <c r="Y1266" s="106" t="s">
        <v>43</v>
      </c>
      <c r="Z1266" s="106" t="s">
        <v>16270</v>
      </c>
      <c r="AA1266" s="106" t="s">
        <v>37</v>
      </c>
      <c r="AB1266" s="106" t="s">
        <v>37</v>
      </c>
      <c r="AC1266" s="106" t="s">
        <v>37</v>
      </c>
      <c r="AD1266" s="106"/>
      <c r="AE1266" s="106" t="s">
        <v>4248</v>
      </c>
      <c r="AF1266" s="109">
        <v>46228.436643518522</v>
      </c>
      <c r="AG1266" s="109" t="s">
        <v>4007</v>
      </c>
      <c r="AH1266" s="25" t="s">
        <v>3154</v>
      </c>
      <c r="AI1266" s="108" t="s">
        <v>20668</v>
      </c>
      <c r="AJ1266" s="20" t="s">
        <v>3155</v>
      </c>
      <c r="AK1266" s="110"/>
      <c r="AL1266" s="118">
        <v>46238</v>
      </c>
      <c r="AM1266" s="110"/>
      <c r="AN1266" s="110"/>
      <c r="AO1266" s="110"/>
      <c r="AP1266" s="110"/>
      <c r="AQ1266" s="110"/>
    </row>
    <row r="1267" spans="1:43" hidden="1" x14ac:dyDescent="0.3">
      <c r="A1267" s="102">
        <v>46223</v>
      </c>
      <c r="B1267" s="25" t="s">
        <v>13164</v>
      </c>
      <c r="C1267" s="91" t="s">
        <v>4244</v>
      </c>
      <c r="D1267" s="91" t="s">
        <v>4245</v>
      </c>
      <c r="E1267" s="91" t="s">
        <v>4246</v>
      </c>
      <c r="F1267" s="91" t="s">
        <v>4828</v>
      </c>
      <c r="G1267" s="146" t="s">
        <v>13165</v>
      </c>
      <c r="H1267" s="138" t="s">
        <v>13166</v>
      </c>
      <c r="I1267" s="91" t="s">
        <v>327</v>
      </c>
      <c r="J1267" s="91" t="s">
        <v>4460</v>
      </c>
      <c r="K1267" s="91" t="s">
        <v>13167</v>
      </c>
      <c r="L1267" s="25" t="s">
        <v>13168</v>
      </c>
      <c r="M1267" s="25" t="s">
        <v>450</v>
      </c>
      <c r="N1267" s="76" t="s">
        <v>18147</v>
      </c>
      <c r="O1267" s="91" t="s">
        <v>4433</v>
      </c>
      <c r="P1267" s="91" t="s">
        <v>13169</v>
      </c>
      <c r="Q1267" s="91" t="s">
        <v>13170</v>
      </c>
      <c r="R1267" s="91"/>
      <c r="S1267" s="91" t="s">
        <v>37</v>
      </c>
      <c r="T1267" s="91" t="s">
        <v>37</v>
      </c>
      <c r="U1267" s="91" t="s">
        <v>37</v>
      </c>
      <c r="V1267" s="91" t="s">
        <v>41</v>
      </c>
      <c r="W1267" s="91" t="s">
        <v>13171</v>
      </c>
      <c r="X1267" s="91" t="s">
        <v>37</v>
      </c>
      <c r="Y1267" s="91" t="s">
        <v>41</v>
      </c>
      <c r="Z1267" s="91" t="s">
        <v>13172</v>
      </c>
      <c r="AA1267" s="91" t="s">
        <v>37</v>
      </c>
      <c r="AB1267" s="91"/>
      <c r="AC1267" s="91"/>
      <c r="AD1267" s="91"/>
      <c r="AE1267" s="91" t="s">
        <v>4248</v>
      </c>
      <c r="AF1267" s="92">
        <v>46221.463854166665</v>
      </c>
      <c r="AG1267" s="92" t="s">
        <v>4007</v>
      </c>
      <c r="AH1267" s="25" t="s">
        <v>3154</v>
      </c>
      <c r="AI1267" s="159"/>
      <c r="AJ1267" s="135" t="s">
        <v>3155</v>
      </c>
      <c r="AK1267" s="135"/>
      <c r="AL1267" s="142">
        <v>46238</v>
      </c>
      <c r="AM1267" s="135"/>
      <c r="AN1267" s="135"/>
      <c r="AO1267" s="135"/>
      <c r="AP1267" s="135"/>
      <c r="AQ1267" s="135"/>
    </row>
    <row r="1268" spans="1:43" hidden="1" x14ac:dyDescent="0.3">
      <c r="A1268" s="107">
        <v>46230</v>
      </c>
      <c r="B1268" s="106" t="s">
        <v>16280</v>
      </c>
      <c r="C1268" s="106" t="s">
        <v>4244</v>
      </c>
      <c r="D1268" s="106" t="s">
        <v>4245</v>
      </c>
      <c r="E1268" s="106" t="s">
        <v>4246</v>
      </c>
      <c r="F1268" s="106" t="s">
        <v>4828</v>
      </c>
      <c r="G1268" s="106" t="s">
        <v>16281</v>
      </c>
      <c r="H1268" s="106" t="s">
        <v>16282</v>
      </c>
      <c r="I1268" s="106" t="s">
        <v>647</v>
      </c>
      <c r="J1268" s="106" t="s">
        <v>4534</v>
      </c>
      <c r="K1268" s="106" t="s">
        <v>15963</v>
      </c>
      <c r="L1268" s="106" t="s">
        <v>16283</v>
      </c>
      <c r="M1268" s="106" t="s">
        <v>692</v>
      </c>
      <c r="N1268" s="120" t="s">
        <v>637</v>
      </c>
      <c r="O1268" s="106" t="s">
        <v>637</v>
      </c>
      <c r="P1268" s="106" t="s">
        <v>15965</v>
      </c>
      <c r="Q1268" s="106" t="s">
        <v>16284</v>
      </c>
      <c r="R1268" s="106" t="s">
        <v>484</v>
      </c>
      <c r="S1268" s="106" t="s">
        <v>37</v>
      </c>
      <c r="T1268" s="106" t="s">
        <v>37</v>
      </c>
      <c r="U1268" s="106" t="s">
        <v>16285</v>
      </c>
      <c r="V1268" s="106" t="s">
        <v>41</v>
      </c>
      <c r="W1268" s="106" t="s">
        <v>16286</v>
      </c>
      <c r="X1268" s="106" t="s">
        <v>37</v>
      </c>
      <c r="Y1268" s="106" t="s">
        <v>41</v>
      </c>
      <c r="Z1268" s="106" t="s">
        <v>16287</v>
      </c>
      <c r="AA1268" s="106" t="s">
        <v>37</v>
      </c>
      <c r="AB1268" s="106" t="s">
        <v>37</v>
      </c>
      <c r="AC1268" s="106" t="s">
        <v>37</v>
      </c>
      <c r="AD1268" s="106"/>
      <c r="AE1268" s="106" t="s">
        <v>4248</v>
      </c>
      <c r="AF1268" s="109">
        <v>46228.652916666666</v>
      </c>
      <c r="AG1268" s="109" t="s">
        <v>4007</v>
      </c>
      <c r="AH1268" s="25" t="s">
        <v>3154</v>
      </c>
      <c r="AI1268" s="106"/>
      <c r="AJ1268" s="20" t="s">
        <v>3155</v>
      </c>
      <c r="AK1268" s="110"/>
      <c r="AL1268" s="118">
        <v>46230</v>
      </c>
      <c r="AM1268" s="110"/>
      <c r="AN1268" s="110"/>
      <c r="AO1268" s="110"/>
      <c r="AP1268" s="110"/>
      <c r="AQ1268" s="110"/>
    </row>
    <row r="1269" spans="1:43" hidden="1" x14ac:dyDescent="0.3">
      <c r="A1269" s="107">
        <v>46230</v>
      </c>
      <c r="B1269" s="106" t="s">
        <v>16288</v>
      </c>
      <c r="C1269" s="106" t="s">
        <v>4244</v>
      </c>
      <c r="D1269" s="106" t="s">
        <v>4245</v>
      </c>
      <c r="E1269" s="106" t="s">
        <v>4246</v>
      </c>
      <c r="F1269" s="106" t="s">
        <v>4612</v>
      </c>
      <c r="G1269" s="106" t="s">
        <v>16289</v>
      </c>
      <c r="H1269" s="106" t="s">
        <v>16290</v>
      </c>
      <c r="I1269" s="106" t="s">
        <v>4423</v>
      </c>
      <c r="J1269" s="106" t="s">
        <v>4429</v>
      </c>
      <c r="K1269" s="106" t="s">
        <v>3091</v>
      </c>
      <c r="L1269" s="132" t="s">
        <v>16291</v>
      </c>
      <c r="M1269" s="106" t="s">
        <v>692</v>
      </c>
      <c r="N1269" s="124" t="s">
        <v>725</v>
      </c>
      <c r="O1269" s="106" t="s">
        <v>725</v>
      </c>
      <c r="P1269" s="106" t="s">
        <v>2147</v>
      </c>
      <c r="Q1269" s="106" t="s">
        <v>16292</v>
      </c>
      <c r="R1269" s="106" t="s">
        <v>556</v>
      </c>
      <c r="S1269" s="106" t="s">
        <v>37</v>
      </c>
      <c r="T1269" s="106" t="s">
        <v>37</v>
      </c>
      <c r="U1269" s="106" t="s">
        <v>16293</v>
      </c>
      <c r="V1269" s="106" t="s">
        <v>41</v>
      </c>
      <c r="W1269" s="106" t="s">
        <v>16294</v>
      </c>
      <c r="X1269" s="106" t="s">
        <v>37</v>
      </c>
      <c r="Y1269" s="106" t="s">
        <v>41</v>
      </c>
      <c r="Z1269" s="106" t="s">
        <v>16295</v>
      </c>
      <c r="AA1269" s="106" t="s">
        <v>37</v>
      </c>
      <c r="AB1269" s="106" t="s">
        <v>41</v>
      </c>
      <c r="AC1269" s="106" t="s">
        <v>37</v>
      </c>
      <c r="AD1269" s="106" t="s">
        <v>37</v>
      </c>
      <c r="AE1269" s="106" t="s">
        <v>4248</v>
      </c>
      <c r="AF1269" s="109">
        <v>46228.648252314815</v>
      </c>
      <c r="AG1269" s="109" t="s">
        <v>4007</v>
      </c>
      <c r="AH1269" s="25" t="s">
        <v>3154</v>
      </c>
      <c r="AI1269" s="108" t="s">
        <v>21248</v>
      </c>
      <c r="AJ1269" s="20" t="s">
        <v>3155</v>
      </c>
      <c r="AK1269" s="110"/>
      <c r="AL1269" s="22">
        <v>46237</v>
      </c>
      <c r="AM1269" s="110"/>
      <c r="AN1269" s="110"/>
      <c r="AO1269" s="110"/>
      <c r="AP1269" s="110"/>
      <c r="AQ1269" s="110"/>
    </row>
    <row r="1270" spans="1:43" hidden="1" x14ac:dyDescent="0.3">
      <c r="A1270" s="107">
        <v>46230</v>
      </c>
      <c r="B1270" s="106" t="s">
        <v>16296</v>
      </c>
      <c r="C1270" s="106" t="s">
        <v>4244</v>
      </c>
      <c r="D1270" s="106" t="s">
        <v>4245</v>
      </c>
      <c r="E1270" s="106" t="s">
        <v>4246</v>
      </c>
      <c r="F1270" s="106" t="s">
        <v>4828</v>
      </c>
      <c r="G1270" s="106" t="s">
        <v>16297</v>
      </c>
      <c r="H1270" s="106" t="s">
        <v>16298</v>
      </c>
      <c r="I1270" s="106" t="s">
        <v>4564</v>
      </c>
      <c r="J1270" s="106"/>
      <c r="K1270" s="106" t="s">
        <v>6253</v>
      </c>
      <c r="L1270" s="106" t="s">
        <v>16299</v>
      </c>
      <c r="M1270" s="106" t="s">
        <v>692</v>
      </c>
      <c r="N1270" s="115" t="s">
        <v>714</v>
      </c>
      <c r="O1270" s="106" t="s">
        <v>714</v>
      </c>
      <c r="P1270" s="106" t="s">
        <v>1437</v>
      </c>
      <c r="Q1270" s="106" t="s">
        <v>16300</v>
      </c>
      <c r="R1270" s="106" t="s">
        <v>662</v>
      </c>
      <c r="S1270" s="106" t="s">
        <v>37</v>
      </c>
      <c r="T1270" s="106" t="s">
        <v>37</v>
      </c>
      <c r="U1270" s="106" t="s">
        <v>37</v>
      </c>
      <c r="V1270" s="106" t="s">
        <v>41</v>
      </c>
      <c r="W1270" s="106" t="s">
        <v>16301</v>
      </c>
      <c r="X1270" s="106" t="s">
        <v>37</v>
      </c>
      <c r="Y1270" s="106" t="s">
        <v>41</v>
      </c>
      <c r="Z1270" s="106" t="s">
        <v>16302</v>
      </c>
      <c r="AA1270" s="106" t="s">
        <v>37</v>
      </c>
      <c r="AB1270" s="106"/>
      <c r="AC1270" s="106"/>
      <c r="AD1270" s="106"/>
      <c r="AE1270" s="106" t="s">
        <v>4248</v>
      </c>
      <c r="AF1270" s="109">
        <v>46228.477893518517</v>
      </c>
      <c r="AG1270" s="109" t="s">
        <v>4007</v>
      </c>
      <c r="AH1270" s="25" t="s">
        <v>3154</v>
      </c>
      <c r="AI1270" s="106" t="s">
        <v>19348</v>
      </c>
      <c r="AJ1270" s="20" t="s">
        <v>3155</v>
      </c>
      <c r="AK1270" s="110"/>
      <c r="AL1270" s="22">
        <v>46232</v>
      </c>
      <c r="AM1270" s="110"/>
      <c r="AN1270" s="110"/>
      <c r="AO1270" s="110"/>
      <c r="AP1270" s="110"/>
      <c r="AQ1270" s="110"/>
    </row>
    <row r="1271" spans="1:43" hidden="1" x14ac:dyDescent="0.3">
      <c r="A1271" s="102">
        <v>46230</v>
      </c>
      <c r="B1271" s="25" t="s">
        <v>16303</v>
      </c>
      <c r="C1271" s="106" t="s">
        <v>4244</v>
      </c>
      <c r="D1271" s="106" t="s">
        <v>4245</v>
      </c>
      <c r="E1271" s="106" t="s">
        <v>4246</v>
      </c>
      <c r="F1271" s="106" t="s">
        <v>4612</v>
      </c>
      <c r="G1271" s="146" t="s">
        <v>16304</v>
      </c>
      <c r="H1271" s="64" t="s">
        <v>16305</v>
      </c>
      <c r="I1271" s="106" t="s">
        <v>4564</v>
      </c>
      <c r="J1271" s="106"/>
      <c r="K1271" s="106" t="s">
        <v>4716</v>
      </c>
      <c r="L1271" s="25" t="s">
        <v>16306</v>
      </c>
      <c r="M1271" s="25" t="s">
        <v>692</v>
      </c>
      <c r="N1271" s="31" t="s">
        <v>714</v>
      </c>
      <c r="O1271" s="106" t="s">
        <v>714</v>
      </c>
      <c r="P1271" s="106" t="s">
        <v>4717</v>
      </c>
      <c r="Q1271" s="106" t="s">
        <v>16307</v>
      </c>
      <c r="R1271" s="106" t="s">
        <v>16308</v>
      </c>
      <c r="S1271" s="106" t="s">
        <v>37</v>
      </c>
      <c r="T1271" s="106" t="s">
        <v>37</v>
      </c>
      <c r="U1271" s="106" t="s">
        <v>517</v>
      </c>
      <c r="V1271" s="106" t="s">
        <v>41</v>
      </c>
      <c r="W1271" s="106" t="s">
        <v>16309</v>
      </c>
      <c r="X1271" s="106" t="s">
        <v>37</v>
      </c>
      <c r="Y1271" s="106" t="s">
        <v>41</v>
      </c>
      <c r="Z1271" s="106" t="s">
        <v>16310</v>
      </c>
      <c r="AA1271" s="106" t="s">
        <v>37</v>
      </c>
      <c r="AB1271" s="106"/>
      <c r="AC1271" s="106"/>
      <c r="AD1271" s="106"/>
      <c r="AE1271" s="106" t="s">
        <v>4248</v>
      </c>
      <c r="AF1271" s="109">
        <v>46228.632893518516</v>
      </c>
      <c r="AG1271" s="109" t="s">
        <v>4007</v>
      </c>
      <c r="AH1271" s="25" t="s">
        <v>3157</v>
      </c>
      <c r="AI1271" s="25" t="s">
        <v>21244</v>
      </c>
      <c r="AJ1271" s="135"/>
      <c r="AK1271" s="135"/>
      <c r="AL1271" s="139"/>
      <c r="AM1271" s="135"/>
      <c r="AN1271" s="135"/>
      <c r="AO1271" s="135"/>
      <c r="AP1271" s="135"/>
      <c r="AQ1271" s="135"/>
    </row>
    <row r="1272" spans="1:43" hidden="1" x14ac:dyDescent="0.3">
      <c r="A1272" s="107">
        <v>46230</v>
      </c>
      <c r="B1272" s="106" t="s">
        <v>16311</v>
      </c>
      <c r="C1272" s="106" t="s">
        <v>4244</v>
      </c>
      <c r="D1272" s="106" t="s">
        <v>4245</v>
      </c>
      <c r="E1272" s="106" t="s">
        <v>4246</v>
      </c>
      <c r="F1272" s="106" t="s">
        <v>4828</v>
      </c>
      <c r="G1272" s="106" t="s">
        <v>16312</v>
      </c>
      <c r="H1272" s="106" t="s">
        <v>16313</v>
      </c>
      <c r="I1272" s="106" t="s">
        <v>479</v>
      </c>
      <c r="J1272" s="106" t="s">
        <v>4259</v>
      </c>
      <c r="K1272" s="106" t="s">
        <v>16314</v>
      </c>
      <c r="L1272" s="106" t="s">
        <v>16315</v>
      </c>
      <c r="M1272" s="106" t="s">
        <v>692</v>
      </c>
      <c r="N1272" s="115" t="s">
        <v>714</v>
      </c>
      <c r="O1272" s="106" t="s">
        <v>714</v>
      </c>
      <c r="P1272" s="106" t="s">
        <v>16316</v>
      </c>
      <c r="Q1272" s="106" t="s">
        <v>16317</v>
      </c>
      <c r="R1272" s="106" t="s">
        <v>1817</v>
      </c>
      <c r="S1272" s="106" t="s">
        <v>16318</v>
      </c>
      <c r="T1272" s="106" t="s">
        <v>507</v>
      </c>
      <c r="U1272" s="106" t="s">
        <v>16319</v>
      </c>
      <c r="V1272" s="106" t="s">
        <v>41</v>
      </c>
      <c r="W1272" s="106" t="s">
        <v>16320</v>
      </c>
      <c r="X1272" s="106" t="s">
        <v>37</v>
      </c>
      <c r="Y1272" s="106" t="s">
        <v>41</v>
      </c>
      <c r="Z1272" s="106" t="s">
        <v>16321</v>
      </c>
      <c r="AA1272" s="106" t="s">
        <v>37</v>
      </c>
      <c r="AB1272" s="106" t="s">
        <v>37</v>
      </c>
      <c r="AC1272" s="106" t="s">
        <v>37</v>
      </c>
      <c r="AD1272" s="106"/>
      <c r="AE1272" s="106" t="s">
        <v>4248</v>
      </c>
      <c r="AF1272" s="109">
        <v>46228.591944444444</v>
      </c>
      <c r="AG1272" s="109" t="s">
        <v>4007</v>
      </c>
      <c r="AH1272" s="25" t="s">
        <v>3154</v>
      </c>
      <c r="AI1272" s="108" t="s">
        <v>20668</v>
      </c>
      <c r="AJ1272" s="20" t="s">
        <v>3155</v>
      </c>
      <c r="AK1272" s="110"/>
      <c r="AL1272" s="118">
        <v>46238</v>
      </c>
      <c r="AM1272" s="110"/>
      <c r="AN1272" s="110"/>
      <c r="AO1272" s="110"/>
      <c r="AP1272" s="110"/>
      <c r="AQ1272" s="110"/>
    </row>
    <row r="1273" spans="1:43" hidden="1" x14ac:dyDescent="0.3">
      <c r="A1273" s="107">
        <v>46230</v>
      </c>
      <c r="B1273" s="106" t="s">
        <v>16322</v>
      </c>
      <c r="C1273" s="106" t="s">
        <v>4244</v>
      </c>
      <c r="D1273" s="106" t="s">
        <v>4245</v>
      </c>
      <c r="E1273" s="106" t="s">
        <v>4246</v>
      </c>
      <c r="F1273" s="106" t="s">
        <v>4828</v>
      </c>
      <c r="G1273" s="106" t="s">
        <v>16323</v>
      </c>
      <c r="H1273" s="106" t="s">
        <v>16324</v>
      </c>
      <c r="I1273" s="106" t="s">
        <v>4564</v>
      </c>
      <c r="J1273" s="106"/>
      <c r="K1273" s="106" t="s">
        <v>15834</v>
      </c>
      <c r="L1273" s="106" t="s">
        <v>16325</v>
      </c>
      <c r="M1273" s="106" t="s">
        <v>692</v>
      </c>
      <c r="N1273" s="120" t="s">
        <v>637</v>
      </c>
      <c r="O1273" s="106" t="s">
        <v>637</v>
      </c>
      <c r="P1273" s="106" t="s">
        <v>3277</v>
      </c>
      <c r="Q1273" s="106" t="s">
        <v>16326</v>
      </c>
      <c r="R1273" s="106"/>
      <c r="S1273" s="106" t="s">
        <v>37</v>
      </c>
      <c r="T1273" s="106" t="s">
        <v>37</v>
      </c>
      <c r="U1273" s="106" t="s">
        <v>37</v>
      </c>
      <c r="V1273" s="106" t="s">
        <v>41</v>
      </c>
      <c r="W1273" s="106" t="s">
        <v>16327</v>
      </c>
      <c r="X1273" s="106" t="s">
        <v>37</v>
      </c>
      <c r="Y1273" s="106" t="s">
        <v>41</v>
      </c>
      <c r="Z1273" s="106" t="s">
        <v>16328</v>
      </c>
      <c r="AA1273" s="106" t="s">
        <v>37</v>
      </c>
      <c r="AB1273" s="106"/>
      <c r="AC1273" s="106"/>
      <c r="AD1273" s="106"/>
      <c r="AE1273" s="106" t="s">
        <v>4248</v>
      </c>
      <c r="AF1273" s="109">
        <v>46228.48064814815</v>
      </c>
      <c r="AG1273" s="109" t="s">
        <v>4007</v>
      </c>
      <c r="AH1273" s="25" t="s">
        <v>3154</v>
      </c>
      <c r="AI1273" s="106"/>
      <c r="AJ1273" s="20" t="s">
        <v>3155</v>
      </c>
      <c r="AK1273" s="110"/>
      <c r="AL1273" s="118">
        <v>46230</v>
      </c>
      <c r="AM1273" s="110"/>
      <c r="AN1273" s="110"/>
      <c r="AO1273" s="110"/>
      <c r="AP1273" s="110"/>
      <c r="AQ1273" s="110"/>
    </row>
    <row r="1274" spans="1:43" hidden="1" x14ac:dyDescent="0.3">
      <c r="A1274" s="107">
        <v>46230</v>
      </c>
      <c r="B1274" s="106" t="s">
        <v>16329</v>
      </c>
      <c r="C1274" s="106" t="s">
        <v>4244</v>
      </c>
      <c r="D1274" s="106" t="s">
        <v>4245</v>
      </c>
      <c r="E1274" s="106" t="s">
        <v>4246</v>
      </c>
      <c r="F1274" s="106" t="s">
        <v>4612</v>
      </c>
      <c r="G1274" s="106" t="s">
        <v>16330</v>
      </c>
      <c r="H1274" s="106" t="s">
        <v>16331</v>
      </c>
      <c r="I1274" s="106" t="s">
        <v>1227</v>
      </c>
      <c r="J1274" s="106" t="s">
        <v>16332</v>
      </c>
      <c r="K1274" s="106" t="s">
        <v>3066</v>
      </c>
      <c r="L1274" s="106" t="s">
        <v>16333</v>
      </c>
      <c r="M1274" s="106" t="s">
        <v>692</v>
      </c>
      <c r="N1274" s="124" t="s">
        <v>725</v>
      </c>
      <c r="O1274" s="106" t="s">
        <v>725</v>
      </c>
      <c r="P1274" s="106" t="s">
        <v>1903</v>
      </c>
      <c r="Q1274" s="106" t="s">
        <v>16334</v>
      </c>
      <c r="R1274" s="106" t="s">
        <v>16335</v>
      </c>
      <c r="S1274" s="106" t="s">
        <v>37</v>
      </c>
      <c r="T1274" s="106" t="s">
        <v>37</v>
      </c>
      <c r="U1274" s="106" t="s">
        <v>37</v>
      </c>
      <c r="V1274" s="106" t="s">
        <v>41</v>
      </c>
      <c r="W1274" s="106" t="s">
        <v>16336</v>
      </c>
      <c r="X1274" s="106" t="s">
        <v>37</v>
      </c>
      <c r="Y1274" s="106" t="s">
        <v>81</v>
      </c>
      <c r="Z1274" s="106" t="s">
        <v>16337</v>
      </c>
      <c r="AA1274" s="106" t="s">
        <v>37</v>
      </c>
      <c r="AB1274" s="106" t="s">
        <v>41</v>
      </c>
      <c r="AC1274" s="106" t="s">
        <v>37</v>
      </c>
      <c r="AD1274" s="106" t="s">
        <v>37</v>
      </c>
      <c r="AE1274" s="106" t="s">
        <v>4248</v>
      </c>
      <c r="AF1274" s="109">
        <v>46228.570416666669</v>
      </c>
      <c r="AG1274" s="109" t="s">
        <v>4007</v>
      </c>
      <c r="AH1274" s="25" t="s">
        <v>3154</v>
      </c>
      <c r="AI1274" s="108" t="s">
        <v>21248</v>
      </c>
      <c r="AJ1274" s="20" t="s">
        <v>3155</v>
      </c>
      <c r="AK1274" s="110"/>
      <c r="AL1274" s="118">
        <v>46238</v>
      </c>
      <c r="AM1274" s="110"/>
      <c r="AN1274" s="110"/>
      <c r="AO1274" s="110"/>
      <c r="AP1274" s="110"/>
      <c r="AQ1274" s="110"/>
    </row>
    <row r="1275" spans="1:43" hidden="1" x14ac:dyDescent="0.3">
      <c r="A1275" s="102">
        <v>46223</v>
      </c>
      <c r="B1275" s="25" t="s">
        <v>13362</v>
      </c>
      <c r="C1275" s="91" t="s">
        <v>4244</v>
      </c>
      <c r="D1275" s="91" t="s">
        <v>4245</v>
      </c>
      <c r="E1275" s="91" t="s">
        <v>4246</v>
      </c>
      <c r="F1275" s="91" t="s">
        <v>4828</v>
      </c>
      <c r="G1275" s="147" t="s">
        <v>13363</v>
      </c>
      <c r="H1275" s="136" t="s">
        <v>13364</v>
      </c>
      <c r="I1275" s="91" t="s">
        <v>4564</v>
      </c>
      <c r="J1275" s="91"/>
      <c r="K1275" s="91" t="s">
        <v>13365</v>
      </c>
      <c r="L1275" s="18" t="s">
        <v>13366</v>
      </c>
      <c r="M1275" s="18" t="s">
        <v>450</v>
      </c>
      <c r="N1275" s="63" t="s">
        <v>18148</v>
      </c>
      <c r="O1275" s="91" t="s">
        <v>4403</v>
      </c>
      <c r="P1275" s="91" t="s">
        <v>4438</v>
      </c>
      <c r="Q1275" s="91" t="s">
        <v>13367</v>
      </c>
      <c r="R1275" s="91" t="s">
        <v>556</v>
      </c>
      <c r="S1275" s="91" t="s">
        <v>37</v>
      </c>
      <c r="T1275" s="91" t="s">
        <v>37</v>
      </c>
      <c r="U1275" s="91" t="s">
        <v>13368</v>
      </c>
      <c r="V1275" s="91" t="s">
        <v>41</v>
      </c>
      <c r="W1275" s="91" t="s">
        <v>13369</v>
      </c>
      <c r="X1275" s="91" t="s">
        <v>37</v>
      </c>
      <c r="Y1275" s="91" t="s">
        <v>41</v>
      </c>
      <c r="Z1275" s="91" t="s">
        <v>13370</v>
      </c>
      <c r="AA1275" s="91" t="s">
        <v>37</v>
      </c>
      <c r="AB1275" s="91"/>
      <c r="AC1275" s="91"/>
      <c r="AD1275" s="91"/>
      <c r="AE1275" s="91" t="s">
        <v>4248</v>
      </c>
      <c r="AF1275" s="92">
        <v>46222.673645833333</v>
      </c>
      <c r="AG1275" s="92" t="s">
        <v>4007</v>
      </c>
      <c r="AH1275" s="25" t="s">
        <v>3630</v>
      </c>
      <c r="AI1275" s="25"/>
      <c r="AJ1275" s="135"/>
      <c r="AK1275" s="135"/>
      <c r="AL1275" s="139"/>
      <c r="AM1275" s="135"/>
      <c r="AN1275" s="135"/>
      <c r="AO1275" s="135"/>
      <c r="AP1275" s="135"/>
      <c r="AQ1275" s="135"/>
    </row>
    <row r="1276" spans="1:43" hidden="1" x14ac:dyDescent="0.3">
      <c r="A1276" s="107">
        <v>46230</v>
      </c>
      <c r="B1276" s="106" t="s">
        <v>16349</v>
      </c>
      <c r="C1276" s="106" t="s">
        <v>4244</v>
      </c>
      <c r="D1276" s="106" t="s">
        <v>4245</v>
      </c>
      <c r="E1276" s="106" t="s">
        <v>4246</v>
      </c>
      <c r="F1276" s="106" t="s">
        <v>4612</v>
      </c>
      <c r="G1276" s="106" t="s">
        <v>16350</v>
      </c>
      <c r="H1276" s="106" t="s">
        <v>16351</v>
      </c>
      <c r="I1276" s="106" t="s">
        <v>2747</v>
      </c>
      <c r="J1276" s="106" t="s">
        <v>4291</v>
      </c>
      <c r="K1276" s="106" t="s">
        <v>16352</v>
      </c>
      <c r="L1276" s="132" t="s">
        <v>16353</v>
      </c>
      <c r="M1276" s="106" t="s">
        <v>692</v>
      </c>
      <c r="N1276" s="124" t="s">
        <v>725</v>
      </c>
      <c r="O1276" s="106" t="s">
        <v>725</v>
      </c>
      <c r="P1276" s="106" t="s">
        <v>16354</v>
      </c>
      <c r="Q1276" s="106" t="s">
        <v>16355</v>
      </c>
      <c r="R1276" s="106" t="s">
        <v>304</v>
      </c>
      <c r="S1276" s="106" t="s">
        <v>4368</v>
      </c>
      <c r="T1276" s="106" t="s">
        <v>4554</v>
      </c>
      <c r="U1276" s="106" t="s">
        <v>16356</v>
      </c>
      <c r="V1276" s="106" t="s">
        <v>41</v>
      </c>
      <c r="W1276" s="106" t="s">
        <v>16357</v>
      </c>
      <c r="X1276" s="106" t="s">
        <v>37</v>
      </c>
      <c r="Y1276" s="106" t="s">
        <v>43</v>
      </c>
      <c r="Z1276" s="106" t="s">
        <v>16358</v>
      </c>
      <c r="AA1276" s="106" t="s">
        <v>37</v>
      </c>
      <c r="AB1276" s="106" t="s">
        <v>41</v>
      </c>
      <c r="AC1276" s="106" t="s">
        <v>37</v>
      </c>
      <c r="AD1276" s="106" t="s">
        <v>37</v>
      </c>
      <c r="AE1276" s="106" t="s">
        <v>4248</v>
      </c>
      <c r="AF1276" s="109">
        <v>46228.520729166667</v>
      </c>
      <c r="AG1276" s="109" t="s">
        <v>4007</v>
      </c>
      <c r="AH1276" s="25" t="s">
        <v>3154</v>
      </c>
      <c r="AI1276" s="108" t="s">
        <v>21248</v>
      </c>
      <c r="AJ1276" s="20" t="s">
        <v>3155</v>
      </c>
      <c r="AK1276" s="110"/>
      <c r="AL1276" s="22">
        <v>46237</v>
      </c>
      <c r="AM1276" s="110"/>
      <c r="AN1276" s="110"/>
      <c r="AO1276" s="110"/>
      <c r="AP1276" s="110"/>
      <c r="AQ1276" s="110"/>
    </row>
    <row r="1277" spans="1:43" hidden="1" x14ac:dyDescent="0.3">
      <c r="A1277" s="107">
        <v>46230</v>
      </c>
      <c r="B1277" s="112" t="s">
        <v>16359</v>
      </c>
      <c r="C1277" s="112" t="s">
        <v>4244</v>
      </c>
      <c r="D1277" s="112" t="s">
        <v>4245</v>
      </c>
      <c r="E1277" s="112" t="s">
        <v>4246</v>
      </c>
      <c r="F1277" s="112" t="s">
        <v>4828</v>
      </c>
      <c r="G1277" s="112" t="s">
        <v>16360</v>
      </c>
      <c r="H1277" s="112" t="s">
        <v>16361</v>
      </c>
      <c r="I1277" s="112" t="s">
        <v>4564</v>
      </c>
      <c r="J1277" s="112" t="s">
        <v>4649</v>
      </c>
      <c r="K1277" s="112" t="s">
        <v>16109</v>
      </c>
      <c r="L1277" s="112" t="s">
        <v>16362</v>
      </c>
      <c r="M1277" s="112" t="s">
        <v>692</v>
      </c>
      <c r="N1277" s="125" t="s">
        <v>725</v>
      </c>
      <c r="O1277" s="112" t="s">
        <v>725</v>
      </c>
      <c r="P1277" s="112" t="s">
        <v>16111</v>
      </c>
      <c r="Q1277" s="112" t="s">
        <v>16363</v>
      </c>
      <c r="R1277" s="112" t="s">
        <v>682</v>
      </c>
      <c r="S1277" s="112" t="s">
        <v>37</v>
      </c>
      <c r="T1277" s="112" t="s">
        <v>37</v>
      </c>
      <c r="U1277" s="112" t="s">
        <v>16364</v>
      </c>
      <c r="V1277" s="112" t="s">
        <v>41</v>
      </c>
      <c r="W1277" s="112" t="s">
        <v>16365</v>
      </c>
      <c r="X1277" s="112" t="s">
        <v>37</v>
      </c>
      <c r="Y1277" s="112" t="s">
        <v>41</v>
      </c>
      <c r="Z1277" s="112" t="s">
        <v>16366</v>
      </c>
      <c r="AA1277" s="112" t="s">
        <v>37</v>
      </c>
      <c r="AB1277" s="112" t="s">
        <v>37</v>
      </c>
      <c r="AC1277" s="112" t="s">
        <v>37</v>
      </c>
      <c r="AD1277" s="112"/>
      <c r="AE1277" s="112" t="s">
        <v>4248</v>
      </c>
      <c r="AF1277" s="113">
        <v>46228.53429398148</v>
      </c>
      <c r="AG1277" s="113" t="s">
        <v>4007</v>
      </c>
      <c r="AH1277" s="25" t="s">
        <v>3157</v>
      </c>
      <c r="AI1277" s="18" t="s">
        <v>5029</v>
      </c>
      <c r="AJ1277" s="110"/>
      <c r="AK1277" s="110"/>
      <c r="AL1277" s="111"/>
      <c r="AM1277" s="110"/>
      <c r="AN1277" s="110"/>
      <c r="AO1277" s="110"/>
      <c r="AP1277" s="110"/>
      <c r="AQ1277" s="110"/>
    </row>
    <row r="1278" spans="1:43" hidden="1" x14ac:dyDescent="0.3">
      <c r="A1278" s="102">
        <v>46230</v>
      </c>
      <c r="B1278" s="25" t="s">
        <v>16370</v>
      </c>
      <c r="C1278" s="106" t="s">
        <v>4244</v>
      </c>
      <c r="D1278" s="106" t="s">
        <v>4245</v>
      </c>
      <c r="E1278" s="106" t="s">
        <v>4246</v>
      </c>
      <c r="F1278" s="106" t="s">
        <v>4248</v>
      </c>
      <c r="G1278" s="25" t="s">
        <v>16371</v>
      </c>
      <c r="H1278" s="123" t="s">
        <v>16372</v>
      </c>
      <c r="I1278" s="106" t="s">
        <v>4037</v>
      </c>
      <c r="J1278" s="106" t="s">
        <v>4293</v>
      </c>
      <c r="K1278" s="106" t="s">
        <v>16373</v>
      </c>
      <c r="L1278" s="25" t="s">
        <v>16374</v>
      </c>
      <c r="M1278" s="25" t="s">
        <v>275</v>
      </c>
      <c r="N1278" s="62" t="s">
        <v>276</v>
      </c>
      <c r="O1278" s="106" t="s">
        <v>276</v>
      </c>
      <c r="P1278" s="106" t="s">
        <v>16375</v>
      </c>
      <c r="Q1278" s="106" t="s">
        <v>16376</v>
      </c>
      <c r="R1278" s="106" t="s">
        <v>105</v>
      </c>
      <c r="S1278" s="106" t="s">
        <v>16377</v>
      </c>
      <c r="T1278" s="106" t="s">
        <v>16378</v>
      </c>
      <c r="U1278" s="106" t="s">
        <v>37</v>
      </c>
      <c r="V1278" s="106" t="s">
        <v>41</v>
      </c>
      <c r="W1278" s="106" t="s">
        <v>16379</v>
      </c>
      <c r="X1278" s="106" t="s">
        <v>37</v>
      </c>
      <c r="Y1278" s="106" t="s">
        <v>41</v>
      </c>
      <c r="Z1278" s="106" t="s">
        <v>16380</v>
      </c>
      <c r="AA1278" s="106" t="s">
        <v>37</v>
      </c>
      <c r="AB1278" s="106" t="s">
        <v>37</v>
      </c>
      <c r="AC1278" s="106" t="s">
        <v>37</v>
      </c>
      <c r="AD1278" s="106"/>
      <c r="AE1278" s="106" t="s">
        <v>4248</v>
      </c>
      <c r="AF1278" s="109">
        <v>46230.465497685182</v>
      </c>
      <c r="AG1278" s="109" t="s">
        <v>4007</v>
      </c>
      <c r="AH1278" s="25" t="s">
        <v>3154</v>
      </c>
      <c r="AI1278" s="25"/>
      <c r="AJ1278" s="135" t="s">
        <v>3155</v>
      </c>
      <c r="AK1278" s="135"/>
      <c r="AL1278" s="142">
        <v>46240</v>
      </c>
      <c r="AM1278" s="135"/>
      <c r="AN1278" s="135"/>
      <c r="AO1278" s="135"/>
      <c r="AP1278" s="135"/>
      <c r="AQ1278" s="135"/>
    </row>
    <row r="1279" spans="1:43" hidden="1" x14ac:dyDescent="0.3">
      <c r="A1279" s="102">
        <v>46223</v>
      </c>
      <c r="B1279" s="25" t="s">
        <v>13520</v>
      </c>
      <c r="C1279" s="91" t="s">
        <v>4244</v>
      </c>
      <c r="D1279" s="91" t="s">
        <v>4245</v>
      </c>
      <c r="E1279" s="91" t="s">
        <v>4246</v>
      </c>
      <c r="F1279" s="91" t="s">
        <v>4248</v>
      </c>
      <c r="G1279" s="147" t="s">
        <v>13521</v>
      </c>
      <c r="H1279" s="88" t="s">
        <v>13522</v>
      </c>
      <c r="I1279" s="91" t="s">
        <v>188</v>
      </c>
      <c r="J1279" s="91" t="s">
        <v>4960</v>
      </c>
      <c r="K1279" s="91" t="s">
        <v>13523</v>
      </c>
      <c r="L1279" s="18" t="s">
        <v>13524</v>
      </c>
      <c r="M1279" s="18" t="s">
        <v>692</v>
      </c>
      <c r="N1279" s="31" t="s">
        <v>1805</v>
      </c>
      <c r="O1279" s="91" t="s">
        <v>1805</v>
      </c>
      <c r="P1279" s="91" t="s">
        <v>13525</v>
      </c>
      <c r="Q1279" s="91" t="s">
        <v>4318</v>
      </c>
      <c r="R1279" s="91" t="s">
        <v>651</v>
      </c>
      <c r="S1279" s="91" t="s">
        <v>37</v>
      </c>
      <c r="T1279" s="91" t="s">
        <v>37</v>
      </c>
      <c r="U1279" s="91" t="s">
        <v>13526</v>
      </c>
      <c r="V1279" s="91" t="s">
        <v>41</v>
      </c>
      <c r="W1279" s="91" t="s">
        <v>13482</v>
      </c>
      <c r="X1279" s="91" t="s">
        <v>37</v>
      </c>
      <c r="Y1279" s="91" t="s">
        <v>41</v>
      </c>
      <c r="Z1279" s="91" t="s">
        <v>13483</v>
      </c>
      <c r="AA1279" s="91" t="s">
        <v>37</v>
      </c>
      <c r="AB1279" s="91" t="s">
        <v>37</v>
      </c>
      <c r="AC1279" s="91" t="s">
        <v>37</v>
      </c>
      <c r="AD1279" s="91"/>
      <c r="AE1279" s="91" t="s">
        <v>4248</v>
      </c>
      <c r="AF1279" s="92">
        <v>46222.86582175926</v>
      </c>
      <c r="AG1279" s="92" t="s">
        <v>4007</v>
      </c>
      <c r="AH1279" s="25" t="s">
        <v>3157</v>
      </c>
      <c r="AI1279" s="25" t="s">
        <v>20668</v>
      </c>
      <c r="AJ1279" s="135"/>
      <c r="AK1279" s="135"/>
      <c r="AL1279" s="139"/>
      <c r="AM1279" s="135"/>
      <c r="AN1279" s="135"/>
      <c r="AO1279" s="135"/>
      <c r="AP1279" s="135"/>
      <c r="AQ1279" s="135"/>
    </row>
    <row r="1280" spans="1:43" hidden="1" x14ac:dyDescent="0.3">
      <c r="A1280" s="102">
        <v>46223</v>
      </c>
      <c r="B1280" s="25" t="s">
        <v>13581</v>
      </c>
      <c r="C1280" s="91" t="s">
        <v>4244</v>
      </c>
      <c r="D1280" s="91" t="s">
        <v>4245</v>
      </c>
      <c r="E1280" s="91" t="s">
        <v>4246</v>
      </c>
      <c r="F1280" s="91" t="s">
        <v>4828</v>
      </c>
      <c r="G1280" s="147" t="s">
        <v>13582</v>
      </c>
      <c r="H1280" s="136" t="s">
        <v>13583</v>
      </c>
      <c r="I1280" s="91" t="s">
        <v>1250</v>
      </c>
      <c r="J1280" s="91" t="s">
        <v>4473</v>
      </c>
      <c r="K1280" s="91" t="s">
        <v>4447</v>
      </c>
      <c r="L1280" s="18" t="s">
        <v>13584</v>
      </c>
      <c r="M1280" s="18" t="s">
        <v>275</v>
      </c>
      <c r="N1280" s="86" t="s">
        <v>276</v>
      </c>
      <c r="O1280" s="91" t="s">
        <v>313</v>
      </c>
      <c r="P1280" s="91" t="s">
        <v>4448</v>
      </c>
      <c r="Q1280" s="91" t="s">
        <v>13585</v>
      </c>
      <c r="R1280" s="91" t="s">
        <v>1666</v>
      </c>
      <c r="S1280" s="91" t="s">
        <v>4382</v>
      </c>
      <c r="T1280" s="91" t="s">
        <v>4382</v>
      </c>
      <c r="U1280" s="91" t="s">
        <v>37</v>
      </c>
      <c r="V1280" s="91" t="s">
        <v>41</v>
      </c>
      <c r="W1280" s="91" t="s">
        <v>13586</v>
      </c>
      <c r="X1280" s="91" t="s">
        <v>37</v>
      </c>
      <c r="Y1280" s="91" t="s">
        <v>41</v>
      </c>
      <c r="Z1280" s="91" t="s">
        <v>13587</v>
      </c>
      <c r="AA1280" s="91" t="s">
        <v>37</v>
      </c>
      <c r="AB1280" s="91" t="s">
        <v>41</v>
      </c>
      <c r="AC1280" s="91" t="s">
        <v>37</v>
      </c>
      <c r="AD1280" s="91" t="s">
        <v>37</v>
      </c>
      <c r="AE1280" s="91" t="s">
        <v>4248</v>
      </c>
      <c r="AF1280" s="92">
        <v>46221.49790509259</v>
      </c>
      <c r="AG1280" s="92" t="s">
        <v>4007</v>
      </c>
      <c r="AH1280" s="25" t="s">
        <v>3157</v>
      </c>
      <c r="AI1280" s="18" t="s">
        <v>14313</v>
      </c>
      <c r="AJ1280" s="135"/>
      <c r="AK1280" s="135"/>
      <c r="AL1280" s="139"/>
      <c r="AM1280" s="135"/>
      <c r="AN1280" s="135"/>
      <c r="AO1280" s="135"/>
      <c r="AP1280" s="135"/>
      <c r="AQ1280" s="135"/>
    </row>
    <row r="1281" spans="1:43" hidden="1" x14ac:dyDescent="0.3">
      <c r="A1281" s="102">
        <v>46230</v>
      </c>
      <c r="B1281" s="25" t="s">
        <v>16399</v>
      </c>
      <c r="C1281" s="106" t="s">
        <v>4244</v>
      </c>
      <c r="D1281" s="106" t="s">
        <v>4245</v>
      </c>
      <c r="E1281" s="106" t="s">
        <v>4246</v>
      </c>
      <c r="F1281" s="106" t="s">
        <v>4248</v>
      </c>
      <c r="G1281" s="146" t="s">
        <v>16400</v>
      </c>
      <c r="H1281" s="123" t="s">
        <v>16401</v>
      </c>
      <c r="I1281" s="106" t="s">
        <v>1217</v>
      </c>
      <c r="J1281" s="106" t="s">
        <v>4255</v>
      </c>
      <c r="K1281" s="106" t="s">
        <v>4938</v>
      </c>
      <c r="L1281" s="25" t="s">
        <v>16402</v>
      </c>
      <c r="M1281" s="25" t="s">
        <v>275</v>
      </c>
      <c r="N1281" s="86" t="s">
        <v>276</v>
      </c>
      <c r="O1281" s="106" t="s">
        <v>313</v>
      </c>
      <c r="P1281" s="106" t="s">
        <v>4939</v>
      </c>
      <c r="Q1281" s="106" t="s">
        <v>16403</v>
      </c>
      <c r="R1281" s="106" t="s">
        <v>2644</v>
      </c>
      <c r="S1281" s="106" t="s">
        <v>16404</v>
      </c>
      <c r="T1281" s="106" t="s">
        <v>4380</v>
      </c>
      <c r="U1281" s="106" t="s">
        <v>16405</v>
      </c>
      <c r="V1281" s="106" t="s">
        <v>41</v>
      </c>
      <c r="W1281" s="106" t="s">
        <v>16406</v>
      </c>
      <c r="X1281" s="106" t="s">
        <v>37</v>
      </c>
      <c r="Y1281" s="106" t="s">
        <v>41</v>
      </c>
      <c r="Z1281" s="106" t="s">
        <v>16407</v>
      </c>
      <c r="AA1281" s="106" t="s">
        <v>37</v>
      </c>
      <c r="AB1281" s="106" t="s">
        <v>41</v>
      </c>
      <c r="AC1281" s="106" t="s">
        <v>37</v>
      </c>
      <c r="AD1281" s="106" t="s">
        <v>37</v>
      </c>
      <c r="AE1281" s="106" t="s">
        <v>4248</v>
      </c>
      <c r="AF1281" s="109">
        <v>46230.537118055552</v>
      </c>
      <c r="AG1281" s="109" t="s">
        <v>4007</v>
      </c>
      <c r="AH1281" s="25" t="s">
        <v>3154</v>
      </c>
      <c r="AI1281" s="18" t="s">
        <v>14313</v>
      </c>
      <c r="AJ1281" s="135" t="s">
        <v>3155</v>
      </c>
      <c r="AK1281" s="135"/>
      <c r="AL1281" s="142">
        <v>46244</v>
      </c>
      <c r="AM1281" s="135"/>
      <c r="AN1281" s="135"/>
      <c r="AO1281" s="135"/>
      <c r="AP1281" s="135"/>
      <c r="AQ1281" s="135"/>
    </row>
    <row r="1282" spans="1:43" hidden="1" x14ac:dyDescent="0.3">
      <c r="A1282" s="107">
        <v>46230</v>
      </c>
      <c r="B1282" s="106" t="s">
        <v>16408</v>
      </c>
      <c r="C1282" s="106" t="s">
        <v>4244</v>
      </c>
      <c r="D1282" s="106" t="s">
        <v>4245</v>
      </c>
      <c r="E1282" s="106" t="s">
        <v>4246</v>
      </c>
      <c r="F1282" s="106" t="s">
        <v>4248</v>
      </c>
      <c r="G1282" s="106" t="s">
        <v>16409</v>
      </c>
      <c r="H1282" s="106" t="s">
        <v>16410</v>
      </c>
      <c r="I1282" s="106" t="s">
        <v>1245</v>
      </c>
      <c r="J1282" s="106" t="s">
        <v>4266</v>
      </c>
      <c r="K1282" s="106" t="s">
        <v>4296</v>
      </c>
      <c r="L1282" s="106" t="s">
        <v>16411</v>
      </c>
      <c r="M1282" s="106" t="s">
        <v>3388</v>
      </c>
      <c r="N1282" s="74" t="s">
        <v>3388</v>
      </c>
      <c r="O1282" s="106" t="s">
        <v>3388</v>
      </c>
      <c r="P1282" s="106" t="s">
        <v>4297</v>
      </c>
      <c r="Q1282" s="106" t="s">
        <v>16412</v>
      </c>
      <c r="R1282" s="106" t="s">
        <v>4876</v>
      </c>
      <c r="S1282" s="106" t="s">
        <v>37</v>
      </c>
      <c r="T1282" s="106" t="s">
        <v>37</v>
      </c>
      <c r="U1282" s="106" t="s">
        <v>16413</v>
      </c>
      <c r="V1282" s="106" t="s">
        <v>41</v>
      </c>
      <c r="W1282" s="106" t="s">
        <v>16414</v>
      </c>
      <c r="X1282" s="106" t="s">
        <v>37</v>
      </c>
      <c r="Y1282" s="106" t="s">
        <v>41</v>
      </c>
      <c r="Z1282" s="106" t="s">
        <v>16415</v>
      </c>
      <c r="AA1282" s="106" t="s">
        <v>37</v>
      </c>
      <c r="AB1282" s="106" t="s">
        <v>37</v>
      </c>
      <c r="AC1282" s="106" t="s">
        <v>37</v>
      </c>
      <c r="AD1282" s="106"/>
      <c r="AE1282" s="106" t="s">
        <v>4248</v>
      </c>
      <c r="AF1282" s="109">
        <v>46230.542997685188</v>
      </c>
      <c r="AG1282" s="109" t="s">
        <v>4007</v>
      </c>
      <c r="AH1282" s="25" t="s">
        <v>3154</v>
      </c>
      <c r="AI1282" s="106"/>
      <c r="AJ1282" s="110" t="s">
        <v>3156</v>
      </c>
      <c r="AK1282" s="110"/>
      <c r="AL1282" s="118">
        <v>46234</v>
      </c>
      <c r="AM1282" s="110"/>
      <c r="AN1282" s="110"/>
      <c r="AO1282" s="110"/>
      <c r="AP1282" s="110"/>
      <c r="AQ1282" s="110"/>
    </row>
    <row r="1283" spans="1:43" hidden="1" x14ac:dyDescent="0.3">
      <c r="A1283" s="107">
        <v>46230</v>
      </c>
      <c r="B1283" s="106" t="s">
        <v>16416</v>
      </c>
      <c r="C1283" s="106" t="s">
        <v>4244</v>
      </c>
      <c r="D1283" s="106" t="s">
        <v>4245</v>
      </c>
      <c r="E1283" s="106" t="s">
        <v>4246</v>
      </c>
      <c r="F1283" s="106" t="s">
        <v>4248</v>
      </c>
      <c r="G1283" s="106" t="s">
        <v>16417</v>
      </c>
      <c r="H1283" s="106" t="s">
        <v>16418</v>
      </c>
      <c r="I1283" s="106" t="s">
        <v>4564</v>
      </c>
      <c r="J1283" s="106"/>
      <c r="K1283" s="106" t="s">
        <v>12995</v>
      </c>
      <c r="L1283" s="106" t="s">
        <v>16419</v>
      </c>
      <c r="M1283" s="106" t="s">
        <v>3388</v>
      </c>
      <c r="N1283" s="74" t="s">
        <v>3388</v>
      </c>
      <c r="O1283" s="106" t="s">
        <v>3388</v>
      </c>
      <c r="P1283" s="106" t="s">
        <v>12997</v>
      </c>
      <c r="Q1283" s="106" t="s">
        <v>16420</v>
      </c>
      <c r="R1283" s="106"/>
      <c r="S1283" s="106" t="s">
        <v>37</v>
      </c>
      <c r="T1283" s="106" t="s">
        <v>37</v>
      </c>
      <c r="U1283" s="106" t="s">
        <v>9257</v>
      </c>
      <c r="V1283" s="106" t="s">
        <v>41</v>
      </c>
      <c r="W1283" s="106" t="s">
        <v>16421</v>
      </c>
      <c r="X1283" s="106" t="s">
        <v>37</v>
      </c>
      <c r="Y1283" s="106" t="s">
        <v>41</v>
      </c>
      <c r="Z1283" s="106" t="s">
        <v>16422</v>
      </c>
      <c r="AA1283" s="106" t="s">
        <v>37</v>
      </c>
      <c r="AB1283" s="106"/>
      <c r="AC1283" s="106"/>
      <c r="AD1283" s="106"/>
      <c r="AE1283" s="106" t="s">
        <v>4248</v>
      </c>
      <c r="AF1283" s="109">
        <v>46230.587175925924</v>
      </c>
      <c r="AG1283" s="109" t="s">
        <v>4007</v>
      </c>
      <c r="AH1283" s="25" t="s">
        <v>3154</v>
      </c>
      <c r="AI1283" s="106"/>
      <c r="AJ1283" s="20" t="s">
        <v>3155</v>
      </c>
      <c r="AK1283" s="110"/>
      <c r="AL1283" s="118">
        <v>46235</v>
      </c>
      <c r="AM1283" s="110"/>
      <c r="AN1283" s="110"/>
      <c r="AO1283" s="110"/>
      <c r="AP1283" s="110"/>
      <c r="AQ1283" s="110"/>
    </row>
    <row r="1284" spans="1:43" hidden="1" x14ac:dyDescent="0.3">
      <c r="A1284" s="102">
        <v>46230</v>
      </c>
      <c r="B1284" s="25" t="s">
        <v>16423</v>
      </c>
      <c r="C1284" s="106" t="s">
        <v>4244</v>
      </c>
      <c r="D1284" s="106" t="s">
        <v>4245</v>
      </c>
      <c r="E1284" s="106" t="s">
        <v>4246</v>
      </c>
      <c r="F1284" s="106" t="s">
        <v>4612</v>
      </c>
      <c r="G1284" s="146" t="s">
        <v>16424</v>
      </c>
      <c r="H1284" s="123" t="s">
        <v>16425</v>
      </c>
      <c r="I1284" s="106" t="s">
        <v>4564</v>
      </c>
      <c r="J1284" s="106"/>
      <c r="K1284" s="106" t="s">
        <v>7280</v>
      </c>
      <c r="L1284" s="25" t="s">
        <v>16426</v>
      </c>
      <c r="M1284" s="25" t="s">
        <v>356</v>
      </c>
      <c r="N1284" s="84" t="s">
        <v>356</v>
      </c>
      <c r="O1284" s="106" t="s">
        <v>356</v>
      </c>
      <c r="P1284" s="106" t="s">
        <v>7282</v>
      </c>
      <c r="Q1284" s="106" t="s">
        <v>1852</v>
      </c>
      <c r="R1284" s="106" t="s">
        <v>1996</v>
      </c>
      <c r="S1284" s="106" t="s">
        <v>37</v>
      </c>
      <c r="T1284" s="106" t="s">
        <v>37</v>
      </c>
      <c r="U1284" s="106" t="s">
        <v>37</v>
      </c>
      <c r="V1284" s="106" t="s">
        <v>41</v>
      </c>
      <c r="W1284" s="106" t="s">
        <v>16427</v>
      </c>
      <c r="X1284" s="106" t="s">
        <v>37</v>
      </c>
      <c r="Y1284" s="106" t="s">
        <v>41</v>
      </c>
      <c r="Z1284" s="106" t="s">
        <v>16428</v>
      </c>
      <c r="AA1284" s="106" t="s">
        <v>37</v>
      </c>
      <c r="AB1284" s="106"/>
      <c r="AC1284" s="106"/>
      <c r="AD1284" s="106"/>
      <c r="AE1284" s="106" t="s">
        <v>4248</v>
      </c>
      <c r="AF1284" s="109">
        <v>46227.771874999999</v>
      </c>
      <c r="AG1284" s="109" t="s">
        <v>4007</v>
      </c>
      <c r="AH1284" s="25" t="s">
        <v>3154</v>
      </c>
      <c r="AI1284" s="25"/>
      <c r="AJ1284" s="135" t="s">
        <v>3155</v>
      </c>
      <c r="AK1284" s="135"/>
      <c r="AL1284" s="142">
        <v>46241</v>
      </c>
      <c r="AM1284" s="135"/>
      <c r="AN1284" s="135"/>
      <c r="AO1284" s="135"/>
      <c r="AP1284" s="135"/>
      <c r="AQ1284" s="135"/>
    </row>
    <row r="1285" spans="1:43" hidden="1" x14ac:dyDescent="0.3">
      <c r="A1285" s="107">
        <v>46230</v>
      </c>
      <c r="B1285" s="106" t="s">
        <v>16429</v>
      </c>
      <c r="C1285" s="106" t="s">
        <v>4244</v>
      </c>
      <c r="D1285" s="106" t="s">
        <v>4245</v>
      </c>
      <c r="E1285" s="106" t="s">
        <v>4246</v>
      </c>
      <c r="F1285" s="106" t="s">
        <v>4248</v>
      </c>
      <c r="G1285" s="106" t="s">
        <v>16430</v>
      </c>
      <c r="H1285" s="106" t="s">
        <v>16431</v>
      </c>
      <c r="I1285" s="106" t="s">
        <v>4038</v>
      </c>
      <c r="J1285" s="106" t="s">
        <v>4395</v>
      </c>
      <c r="K1285" s="106" t="s">
        <v>4282</v>
      </c>
      <c r="L1285" s="106" t="s">
        <v>16432</v>
      </c>
      <c r="M1285" s="106" t="s">
        <v>450</v>
      </c>
      <c r="N1285" s="114" t="s">
        <v>450</v>
      </c>
      <c r="O1285" s="106" t="s">
        <v>450</v>
      </c>
      <c r="P1285" s="106" t="s">
        <v>450</v>
      </c>
      <c r="Q1285" s="106" t="s">
        <v>16433</v>
      </c>
      <c r="R1285" s="106" t="s">
        <v>2454</v>
      </c>
      <c r="S1285" s="106" t="s">
        <v>16433</v>
      </c>
      <c r="T1285" s="106" t="s">
        <v>16434</v>
      </c>
      <c r="U1285" s="106" t="s">
        <v>16435</v>
      </c>
      <c r="V1285" s="106" t="s">
        <v>41</v>
      </c>
      <c r="W1285" s="106" t="s">
        <v>16436</v>
      </c>
      <c r="X1285" s="106" t="s">
        <v>37</v>
      </c>
      <c r="Y1285" s="106" t="s">
        <v>41</v>
      </c>
      <c r="Z1285" s="106" t="s">
        <v>16437</v>
      </c>
      <c r="AA1285" s="106" t="s">
        <v>37</v>
      </c>
      <c r="AB1285" s="106" t="s">
        <v>41</v>
      </c>
      <c r="AC1285" s="106" t="s">
        <v>37</v>
      </c>
      <c r="AD1285" s="106" t="s">
        <v>37</v>
      </c>
      <c r="AE1285" s="106" t="s">
        <v>4248</v>
      </c>
      <c r="AF1285" s="109">
        <v>46230.469224537039</v>
      </c>
      <c r="AG1285" s="109" t="s">
        <v>4007</v>
      </c>
      <c r="AH1285" s="25" t="s">
        <v>3154</v>
      </c>
      <c r="AI1285" s="106"/>
      <c r="AJ1285" s="20" t="s">
        <v>3155</v>
      </c>
      <c r="AK1285" s="110"/>
      <c r="AL1285" s="22">
        <v>46238</v>
      </c>
      <c r="AM1285" s="110"/>
      <c r="AN1285" s="110"/>
      <c r="AO1285" s="110"/>
      <c r="AP1285" s="110"/>
      <c r="AQ1285" s="110"/>
    </row>
    <row r="1286" spans="1:43" hidden="1" x14ac:dyDescent="0.3">
      <c r="A1286" s="107">
        <v>46230</v>
      </c>
      <c r="B1286" s="106" t="s">
        <v>16438</v>
      </c>
      <c r="C1286" s="106" t="s">
        <v>4244</v>
      </c>
      <c r="D1286" s="106" t="s">
        <v>4245</v>
      </c>
      <c r="E1286" s="106" t="s">
        <v>4246</v>
      </c>
      <c r="F1286" s="106" t="s">
        <v>4248</v>
      </c>
      <c r="G1286" s="106" t="s">
        <v>16439</v>
      </c>
      <c r="H1286" s="106" t="s">
        <v>16440</v>
      </c>
      <c r="I1286" s="106" t="s">
        <v>436</v>
      </c>
      <c r="J1286" s="106" t="s">
        <v>4288</v>
      </c>
      <c r="K1286" s="106" t="s">
        <v>16441</v>
      </c>
      <c r="L1286" s="106" t="s">
        <v>16442</v>
      </c>
      <c r="M1286" s="106" t="s">
        <v>450</v>
      </c>
      <c r="N1286" s="114" t="s">
        <v>450</v>
      </c>
      <c r="O1286" s="106" t="s">
        <v>450</v>
      </c>
      <c r="P1286" s="106" t="s">
        <v>16443</v>
      </c>
      <c r="Q1286" s="106" t="s">
        <v>5081</v>
      </c>
      <c r="R1286" s="106" t="s">
        <v>228</v>
      </c>
      <c r="S1286" s="106" t="s">
        <v>16444</v>
      </c>
      <c r="T1286" s="106" t="s">
        <v>228</v>
      </c>
      <c r="U1286" s="106" t="s">
        <v>16445</v>
      </c>
      <c r="V1286" s="106" t="s">
        <v>41</v>
      </c>
      <c r="W1286" s="106" t="s">
        <v>16446</v>
      </c>
      <c r="X1286" s="106" t="s">
        <v>37</v>
      </c>
      <c r="Y1286" s="106" t="s">
        <v>41</v>
      </c>
      <c r="Z1286" s="106" t="s">
        <v>16447</v>
      </c>
      <c r="AA1286" s="106" t="s">
        <v>37</v>
      </c>
      <c r="AB1286" s="106" t="s">
        <v>37</v>
      </c>
      <c r="AC1286" s="106" t="s">
        <v>37</v>
      </c>
      <c r="AD1286" s="106"/>
      <c r="AE1286" s="106" t="s">
        <v>4248</v>
      </c>
      <c r="AF1286" s="109">
        <v>46230.520868055559</v>
      </c>
      <c r="AG1286" s="109" t="s">
        <v>4007</v>
      </c>
      <c r="AH1286" s="25" t="s">
        <v>3154</v>
      </c>
      <c r="AI1286" s="106"/>
      <c r="AJ1286" s="20" t="s">
        <v>3155</v>
      </c>
      <c r="AK1286" s="110"/>
      <c r="AL1286" s="118">
        <v>46237</v>
      </c>
      <c r="AM1286" s="110"/>
      <c r="AN1286" s="110"/>
      <c r="AO1286" s="110"/>
      <c r="AP1286" s="110"/>
      <c r="AQ1286" s="110"/>
    </row>
    <row r="1287" spans="1:43" hidden="1" x14ac:dyDescent="0.3">
      <c r="A1287" s="107">
        <v>46230</v>
      </c>
      <c r="B1287" s="106" t="s">
        <v>16448</v>
      </c>
      <c r="C1287" s="106" t="s">
        <v>4244</v>
      </c>
      <c r="D1287" s="106" t="s">
        <v>4245</v>
      </c>
      <c r="E1287" s="106" t="s">
        <v>4246</v>
      </c>
      <c r="F1287" s="106" t="s">
        <v>4248</v>
      </c>
      <c r="G1287" s="106" t="s">
        <v>16449</v>
      </c>
      <c r="H1287" s="106" t="s">
        <v>16450</v>
      </c>
      <c r="I1287" s="106" t="s">
        <v>436</v>
      </c>
      <c r="J1287" s="106" t="s">
        <v>4288</v>
      </c>
      <c r="K1287" s="106" t="s">
        <v>16451</v>
      </c>
      <c r="L1287" s="106" t="s">
        <v>16452</v>
      </c>
      <c r="M1287" s="106" t="s">
        <v>450</v>
      </c>
      <c r="N1287" s="114" t="s">
        <v>4410</v>
      </c>
      <c r="O1287" s="106" t="s">
        <v>4410</v>
      </c>
      <c r="P1287" s="106" t="s">
        <v>16453</v>
      </c>
      <c r="Q1287" s="106" t="s">
        <v>6239</v>
      </c>
      <c r="R1287" s="106" t="s">
        <v>76</v>
      </c>
      <c r="S1287" s="106" t="s">
        <v>11048</v>
      </c>
      <c r="T1287" s="106" t="s">
        <v>1433</v>
      </c>
      <c r="U1287" s="106" t="s">
        <v>16454</v>
      </c>
      <c r="V1287" s="106" t="s">
        <v>41</v>
      </c>
      <c r="W1287" s="106" t="s">
        <v>16455</v>
      </c>
      <c r="X1287" s="106" t="s">
        <v>37</v>
      </c>
      <c r="Y1287" s="106" t="s">
        <v>41</v>
      </c>
      <c r="Z1287" s="106" t="s">
        <v>16456</v>
      </c>
      <c r="AA1287" s="106" t="s">
        <v>37</v>
      </c>
      <c r="AB1287" s="106" t="s">
        <v>37</v>
      </c>
      <c r="AC1287" s="106" t="s">
        <v>37</v>
      </c>
      <c r="AD1287" s="106"/>
      <c r="AE1287" s="106" t="s">
        <v>4248</v>
      </c>
      <c r="AF1287" s="109">
        <v>46230.419942129629</v>
      </c>
      <c r="AG1287" s="109" t="s">
        <v>4007</v>
      </c>
      <c r="AH1287" s="25" t="s">
        <v>3154</v>
      </c>
      <c r="AI1287" s="106"/>
      <c r="AJ1287" s="20" t="s">
        <v>3155</v>
      </c>
      <c r="AK1287" s="110"/>
      <c r="AL1287" s="118">
        <v>46237</v>
      </c>
      <c r="AM1287" s="110"/>
      <c r="AN1287" s="110"/>
      <c r="AO1287" s="110"/>
      <c r="AP1287" s="110"/>
      <c r="AQ1287" s="110"/>
    </row>
    <row r="1288" spans="1:43" hidden="1" x14ac:dyDescent="0.3">
      <c r="A1288" s="107">
        <v>46230</v>
      </c>
      <c r="B1288" s="106" t="s">
        <v>16457</v>
      </c>
      <c r="C1288" s="106" t="s">
        <v>4244</v>
      </c>
      <c r="D1288" s="106" t="s">
        <v>4245</v>
      </c>
      <c r="E1288" s="106" t="s">
        <v>4246</v>
      </c>
      <c r="F1288" s="106" t="s">
        <v>4248</v>
      </c>
      <c r="G1288" s="106" t="s">
        <v>16458</v>
      </c>
      <c r="H1288" s="106" t="s">
        <v>16459</v>
      </c>
      <c r="I1288" s="106" t="s">
        <v>4038</v>
      </c>
      <c r="J1288" s="106" t="s">
        <v>4278</v>
      </c>
      <c r="K1288" s="106" t="s">
        <v>10913</v>
      </c>
      <c r="L1288" s="106" t="s">
        <v>16460</v>
      </c>
      <c r="M1288" s="106" t="s">
        <v>450</v>
      </c>
      <c r="N1288" s="114" t="s">
        <v>450</v>
      </c>
      <c r="O1288" s="106" t="s">
        <v>450</v>
      </c>
      <c r="P1288" s="106" t="s">
        <v>4410</v>
      </c>
      <c r="Q1288" s="106" t="s">
        <v>6239</v>
      </c>
      <c r="R1288" s="106" t="s">
        <v>662</v>
      </c>
      <c r="S1288" s="106" t="s">
        <v>11048</v>
      </c>
      <c r="T1288" s="106" t="s">
        <v>4598</v>
      </c>
      <c r="U1288" s="106" t="s">
        <v>37</v>
      </c>
      <c r="V1288" s="106" t="s">
        <v>41</v>
      </c>
      <c r="W1288" s="106" t="s">
        <v>16461</v>
      </c>
      <c r="X1288" s="106" t="s">
        <v>37</v>
      </c>
      <c r="Y1288" s="106" t="s">
        <v>41</v>
      </c>
      <c r="Z1288" s="106" t="s">
        <v>16462</v>
      </c>
      <c r="AA1288" s="106" t="s">
        <v>37</v>
      </c>
      <c r="AB1288" s="106" t="s">
        <v>37</v>
      </c>
      <c r="AC1288" s="106" t="s">
        <v>37</v>
      </c>
      <c r="AD1288" s="106"/>
      <c r="AE1288" s="106" t="s">
        <v>4248</v>
      </c>
      <c r="AF1288" s="109">
        <v>46230.414629629631</v>
      </c>
      <c r="AG1288" s="109" t="s">
        <v>4007</v>
      </c>
      <c r="AH1288" s="25" t="s">
        <v>3154</v>
      </c>
      <c r="AI1288" s="106"/>
      <c r="AJ1288" s="20" t="s">
        <v>3155</v>
      </c>
      <c r="AK1288" s="110"/>
      <c r="AL1288" s="118">
        <v>46237</v>
      </c>
      <c r="AM1288" s="110"/>
      <c r="AN1288" s="110"/>
      <c r="AO1288" s="110"/>
      <c r="AP1288" s="110"/>
      <c r="AQ1288" s="110"/>
    </row>
    <row r="1289" spans="1:43" hidden="1" x14ac:dyDescent="0.3">
      <c r="A1289" s="107">
        <v>46230</v>
      </c>
      <c r="B1289" s="106" t="s">
        <v>16463</v>
      </c>
      <c r="C1289" s="106" t="s">
        <v>4244</v>
      </c>
      <c r="D1289" s="106" t="s">
        <v>4245</v>
      </c>
      <c r="E1289" s="106" t="s">
        <v>4246</v>
      </c>
      <c r="F1289" s="106" t="s">
        <v>4248</v>
      </c>
      <c r="G1289" s="106" t="s">
        <v>16464</v>
      </c>
      <c r="H1289" s="106" t="s">
        <v>16465</v>
      </c>
      <c r="I1289" s="106" t="s">
        <v>436</v>
      </c>
      <c r="J1289" s="106" t="s">
        <v>4288</v>
      </c>
      <c r="K1289" s="106" t="s">
        <v>16466</v>
      </c>
      <c r="L1289" s="106" t="s">
        <v>16467</v>
      </c>
      <c r="M1289" s="106" t="s">
        <v>450</v>
      </c>
      <c r="N1289" s="114" t="s">
        <v>4410</v>
      </c>
      <c r="O1289" s="106" t="s">
        <v>4410</v>
      </c>
      <c r="P1289" s="106" t="s">
        <v>16468</v>
      </c>
      <c r="Q1289" s="106" t="s">
        <v>923</v>
      </c>
      <c r="R1289" s="106" t="s">
        <v>1773</v>
      </c>
      <c r="S1289" s="106" t="s">
        <v>37</v>
      </c>
      <c r="T1289" s="106" t="s">
        <v>37</v>
      </c>
      <c r="U1289" s="106" t="s">
        <v>37</v>
      </c>
      <c r="V1289" s="106" t="s">
        <v>41</v>
      </c>
      <c r="W1289" s="106" t="s">
        <v>16469</v>
      </c>
      <c r="X1289" s="106" t="s">
        <v>37</v>
      </c>
      <c r="Y1289" s="106" t="s">
        <v>41</v>
      </c>
      <c r="Z1289" s="106" t="s">
        <v>16470</v>
      </c>
      <c r="AA1289" s="106" t="s">
        <v>37</v>
      </c>
      <c r="AB1289" s="106" t="s">
        <v>37</v>
      </c>
      <c r="AC1289" s="106" t="s">
        <v>37</v>
      </c>
      <c r="AD1289" s="106"/>
      <c r="AE1289" s="106" t="s">
        <v>4248</v>
      </c>
      <c r="AF1289" s="109">
        <v>46230.591851851852</v>
      </c>
      <c r="AG1289" s="109" t="s">
        <v>4007</v>
      </c>
      <c r="AH1289" s="25" t="s">
        <v>3628</v>
      </c>
      <c r="AI1289" s="106"/>
      <c r="AJ1289" s="110"/>
      <c r="AK1289" s="110"/>
      <c r="AL1289" s="111"/>
      <c r="AM1289" s="110"/>
      <c r="AN1289" s="110"/>
      <c r="AO1289" s="110"/>
      <c r="AP1289" s="110"/>
      <c r="AQ1289" s="110"/>
    </row>
    <row r="1290" spans="1:43" hidden="1" x14ac:dyDescent="0.3">
      <c r="A1290" s="107">
        <v>46230</v>
      </c>
      <c r="B1290" s="106" t="s">
        <v>16471</v>
      </c>
      <c r="C1290" s="106" t="s">
        <v>4244</v>
      </c>
      <c r="D1290" s="106" t="s">
        <v>4245</v>
      </c>
      <c r="E1290" s="106" t="s">
        <v>4246</v>
      </c>
      <c r="F1290" s="106" t="s">
        <v>4248</v>
      </c>
      <c r="G1290" s="106" t="s">
        <v>16472</v>
      </c>
      <c r="H1290" s="106" t="s">
        <v>16473</v>
      </c>
      <c r="I1290" s="106" t="s">
        <v>4504</v>
      </c>
      <c r="J1290" s="106" t="s">
        <v>4505</v>
      </c>
      <c r="K1290" s="106" t="s">
        <v>16474</v>
      </c>
      <c r="L1290" s="106" t="s">
        <v>16475</v>
      </c>
      <c r="M1290" s="106" t="s">
        <v>450</v>
      </c>
      <c r="N1290" s="114" t="s">
        <v>450</v>
      </c>
      <c r="O1290" s="106" t="s">
        <v>450</v>
      </c>
      <c r="P1290" s="106" t="s">
        <v>16476</v>
      </c>
      <c r="Q1290" s="106" t="s">
        <v>16477</v>
      </c>
      <c r="R1290" s="106" t="s">
        <v>555</v>
      </c>
      <c r="S1290" s="106" t="s">
        <v>37</v>
      </c>
      <c r="T1290" s="106" t="s">
        <v>37</v>
      </c>
      <c r="U1290" s="106" t="s">
        <v>16478</v>
      </c>
      <c r="V1290" s="106" t="s">
        <v>41</v>
      </c>
      <c r="W1290" s="106" t="s">
        <v>16479</v>
      </c>
      <c r="X1290" s="106" t="s">
        <v>37</v>
      </c>
      <c r="Y1290" s="106" t="s">
        <v>41</v>
      </c>
      <c r="Z1290" s="106" t="s">
        <v>16480</v>
      </c>
      <c r="AA1290" s="106" t="s">
        <v>37</v>
      </c>
      <c r="AB1290" s="106" t="s">
        <v>41</v>
      </c>
      <c r="AC1290" s="106" t="s">
        <v>16481</v>
      </c>
      <c r="AD1290" s="106" t="s">
        <v>37</v>
      </c>
      <c r="AE1290" s="106" t="s">
        <v>4248</v>
      </c>
      <c r="AF1290" s="109">
        <v>46230.598703703705</v>
      </c>
      <c r="AG1290" s="109" t="s">
        <v>4007</v>
      </c>
      <c r="AH1290" s="25" t="s">
        <v>3154</v>
      </c>
      <c r="AI1290" s="106"/>
      <c r="AJ1290" s="20" t="s">
        <v>3155</v>
      </c>
      <c r="AK1290" s="110"/>
      <c r="AL1290" s="118">
        <v>46237</v>
      </c>
      <c r="AM1290" s="110"/>
      <c r="AN1290" s="110"/>
      <c r="AO1290" s="110"/>
      <c r="AP1290" s="110"/>
      <c r="AQ1290" s="110"/>
    </row>
    <row r="1291" spans="1:43" hidden="1" x14ac:dyDescent="0.3">
      <c r="A1291" s="107">
        <v>46230</v>
      </c>
      <c r="B1291" s="106" t="s">
        <v>16482</v>
      </c>
      <c r="C1291" s="106" t="s">
        <v>4244</v>
      </c>
      <c r="D1291" s="106" t="s">
        <v>4245</v>
      </c>
      <c r="E1291" s="106" t="s">
        <v>4246</v>
      </c>
      <c r="F1291" s="106" t="s">
        <v>4248</v>
      </c>
      <c r="G1291" s="106" t="s">
        <v>16483</v>
      </c>
      <c r="H1291" s="106" t="s">
        <v>16484</v>
      </c>
      <c r="I1291" s="106" t="s">
        <v>16485</v>
      </c>
      <c r="J1291" s="106" t="s">
        <v>16486</v>
      </c>
      <c r="K1291" s="106" t="s">
        <v>16487</v>
      </c>
      <c r="L1291" s="106" t="s">
        <v>16488</v>
      </c>
      <c r="M1291" s="106" t="s">
        <v>450</v>
      </c>
      <c r="N1291" s="114" t="s">
        <v>450</v>
      </c>
      <c r="O1291" s="106" t="s">
        <v>450</v>
      </c>
      <c r="P1291" s="106" t="s">
        <v>16489</v>
      </c>
      <c r="Q1291" s="106" t="s">
        <v>16490</v>
      </c>
      <c r="R1291" s="106" t="s">
        <v>616</v>
      </c>
      <c r="S1291" s="106" t="s">
        <v>16491</v>
      </c>
      <c r="T1291" s="106" t="s">
        <v>16492</v>
      </c>
      <c r="U1291" s="106" t="s">
        <v>16493</v>
      </c>
      <c r="V1291" s="106" t="s">
        <v>41</v>
      </c>
      <c r="W1291" s="106" t="s">
        <v>16494</v>
      </c>
      <c r="X1291" s="106" t="s">
        <v>37</v>
      </c>
      <c r="Y1291" s="106" t="s">
        <v>41</v>
      </c>
      <c r="Z1291" s="106" t="s">
        <v>16495</v>
      </c>
      <c r="AA1291" s="106" t="s">
        <v>37</v>
      </c>
      <c r="AB1291" s="106" t="s">
        <v>41</v>
      </c>
      <c r="AC1291" s="106" t="s">
        <v>37</v>
      </c>
      <c r="AD1291" s="106" t="s">
        <v>37</v>
      </c>
      <c r="AE1291" s="106" t="s">
        <v>4248</v>
      </c>
      <c r="AF1291" s="109">
        <v>46230.556944444441</v>
      </c>
      <c r="AG1291" s="109" t="s">
        <v>4007</v>
      </c>
      <c r="AH1291" s="25" t="s">
        <v>3154</v>
      </c>
      <c r="AI1291" s="106"/>
      <c r="AJ1291" s="20" t="s">
        <v>3155</v>
      </c>
      <c r="AK1291" s="110"/>
      <c r="AL1291" s="118">
        <v>46237</v>
      </c>
      <c r="AM1291" s="110"/>
      <c r="AN1291" s="110"/>
      <c r="AO1291" s="110"/>
      <c r="AP1291" s="110"/>
      <c r="AQ1291" s="110"/>
    </row>
    <row r="1292" spans="1:43" hidden="1" x14ac:dyDescent="0.3">
      <c r="A1292" s="107">
        <v>46230</v>
      </c>
      <c r="B1292" s="106" t="s">
        <v>16496</v>
      </c>
      <c r="C1292" s="106" t="s">
        <v>4244</v>
      </c>
      <c r="D1292" s="106" t="s">
        <v>4245</v>
      </c>
      <c r="E1292" s="106" t="s">
        <v>4246</v>
      </c>
      <c r="F1292" s="106" t="s">
        <v>4248</v>
      </c>
      <c r="G1292" s="106" t="s">
        <v>16497</v>
      </c>
      <c r="H1292" s="106" t="s">
        <v>16498</v>
      </c>
      <c r="I1292" s="106" t="s">
        <v>448</v>
      </c>
      <c r="J1292" s="106" t="s">
        <v>4283</v>
      </c>
      <c r="K1292" s="106" t="s">
        <v>16499</v>
      </c>
      <c r="L1292" s="106" t="s">
        <v>16500</v>
      </c>
      <c r="M1292" s="106" t="s">
        <v>450</v>
      </c>
      <c r="N1292" s="114" t="s">
        <v>450</v>
      </c>
      <c r="O1292" s="106" t="s">
        <v>450</v>
      </c>
      <c r="P1292" s="106" t="s">
        <v>16501</v>
      </c>
      <c r="Q1292" s="106" t="s">
        <v>1510</v>
      </c>
      <c r="R1292" s="106" t="s">
        <v>1773</v>
      </c>
      <c r="S1292" s="106" t="s">
        <v>1773</v>
      </c>
      <c r="T1292" s="106" t="s">
        <v>1773</v>
      </c>
      <c r="U1292" s="106" t="s">
        <v>16502</v>
      </c>
      <c r="V1292" s="106" t="s">
        <v>41</v>
      </c>
      <c r="W1292" s="106" t="s">
        <v>16503</v>
      </c>
      <c r="X1292" s="106" t="s">
        <v>37</v>
      </c>
      <c r="Y1292" s="106" t="s">
        <v>41</v>
      </c>
      <c r="Z1292" s="106" t="s">
        <v>16504</v>
      </c>
      <c r="AA1292" s="106" t="s">
        <v>37</v>
      </c>
      <c r="AB1292" s="106" t="s">
        <v>37</v>
      </c>
      <c r="AC1292" s="106" t="s">
        <v>37</v>
      </c>
      <c r="AD1292" s="106"/>
      <c r="AE1292" s="106" t="s">
        <v>4248</v>
      </c>
      <c r="AF1292" s="109">
        <v>46230.4996875</v>
      </c>
      <c r="AG1292" s="109" t="s">
        <v>4007</v>
      </c>
      <c r="AH1292" s="25" t="s">
        <v>3154</v>
      </c>
      <c r="AI1292" s="106"/>
      <c r="AJ1292" s="20" t="s">
        <v>3155</v>
      </c>
      <c r="AK1292" s="110"/>
      <c r="AL1292" s="118">
        <v>46237</v>
      </c>
      <c r="AM1292" s="110"/>
      <c r="AN1292" s="110"/>
      <c r="AO1292" s="110"/>
      <c r="AP1292" s="110"/>
      <c r="AQ1292" s="110"/>
    </row>
    <row r="1293" spans="1:43" hidden="1" x14ac:dyDescent="0.3">
      <c r="A1293" s="107">
        <v>46230</v>
      </c>
      <c r="B1293" s="106" t="s">
        <v>16505</v>
      </c>
      <c r="C1293" s="106" t="s">
        <v>4244</v>
      </c>
      <c r="D1293" s="106" t="s">
        <v>4245</v>
      </c>
      <c r="E1293" s="106" t="s">
        <v>4246</v>
      </c>
      <c r="F1293" s="106" t="s">
        <v>4248</v>
      </c>
      <c r="G1293" s="106" t="s">
        <v>16506</v>
      </c>
      <c r="H1293" s="106" t="s">
        <v>16507</v>
      </c>
      <c r="I1293" s="106" t="s">
        <v>4394</v>
      </c>
      <c r="J1293" s="106" t="s">
        <v>16508</v>
      </c>
      <c r="K1293" s="106" t="s">
        <v>16509</v>
      </c>
      <c r="L1293" s="106" t="s">
        <v>16510</v>
      </c>
      <c r="M1293" s="106" t="s">
        <v>450</v>
      </c>
      <c r="N1293" s="114" t="s">
        <v>450</v>
      </c>
      <c r="O1293" s="106" t="s">
        <v>450</v>
      </c>
      <c r="P1293" s="106" t="s">
        <v>16511</v>
      </c>
      <c r="Q1293" s="106" t="s">
        <v>16512</v>
      </c>
      <c r="R1293" s="106" t="s">
        <v>556</v>
      </c>
      <c r="S1293" s="106" t="s">
        <v>16513</v>
      </c>
      <c r="T1293" s="106" t="s">
        <v>2456</v>
      </c>
      <c r="U1293" s="106" t="s">
        <v>16514</v>
      </c>
      <c r="V1293" s="106" t="s">
        <v>41</v>
      </c>
      <c r="W1293" s="106" t="s">
        <v>16515</v>
      </c>
      <c r="X1293" s="106" t="s">
        <v>37</v>
      </c>
      <c r="Y1293" s="106" t="s">
        <v>81</v>
      </c>
      <c r="Z1293" s="106" t="s">
        <v>16516</v>
      </c>
      <c r="AA1293" s="106" t="s">
        <v>37</v>
      </c>
      <c r="AB1293" s="106" t="s">
        <v>37</v>
      </c>
      <c r="AC1293" s="106" t="s">
        <v>37</v>
      </c>
      <c r="AD1293" s="106"/>
      <c r="AE1293" s="106" t="s">
        <v>4248</v>
      </c>
      <c r="AF1293" s="109">
        <v>46230.387418981481</v>
      </c>
      <c r="AG1293" s="109" t="s">
        <v>4007</v>
      </c>
      <c r="AH1293" s="25" t="s">
        <v>3628</v>
      </c>
      <c r="AI1293" s="106"/>
      <c r="AJ1293" s="110"/>
      <c r="AK1293" s="110"/>
      <c r="AL1293" s="111"/>
      <c r="AM1293" s="110"/>
      <c r="AN1293" s="110"/>
      <c r="AO1293" s="110"/>
      <c r="AP1293" s="110"/>
      <c r="AQ1293" s="110"/>
    </row>
    <row r="1294" spans="1:43" hidden="1" x14ac:dyDescent="0.3">
      <c r="A1294" s="107">
        <v>46230</v>
      </c>
      <c r="B1294" s="106" t="s">
        <v>16517</v>
      </c>
      <c r="C1294" s="106" t="s">
        <v>4244</v>
      </c>
      <c r="D1294" s="106" t="s">
        <v>4245</v>
      </c>
      <c r="E1294" s="106" t="s">
        <v>4246</v>
      </c>
      <c r="F1294" s="106" t="s">
        <v>4248</v>
      </c>
      <c r="G1294" s="106" t="s">
        <v>16518</v>
      </c>
      <c r="H1294" s="106" t="s">
        <v>16519</v>
      </c>
      <c r="I1294" s="106" t="s">
        <v>448</v>
      </c>
      <c r="J1294" s="106" t="s">
        <v>4283</v>
      </c>
      <c r="K1294" s="106" t="s">
        <v>16520</v>
      </c>
      <c r="L1294" s="106" t="s">
        <v>16521</v>
      </c>
      <c r="M1294" s="106" t="s">
        <v>450</v>
      </c>
      <c r="N1294" s="114" t="s">
        <v>450</v>
      </c>
      <c r="O1294" s="106" t="s">
        <v>4485</v>
      </c>
      <c r="P1294" s="106" t="s">
        <v>16522</v>
      </c>
      <c r="Q1294" s="106" t="s">
        <v>14915</v>
      </c>
      <c r="R1294" s="106" t="s">
        <v>2894</v>
      </c>
      <c r="S1294" s="106" t="s">
        <v>37</v>
      </c>
      <c r="T1294" s="106" t="s">
        <v>37</v>
      </c>
      <c r="U1294" s="106" t="s">
        <v>37</v>
      </c>
      <c r="V1294" s="106" t="s">
        <v>41</v>
      </c>
      <c r="W1294" s="106" t="s">
        <v>16523</v>
      </c>
      <c r="X1294" s="106" t="s">
        <v>37</v>
      </c>
      <c r="Y1294" s="106" t="s">
        <v>41</v>
      </c>
      <c r="Z1294" s="106" t="s">
        <v>6140</v>
      </c>
      <c r="AA1294" s="106" t="s">
        <v>37</v>
      </c>
      <c r="AB1294" s="106" t="s">
        <v>41</v>
      </c>
      <c r="AC1294" s="106" t="s">
        <v>37</v>
      </c>
      <c r="AD1294" s="106" t="s">
        <v>37</v>
      </c>
      <c r="AE1294" s="106" t="s">
        <v>4248</v>
      </c>
      <c r="AF1294" s="109">
        <v>46230.623379629629</v>
      </c>
      <c r="AG1294" s="109" t="s">
        <v>4007</v>
      </c>
      <c r="AH1294" s="25" t="s">
        <v>3154</v>
      </c>
      <c r="AI1294" s="106"/>
      <c r="AJ1294" s="20" t="s">
        <v>3155</v>
      </c>
      <c r="AK1294" s="110"/>
      <c r="AL1294" s="118">
        <v>46237</v>
      </c>
      <c r="AM1294" s="110"/>
      <c r="AN1294" s="110"/>
      <c r="AO1294" s="110"/>
      <c r="AP1294" s="110"/>
      <c r="AQ1294" s="110"/>
    </row>
    <row r="1295" spans="1:43" hidden="1" x14ac:dyDescent="0.3">
      <c r="A1295" s="107">
        <v>46230</v>
      </c>
      <c r="B1295" s="112" t="s">
        <v>16524</v>
      </c>
      <c r="C1295" s="112" t="s">
        <v>4244</v>
      </c>
      <c r="D1295" s="112" t="s">
        <v>4245</v>
      </c>
      <c r="E1295" s="112" t="s">
        <v>4246</v>
      </c>
      <c r="F1295" s="112" t="s">
        <v>4248</v>
      </c>
      <c r="G1295" s="112" t="s">
        <v>16525</v>
      </c>
      <c r="H1295" s="112" t="s">
        <v>16526</v>
      </c>
      <c r="I1295" s="112" t="s">
        <v>1315</v>
      </c>
      <c r="J1295" s="112" t="s">
        <v>4284</v>
      </c>
      <c r="K1295" s="112" t="s">
        <v>16527</v>
      </c>
      <c r="L1295" s="112" t="s">
        <v>16528</v>
      </c>
      <c r="M1295" s="112" t="s">
        <v>450</v>
      </c>
      <c r="N1295" s="127" t="s">
        <v>450</v>
      </c>
      <c r="O1295" s="112" t="s">
        <v>450</v>
      </c>
      <c r="P1295" s="112" t="s">
        <v>16529</v>
      </c>
      <c r="Q1295" s="112" t="s">
        <v>16530</v>
      </c>
      <c r="R1295" s="112" t="s">
        <v>1718</v>
      </c>
      <c r="S1295" s="112" t="s">
        <v>16531</v>
      </c>
      <c r="T1295" s="112" t="s">
        <v>2703</v>
      </c>
      <c r="U1295" s="112" t="s">
        <v>16532</v>
      </c>
      <c r="V1295" s="112" t="s">
        <v>41</v>
      </c>
      <c r="W1295" s="112" t="s">
        <v>16533</v>
      </c>
      <c r="X1295" s="112" t="s">
        <v>37</v>
      </c>
      <c r="Y1295" s="112" t="s">
        <v>41</v>
      </c>
      <c r="Z1295" s="112" t="s">
        <v>16534</v>
      </c>
      <c r="AA1295" s="112" t="s">
        <v>37</v>
      </c>
      <c r="AB1295" s="112" t="s">
        <v>37</v>
      </c>
      <c r="AC1295" s="112" t="s">
        <v>37</v>
      </c>
      <c r="AD1295" s="112"/>
      <c r="AE1295" s="112" t="s">
        <v>4248</v>
      </c>
      <c r="AF1295" s="113">
        <v>46230.600555555553</v>
      </c>
      <c r="AG1295" s="113" t="s">
        <v>4007</v>
      </c>
      <c r="AH1295" s="25" t="s">
        <v>3154</v>
      </c>
      <c r="AI1295" s="112"/>
      <c r="AJ1295" s="20" t="s">
        <v>3155</v>
      </c>
      <c r="AK1295" s="110"/>
      <c r="AL1295" s="118">
        <v>46237</v>
      </c>
      <c r="AM1295" s="110"/>
      <c r="AN1295" s="110"/>
      <c r="AO1295" s="110"/>
      <c r="AP1295" s="110"/>
      <c r="AQ1295" s="110"/>
    </row>
    <row r="1296" spans="1:43" hidden="1" x14ac:dyDescent="0.3">
      <c r="A1296" s="107">
        <v>46231</v>
      </c>
      <c r="B1296" s="106" t="s">
        <v>16535</v>
      </c>
      <c r="C1296" s="106" t="s">
        <v>4244</v>
      </c>
      <c r="D1296" s="106" t="s">
        <v>4245</v>
      </c>
      <c r="E1296" s="106" t="s">
        <v>4246</v>
      </c>
      <c r="F1296" s="106" t="s">
        <v>4248</v>
      </c>
      <c r="G1296" s="106" t="s">
        <v>16536</v>
      </c>
      <c r="H1296" s="106" t="s">
        <v>16537</v>
      </c>
      <c r="I1296" s="106" t="s">
        <v>1326</v>
      </c>
      <c r="J1296" s="106" t="s">
        <v>4265</v>
      </c>
      <c r="K1296" s="106" t="s">
        <v>12801</v>
      </c>
      <c r="L1296" s="106" t="s">
        <v>16538</v>
      </c>
      <c r="M1296" s="106" t="s">
        <v>691</v>
      </c>
      <c r="N1296" s="117" t="s">
        <v>692</v>
      </c>
      <c r="O1296" s="106" t="s">
        <v>693</v>
      </c>
      <c r="P1296" s="106" t="s">
        <v>12803</v>
      </c>
      <c r="Q1296" s="106" t="s">
        <v>974</v>
      </c>
      <c r="R1296" s="106" t="s">
        <v>2653</v>
      </c>
      <c r="S1296" s="106" t="s">
        <v>16539</v>
      </c>
      <c r="T1296" s="106" t="s">
        <v>16540</v>
      </c>
      <c r="U1296" s="106" t="s">
        <v>11460</v>
      </c>
      <c r="V1296" s="106" t="s">
        <v>41</v>
      </c>
      <c r="W1296" s="106" t="s">
        <v>16541</v>
      </c>
      <c r="X1296" s="106" t="s">
        <v>37</v>
      </c>
      <c r="Y1296" s="106" t="s">
        <v>81</v>
      </c>
      <c r="Z1296" s="106" t="s">
        <v>16542</v>
      </c>
      <c r="AA1296" s="106" t="s">
        <v>105</v>
      </c>
      <c r="AB1296" s="106" t="s">
        <v>81</v>
      </c>
      <c r="AC1296" s="106" t="s">
        <v>16543</v>
      </c>
      <c r="AD1296" s="106" t="s">
        <v>105</v>
      </c>
      <c r="AE1296" s="106" t="s">
        <v>4248</v>
      </c>
      <c r="AF1296" s="109">
        <v>46230.854849537034</v>
      </c>
      <c r="AG1296" s="109" t="s">
        <v>4007</v>
      </c>
      <c r="AH1296" s="108" t="s">
        <v>3154</v>
      </c>
      <c r="AI1296" s="108" t="s">
        <v>20668</v>
      </c>
      <c r="AJ1296" s="110" t="s">
        <v>3155</v>
      </c>
      <c r="AK1296" s="110"/>
      <c r="AL1296" s="129">
        <v>46234</v>
      </c>
      <c r="AM1296" s="110"/>
      <c r="AN1296" s="110"/>
      <c r="AO1296" s="110"/>
      <c r="AP1296" s="110"/>
      <c r="AQ1296" s="110">
        <v>0</v>
      </c>
    </row>
    <row r="1297" spans="1:43" hidden="1" x14ac:dyDescent="0.3">
      <c r="A1297" s="107">
        <v>46231</v>
      </c>
      <c r="B1297" s="106" t="s">
        <v>16544</v>
      </c>
      <c r="C1297" s="106" t="s">
        <v>4244</v>
      </c>
      <c r="D1297" s="106" t="s">
        <v>4245</v>
      </c>
      <c r="E1297" s="106" t="s">
        <v>4246</v>
      </c>
      <c r="F1297" s="106" t="s">
        <v>4248</v>
      </c>
      <c r="G1297" s="106" t="s">
        <v>16545</v>
      </c>
      <c r="H1297" s="106" t="s">
        <v>16546</v>
      </c>
      <c r="I1297" s="106" t="s">
        <v>4359</v>
      </c>
      <c r="J1297" s="106" t="s">
        <v>4262</v>
      </c>
      <c r="K1297" s="106" t="s">
        <v>12801</v>
      </c>
      <c r="L1297" s="106" t="s">
        <v>16547</v>
      </c>
      <c r="M1297" s="106" t="s">
        <v>691</v>
      </c>
      <c r="N1297" s="117" t="s">
        <v>692</v>
      </c>
      <c r="O1297" s="106" t="s">
        <v>693</v>
      </c>
      <c r="P1297" s="106" t="s">
        <v>12803</v>
      </c>
      <c r="Q1297" s="106" t="s">
        <v>16548</v>
      </c>
      <c r="R1297" s="106" t="s">
        <v>682</v>
      </c>
      <c r="S1297" s="106" t="s">
        <v>37</v>
      </c>
      <c r="T1297" s="106" t="s">
        <v>37</v>
      </c>
      <c r="U1297" s="106" t="s">
        <v>16549</v>
      </c>
      <c r="V1297" s="106" t="s">
        <v>41</v>
      </c>
      <c r="W1297" s="106" t="s">
        <v>16550</v>
      </c>
      <c r="X1297" s="106" t="s">
        <v>37</v>
      </c>
      <c r="Y1297" s="106" t="s">
        <v>41</v>
      </c>
      <c r="Z1297" s="106" t="s">
        <v>16551</v>
      </c>
      <c r="AA1297" s="106" t="s">
        <v>37</v>
      </c>
      <c r="AB1297" s="106" t="s">
        <v>37</v>
      </c>
      <c r="AC1297" s="106" t="s">
        <v>37</v>
      </c>
      <c r="AD1297" s="106"/>
      <c r="AE1297" s="106" t="s">
        <v>4248</v>
      </c>
      <c r="AF1297" s="109">
        <v>46230.771967592591</v>
      </c>
      <c r="AG1297" s="109" t="s">
        <v>4007</v>
      </c>
      <c r="AH1297" s="25" t="s">
        <v>3154</v>
      </c>
      <c r="AI1297" s="108" t="s">
        <v>20668</v>
      </c>
      <c r="AJ1297" s="20" t="s">
        <v>3155</v>
      </c>
      <c r="AK1297" s="110"/>
      <c r="AL1297" s="118">
        <v>46237</v>
      </c>
      <c r="AM1297" s="110"/>
      <c r="AN1297" s="110"/>
      <c r="AO1297" s="110"/>
      <c r="AP1297" s="110"/>
      <c r="AQ1297" s="110"/>
    </row>
    <row r="1298" spans="1:43" hidden="1" x14ac:dyDescent="0.3">
      <c r="A1298" s="107">
        <v>46231</v>
      </c>
      <c r="B1298" s="106" t="s">
        <v>16552</v>
      </c>
      <c r="C1298" s="106" t="s">
        <v>4244</v>
      </c>
      <c r="D1298" s="106" t="s">
        <v>4245</v>
      </c>
      <c r="E1298" s="106" t="s">
        <v>4246</v>
      </c>
      <c r="F1298" s="106" t="s">
        <v>4248</v>
      </c>
      <c r="G1298" s="106" t="s">
        <v>16553</v>
      </c>
      <c r="H1298" s="106" t="s">
        <v>16554</v>
      </c>
      <c r="I1298" s="106" t="s">
        <v>4564</v>
      </c>
      <c r="J1298" s="106"/>
      <c r="K1298" s="106" t="s">
        <v>16555</v>
      </c>
      <c r="L1298" s="106" t="s">
        <v>16556</v>
      </c>
      <c r="M1298" s="106" t="s">
        <v>1583</v>
      </c>
      <c r="N1298" s="74" t="s">
        <v>3388</v>
      </c>
      <c r="O1298" s="106" t="s">
        <v>4347</v>
      </c>
      <c r="P1298" s="106" t="s">
        <v>16557</v>
      </c>
      <c r="Q1298" s="106" t="s">
        <v>16558</v>
      </c>
      <c r="R1298" s="106" t="s">
        <v>795</v>
      </c>
      <c r="S1298" s="106" t="s">
        <v>37</v>
      </c>
      <c r="T1298" s="106" t="s">
        <v>37</v>
      </c>
      <c r="U1298" s="106" t="s">
        <v>16559</v>
      </c>
      <c r="V1298" s="106" t="s">
        <v>41</v>
      </c>
      <c r="W1298" s="106" t="s">
        <v>16560</v>
      </c>
      <c r="X1298" s="106" t="s">
        <v>37</v>
      </c>
      <c r="Y1298" s="106" t="s">
        <v>41</v>
      </c>
      <c r="Z1298" s="106" t="s">
        <v>16561</v>
      </c>
      <c r="AA1298" s="106" t="s">
        <v>37</v>
      </c>
      <c r="AB1298" s="106" t="s">
        <v>41</v>
      </c>
      <c r="AC1298" s="106" t="s">
        <v>37</v>
      </c>
      <c r="AD1298" s="106" t="s">
        <v>37</v>
      </c>
      <c r="AE1298" s="106" t="s">
        <v>4248</v>
      </c>
      <c r="AF1298" s="109">
        <v>46230.730046296296</v>
      </c>
      <c r="AG1298" s="109" t="s">
        <v>4007</v>
      </c>
      <c r="AH1298" s="25" t="s">
        <v>3154</v>
      </c>
      <c r="AI1298" s="106"/>
      <c r="AJ1298" s="20" t="s">
        <v>3155</v>
      </c>
      <c r="AK1298" s="110"/>
      <c r="AL1298" s="22">
        <v>46238</v>
      </c>
      <c r="AM1298" s="110"/>
      <c r="AN1298" s="110"/>
      <c r="AO1298" s="110"/>
      <c r="AP1298" s="110"/>
      <c r="AQ1298" s="110"/>
    </row>
    <row r="1299" spans="1:43" hidden="1" x14ac:dyDescent="0.3">
      <c r="A1299" s="107">
        <v>46231</v>
      </c>
      <c r="B1299" s="106" t="s">
        <v>16562</v>
      </c>
      <c r="C1299" s="106" t="s">
        <v>4244</v>
      </c>
      <c r="D1299" s="106" t="s">
        <v>4245</v>
      </c>
      <c r="E1299" s="106" t="s">
        <v>4246</v>
      </c>
      <c r="F1299" s="106" t="s">
        <v>4828</v>
      </c>
      <c r="G1299" s="106" t="s">
        <v>16563</v>
      </c>
      <c r="H1299" s="18" t="s">
        <v>16564</v>
      </c>
      <c r="I1299" s="106" t="s">
        <v>2355</v>
      </c>
      <c r="J1299" s="106" t="s">
        <v>16565</v>
      </c>
      <c r="K1299" s="106" t="s">
        <v>16566</v>
      </c>
      <c r="L1299" s="106" t="s">
        <v>16567</v>
      </c>
      <c r="M1299" s="106" t="s">
        <v>1583</v>
      </c>
      <c r="N1299" s="74" t="s">
        <v>4294</v>
      </c>
      <c r="O1299" s="106" t="s">
        <v>4294</v>
      </c>
      <c r="P1299" s="106" t="s">
        <v>16568</v>
      </c>
      <c r="Q1299" s="106" t="s">
        <v>404</v>
      </c>
      <c r="R1299" s="106" t="s">
        <v>105</v>
      </c>
      <c r="S1299" s="106" t="s">
        <v>16569</v>
      </c>
      <c r="T1299" s="106" t="s">
        <v>105</v>
      </c>
      <c r="U1299" s="106" t="s">
        <v>37</v>
      </c>
      <c r="V1299" s="106" t="s">
        <v>41</v>
      </c>
      <c r="W1299" s="106" t="s">
        <v>16570</v>
      </c>
      <c r="X1299" s="106" t="s">
        <v>37</v>
      </c>
      <c r="Y1299" s="106" t="s">
        <v>41</v>
      </c>
      <c r="Z1299" s="106" t="s">
        <v>16571</v>
      </c>
      <c r="AA1299" s="106" t="s">
        <v>37</v>
      </c>
      <c r="AB1299" s="106" t="s">
        <v>37</v>
      </c>
      <c r="AC1299" s="106" t="s">
        <v>37</v>
      </c>
      <c r="AD1299" s="106"/>
      <c r="AE1299" s="106" t="s">
        <v>4248</v>
      </c>
      <c r="AF1299" s="109">
        <v>46231.332245370373</v>
      </c>
      <c r="AG1299" s="109" t="s">
        <v>4007</v>
      </c>
      <c r="AH1299" s="25" t="s">
        <v>3154</v>
      </c>
      <c r="AI1299" s="106"/>
      <c r="AJ1299" s="20" t="s">
        <v>3155</v>
      </c>
      <c r="AK1299" s="110"/>
      <c r="AL1299" s="118">
        <v>46235</v>
      </c>
      <c r="AM1299" s="110"/>
      <c r="AN1299" s="110"/>
      <c r="AO1299" s="110"/>
      <c r="AP1299" s="110"/>
      <c r="AQ1299" s="110"/>
    </row>
    <row r="1300" spans="1:43" hidden="1" x14ac:dyDescent="0.3">
      <c r="A1300" s="102">
        <v>46231</v>
      </c>
      <c r="B1300" s="25" t="s">
        <v>16572</v>
      </c>
      <c r="C1300" s="106" t="s">
        <v>4244</v>
      </c>
      <c r="D1300" s="106" t="s">
        <v>4245</v>
      </c>
      <c r="E1300" s="106" t="s">
        <v>4246</v>
      </c>
      <c r="F1300" s="106" t="s">
        <v>4828</v>
      </c>
      <c r="G1300" s="146" t="s">
        <v>16573</v>
      </c>
      <c r="H1300" s="123" t="s">
        <v>16574</v>
      </c>
      <c r="I1300" s="106" t="s">
        <v>4564</v>
      </c>
      <c r="J1300" s="106"/>
      <c r="K1300" s="106" t="s">
        <v>16575</v>
      </c>
      <c r="L1300" s="25" t="s">
        <v>16576</v>
      </c>
      <c r="M1300" s="25" t="s">
        <v>1583</v>
      </c>
      <c r="N1300" s="74" t="s">
        <v>3388</v>
      </c>
      <c r="O1300" s="106" t="s">
        <v>3388</v>
      </c>
      <c r="P1300" s="106" t="s">
        <v>16577</v>
      </c>
      <c r="Q1300" s="106" t="s">
        <v>16578</v>
      </c>
      <c r="R1300" s="106" t="s">
        <v>1858</v>
      </c>
      <c r="S1300" s="106" t="s">
        <v>37</v>
      </c>
      <c r="T1300" s="106" t="s">
        <v>37</v>
      </c>
      <c r="U1300" s="106" t="s">
        <v>16579</v>
      </c>
      <c r="V1300" s="106" t="s">
        <v>41</v>
      </c>
      <c r="W1300" s="106" t="s">
        <v>16580</v>
      </c>
      <c r="X1300" s="106" t="s">
        <v>37</v>
      </c>
      <c r="Y1300" s="106" t="s">
        <v>41</v>
      </c>
      <c r="Z1300" s="106" t="s">
        <v>16581</v>
      </c>
      <c r="AA1300" s="106" t="s">
        <v>37</v>
      </c>
      <c r="AB1300" s="106" t="s">
        <v>37</v>
      </c>
      <c r="AC1300" s="106" t="s">
        <v>37</v>
      </c>
      <c r="AD1300" s="106"/>
      <c r="AE1300" s="106" t="s">
        <v>4248</v>
      </c>
      <c r="AF1300" s="109">
        <v>46231.123900462961</v>
      </c>
      <c r="AG1300" s="109" t="s">
        <v>4007</v>
      </c>
      <c r="AH1300" s="25" t="s">
        <v>3157</v>
      </c>
      <c r="AI1300" s="25"/>
      <c r="AJ1300" s="135"/>
      <c r="AK1300" s="135"/>
      <c r="AL1300" s="139"/>
      <c r="AM1300" s="135"/>
      <c r="AN1300" s="135"/>
      <c r="AO1300" s="135"/>
      <c r="AP1300" s="135"/>
      <c r="AQ1300" s="135"/>
    </row>
    <row r="1301" spans="1:43" hidden="1" x14ac:dyDescent="0.3">
      <c r="A1301" s="107">
        <v>46231</v>
      </c>
      <c r="B1301" s="106" t="s">
        <v>16582</v>
      </c>
      <c r="C1301" s="106" t="s">
        <v>4244</v>
      </c>
      <c r="D1301" s="106" t="s">
        <v>4245</v>
      </c>
      <c r="E1301" s="106" t="s">
        <v>4246</v>
      </c>
      <c r="F1301" s="106" t="s">
        <v>4612</v>
      </c>
      <c r="G1301" s="106" t="s">
        <v>16583</v>
      </c>
      <c r="H1301" s="106" t="s">
        <v>16584</v>
      </c>
      <c r="I1301" s="106" t="s">
        <v>4564</v>
      </c>
      <c r="J1301" s="106"/>
      <c r="K1301" s="106" t="s">
        <v>16585</v>
      </c>
      <c r="L1301" s="106" t="s">
        <v>16586</v>
      </c>
      <c r="M1301" s="106" t="s">
        <v>1583</v>
      </c>
      <c r="N1301" s="74" t="s">
        <v>4294</v>
      </c>
      <c r="O1301" s="106" t="s">
        <v>4294</v>
      </c>
      <c r="P1301" s="106" t="s">
        <v>4251</v>
      </c>
      <c r="Q1301" s="106" t="s">
        <v>16587</v>
      </c>
      <c r="R1301" s="106" t="s">
        <v>184</v>
      </c>
      <c r="S1301" s="106" t="s">
        <v>37</v>
      </c>
      <c r="T1301" s="106" t="s">
        <v>37</v>
      </c>
      <c r="U1301" s="106" t="s">
        <v>16588</v>
      </c>
      <c r="V1301" s="106" t="s">
        <v>41</v>
      </c>
      <c r="W1301" s="106" t="s">
        <v>16589</v>
      </c>
      <c r="X1301" s="106" t="s">
        <v>37</v>
      </c>
      <c r="Y1301" s="106" t="s">
        <v>41</v>
      </c>
      <c r="Z1301" s="106" t="s">
        <v>16590</v>
      </c>
      <c r="AA1301" s="106" t="s">
        <v>37</v>
      </c>
      <c r="AB1301" s="106" t="s">
        <v>37</v>
      </c>
      <c r="AC1301" s="106" t="s">
        <v>37</v>
      </c>
      <c r="AD1301" s="106"/>
      <c r="AE1301" s="106" t="s">
        <v>4248</v>
      </c>
      <c r="AF1301" s="109">
        <v>46230.924398148149</v>
      </c>
      <c r="AG1301" s="109" t="s">
        <v>4007</v>
      </c>
      <c r="AH1301" s="25" t="s">
        <v>3154</v>
      </c>
      <c r="AI1301" s="106"/>
      <c r="AJ1301" s="20" t="s">
        <v>3155</v>
      </c>
      <c r="AK1301" s="110"/>
      <c r="AL1301" s="118">
        <v>46235</v>
      </c>
      <c r="AM1301" s="110"/>
      <c r="AN1301" s="110"/>
      <c r="AO1301" s="110"/>
      <c r="AP1301" s="110"/>
      <c r="AQ1301" s="110"/>
    </row>
    <row r="1302" spans="1:43" hidden="1" x14ac:dyDescent="0.3">
      <c r="A1302" s="102">
        <v>46231</v>
      </c>
      <c r="B1302" s="25" t="s">
        <v>16591</v>
      </c>
      <c r="C1302" s="106" t="s">
        <v>4244</v>
      </c>
      <c r="D1302" s="106" t="s">
        <v>4245</v>
      </c>
      <c r="E1302" s="106" t="s">
        <v>4246</v>
      </c>
      <c r="F1302" s="106" t="s">
        <v>4248</v>
      </c>
      <c r="G1302" s="146" t="s">
        <v>16592</v>
      </c>
      <c r="H1302" s="123" t="s">
        <v>16593</v>
      </c>
      <c r="I1302" s="106" t="s">
        <v>4564</v>
      </c>
      <c r="J1302" s="106"/>
      <c r="K1302" s="106" t="s">
        <v>5030</v>
      </c>
      <c r="L1302" s="25" t="s">
        <v>16594</v>
      </c>
      <c r="M1302" s="25" t="s">
        <v>4754</v>
      </c>
      <c r="N1302" s="84" t="s">
        <v>4754</v>
      </c>
      <c r="O1302" s="106"/>
      <c r="P1302" s="106" t="s">
        <v>16595</v>
      </c>
      <c r="Q1302" s="106" t="s">
        <v>16596</v>
      </c>
      <c r="R1302" s="106"/>
      <c r="S1302" s="106" t="s">
        <v>37</v>
      </c>
      <c r="T1302" s="106" t="s">
        <v>37</v>
      </c>
      <c r="U1302" s="106" t="s">
        <v>37</v>
      </c>
      <c r="V1302" s="106" t="s">
        <v>41</v>
      </c>
      <c r="W1302" s="106" t="s">
        <v>16597</v>
      </c>
      <c r="X1302" s="106" t="s">
        <v>37</v>
      </c>
      <c r="Y1302" s="106" t="s">
        <v>43</v>
      </c>
      <c r="Z1302" s="106" t="s">
        <v>16598</v>
      </c>
      <c r="AA1302" s="106" t="s">
        <v>37</v>
      </c>
      <c r="AB1302" s="106"/>
      <c r="AC1302" s="106"/>
      <c r="AD1302" s="106"/>
      <c r="AE1302" s="106" t="s">
        <v>4248</v>
      </c>
      <c r="AF1302" s="109">
        <v>46230.451215277775</v>
      </c>
      <c r="AG1302" s="109" t="s">
        <v>4007</v>
      </c>
      <c r="AH1302" s="25" t="s">
        <v>3154</v>
      </c>
      <c r="AI1302" s="25"/>
      <c r="AJ1302" s="135" t="s">
        <v>3155</v>
      </c>
      <c r="AK1302" s="135"/>
      <c r="AL1302" s="142">
        <v>46241</v>
      </c>
      <c r="AM1302" s="135"/>
      <c r="AN1302" s="135"/>
      <c r="AO1302" s="135"/>
      <c r="AP1302" s="135"/>
      <c r="AQ1302" s="135"/>
    </row>
    <row r="1303" spans="1:43" hidden="1" x14ac:dyDescent="0.3">
      <c r="A1303" s="107">
        <v>46231</v>
      </c>
      <c r="B1303" s="106" t="s">
        <v>16599</v>
      </c>
      <c r="C1303" s="106" t="s">
        <v>4244</v>
      </c>
      <c r="D1303" s="106" t="s">
        <v>4245</v>
      </c>
      <c r="E1303" s="106" t="s">
        <v>4246</v>
      </c>
      <c r="F1303" s="106" t="s">
        <v>4248</v>
      </c>
      <c r="G1303" s="106" t="s">
        <v>16600</v>
      </c>
      <c r="H1303" s="106" t="s">
        <v>16601</v>
      </c>
      <c r="I1303" s="106" t="s">
        <v>4564</v>
      </c>
      <c r="J1303" s="106"/>
      <c r="K1303" s="106" t="s">
        <v>16602</v>
      </c>
      <c r="L1303" s="106" t="s">
        <v>16603</v>
      </c>
      <c r="M1303" s="106" t="s">
        <v>450</v>
      </c>
      <c r="N1303" s="114" t="s">
        <v>450</v>
      </c>
      <c r="O1303" s="106" t="s">
        <v>450</v>
      </c>
      <c r="P1303" s="106" t="s">
        <v>4506</v>
      </c>
      <c r="Q1303" s="106" t="s">
        <v>16604</v>
      </c>
      <c r="R1303" s="106" t="s">
        <v>750</v>
      </c>
      <c r="S1303" s="106" t="s">
        <v>16605</v>
      </c>
      <c r="T1303" s="106" t="s">
        <v>1550</v>
      </c>
      <c r="U1303" s="106" t="s">
        <v>16606</v>
      </c>
      <c r="V1303" s="106" t="s">
        <v>41</v>
      </c>
      <c r="W1303" s="106" t="s">
        <v>16607</v>
      </c>
      <c r="X1303" s="106" t="s">
        <v>37</v>
      </c>
      <c r="Y1303" s="106" t="s">
        <v>81</v>
      </c>
      <c r="Z1303" s="106" t="s">
        <v>16608</v>
      </c>
      <c r="AA1303" s="106" t="s">
        <v>105</v>
      </c>
      <c r="AB1303" s="106" t="s">
        <v>37</v>
      </c>
      <c r="AC1303" s="106" t="s">
        <v>37</v>
      </c>
      <c r="AD1303" s="106"/>
      <c r="AE1303" s="106" t="s">
        <v>4248</v>
      </c>
      <c r="AF1303" s="109">
        <v>46230.716539351852</v>
      </c>
      <c r="AG1303" s="109" t="s">
        <v>4007</v>
      </c>
      <c r="AH1303" s="25" t="s">
        <v>3154</v>
      </c>
      <c r="AI1303" s="106"/>
      <c r="AJ1303" s="20" t="s">
        <v>3155</v>
      </c>
      <c r="AK1303" s="110"/>
      <c r="AL1303" s="118">
        <v>46237</v>
      </c>
      <c r="AM1303" s="110"/>
      <c r="AN1303" s="110"/>
      <c r="AO1303" s="110"/>
      <c r="AP1303" s="110"/>
      <c r="AQ1303" s="110"/>
    </row>
    <row r="1304" spans="1:43" hidden="1" x14ac:dyDescent="0.3">
      <c r="A1304" s="107">
        <v>46231</v>
      </c>
      <c r="B1304" s="106" t="s">
        <v>16609</v>
      </c>
      <c r="C1304" s="106" t="s">
        <v>4244</v>
      </c>
      <c r="D1304" s="106" t="s">
        <v>4245</v>
      </c>
      <c r="E1304" s="106" t="s">
        <v>4246</v>
      </c>
      <c r="F1304" s="106" t="s">
        <v>4248</v>
      </c>
      <c r="G1304" s="106" t="s">
        <v>16610</v>
      </c>
      <c r="H1304" s="106" t="s">
        <v>16611</v>
      </c>
      <c r="I1304" s="106" t="s">
        <v>4564</v>
      </c>
      <c r="J1304" s="106"/>
      <c r="K1304" s="106" t="s">
        <v>4280</v>
      </c>
      <c r="L1304" s="106" t="s">
        <v>16612</v>
      </c>
      <c r="M1304" s="106" t="s">
        <v>450</v>
      </c>
      <c r="N1304" s="114" t="s">
        <v>450</v>
      </c>
      <c r="O1304" s="106" t="s">
        <v>450</v>
      </c>
      <c r="P1304" s="106" t="s">
        <v>1716</v>
      </c>
      <c r="Q1304" s="106" t="s">
        <v>176</v>
      </c>
      <c r="R1304" s="106" t="s">
        <v>1602</v>
      </c>
      <c r="S1304" s="106" t="s">
        <v>16613</v>
      </c>
      <c r="T1304" s="106" t="s">
        <v>105</v>
      </c>
      <c r="U1304" s="106" t="s">
        <v>1713</v>
      </c>
      <c r="V1304" s="106" t="s">
        <v>41</v>
      </c>
      <c r="W1304" s="106" t="s">
        <v>16614</v>
      </c>
      <c r="X1304" s="106" t="s">
        <v>37</v>
      </c>
      <c r="Y1304" s="106" t="s">
        <v>41</v>
      </c>
      <c r="Z1304" s="106" t="s">
        <v>16615</v>
      </c>
      <c r="AA1304" s="106" t="s">
        <v>37</v>
      </c>
      <c r="AB1304" s="106" t="s">
        <v>37</v>
      </c>
      <c r="AC1304" s="106" t="s">
        <v>37</v>
      </c>
      <c r="AD1304" s="106"/>
      <c r="AE1304" s="106" t="s">
        <v>4248</v>
      </c>
      <c r="AF1304" s="109">
        <v>46230.753946759258</v>
      </c>
      <c r="AG1304" s="109" t="s">
        <v>4007</v>
      </c>
      <c r="AH1304" s="25" t="s">
        <v>3154</v>
      </c>
      <c r="AI1304" s="106"/>
      <c r="AJ1304" s="20" t="s">
        <v>3155</v>
      </c>
      <c r="AK1304" s="110"/>
      <c r="AL1304" s="118">
        <v>46237</v>
      </c>
      <c r="AM1304" s="110"/>
      <c r="AN1304" s="110"/>
      <c r="AO1304" s="110"/>
      <c r="AP1304" s="110"/>
      <c r="AQ1304" s="110"/>
    </row>
    <row r="1305" spans="1:43" hidden="1" x14ac:dyDescent="0.3">
      <c r="A1305" s="107">
        <v>46231</v>
      </c>
      <c r="B1305" s="106" t="s">
        <v>16616</v>
      </c>
      <c r="C1305" s="106" t="s">
        <v>4244</v>
      </c>
      <c r="D1305" s="106" t="s">
        <v>4245</v>
      </c>
      <c r="E1305" s="106" t="s">
        <v>4246</v>
      </c>
      <c r="F1305" s="106" t="s">
        <v>4248</v>
      </c>
      <c r="G1305" s="106" t="s">
        <v>16617</v>
      </c>
      <c r="H1305" s="106" t="s">
        <v>16618</v>
      </c>
      <c r="I1305" s="106" t="s">
        <v>564</v>
      </c>
      <c r="J1305" s="106" t="s">
        <v>14498</v>
      </c>
      <c r="K1305" s="106" t="s">
        <v>4517</v>
      </c>
      <c r="L1305" s="106" t="s">
        <v>16619</v>
      </c>
      <c r="M1305" s="106" t="s">
        <v>450</v>
      </c>
      <c r="N1305" s="114" t="s">
        <v>450</v>
      </c>
      <c r="O1305" s="106" t="s">
        <v>450</v>
      </c>
      <c r="P1305" s="106" t="s">
        <v>4518</v>
      </c>
      <c r="Q1305" s="106" t="s">
        <v>16620</v>
      </c>
      <c r="R1305" s="106" t="s">
        <v>2454</v>
      </c>
      <c r="S1305" s="106" t="s">
        <v>37</v>
      </c>
      <c r="T1305" s="106" t="s">
        <v>37</v>
      </c>
      <c r="U1305" s="106" t="s">
        <v>16621</v>
      </c>
      <c r="V1305" s="106" t="s">
        <v>41</v>
      </c>
      <c r="W1305" s="106" t="s">
        <v>16622</v>
      </c>
      <c r="X1305" s="106" t="s">
        <v>37</v>
      </c>
      <c r="Y1305" s="106" t="s">
        <v>41</v>
      </c>
      <c r="Z1305" s="106" t="s">
        <v>16623</v>
      </c>
      <c r="AA1305" s="106" t="s">
        <v>37</v>
      </c>
      <c r="AB1305" s="106"/>
      <c r="AC1305" s="106"/>
      <c r="AD1305" s="106"/>
      <c r="AE1305" s="106" t="s">
        <v>4248</v>
      </c>
      <c r="AF1305" s="109">
        <v>46230.784016203703</v>
      </c>
      <c r="AG1305" s="109" t="s">
        <v>4007</v>
      </c>
      <c r="AH1305" s="25" t="s">
        <v>3154</v>
      </c>
      <c r="AI1305" s="106"/>
      <c r="AJ1305" s="20" t="s">
        <v>3155</v>
      </c>
      <c r="AK1305" s="110"/>
      <c r="AL1305" s="22">
        <v>46237</v>
      </c>
      <c r="AM1305" s="110"/>
      <c r="AN1305" s="110"/>
      <c r="AO1305" s="110"/>
      <c r="AP1305" s="110"/>
      <c r="AQ1305" s="110"/>
    </row>
    <row r="1306" spans="1:43" hidden="1" x14ac:dyDescent="0.3">
      <c r="A1306" s="107">
        <v>46231</v>
      </c>
      <c r="B1306" s="106" t="s">
        <v>16624</v>
      </c>
      <c r="C1306" s="106" t="s">
        <v>4244</v>
      </c>
      <c r="D1306" s="106" t="s">
        <v>4245</v>
      </c>
      <c r="E1306" s="106" t="s">
        <v>4246</v>
      </c>
      <c r="F1306" s="106" t="s">
        <v>4248</v>
      </c>
      <c r="G1306" s="106" t="s">
        <v>16625</v>
      </c>
      <c r="H1306" s="106" t="s">
        <v>16626</v>
      </c>
      <c r="I1306" s="106" t="s">
        <v>4564</v>
      </c>
      <c r="J1306" s="106"/>
      <c r="K1306" s="106" t="s">
        <v>4963</v>
      </c>
      <c r="L1306" s="106" t="s">
        <v>16627</v>
      </c>
      <c r="M1306" s="106" t="s">
        <v>450</v>
      </c>
      <c r="N1306" s="114" t="s">
        <v>450</v>
      </c>
      <c r="O1306" s="106" t="s">
        <v>450</v>
      </c>
      <c r="P1306" s="106" t="s">
        <v>4964</v>
      </c>
      <c r="Q1306" s="106" t="s">
        <v>16628</v>
      </c>
      <c r="R1306" s="106" t="s">
        <v>750</v>
      </c>
      <c r="S1306" s="106" t="s">
        <v>16628</v>
      </c>
      <c r="T1306" s="106" t="s">
        <v>10575</v>
      </c>
      <c r="U1306" s="106" t="s">
        <v>16629</v>
      </c>
      <c r="V1306" s="106" t="s">
        <v>41</v>
      </c>
      <c r="W1306" s="106" t="s">
        <v>16630</v>
      </c>
      <c r="X1306" s="106" t="s">
        <v>37</v>
      </c>
      <c r="Y1306" s="106" t="s">
        <v>41</v>
      </c>
      <c r="Z1306" s="106" t="s">
        <v>16631</v>
      </c>
      <c r="AA1306" s="106" t="s">
        <v>37</v>
      </c>
      <c r="AB1306" s="106" t="s">
        <v>43</v>
      </c>
      <c r="AC1306" s="106" t="s">
        <v>16632</v>
      </c>
      <c r="AD1306" s="106" t="s">
        <v>37</v>
      </c>
      <c r="AE1306" s="106" t="s">
        <v>4248</v>
      </c>
      <c r="AF1306" s="109">
        <v>46230.381354166668</v>
      </c>
      <c r="AG1306" s="109" t="s">
        <v>4007</v>
      </c>
      <c r="AH1306" s="25" t="s">
        <v>3154</v>
      </c>
      <c r="AI1306" s="106"/>
      <c r="AJ1306" s="20" t="s">
        <v>3155</v>
      </c>
      <c r="AK1306" s="110"/>
      <c r="AL1306" s="22">
        <v>46237</v>
      </c>
      <c r="AM1306" s="110"/>
      <c r="AN1306" s="110"/>
      <c r="AO1306" s="110"/>
      <c r="AP1306" s="110"/>
      <c r="AQ1306" s="110"/>
    </row>
    <row r="1307" spans="1:43" hidden="1" x14ac:dyDescent="0.3">
      <c r="A1307" s="26">
        <v>46231</v>
      </c>
      <c r="B1307" s="25" t="s">
        <v>16633</v>
      </c>
      <c r="C1307" s="106" t="s">
        <v>4244</v>
      </c>
      <c r="D1307" s="106" t="s">
        <v>4245</v>
      </c>
      <c r="E1307" s="106" t="s">
        <v>4246</v>
      </c>
      <c r="F1307" s="106" t="s">
        <v>4248</v>
      </c>
      <c r="G1307" s="25" t="s">
        <v>16634</v>
      </c>
      <c r="H1307" s="123" t="s">
        <v>16635</v>
      </c>
      <c r="I1307" s="106" t="s">
        <v>4564</v>
      </c>
      <c r="J1307" s="106"/>
      <c r="K1307" s="106" t="s">
        <v>16636</v>
      </c>
      <c r="L1307" s="25" t="s">
        <v>16637</v>
      </c>
      <c r="M1307" s="25" t="s">
        <v>450</v>
      </c>
      <c r="N1307" s="63" t="s">
        <v>450</v>
      </c>
      <c r="O1307" s="106" t="s">
        <v>450</v>
      </c>
      <c r="P1307" s="106" t="s">
        <v>16638</v>
      </c>
      <c r="Q1307" s="106" t="s">
        <v>16639</v>
      </c>
      <c r="R1307" s="106" t="s">
        <v>1773</v>
      </c>
      <c r="S1307" s="106" t="s">
        <v>37</v>
      </c>
      <c r="T1307" s="106" t="s">
        <v>37</v>
      </c>
      <c r="U1307" s="106" t="s">
        <v>16640</v>
      </c>
      <c r="V1307" s="106" t="s">
        <v>41</v>
      </c>
      <c r="W1307" s="106" t="s">
        <v>16641</v>
      </c>
      <c r="X1307" s="106" t="s">
        <v>37</v>
      </c>
      <c r="Y1307" s="106" t="s">
        <v>41</v>
      </c>
      <c r="Z1307" s="106" t="s">
        <v>16642</v>
      </c>
      <c r="AA1307" s="106" t="s">
        <v>37</v>
      </c>
      <c r="AB1307" s="106"/>
      <c r="AC1307" s="106"/>
      <c r="AD1307" s="106"/>
      <c r="AE1307" s="106" t="s">
        <v>4248</v>
      </c>
      <c r="AF1307" s="109">
        <v>46230.850162037037</v>
      </c>
      <c r="AG1307" s="109" t="s">
        <v>4007</v>
      </c>
      <c r="AH1307" s="25" t="s">
        <v>3154</v>
      </c>
      <c r="AI1307" s="25"/>
      <c r="AJ1307" s="20" t="s">
        <v>3155</v>
      </c>
      <c r="AK1307" s="135"/>
      <c r="AL1307" s="22">
        <v>46239</v>
      </c>
      <c r="AM1307" s="135"/>
      <c r="AN1307" s="135"/>
      <c r="AO1307" s="135"/>
      <c r="AP1307" s="135"/>
      <c r="AQ1307" s="135"/>
    </row>
    <row r="1308" spans="1:43" hidden="1" x14ac:dyDescent="0.3">
      <c r="A1308" s="107">
        <v>46231</v>
      </c>
      <c r="B1308" s="106" t="s">
        <v>16643</v>
      </c>
      <c r="C1308" s="106" t="s">
        <v>4244</v>
      </c>
      <c r="D1308" s="106" t="s">
        <v>4245</v>
      </c>
      <c r="E1308" s="106" t="s">
        <v>4246</v>
      </c>
      <c r="F1308" s="106" t="s">
        <v>4612</v>
      </c>
      <c r="G1308" s="106" t="s">
        <v>16644</v>
      </c>
      <c r="H1308" s="106" t="s">
        <v>16645</v>
      </c>
      <c r="I1308" s="106" t="s">
        <v>1275</v>
      </c>
      <c r="J1308" s="106" t="s">
        <v>4286</v>
      </c>
      <c r="K1308" s="106" t="s">
        <v>14943</v>
      </c>
      <c r="L1308" s="106" t="s">
        <v>16646</v>
      </c>
      <c r="M1308" s="106" t="s">
        <v>450</v>
      </c>
      <c r="N1308" s="114" t="s">
        <v>450</v>
      </c>
      <c r="O1308" s="106" t="s">
        <v>450</v>
      </c>
      <c r="P1308" s="106" t="s">
        <v>14945</v>
      </c>
      <c r="Q1308" s="106" t="s">
        <v>16647</v>
      </c>
      <c r="R1308" s="106" t="s">
        <v>316</v>
      </c>
      <c r="S1308" s="106" t="s">
        <v>37</v>
      </c>
      <c r="T1308" s="106" t="s">
        <v>37</v>
      </c>
      <c r="U1308" s="106" t="s">
        <v>16648</v>
      </c>
      <c r="V1308" s="106" t="s">
        <v>41</v>
      </c>
      <c r="W1308" s="106" t="s">
        <v>16649</v>
      </c>
      <c r="X1308" s="106" t="s">
        <v>37</v>
      </c>
      <c r="Y1308" s="106" t="s">
        <v>41</v>
      </c>
      <c r="Z1308" s="106" t="s">
        <v>16650</v>
      </c>
      <c r="AA1308" s="106" t="s">
        <v>37</v>
      </c>
      <c r="AB1308" s="106" t="s">
        <v>41</v>
      </c>
      <c r="AC1308" s="106" t="s">
        <v>37</v>
      </c>
      <c r="AD1308" s="106" t="s">
        <v>37</v>
      </c>
      <c r="AE1308" s="106" t="s">
        <v>4248</v>
      </c>
      <c r="AF1308" s="109">
        <v>46230.973946759259</v>
      </c>
      <c r="AG1308" s="109" t="s">
        <v>4007</v>
      </c>
      <c r="AH1308" s="25" t="s">
        <v>3154</v>
      </c>
      <c r="AI1308" s="106"/>
      <c r="AJ1308" s="20" t="s">
        <v>3155</v>
      </c>
      <c r="AK1308" s="110"/>
      <c r="AL1308" s="22">
        <v>46237</v>
      </c>
      <c r="AM1308" s="110"/>
      <c r="AN1308" s="110"/>
      <c r="AO1308" s="110"/>
      <c r="AP1308" s="110"/>
      <c r="AQ1308" s="110"/>
    </row>
    <row r="1309" spans="1:43" hidden="1" x14ac:dyDescent="0.3">
      <c r="A1309" s="107">
        <v>46231</v>
      </c>
      <c r="B1309" s="106" t="s">
        <v>16651</v>
      </c>
      <c r="C1309" s="106" t="s">
        <v>4244</v>
      </c>
      <c r="D1309" s="106" t="s">
        <v>4245</v>
      </c>
      <c r="E1309" s="106" t="s">
        <v>4246</v>
      </c>
      <c r="F1309" s="106" t="s">
        <v>4828</v>
      </c>
      <c r="G1309" s="106" t="s">
        <v>16652</v>
      </c>
      <c r="H1309" s="106" t="s">
        <v>16653</v>
      </c>
      <c r="I1309" s="106" t="s">
        <v>4564</v>
      </c>
      <c r="J1309" s="106"/>
      <c r="K1309" s="106" t="s">
        <v>4496</v>
      </c>
      <c r="L1309" s="106" t="s">
        <v>16654</v>
      </c>
      <c r="M1309" s="106" t="s">
        <v>450</v>
      </c>
      <c r="N1309" s="114" t="s">
        <v>450</v>
      </c>
      <c r="O1309" s="106" t="s">
        <v>450</v>
      </c>
      <c r="P1309" s="106" t="s">
        <v>74</v>
      </c>
      <c r="Q1309" s="106" t="s">
        <v>16655</v>
      </c>
      <c r="R1309" s="106" t="s">
        <v>316</v>
      </c>
      <c r="S1309" s="106" t="s">
        <v>37</v>
      </c>
      <c r="T1309" s="106" t="s">
        <v>37</v>
      </c>
      <c r="U1309" s="106" t="s">
        <v>16656</v>
      </c>
      <c r="V1309" s="106" t="s">
        <v>41</v>
      </c>
      <c r="W1309" s="106" t="s">
        <v>16657</v>
      </c>
      <c r="X1309" s="106" t="s">
        <v>37</v>
      </c>
      <c r="Y1309" s="106" t="s">
        <v>41</v>
      </c>
      <c r="Z1309" s="106" t="s">
        <v>16658</v>
      </c>
      <c r="AA1309" s="106" t="s">
        <v>37</v>
      </c>
      <c r="AB1309" s="106"/>
      <c r="AC1309" s="106"/>
      <c r="AD1309" s="106"/>
      <c r="AE1309" s="106" t="s">
        <v>4248</v>
      </c>
      <c r="AF1309" s="109">
        <v>46230.929456018515</v>
      </c>
      <c r="AG1309" s="109" t="s">
        <v>4007</v>
      </c>
      <c r="AH1309" s="25" t="s">
        <v>3154</v>
      </c>
      <c r="AI1309" s="106"/>
      <c r="AJ1309" s="20" t="s">
        <v>3155</v>
      </c>
      <c r="AK1309" s="110"/>
      <c r="AL1309" s="22">
        <v>46237</v>
      </c>
      <c r="AM1309" s="110"/>
      <c r="AN1309" s="110"/>
      <c r="AO1309" s="110"/>
      <c r="AP1309" s="110"/>
      <c r="AQ1309" s="110"/>
    </row>
    <row r="1310" spans="1:43" hidden="1" x14ac:dyDescent="0.3">
      <c r="A1310" s="107">
        <v>46231</v>
      </c>
      <c r="B1310" s="106" t="s">
        <v>16659</v>
      </c>
      <c r="C1310" s="106" t="s">
        <v>4244</v>
      </c>
      <c r="D1310" s="106" t="s">
        <v>4245</v>
      </c>
      <c r="E1310" s="106" t="s">
        <v>4246</v>
      </c>
      <c r="F1310" s="106" t="s">
        <v>4248</v>
      </c>
      <c r="G1310" s="106" t="s">
        <v>16660</v>
      </c>
      <c r="H1310" s="106" t="s">
        <v>16661</v>
      </c>
      <c r="I1310" s="106" t="s">
        <v>4564</v>
      </c>
      <c r="J1310" s="106"/>
      <c r="K1310" s="106" t="s">
        <v>5030</v>
      </c>
      <c r="L1310" s="106" t="s">
        <v>16662</v>
      </c>
      <c r="M1310" s="106" t="s">
        <v>692</v>
      </c>
      <c r="N1310" s="108" t="s">
        <v>725</v>
      </c>
      <c r="O1310" s="106"/>
      <c r="P1310" s="106" t="s">
        <v>16663</v>
      </c>
      <c r="Q1310" s="106" t="s">
        <v>16664</v>
      </c>
      <c r="R1310" s="106"/>
      <c r="S1310" s="106" t="s">
        <v>37</v>
      </c>
      <c r="T1310" s="106" t="s">
        <v>37</v>
      </c>
      <c r="U1310" s="106" t="s">
        <v>37</v>
      </c>
      <c r="V1310" s="106" t="s">
        <v>41</v>
      </c>
      <c r="W1310" s="106" t="s">
        <v>16665</v>
      </c>
      <c r="X1310" s="106" t="s">
        <v>37</v>
      </c>
      <c r="Y1310" s="106" t="s">
        <v>43</v>
      </c>
      <c r="Z1310" s="106" t="s">
        <v>16666</v>
      </c>
      <c r="AA1310" s="106" t="s">
        <v>37</v>
      </c>
      <c r="AB1310" s="106"/>
      <c r="AC1310" s="106"/>
      <c r="AD1310" s="106"/>
      <c r="AE1310" s="106" t="s">
        <v>4248</v>
      </c>
      <c r="AF1310" s="109">
        <v>46230.495613425926</v>
      </c>
      <c r="AG1310" s="109" t="s">
        <v>4007</v>
      </c>
      <c r="AH1310" s="25" t="s">
        <v>3154</v>
      </c>
      <c r="AI1310" s="106"/>
      <c r="AJ1310" s="20" t="s">
        <v>3155</v>
      </c>
      <c r="AK1310" s="110"/>
      <c r="AL1310" s="118">
        <v>46233</v>
      </c>
      <c r="AM1310" s="110"/>
      <c r="AN1310" s="110"/>
      <c r="AO1310" s="110"/>
      <c r="AP1310" s="110"/>
      <c r="AQ1310" s="110"/>
    </row>
    <row r="1311" spans="1:43" hidden="1" x14ac:dyDescent="0.3">
      <c r="A1311" s="107">
        <v>46231</v>
      </c>
      <c r="B1311" s="106" t="s">
        <v>16667</v>
      </c>
      <c r="C1311" s="106" t="s">
        <v>4244</v>
      </c>
      <c r="D1311" s="106" t="s">
        <v>4245</v>
      </c>
      <c r="E1311" s="106" t="s">
        <v>4246</v>
      </c>
      <c r="F1311" s="106" t="s">
        <v>4612</v>
      </c>
      <c r="G1311" s="106" t="s">
        <v>16668</v>
      </c>
      <c r="H1311" s="186" t="s">
        <v>16669</v>
      </c>
      <c r="I1311" s="106" t="s">
        <v>72</v>
      </c>
      <c r="J1311" s="106" t="s">
        <v>4330</v>
      </c>
      <c r="K1311" s="106" t="s">
        <v>10463</v>
      </c>
      <c r="L1311" s="106" t="s">
        <v>16670</v>
      </c>
      <c r="M1311" s="106" t="s">
        <v>692</v>
      </c>
      <c r="N1311" s="76" t="s">
        <v>725</v>
      </c>
      <c r="O1311" s="106" t="s">
        <v>725</v>
      </c>
      <c r="P1311" s="106" t="s">
        <v>531</v>
      </c>
      <c r="Q1311" s="106" t="s">
        <v>16671</v>
      </c>
      <c r="R1311" s="106" t="s">
        <v>118</v>
      </c>
      <c r="S1311" s="106" t="s">
        <v>16672</v>
      </c>
      <c r="T1311" s="106" t="s">
        <v>2814</v>
      </c>
      <c r="U1311" s="106" t="s">
        <v>16673</v>
      </c>
      <c r="V1311" s="106" t="s">
        <v>41</v>
      </c>
      <c r="W1311" s="106" t="s">
        <v>16674</v>
      </c>
      <c r="X1311" s="106" t="s">
        <v>37</v>
      </c>
      <c r="Y1311" s="106" t="s">
        <v>41</v>
      </c>
      <c r="Z1311" s="106" t="s">
        <v>16675</v>
      </c>
      <c r="AA1311" s="106" t="s">
        <v>37</v>
      </c>
      <c r="AB1311" s="106" t="s">
        <v>37</v>
      </c>
      <c r="AC1311" s="106" t="s">
        <v>37</v>
      </c>
      <c r="AD1311" s="106"/>
      <c r="AE1311" s="106" t="s">
        <v>4248</v>
      </c>
      <c r="AF1311" s="109">
        <v>46231.314513888887</v>
      </c>
      <c r="AG1311" s="109" t="s">
        <v>4007</v>
      </c>
      <c r="AH1311" s="25" t="s">
        <v>3154</v>
      </c>
      <c r="AI1311" s="18" t="s">
        <v>19347</v>
      </c>
      <c r="AJ1311" s="135" t="s">
        <v>3155</v>
      </c>
      <c r="AK1311" s="110"/>
      <c r="AL1311" s="103">
        <v>46238</v>
      </c>
      <c r="AM1311" s="110"/>
      <c r="AN1311" s="110"/>
      <c r="AO1311" s="110"/>
      <c r="AP1311" s="110"/>
      <c r="AQ1311" s="110"/>
    </row>
    <row r="1312" spans="1:43" hidden="1" x14ac:dyDescent="0.3">
      <c r="A1312" s="107">
        <v>46231</v>
      </c>
      <c r="B1312" s="106" t="s">
        <v>16676</v>
      </c>
      <c r="C1312" s="106" t="s">
        <v>4244</v>
      </c>
      <c r="D1312" s="106" t="s">
        <v>4245</v>
      </c>
      <c r="E1312" s="106" t="s">
        <v>4246</v>
      </c>
      <c r="F1312" s="106" t="s">
        <v>4248</v>
      </c>
      <c r="G1312" s="106" t="s">
        <v>16677</v>
      </c>
      <c r="H1312" s="106" t="s">
        <v>16678</v>
      </c>
      <c r="I1312" s="106" t="s">
        <v>61</v>
      </c>
      <c r="J1312" s="106" t="s">
        <v>4324</v>
      </c>
      <c r="K1312" s="106" t="s">
        <v>4641</v>
      </c>
      <c r="L1312" s="121" t="s">
        <v>16679</v>
      </c>
      <c r="M1312" s="106" t="s">
        <v>692</v>
      </c>
      <c r="N1312" s="115" t="s">
        <v>714</v>
      </c>
      <c r="O1312" s="106" t="s">
        <v>714</v>
      </c>
      <c r="P1312" s="106" t="s">
        <v>4642</v>
      </c>
      <c r="Q1312" s="106" t="s">
        <v>2497</v>
      </c>
      <c r="R1312" s="106" t="s">
        <v>4522</v>
      </c>
      <c r="S1312" s="106" t="s">
        <v>37</v>
      </c>
      <c r="T1312" s="106" t="s">
        <v>37</v>
      </c>
      <c r="U1312" s="106" t="s">
        <v>7815</v>
      </c>
      <c r="V1312" s="106" t="s">
        <v>41</v>
      </c>
      <c r="W1312" s="106" t="s">
        <v>16680</v>
      </c>
      <c r="X1312" s="106" t="s">
        <v>37</v>
      </c>
      <c r="Y1312" s="106" t="s">
        <v>41</v>
      </c>
      <c r="Z1312" s="106" t="s">
        <v>16681</v>
      </c>
      <c r="AA1312" s="106" t="s">
        <v>37</v>
      </c>
      <c r="AB1312" s="106" t="s">
        <v>41</v>
      </c>
      <c r="AC1312" s="106" t="s">
        <v>16682</v>
      </c>
      <c r="AD1312" s="106" t="s">
        <v>37</v>
      </c>
      <c r="AE1312" s="106" t="s">
        <v>4248</v>
      </c>
      <c r="AF1312" s="109">
        <v>46230.754004629627</v>
      </c>
      <c r="AG1312" s="109" t="s">
        <v>4007</v>
      </c>
      <c r="AH1312" s="108" t="s">
        <v>3154</v>
      </c>
      <c r="AI1312" s="106"/>
      <c r="AJ1312" s="110" t="s">
        <v>3155</v>
      </c>
      <c r="AK1312" s="110"/>
      <c r="AL1312" s="118">
        <v>46232</v>
      </c>
      <c r="AM1312" s="110"/>
      <c r="AN1312" s="110"/>
      <c r="AO1312" s="110"/>
      <c r="AP1312" s="110"/>
      <c r="AQ1312" s="110"/>
    </row>
    <row r="1313" spans="1:43" hidden="1" x14ac:dyDescent="0.3">
      <c r="A1313" s="107">
        <v>46231</v>
      </c>
      <c r="B1313" s="106" t="s">
        <v>16683</v>
      </c>
      <c r="C1313" s="106" t="s">
        <v>4244</v>
      </c>
      <c r="D1313" s="106" t="s">
        <v>4245</v>
      </c>
      <c r="E1313" s="106" t="s">
        <v>4246</v>
      </c>
      <c r="F1313" s="106" t="s">
        <v>4248</v>
      </c>
      <c r="G1313" s="106" t="s">
        <v>16684</v>
      </c>
      <c r="H1313" s="106" t="s">
        <v>16685</v>
      </c>
      <c r="I1313" s="106" t="s">
        <v>61</v>
      </c>
      <c r="J1313" s="106" t="s">
        <v>4256</v>
      </c>
      <c r="K1313" s="106" t="s">
        <v>8016</v>
      </c>
      <c r="L1313" s="121" t="s">
        <v>16686</v>
      </c>
      <c r="M1313" s="106" t="s">
        <v>692</v>
      </c>
      <c r="N1313" s="115" t="s">
        <v>714</v>
      </c>
      <c r="O1313" s="106" t="s">
        <v>714</v>
      </c>
      <c r="P1313" s="106" t="s">
        <v>8018</v>
      </c>
      <c r="Q1313" s="106" t="s">
        <v>7684</v>
      </c>
      <c r="R1313" s="106" t="s">
        <v>16687</v>
      </c>
      <c r="S1313" s="106" t="s">
        <v>16688</v>
      </c>
      <c r="T1313" s="106" t="s">
        <v>16689</v>
      </c>
      <c r="U1313" s="106" t="s">
        <v>37</v>
      </c>
      <c r="V1313" s="106" t="s">
        <v>41</v>
      </c>
      <c r="W1313" s="106" t="s">
        <v>16690</v>
      </c>
      <c r="X1313" s="106" t="s">
        <v>37</v>
      </c>
      <c r="Y1313" s="106" t="s">
        <v>41</v>
      </c>
      <c r="Z1313" s="106" t="s">
        <v>16691</v>
      </c>
      <c r="AA1313" s="106" t="s">
        <v>37</v>
      </c>
      <c r="AB1313" s="106" t="s">
        <v>41</v>
      </c>
      <c r="AC1313" s="106" t="s">
        <v>16692</v>
      </c>
      <c r="AD1313" s="106" t="s">
        <v>37</v>
      </c>
      <c r="AE1313" s="106" t="s">
        <v>4248</v>
      </c>
      <c r="AF1313" s="109">
        <v>46230.694699074076</v>
      </c>
      <c r="AG1313" s="109" t="s">
        <v>4007</v>
      </c>
      <c r="AH1313" s="108" t="s">
        <v>3154</v>
      </c>
      <c r="AI1313" s="106"/>
      <c r="AJ1313" s="110" t="s">
        <v>3155</v>
      </c>
      <c r="AK1313" s="110"/>
      <c r="AL1313" s="118">
        <v>46232</v>
      </c>
      <c r="AM1313" s="110"/>
      <c r="AN1313" s="110"/>
      <c r="AO1313" s="110"/>
      <c r="AP1313" s="110"/>
      <c r="AQ1313" s="110"/>
    </row>
    <row r="1314" spans="1:43" hidden="1" x14ac:dyDescent="0.3">
      <c r="A1314" s="107">
        <v>46231</v>
      </c>
      <c r="B1314" s="106" t="s">
        <v>16693</v>
      </c>
      <c r="C1314" s="106" t="s">
        <v>4244</v>
      </c>
      <c r="D1314" s="106" t="s">
        <v>4245</v>
      </c>
      <c r="E1314" s="106" t="s">
        <v>4246</v>
      </c>
      <c r="F1314" s="106" t="s">
        <v>4828</v>
      </c>
      <c r="G1314" s="106" t="s">
        <v>16694</v>
      </c>
      <c r="H1314" s="106" t="s">
        <v>16695</v>
      </c>
      <c r="I1314" s="106" t="s">
        <v>792</v>
      </c>
      <c r="J1314" s="106" t="s">
        <v>4311</v>
      </c>
      <c r="K1314" s="106" t="s">
        <v>16696</v>
      </c>
      <c r="L1314" s="106" t="s">
        <v>16697</v>
      </c>
      <c r="M1314" s="106" t="s">
        <v>692</v>
      </c>
      <c r="N1314" s="76" t="s">
        <v>725</v>
      </c>
      <c r="O1314" s="106" t="s">
        <v>725</v>
      </c>
      <c r="P1314" s="106" t="s">
        <v>4452</v>
      </c>
      <c r="Q1314" s="106" t="s">
        <v>16698</v>
      </c>
      <c r="R1314" s="106" t="s">
        <v>651</v>
      </c>
      <c r="S1314" s="106" t="s">
        <v>37</v>
      </c>
      <c r="T1314" s="106" t="s">
        <v>37</v>
      </c>
      <c r="U1314" s="106" t="s">
        <v>16699</v>
      </c>
      <c r="V1314" s="106" t="s">
        <v>41</v>
      </c>
      <c r="W1314" s="106" t="s">
        <v>16700</v>
      </c>
      <c r="X1314" s="106" t="s">
        <v>37</v>
      </c>
      <c r="Y1314" s="106" t="s">
        <v>41</v>
      </c>
      <c r="Z1314" s="106" t="s">
        <v>16701</v>
      </c>
      <c r="AA1314" s="106" t="s">
        <v>37</v>
      </c>
      <c r="AB1314" s="106" t="s">
        <v>41</v>
      </c>
      <c r="AC1314" s="106" t="s">
        <v>37</v>
      </c>
      <c r="AD1314" s="106" t="s">
        <v>37</v>
      </c>
      <c r="AE1314" s="106" t="s">
        <v>4248</v>
      </c>
      <c r="AF1314" s="109">
        <v>46230.946643518517</v>
      </c>
      <c r="AG1314" s="109" t="s">
        <v>4007</v>
      </c>
      <c r="AH1314" s="25" t="s">
        <v>3154</v>
      </c>
      <c r="AI1314" s="108" t="s">
        <v>19640</v>
      </c>
      <c r="AJ1314" s="20" t="s">
        <v>3155</v>
      </c>
      <c r="AK1314" s="110"/>
      <c r="AL1314" s="118">
        <v>46237</v>
      </c>
      <c r="AM1314" s="110"/>
      <c r="AN1314" s="110"/>
      <c r="AO1314" s="110"/>
      <c r="AP1314" s="110"/>
      <c r="AQ1314" s="110"/>
    </row>
    <row r="1315" spans="1:43" hidden="1" x14ac:dyDescent="0.3">
      <c r="A1315" s="26">
        <v>46231</v>
      </c>
      <c r="B1315" s="25" t="s">
        <v>16702</v>
      </c>
      <c r="C1315" s="106" t="s">
        <v>4244</v>
      </c>
      <c r="D1315" s="106" t="s">
        <v>4245</v>
      </c>
      <c r="E1315" s="106" t="s">
        <v>4246</v>
      </c>
      <c r="F1315" s="106" t="s">
        <v>4248</v>
      </c>
      <c r="G1315" s="25" t="s">
        <v>16703</v>
      </c>
      <c r="H1315" s="190" t="s">
        <v>16704</v>
      </c>
      <c r="I1315" s="106" t="s">
        <v>1235</v>
      </c>
      <c r="J1315" s="106" t="s">
        <v>4308</v>
      </c>
      <c r="K1315" s="106" t="s">
        <v>3088</v>
      </c>
      <c r="L1315" s="25" t="s">
        <v>16705</v>
      </c>
      <c r="M1315" s="25" t="s">
        <v>692</v>
      </c>
      <c r="N1315" s="76" t="s">
        <v>725</v>
      </c>
      <c r="O1315" s="106" t="s">
        <v>725</v>
      </c>
      <c r="P1315" s="106" t="s">
        <v>2124</v>
      </c>
      <c r="Q1315" s="106" t="s">
        <v>16706</v>
      </c>
      <c r="R1315" s="106" t="s">
        <v>1842</v>
      </c>
      <c r="S1315" s="106" t="s">
        <v>16707</v>
      </c>
      <c r="T1315" s="106" t="s">
        <v>16708</v>
      </c>
      <c r="U1315" s="106" t="s">
        <v>37</v>
      </c>
      <c r="V1315" s="106" t="s">
        <v>41</v>
      </c>
      <c r="W1315" s="106" t="s">
        <v>16709</v>
      </c>
      <c r="X1315" s="106" t="s">
        <v>37</v>
      </c>
      <c r="Y1315" s="106" t="s">
        <v>41</v>
      </c>
      <c r="Z1315" s="106" t="s">
        <v>16710</v>
      </c>
      <c r="AA1315" s="106" t="s">
        <v>37</v>
      </c>
      <c r="AB1315" s="106" t="s">
        <v>41</v>
      </c>
      <c r="AC1315" s="106" t="s">
        <v>37</v>
      </c>
      <c r="AD1315" s="106" t="s">
        <v>37</v>
      </c>
      <c r="AE1315" s="106" t="s">
        <v>4248</v>
      </c>
      <c r="AF1315" s="109">
        <v>46230.7737037037</v>
      </c>
      <c r="AG1315" s="109" t="s">
        <v>4007</v>
      </c>
      <c r="AH1315" s="25" t="s">
        <v>3154</v>
      </c>
      <c r="AI1315" s="25" t="s">
        <v>19347</v>
      </c>
      <c r="AJ1315" s="135" t="s">
        <v>3155</v>
      </c>
      <c r="AK1315" s="135"/>
      <c r="AL1315" s="22">
        <v>46239</v>
      </c>
      <c r="AM1315" s="135"/>
      <c r="AN1315" s="135"/>
      <c r="AO1315" s="135"/>
      <c r="AP1315" s="135"/>
      <c r="AQ1315" s="135"/>
    </row>
    <row r="1316" spans="1:43" hidden="1" x14ac:dyDescent="0.3">
      <c r="A1316" s="107">
        <v>46231</v>
      </c>
      <c r="B1316" s="106" t="s">
        <v>16711</v>
      </c>
      <c r="C1316" s="106" t="s">
        <v>4244</v>
      </c>
      <c r="D1316" s="106" t="s">
        <v>4245</v>
      </c>
      <c r="E1316" s="106" t="s">
        <v>4246</v>
      </c>
      <c r="F1316" s="106" t="s">
        <v>4248</v>
      </c>
      <c r="G1316" s="106" t="s">
        <v>16712</v>
      </c>
      <c r="H1316" s="106" t="s">
        <v>16713</v>
      </c>
      <c r="I1316" s="106" t="s">
        <v>4564</v>
      </c>
      <c r="J1316" s="106" t="s">
        <v>4649</v>
      </c>
      <c r="K1316" s="106" t="s">
        <v>16714</v>
      </c>
      <c r="L1316" s="106" t="s">
        <v>16715</v>
      </c>
      <c r="M1316" s="106" t="s">
        <v>692</v>
      </c>
      <c r="N1316" s="108" t="s">
        <v>725</v>
      </c>
      <c r="O1316" s="106" t="s">
        <v>725</v>
      </c>
      <c r="P1316" s="106" t="s">
        <v>16716</v>
      </c>
      <c r="Q1316" s="106" t="s">
        <v>16717</v>
      </c>
      <c r="R1316" s="106" t="s">
        <v>2644</v>
      </c>
      <c r="S1316" s="106" t="s">
        <v>37</v>
      </c>
      <c r="T1316" s="106" t="s">
        <v>37</v>
      </c>
      <c r="U1316" s="106" t="s">
        <v>16718</v>
      </c>
      <c r="V1316" s="106" t="s">
        <v>41</v>
      </c>
      <c r="W1316" s="106" t="s">
        <v>16719</v>
      </c>
      <c r="X1316" s="106" t="s">
        <v>37</v>
      </c>
      <c r="Y1316" s="106" t="s">
        <v>41</v>
      </c>
      <c r="Z1316" s="106" t="s">
        <v>16720</v>
      </c>
      <c r="AA1316" s="106" t="s">
        <v>37</v>
      </c>
      <c r="AB1316" s="106" t="s">
        <v>37</v>
      </c>
      <c r="AC1316" s="106" t="s">
        <v>37</v>
      </c>
      <c r="AD1316" s="106"/>
      <c r="AE1316" s="106" t="s">
        <v>4248</v>
      </c>
      <c r="AF1316" s="109">
        <v>46229.991319444445</v>
      </c>
      <c r="AG1316" s="109" t="s">
        <v>4007</v>
      </c>
      <c r="AH1316" s="25" t="s">
        <v>3154</v>
      </c>
      <c r="AI1316" s="106"/>
      <c r="AJ1316" s="20" t="s">
        <v>3155</v>
      </c>
      <c r="AK1316" s="110"/>
      <c r="AL1316" s="118">
        <v>46233</v>
      </c>
      <c r="AM1316" s="110"/>
      <c r="AN1316" s="110"/>
      <c r="AO1316" s="110"/>
      <c r="AP1316" s="110"/>
      <c r="AQ1316" s="110"/>
    </row>
    <row r="1317" spans="1:43" hidden="1" x14ac:dyDescent="0.3">
      <c r="A1317" s="26">
        <v>46231</v>
      </c>
      <c r="B1317" s="25" t="s">
        <v>16721</v>
      </c>
      <c r="C1317" s="106" t="s">
        <v>4244</v>
      </c>
      <c r="D1317" s="106" t="s">
        <v>4245</v>
      </c>
      <c r="E1317" s="106" t="s">
        <v>4246</v>
      </c>
      <c r="F1317" s="106" t="s">
        <v>4612</v>
      </c>
      <c r="G1317" s="25" t="s">
        <v>16722</v>
      </c>
      <c r="H1317" s="190" t="s">
        <v>16723</v>
      </c>
      <c r="I1317" s="106" t="s">
        <v>529</v>
      </c>
      <c r="J1317" s="106" t="s">
        <v>4960</v>
      </c>
      <c r="K1317" s="106" t="s">
        <v>8494</v>
      </c>
      <c r="L1317" s="25" t="s">
        <v>16724</v>
      </c>
      <c r="M1317" s="25" t="s">
        <v>692</v>
      </c>
      <c r="N1317" s="76" t="s">
        <v>725</v>
      </c>
      <c r="O1317" s="106" t="s">
        <v>725</v>
      </c>
      <c r="P1317" s="106" t="s">
        <v>4850</v>
      </c>
      <c r="Q1317" s="106" t="s">
        <v>16725</v>
      </c>
      <c r="R1317" s="106" t="s">
        <v>662</v>
      </c>
      <c r="S1317" s="106" t="s">
        <v>37</v>
      </c>
      <c r="T1317" s="106" t="s">
        <v>37</v>
      </c>
      <c r="U1317" s="106" t="s">
        <v>16726</v>
      </c>
      <c r="V1317" s="106" t="s">
        <v>41</v>
      </c>
      <c r="W1317" s="106" t="s">
        <v>16727</v>
      </c>
      <c r="X1317" s="106" t="s">
        <v>37</v>
      </c>
      <c r="Y1317" s="106" t="s">
        <v>41</v>
      </c>
      <c r="Z1317" s="106" t="s">
        <v>16728</v>
      </c>
      <c r="AA1317" s="106" t="s">
        <v>37</v>
      </c>
      <c r="AB1317" s="106" t="s">
        <v>41</v>
      </c>
      <c r="AC1317" s="106" t="s">
        <v>37</v>
      </c>
      <c r="AD1317" s="106" t="s">
        <v>37</v>
      </c>
      <c r="AE1317" s="106" t="s">
        <v>4248</v>
      </c>
      <c r="AF1317" s="109">
        <v>46231.095451388886</v>
      </c>
      <c r="AG1317" s="109" t="s">
        <v>4007</v>
      </c>
      <c r="AH1317" s="25" t="s">
        <v>3154</v>
      </c>
      <c r="AI1317" s="25" t="s">
        <v>19347</v>
      </c>
      <c r="AJ1317" s="135" t="s">
        <v>3155</v>
      </c>
      <c r="AK1317" s="135"/>
      <c r="AL1317" s="22">
        <v>46239</v>
      </c>
      <c r="AM1317" s="135"/>
      <c r="AN1317" s="135"/>
      <c r="AO1317" s="135"/>
      <c r="AP1317" s="135"/>
      <c r="AQ1317" s="135"/>
    </row>
    <row r="1318" spans="1:43" hidden="1" x14ac:dyDescent="0.3">
      <c r="A1318" s="102">
        <v>46231</v>
      </c>
      <c r="B1318" s="25" t="s">
        <v>16729</v>
      </c>
      <c r="C1318" s="106" t="s">
        <v>4244</v>
      </c>
      <c r="D1318" s="106" t="s">
        <v>4245</v>
      </c>
      <c r="E1318" s="106" t="s">
        <v>4246</v>
      </c>
      <c r="F1318" s="106" t="s">
        <v>4248</v>
      </c>
      <c r="G1318" s="25" t="s">
        <v>16730</v>
      </c>
      <c r="H1318" s="190" t="s">
        <v>16731</v>
      </c>
      <c r="I1318" s="106" t="s">
        <v>4564</v>
      </c>
      <c r="J1318" s="106"/>
      <c r="K1318" s="106" t="s">
        <v>16732</v>
      </c>
      <c r="L1318" s="25" t="s">
        <v>16733</v>
      </c>
      <c r="M1318" s="25" t="s">
        <v>692</v>
      </c>
      <c r="N1318" s="76" t="s">
        <v>725</v>
      </c>
      <c r="O1318" s="106" t="s">
        <v>725</v>
      </c>
      <c r="P1318" s="106" t="s">
        <v>16734</v>
      </c>
      <c r="Q1318" s="106" t="s">
        <v>16735</v>
      </c>
      <c r="R1318" s="106" t="s">
        <v>405</v>
      </c>
      <c r="S1318" s="106" t="s">
        <v>37</v>
      </c>
      <c r="T1318" s="106" t="s">
        <v>37</v>
      </c>
      <c r="U1318" s="106" t="s">
        <v>37</v>
      </c>
      <c r="V1318" s="106" t="s">
        <v>41</v>
      </c>
      <c r="W1318" s="106" t="s">
        <v>16736</v>
      </c>
      <c r="X1318" s="106" t="s">
        <v>37</v>
      </c>
      <c r="Y1318" s="106" t="s">
        <v>41</v>
      </c>
      <c r="Z1318" s="106" t="s">
        <v>16737</v>
      </c>
      <c r="AA1318" s="106" t="s">
        <v>37</v>
      </c>
      <c r="AB1318" s="106" t="s">
        <v>37</v>
      </c>
      <c r="AC1318" s="106" t="s">
        <v>37</v>
      </c>
      <c r="AD1318" s="106"/>
      <c r="AE1318" s="106" t="s">
        <v>4248</v>
      </c>
      <c r="AF1318" s="109">
        <v>46230.774108796293</v>
      </c>
      <c r="AG1318" s="109" t="s">
        <v>4007</v>
      </c>
      <c r="AH1318" s="25" t="s">
        <v>3154</v>
      </c>
      <c r="AI1318" s="25" t="s">
        <v>19347</v>
      </c>
      <c r="AJ1318" s="135" t="s">
        <v>3155</v>
      </c>
      <c r="AK1318" s="135"/>
      <c r="AL1318" s="118">
        <v>46247</v>
      </c>
      <c r="AM1318" s="135"/>
      <c r="AN1318" s="135"/>
      <c r="AO1318" s="135"/>
      <c r="AP1318" s="135"/>
      <c r="AQ1318" s="135"/>
    </row>
    <row r="1319" spans="1:43" hidden="1" x14ac:dyDescent="0.3">
      <c r="A1319" s="26">
        <v>46231</v>
      </c>
      <c r="B1319" s="25" t="s">
        <v>16738</v>
      </c>
      <c r="C1319" s="106" t="s">
        <v>4244</v>
      </c>
      <c r="D1319" s="106" t="s">
        <v>4245</v>
      </c>
      <c r="E1319" s="106" t="s">
        <v>4246</v>
      </c>
      <c r="F1319" s="106" t="s">
        <v>4828</v>
      </c>
      <c r="G1319" s="25" t="s">
        <v>16739</v>
      </c>
      <c r="H1319" s="190" t="s">
        <v>16740</v>
      </c>
      <c r="I1319" s="106" t="s">
        <v>564</v>
      </c>
      <c r="J1319" s="106" t="s">
        <v>14498</v>
      </c>
      <c r="K1319" s="106" t="s">
        <v>3624</v>
      </c>
      <c r="L1319" s="25" t="s">
        <v>16741</v>
      </c>
      <c r="M1319" s="25" t="s">
        <v>692</v>
      </c>
      <c r="N1319" s="76" t="s">
        <v>725</v>
      </c>
      <c r="O1319" s="106" t="s">
        <v>725</v>
      </c>
      <c r="P1319" s="106" t="s">
        <v>3563</v>
      </c>
      <c r="Q1319" s="106" t="s">
        <v>16742</v>
      </c>
      <c r="R1319" s="106" t="s">
        <v>1536</v>
      </c>
      <c r="S1319" s="106" t="s">
        <v>37</v>
      </c>
      <c r="T1319" s="106" t="s">
        <v>37</v>
      </c>
      <c r="U1319" s="106" t="s">
        <v>37</v>
      </c>
      <c r="V1319" s="106" t="s">
        <v>41</v>
      </c>
      <c r="W1319" s="106" t="s">
        <v>16743</v>
      </c>
      <c r="X1319" s="106" t="s">
        <v>37</v>
      </c>
      <c r="Y1319" s="106" t="s">
        <v>41</v>
      </c>
      <c r="Z1319" s="106" t="s">
        <v>16744</v>
      </c>
      <c r="AA1319" s="106" t="s">
        <v>37</v>
      </c>
      <c r="AB1319" s="106" t="s">
        <v>41</v>
      </c>
      <c r="AC1319" s="106" t="s">
        <v>37</v>
      </c>
      <c r="AD1319" s="106" t="s">
        <v>37</v>
      </c>
      <c r="AE1319" s="106" t="s">
        <v>4248</v>
      </c>
      <c r="AF1319" s="109">
        <v>46230.928888888891</v>
      </c>
      <c r="AG1319" s="109" t="s">
        <v>4007</v>
      </c>
      <c r="AH1319" s="25" t="s">
        <v>3154</v>
      </c>
      <c r="AI1319" s="25" t="s">
        <v>19347</v>
      </c>
      <c r="AJ1319" s="135" t="s">
        <v>3155</v>
      </c>
      <c r="AK1319" s="135"/>
      <c r="AL1319" s="22">
        <v>46239</v>
      </c>
      <c r="AM1319" s="135"/>
      <c r="AN1319" s="135"/>
      <c r="AO1319" s="135"/>
      <c r="AP1319" s="135"/>
      <c r="AQ1319" s="135"/>
    </row>
    <row r="1320" spans="1:43" hidden="1" x14ac:dyDescent="0.3">
      <c r="A1320" s="102">
        <v>46231</v>
      </c>
      <c r="B1320" s="25" t="s">
        <v>16745</v>
      </c>
      <c r="C1320" s="106" t="s">
        <v>4244</v>
      </c>
      <c r="D1320" s="106" t="s">
        <v>4245</v>
      </c>
      <c r="E1320" s="106" t="s">
        <v>4246</v>
      </c>
      <c r="F1320" s="106" t="s">
        <v>4248</v>
      </c>
      <c r="G1320" s="25" t="s">
        <v>16746</v>
      </c>
      <c r="H1320" s="138" t="s">
        <v>16747</v>
      </c>
      <c r="I1320" s="106" t="s">
        <v>4564</v>
      </c>
      <c r="J1320" s="106"/>
      <c r="K1320" s="106" t="s">
        <v>7652</v>
      </c>
      <c r="L1320" s="25" t="s">
        <v>16748</v>
      </c>
      <c r="M1320" s="25" t="s">
        <v>692</v>
      </c>
      <c r="N1320" s="31" t="s">
        <v>1805</v>
      </c>
      <c r="O1320" s="106" t="s">
        <v>1805</v>
      </c>
      <c r="P1320" s="106" t="s">
        <v>7654</v>
      </c>
      <c r="Q1320" s="106" t="s">
        <v>4456</v>
      </c>
      <c r="R1320" s="106" t="s">
        <v>795</v>
      </c>
      <c r="S1320" s="106" t="s">
        <v>37</v>
      </c>
      <c r="T1320" s="106" t="s">
        <v>37</v>
      </c>
      <c r="U1320" s="106" t="s">
        <v>37</v>
      </c>
      <c r="V1320" s="106" t="s">
        <v>41</v>
      </c>
      <c r="W1320" s="106" t="s">
        <v>16749</v>
      </c>
      <c r="X1320" s="106" t="s">
        <v>37</v>
      </c>
      <c r="Y1320" s="106" t="s">
        <v>41</v>
      </c>
      <c r="Z1320" s="106" t="s">
        <v>16750</v>
      </c>
      <c r="AA1320" s="106" t="s">
        <v>37</v>
      </c>
      <c r="AB1320" s="106"/>
      <c r="AC1320" s="106"/>
      <c r="AD1320" s="106"/>
      <c r="AE1320" s="106" t="s">
        <v>4248</v>
      </c>
      <c r="AF1320" s="109">
        <v>46230.730405092596</v>
      </c>
      <c r="AG1320" s="109" t="s">
        <v>4007</v>
      </c>
      <c r="AH1320" s="25" t="s">
        <v>3157</v>
      </c>
      <c r="AI1320" s="25" t="s">
        <v>19641</v>
      </c>
      <c r="AJ1320" s="135"/>
      <c r="AK1320" s="135"/>
      <c r="AL1320" s="139"/>
      <c r="AM1320" s="135"/>
      <c r="AN1320" s="135"/>
      <c r="AO1320" s="135"/>
      <c r="AP1320" s="135"/>
      <c r="AQ1320" s="135"/>
    </row>
    <row r="1321" spans="1:43" hidden="1" x14ac:dyDescent="0.3">
      <c r="A1321" s="107">
        <v>46231</v>
      </c>
      <c r="B1321" s="106" t="s">
        <v>16751</v>
      </c>
      <c r="C1321" s="106" t="s">
        <v>4244</v>
      </c>
      <c r="D1321" s="106" t="s">
        <v>4245</v>
      </c>
      <c r="E1321" s="106" t="s">
        <v>4246</v>
      </c>
      <c r="F1321" s="106" t="s">
        <v>4248</v>
      </c>
      <c r="G1321" s="106" t="s">
        <v>16752</v>
      </c>
      <c r="H1321" s="132" t="s">
        <v>16753</v>
      </c>
      <c r="I1321" s="106" t="s">
        <v>4564</v>
      </c>
      <c r="J1321" s="106"/>
      <c r="K1321" s="106" t="s">
        <v>8016</v>
      </c>
      <c r="L1321" s="106" t="s">
        <v>16754</v>
      </c>
      <c r="M1321" s="106" t="s">
        <v>692</v>
      </c>
      <c r="N1321" s="115" t="s">
        <v>714</v>
      </c>
      <c r="O1321" s="106" t="s">
        <v>714</v>
      </c>
      <c r="P1321" s="106" t="s">
        <v>8018</v>
      </c>
      <c r="Q1321" s="106" t="s">
        <v>16755</v>
      </c>
      <c r="R1321" s="106" t="s">
        <v>555</v>
      </c>
      <c r="S1321" s="106" t="s">
        <v>37</v>
      </c>
      <c r="T1321" s="106" t="s">
        <v>37</v>
      </c>
      <c r="U1321" s="106" t="s">
        <v>16756</v>
      </c>
      <c r="V1321" s="106" t="s">
        <v>41</v>
      </c>
      <c r="W1321" s="106" t="s">
        <v>16757</v>
      </c>
      <c r="X1321" s="106" t="s">
        <v>37</v>
      </c>
      <c r="Y1321" s="106" t="s">
        <v>81</v>
      </c>
      <c r="Z1321" s="106" t="s">
        <v>16758</v>
      </c>
      <c r="AA1321" s="106"/>
      <c r="AB1321" s="106"/>
      <c r="AC1321" s="106"/>
      <c r="AD1321" s="106"/>
      <c r="AE1321" s="106" t="s">
        <v>4248</v>
      </c>
      <c r="AF1321" s="109">
        <v>46230.759074074071</v>
      </c>
      <c r="AG1321" s="109" t="s">
        <v>4007</v>
      </c>
      <c r="AH1321" s="25" t="s">
        <v>3154</v>
      </c>
      <c r="AI1321" s="108" t="s">
        <v>21244</v>
      </c>
      <c r="AJ1321" s="20" t="s">
        <v>3155</v>
      </c>
      <c r="AK1321" s="110"/>
      <c r="AL1321" s="118">
        <v>46234</v>
      </c>
      <c r="AM1321" s="110"/>
      <c r="AN1321" s="110"/>
      <c r="AO1321" s="110"/>
      <c r="AP1321" s="110"/>
      <c r="AQ1321" s="110"/>
    </row>
    <row r="1322" spans="1:43" hidden="1" x14ac:dyDescent="0.3">
      <c r="A1322" s="26">
        <v>46231</v>
      </c>
      <c r="B1322" s="25" t="s">
        <v>16759</v>
      </c>
      <c r="C1322" s="106" t="s">
        <v>4244</v>
      </c>
      <c r="D1322" s="106" t="s">
        <v>4245</v>
      </c>
      <c r="E1322" s="106" t="s">
        <v>4246</v>
      </c>
      <c r="F1322" s="106" t="s">
        <v>4612</v>
      </c>
      <c r="G1322" s="25" t="s">
        <v>16760</v>
      </c>
      <c r="H1322" s="190" t="s">
        <v>16761</v>
      </c>
      <c r="I1322" s="106" t="s">
        <v>564</v>
      </c>
      <c r="J1322" s="106" t="s">
        <v>16762</v>
      </c>
      <c r="K1322" s="106" t="s">
        <v>3109</v>
      </c>
      <c r="L1322" s="25" t="s">
        <v>16763</v>
      </c>
      <c r="M1322" s="25" t="s">
        <v>692</v>
      </c>
      <c r="N1322" s="76" t="s">
        <v>725</v>
      </c>
      <c r="O1322" s="106" t="s">
        <v>725</v>
      </c>
      <c r="P1322" s="106" t="s">
        <v>2467</v>
      </c>
      <c r="Q1322" s="106" t="s">
        <v>16742</v>
      </c>
      <c r="R1322" s="106" t="s">
        <v>1536</v>
      </c>
      <c r="S1322" s="106" t="s">
        <v>37</v>
      </c>
      <c r="T1322" s="106" t="s">
        <v>37</v>
      </c>
      <c r="U1322" s="106" t="s">
        <v>37</v>
      </c>
      <c r="V1322" s="106" t="s">
        <v>41</v>
      </c>
      <c r="W1322" s="106" t="s">
        <v>16743</v>
      </c>
      <c r="X1322" s="106" t="s">
        <v>37</v>
      </c>
      <c r="Y1322" s="106" t="s">
        <v>41</v>
      </c>
      <c r="Z1322" s="106" t="s">
        <v>16744</v>
      </c>
      <c r="AA1322" s="106" t="s">
        <v>37</v>
      </c>
      <c r="AB1322" s="106" t="s">
        <v>41</v>
      </c>
      <c r="AC1322" s="106" t="s">
        <v>37</v>
      </c>
      <c r="AD1322" s="106" t="s">
        <v>37</v>
      </c>
      <c r="AE1322" s="106" t="s">
        <v>4248</v>
      </c>
      <c r="AF1322" s="109">
        <v>46230.920798611114</v>
      </c>
      <c r="AG1322" s="109" t="s">
        <v>4007</v>
      </c>
      <c r="AH1322" s="25" t="s">
        <v>3154</v>
      </c>
      <c r="AI1322" s="25" t="s">
        <v>19347</v>
      </c>
      <c r="AJ1322" s="135" t="s">
        <v>3155</v>
      </c>
      <c r="AK1322" s="135"/>
      <c r="AL1322" s="22">
        <v>46239</v>
      </c>
      <c r="AM1322" s="135"/>
      <c r="AN1322" s="135"/>
      <c r="AO1322" s="135"/>
      <c r="AP1322" s="135"/>
      <c r="AQ1322" s="135"/>
    </row>
    <row r="1323" spans="1:43" hidden="1" x14ac:dyDescent="0.3">
      <c r="A1323" s="107">
        <v>46231</v>
      </c>
      <c r="B1323" s="106" t="s">
        <v>16764</v>
      </c>
      <c r="C1323" s="106" t="s">
        <v>4244</v>
      </c>
      <c r="D1323" s="106" t="s">
        <v>4245</v>
      </c>
      <c r="E1323" s="106" t="s">
        <v>4246</v>
      </c>
      <c r="F1323" s="106" t="s">
        <v>4248</v>
      </c>
      <c r="G1323" s="106" t="s">
        <v>16765</v>
      </c>
      <c r="H1323" s="106" t="s">
        <v>16766</v>
      </c>
      <c r="I1323" s="106" t="s">
        <v>612</v>
      </c>
      <c r="J1323" s="106" t="s">
        <v>4298</v>
      </c>
      <c r="K1323" s="106" t="s">
        <v>16696</v>
      </c>
      <c r="L1323" s="106" t="s">
        <v>16767</v>
      </c>
      <c r="M1323" s="106" t="s">
        <v>692</v>
      </c>
      <c r="N1323" s="108" t="s">
        <v>725</v>
      </c>
      <c r="O1323" s="106" t="s">
        <v>725</v>
      </c>
      <c r="P1323" s="106" t="s">
        <v>4452</v>
      </c>
      <c r="Q1323" s="106" t="s">
        <v>16768</v>
      </c>
      <c r="R1323" s="106" t="s">
        <v>345</v>
      </c>
      <c r="S1323" s="106" t="s">
        <v>37</v>
      </c>
      <c r="T1323" s="106" t="s">
        <v>37</v>
      </c>
      <c r="U1323" s="106" t="s">
        <v>16769</v>
      </c>
      <c r="V1323" s="106" t="s">
        <v>41</v>
      </c>
      <c r="W1323" s="106" t="s">
        <v>16770</v>
      </c>
      <c r="X1323" s="106" t="s">
        <v>37</v>
      </c>
      <c r="Y1323" s="106" t="s">
        <v>41</v>
      </c>
      <c r="Z1323" s="106" t="s">
        <v>16771</v>
      </c>
      <c r="AA1323" s="106" t="s">
        <v>37</v>
      </c>
      <c r="AB1323" s="106" t="s">
        <v>37</v>
      </c>
      <c r="AC1323" s="106" t="s">
        <v>37</v>
      </c>
      <c r="AD1323" s="106"/>
      <c r="AE1323" s="106" t="s">
        <v>4248</v>
      </c>
      <c r="AF1323" s="109">
        <v>46230.848043981481</v>
      </c>
      <c r="AG1323" s="109" t="s">
        <v>4007</v>
      </c>
      <c r="AH1323" s="25" t="s">
        <v>3154</v>
      </c>
      <c r="AI1323" s="106"/>
      <c r="AJ1323" s="20" t="s">
        <v>3155</v>
      </c>
      <c r="AK1323" s="110"/>
      <c r="AL1323" s="118">
        <v>46232</v>
      </c>
      <c r="AM1323" s="110"/>
      <c r="AN1323" s="110"/>
      <c r="AO1323" s="110"/>
      <c r="AP1323" s="110"/>
      <c r="AQ1323" s="110"/>
    </row>
    <row r="1324" spans="1:43" hidden="1" x14ac:dyDescent="0.3">
      <c r="A1324" s="107">
        <v>46231</v>
      </c>
      <c r="B1324" s="106" t="s">
        <v>16772</v>
      </c>
      <c r="C1324" s="106" t="s">
        <v>4244</v>
      </c>
      <c r="D1324" s="106" t="s">
        <v>4245</v>
      </c>
      <c r="E1324" s="106" t="s">
        <v>4246</v>
      </c>
      <c r="F1324" s="106" t="s">
        <v>4248</v>
      </c>
      <c r="G1324" s="106" t="s">
        <v>16773</v>
      </c>
      <c r="H1324" s="186" t="s">
        <v>16774</v>
      </c>
      <c r="I1324" s="106" t="s">
        <v>612</v>
      </c>
      <c r="J1324" s="106" t="s">
        <v>4298</v>
      </c>
      <c r="K1324" s="106" t="s">
        <v>16775</v>
      </c>
      <c r="L1324" s="106" t="s">
        <v>16776</v>
      </c>
      <c r="M1324" s="106" t="s">
        <v>692</v>
      </c>
      <c r="N1324" s="76" t="s">
        <v>725</v>
      </c>
      <c r="O1324" s="106" t="s">
        <v>725</v>
      </c>
      <c r="P1324" s="106" t="s">
        <v>16777</v>
      </c>
      <c r="Q1324" s="106" t="s">
        <v>16778</v>
      </c>
      <c r="R1324" s="106" t="s">
        <v>1842</v>
      </c>
      <c r="S1324" s="106" t="s">
        <v>37</v>
      </c>
      <c r="T1324" s="106" t="s">
        <v>37</v>
      </c>
      <c r="U1324" s="106" t="s">
        <v>16779</v>
      </c>
      <c r="V1324" s="106" t="s">
        <v>41</v>
      </c>
      <c r="W1324" s="106" t="s">
        <v>16780</v>
      </c>
      <c r="X1324" s="106" t="s">
        <v>37</v>
      </c>
      <c r="Y1324" s="106" t="s">
        <v>81</v>
      </c>
      <c r="Z1324" s="106" t="s">
        <v>16781</v>
      </c>
      <c r="AA1324" s="106" t="s">
        <v>37</v>
      </c>
      <c r="AB1324" s="106" t="s">
        <v>43</v>
      </c>
      <c r="AC1324" s="106" t="s">
        <v>16782</v>
      </c>
      <c r="AD1324" s="106" t="s">
        <v>37</v>
      </c>
      <c r="AE1324" s="106" t="s">
        <v>4248</v>
      </c>
      <c r="AF1324" s="109">
        <v>46230.692557870374</v>
      </c>
      <c r="AG1324" s="109" t="s">
        <v>4007</v>
      </c>
      <c r="AH1324" s="25" t="s">
        <v>3154</v>
      </c>
      <c r="AI1324" s="18" t="s">
        <v>19347</v>
      </c>
      <c r="AJ1324" s="135" t="s">
        <v>3155</v>
      </c>
      <c r="AK1324" s="110"/>
      <c r="AL1324" s="118">
        <v>46239</v>
      </c>
      <c r="AM1324" s="110"/>
      <c r="AN1324" s="110"/>
      <c r="AO1324" s="110"/>
      <c r="AP1324" s="110"/>
      <c r="AQ1324" s="110"/>
    </row>
    <row r="1325" spans="1:43" hidden="1" x14ac:dyDescent="0.3">
      <c r="A1325" s="107">
        <v>46231</v>
      </c>
      <c r="B1325" s="106" t="s">
        <v>16783</v>
      </c>
      <c r="C1325" s="106" t="s">
        <v>4244</v>
      </c>
      <c r="D1325" s="106" t="s">
        <v>4245</v>
      </c>
      <c r="E1325" s="106" t="s">
        <v>4246</v>
      </c>
      <c r="F1325" s="106" t="s">
        <v>4612</v>
      </c>
      <c r="G1325" s="106" t="s">
        <v>16784</v>
      </c>
      <c r="H1325" s="106" t="s">
        <v>16785</v>
      </c>
      <c r="I1325" s="106" t="s">
        <v>4564</v>
      </c>
      <c r="J1325" s="106"/>
      <c r="K1325" s="106" t="s">
        <v>6253</v>
      </c>
      <c r="L1325" s="121" t="s">
        <v>16786</v>
      </c>
      <c r="M1325" s="106" t="s">
        <v>692</v>
      </c>
      <c r="N1325" s="115" t="s">
        <v>714</v>
      </c>
      <c r="O1325" s="106" t="s">
        <v>714</v>
      </c>
      <c r="P1325" s="106" t="s">
        <v>1437</v>
      </c>
      <c r="Q1325" s="106" t="s">
        <v>16787</v>
      </c>
      <c r="R1325" s="106" t="s">
        <v>1773</v>
      </c>
      <c r="S1325" s="106" t="s">
        <v>14965</v>
      </c>
      <c r="T1325" s="106" t="s">
        <v>4249</v>
      </c>
      <c r="U1325" s="106" t="s">
        <v>16787</v>
      </c>
      <c r="V1325" s="106" t="s">
        <v>41</v>
      </c>
      <c r="W1325" s="106" t="s">
        <v>16788</v>
      </c>
      <c r="X1325" s="106" t="s">
        <v>37</v>
      </c>
      <c r="Y1325" s="106" t="s">
        <v>41</v>
      </c>
      <c r="Z1325" s="106" t="s">
        <v>16789</v>
      </c>
      <c r="AA1325" s="106" t="s">
        <v>37</v>
      </c>
      <c r="AB1325" s="106" t="s">
        <v>37</v>
      </c>
      <c r="AC1325" s="106" t="s">
        <v>37</v>
      </c>
      <c r="AD1325" s="106"/>
      <c r="AE1325" s="106" t="s">
        <v>4248</v>
      </c>
      <c r="AF1325" s="109">
        <v>46230.941782407404</v>
      </c>
      <c r="AG1325" s="109" t="s">
        <v>4007</v>
      </c>
      <c r="AH1325" s="108" t="s">
        <v>3154</v>
      </c>
      <c r="AI1325" s="106"/>
      <c r="AJ1325" s="110" t="s">
        <v>3155</v>
      </c>
      <c r="AK1325" s="110"/>
      <c r="AL1325" s="118">
        <v>46231</v>
      </c>
      <c r="AM1325" s="110"/>
      <c r="AN1325" s="110"/>
      <c r="AO1325" s="110"/>
      <c r="AP1325" s="110"/>
      <c r="AQ1325" s="110"/>
    </row>
    <row r="1326" spans="1:43" hidden="1" x14ac:dyDescent="0.3">
      <c r="A1326" s="107">
        <v>46231</v>
      </c>
      <c r="B1326" s="106" t="s">
        <v>16790</v>
      </c>
      <c r="C1326" s="106" t="s">
        <v>4244</v>
      </c>
      <c r="D1326" s="106" t="s">
        <v>4245</v>
      </c>
      <c r="E1326" s="106" t="s">
        <v>4246</v>
      </c>
      <c r="F1326" s="106" t="s">
        <v>4248</v>
      </c>
      <c r="G1326" s="106" t="s">
        <v>16791</v>
      </c>
      <c r="H1326" s="106" t="s">
        <v>16792</v>
      </c>
      <c r="I1326" s="106" t="s">
        <v>4564</v>
      </c>
      <c r="J1326" s="106"/>
      <c r="K1326" s="106" t="s">
        <v>16793</v>
      </c>
      <c r="L1326" s="121" t="s">
        <v>16794</v>
      </c>
      <c r="M1326" s="106" t="s">
        <v>692</v>
      </c>
      <c r="N1326" s="115" t="s">
        <v>714</v>
      </c>
      <c r="O1326" s="106" t="s">
        <v>714</v>
      </c>
      <c r="P1326" s="106" t="s">
        <v>16795</v>
      </c>
      <c r="Q1326" s="106" t="s">
        <v>16796</v>
      </c>
      <c r="R1326" s="106" t="s">
        <v>750</v>
      </c>
      <c r="S1326" s="106" t="s">
        <v>37</v>
      </c>
      <c r="T1326" s="106" t="s">
        <v>37</v>
      </c>
      <c r="U1326" s="106" t="s">
        <v>37</v>
      </c>
      <c r="V1326" s="106" t="s">
        <v>41</v>
      </c>
      <c r="W1326" s="106" t="s">
        <v>16797</v>
      </c>
      <c r="X1326" s="106" t="s">
        <v>37</v>
      </c>
      <c r="Y1326" s="106" t="s">
        <v>41</v>
      </c>
      <c r="Z1326" s="106" t="s">
        <v>16798</v>
      </c>
      <c r="AA1326" s="106" t="s">
        <v>37</v>
      </c>
      <c r="AB1326" s="106" t="s">
        <v>37</v>
      </c>
      <c r="AC1326" s="106" t="s">
        <v>37</v>
      </c>
      <c r="AD1326" s="106"/>
      <c r="AE1326" s="106" t="s">
        <v>4248</v>
      </c>
      <c r="AF1326" s="109">
        <v>46230.792719907404</v>
      </c>
      <c r="AG1326" s="109" t="s">
        <v>4007</v>
      </c>
      <c r="AH1326" s="108" t="s">
        <v>3154</v>
      </c>
      <c r="AI1326" s="106"/>
      <c r="AJ1326" s="110" t="s">
        <v>3155</v>
      </c>
      <c r="AK1326" s="110"/>
      <c r="AL1326" s="118">
        <v>46231</v>
      </c>
      <c r="AM1326" s="110"/>
      <c r="AN1326" s="110"/>
      <c r="AO1326" s="110"/>
      <c r="AP1326" s="110"/>
      <c r="AQ1326" s="110"/>
    </row>
    <row r="1327" spans="1:43" hidden="1" x14ac:dyDescent="0.3">
      <c r="A1327" s="107">
        <v>46231</v>
      </c>
      <c r="B1327" s="112" t="s">
        <v>16799</v>
      </c>
      <c r="C1327" s="112" t="s">
        <v>4244</v>
      </c>
      <c r="D1327" s="112" t="s">
        <v>4245</v>
      </c>
      <c r="E1327" s="112" t="s">
        <v>4246</v>
      </c>
      <c r="F1327" s="112" t="s">
        <v>4248</v>
      </c>
      <c r="G1327" s="112" t="s">
        <v>16800</v>
      </c>
      <c r="H1327" s="112" t="s">
        <v>16801</v>
      </c>
      <c r="I1327" s="112" t="s">
        <v>1217</v>
      </c>
      <c r="J1327" s="112"/>
      <c r="K1327" s="112" t="s">
        <v>16802</v>
      </c>
      <c r="L1327" s="112" t="s">
        <v>16803</v>
      </c>
      <c r="M1327" s="112" t="s">
        <v>692</v>
      </c>
      <c r="N1327" s="116" t="s">
        <v>714</v>
      </c>
      <c r="O1327" s="112" t="s">
        <v>714</v>
      </c>
      <c r="P1327" s="112" t="s">
        <v>692</v>
      </c>
      <c r="Q1327" s="112" t="s">
        <v>16804</v>
      </c>
      <c r="R1327" s="112" t="s">
        <v>12839</v>
      </c>
      <c r="S1327" s="112" t="s">
        <v>16805</v>
      </c>
      <c r="T1327" s="112" t="s">
        <v>105</v>
      </c>
      <c r="U1327" s="112" t="s">
        <v>16806</v>
      </c>
      <c r="V1327" s="112" t="s">
        <v>41</v>
      </c>
      <c r="W1327" s="112" t="s">
        <v>16807</v>
      </c>
      <c r="X1327" s="112" t="s">
        <v>37</v>
      </c>
      <c r="Y1327" s="112" t="s">
        <v>41</v>
      </c>
      <c r="Z1327" s="112" t="s">
        <v>16808</v>
      </c>
      <c r="AA1327" s="112" t="s">
        <v>37</v>
      </c>
      <c r="AB1327" s="112" t="s">
        <v>41</v>
      </c>
      <c r="AC1327" s="112" t="s">
        <v>16809</v>
      </c>
      <c r="AD1327" s="112" t="s">
        <v>37</v>
      </c>
      <c r="AE1327" s="112" t="s">
        <v>4248</v>
      </c>
      <c r="AF1327" s="113">
        <v>46230.680949074071</v>
      </c>
      <c r="AG1327" s="113" t="s">
        <v>4007</v>
      </c>
      <c r="AH1327" s="25" t="s">
        <v>3154</v>
      </c>
      <c r="AI1327" s="108" t="s">
        <v>19348</v>
      </c>
      <c r="AJ1327" s="110" t="s">
        <v>3155</v>
      </c>
      <c r="AK1327" s="110"/>
      <c r="AL1327" s="118">
        <v>46237</v>
      </c>
      <c r="AM1327" s="110"/>
      <c r="AN1327" s="110"/>
      <c r="AO1327" s="110"/>
      <c r="AP1327" s="110"/>
      <c r="AQ1327" s="110"/>
    </row>
    <row r="1328" spans="1:43" hidden="1" x14ac:dyDescent="0.3">
      <c r="A1328" s="107">
        <v>46231</v>
      </c>
      <c r="B1328" s="18" t="s">
        <v>16814</v>
      </c>
      <c r="C1328" s="18" t="s">
        <v>4244</v>
      </c>
      <c r="D1328" s="18" t="s">
        <v>4245</v>
      </c>
      <c r="E1328" s="18" t="s">
        <v>4246</v>
      </c>
      <c r="F1328" s="18" t="s">
        <v>4612</v>
      </c>
      <c r="G1328" s="18" t="s">
        <v>16815</v>
      </c>
      <c r="H1328" s="18" t="s">
        <v>16816</v>
      </c>
      <c r="I1328" s="18" t="s">
        <v>1217</v>
      </c>
      <c r="J1328" s="18" t="s">
        <v>16817</v>
      </c>
      <c r="K1328" s="18" t="s">
        <v>12100</v>
      </c>
      <c r="L1328" s="18" t="s">
        <v>16818</v>
      </c>
      <c r="M1328" s="18" t="s">
        <v>32</v>
      </c>
      <c r="N1328" s="64" t="s">
        <v>33</v>
      </c>
      <c r="O1328" s="18" t="s">
        <v>34</v>
      </c>
      <c r="P1328" s="18" t="s">
        <v>12102</v>
      </c>
      <c r="Q1328" s="18" t="s">
        <v>16804</v>
      </c>
      <c r="R1328" s="18" t="s">
        <v>4459</v>
      </c>
      <c r="S1328" s="18" t="s">
        <v>16819</v>
      </c>
      <c r="T1328" s="18" t="s">
        <v>16820</v>
      </c>
      <c r="U1328" s="18" t="s">
        <v>16821</v>
      </c>
      <c r="V1328" s="18" t="s">
        <v>41</v>
      </c>
      <c r="W1328" s="18" t="s">
        <v>16822</v>
      </c>
      <c r="X1328" s="18" t="s">
        <v>37</v>
      </c>
      <c r="Y1328" s="18" t="s">
        <v>81</v>
      </c>
      <c r="Z1328" s="18" t="s">
        <v>16823</v>
      </c>
      <c r="AA1328" s="18" t="s">
        <v>37</v>
      </c>
      <c r="AB1328" s="18" t="s">
        <v>41</v>
      </c>
      <c r="AC1328" s="18" t="s">
        <v>37</v>
      </c>
      <c r="AD1328" s="18" t="s">
        <v>37</v>
      </c>
      <c r="AE1328" s="18" t="s">
        <v>4248</v>
      </c>
      <c r="AF1328" s="23">
        <v>46231.574837962966</v>
      </c>
      <c r="AG1328" s="23" t="s">
        <v>4007</v>
      </c>
      <c r="AH1328" s="25" t="s">
        <v>3154</v>
      </c>
      <c r="AI1328" s="108" t="s">
        <v>20668</v>
      </c>
      <c r="AJ1328" s="20" t="s">
        <v>3155</v>
      </c>
      <c r="AK1328" s="20"/>
      <c r="AL1328" s="22">
        <v>46237</v>
      </c>
      <c r="AM1328" s="20"/>
      <c r="AN1328" s="20"/>
      <c r="AO1328" s="20"/>
      <c r="AP1328" s="20"/>
      <c r="AQ1328" s="20"/>
    </row>
    <row r="1329" spans="1:43" hidden="1" x14ac:dyDescent="0.3">
      <c r="A1329" s="107">
        <v>46231</v>
      </c>
      <c r="B1329" s="18" t="s">
        <v>16824</v>
      </c>
      <c r="C1329" s="18" t="s">
        <v>4244</v>
      </c>
      <c r="D1329" s="18" t="s">
        <v>4245</v>
      </c>
      <c r="E1329" s="18" t="s">
        <v>4246</v>
      </c>
      <c r="F1329" s="18" t="s">
        <v>4828</v>
      </c>
      <c r="G1329" s="18" t="s">
        <v>16825</v>
      </c>
      <c r="H1329" s="18" t="s">
        <v>16826</v>
      </c>
      <c r="I1329" s="18" t="s">
        <v>1250</v>
      </c>
      <c r="J1329" s="18" t="s">
        <v>4295</v>
      </c>
      <c r="K1329" s="18" t="s">
        <v>4502</v>
      </c>
      <c r="L1329" s="18" t="s">
        <v>16827</v>
      </c>
      <c r="M1329" s="18" t="s">
        <v>3388</v>
      </c>
      <c r="N1329" s="74" t="s">
        <v>3388</v>
      </c>
      <c r="O1329" s="18" t="s">
        <v>3388</v>
      </c>
      <c r="P1329" s="18" t="s">
        <v>4400</v>
      </c>
      <c r="Q1329" s="18" t="s">
        <v>15739</v>
      </c>
      <c r="R1329" s="18" t="s">
        <v>4876</v>
      </c>
      <c r="S1329" s="18" t="s">
        <v>16828</v>
      </c>
      <c r="T1329" s="18" t="s">
        <v>1557</v>
      </c>
      <c r="U1329" s="18" t="s">
        <v>16829</v>
      </c>
      <c r="V1329" s="18" t="s">
        <v>41</v>
      </c>
      <c r="W1329" s="18" t="s">
        <v>16830</v>
      </c>
      <c r="X1329" s="18" t="s">
        <v>37</v>
      </c>
      <c r="Y1329" s="18" t="s">
        <v>81</v>
      </c>
      <c r="Z1329" s="18" t="s">
        <v>16831</v>
      </c>
      <c r="AA1329" s="18" t="s">
        <v>37</v>
      </c>
      <c r="AB1329" s="18" t="s">
        <v>41</v>
      </c>
      <c r="AC1329" s="18" t="s">
        <v>37</v>
      </c>
      <c r="AD1329" s="18" t="s">
        <v>37</v>
      </c>
      <c r="AE1329" s="18" t="s">
        <v>4248</v>
      </c>
      <c r="AF1329" s="23">
        <v>46231.536493055559</v>
      </c>
      <c r="AG1329" s="23" t="s">
        <v>4007</v>
      </c>
      <c r="AH1329" s="25" t="s">
        <v>3154</v>
      </c>
      <c r="AI1329" s="18"/>
      <c r="AJ1329" s="20" t="s">
        <v>3155</v>
      </c>
      <c r="AK1329" s="20"/>
      <c r="AL1329" s="22">
        <v>46234</v>
      </c>
      <c r="AM1329" s="20"/>
      <c r="AN1329" s="20"/>
      <c r="AO1329" s="20"/>
      <c r="AP1329" s="20"/>
      <c r="AQ1329" s="20"/>
    </row>
    <row r="1330" spans="1:43" hidden="1" x14ac:dyDescent="0.3">
      <c r="A1330" s="107">
        <v>46231</v>
      </c>
      <c r="B1330" s="18" t="s">
        <v>16832</v>
      </c>
      <c r="C1330" s="18" t="s">
        <v>4244</v>
      </c>
      <c r="D1330" s="18" t="s">
        <v>4245</v>
      </c>
      <c r="E1330" s="18" t="s">
        <v>4246</v>
      </c>
      <c r="F1330" s="18" t="s">
        <v>4828</v>
      </c>
      <c r="G1330" s="18" t="s">
        <v>16833</v>
      </c>
      <c r="H1330" s="18" t="s">
        <v>16834</v>
      </c>
      <c r="I1330" s="18" t="s">
        <v>4564</v>
      </c>
      <c r="J1330" s="18"/>
      <c r="K1330" s="18" t="s">
        <v>7170</v>
      </c>
      <c r="L1330" s="18" t="s">
        <v>16835</v>
      </c>
      <c r="M1330" s="18" t="s">
        <v>3388</v>
      </c>
      <c r="N1330" s="74" t="s">
        <v>4357</v>
      </c>
      <c r="O1330" s="18" t="s">
        <v>4357</v>
      </c>
      <c r="P1330" s="18" t="s">
        <v>1608</v>
      </c>
      <c r="Q1330" s="18"/>
      <c r="R1330" s="18"/>
      <c r="S1330" s="18" t="s">
        <v>37</v>
      </c>
      <c r="T1330" s="18" t="s">
        <v>37</v>
      </c>
      <c r="U1330" s="18" t="s">
        <v>37</v>
      </c>
      <c r="V1330" s="18" t="s">
        <v>41</v>
      </c>
      <c r="W1330" s="18" t="s">
        <v>16836</v>
      </c>
      <c r="X1330" s="18" t="s">
        <v>37</v>
      </c>
      <c r="Y1330" s="18" t="s">
        <v>43</v>
      </c>
      <c r="Z1330" s="18" t="s">
        <v>16837</v>
      </c>
      <c r="AA1330" s="18" t="s">
        <v>37</v>
      </c>
      <c r="AB1330" s="18"/>
      <c r="AC1330" s="18"/>
      <c r="AD1330" s="18"/>
      <c r="AE1330" s="18" t="s">
        <v>4248</v>
      </c>
      <c r="AF1330" s="23">
        <v>46231.524953703702</v>
      </c>
      <c r="AG1330" s="23" t="s">
        <v>4007</v>
      </c>
      <c r="AH1330" s="25" t="s">
        <v>3154</v>
      </c>
      <c r="AI1330" s="18"/>
      <c r="AJ1330" s="20" t="s">
        <v>3155</v>
      </c>
      <c r="AK1330" s="20"/>
      <c r="AL1330" s="22">
        <v>46234</v>
      </c>
      <c r="AM1330" s="20"/>
      <c r="AN1330" s="20"/>
      <c r="AO1330" s="20"/>
      <c r="AP1330" s="20"/>
      <c r="AQ1330" s="20"/>
    </row>
    <row r="1331" spans="1:43" hidden="1" x14ac:dyDescent="0.3">
      <c r="A1331" s="107">
        <v>46231</v>
      </c>
      <c r="B1331" s="18" t="s">
        <v>16838</v>
      </c>
      <c r="C1331" s="18" t="s">
        <v>4244</v>
      </c>
      <c r="D1331" s="18" t="s">
        <v>4245</v>
      </c>
      <c r="E1331" s="18" t="s">
        <v>4246</v>
      </c>
      <c r="F1331" s="18" t="s">
        <v>4828</v>
      </c>
      <c r="G1331" s="18" t="s">
        <v>16839</v>
      </c>
      <c r="H1331" s="18" t="s">
        <v>16840</v>
      </c>
      <c r="I1331" s="18" t="s">
        <v>1250</v>
      </c>
      <c r="J1331" s="18" t="s">
        <v>4295</v>
      </c>
      <c r="K1331" s="18" t="s">
        <v>16841</v>
      </c>
      <c r="L1331" s="18" t="s">
        <v>16842</v>
      </c>
      <c r="M1331" s="18" t="s">
        <v>3388</v>
      </c>
      <c r="N1331" s="74" t="s">
        <v>3388</v>
      </c>
      <c r="O1331" s="18" t="s">
        <v>3388</v>
      </c>
      <c r="P1331" s="18" t="s">
        <v>16843</v>
      </c>
      <c r="Q1331" s="18" t="s">
        <v>15739</v>
      </c>
      <c r="R1331" s="18" t="s">
        <v>83</v>
      </c>
      <c r="S1331" s="18" t="s">
        <v>106</v>
      </c>
      <c r="T1331" s="18" t="s">
        <v>83</v>
      </c>
      <c r="U1331" s="18" t="s">
        <v>16844</v>
      </c>
      <c r="V1331" s="18" t="s">
        <v>41</v>
      </c>
      <c r="W1331" s="18" t="s">
        <v>16845</v>
      </c>
      <c r="X1331" s="18" t="s">
        <v>37</v>
      </c>
      <c r="Y1331" s="18" t="s">
        <v>81</v>
      </c>
      <c r="Z1331" s="18" t="s">
        <v>16846</v>
      </c>
      <c r="AA1331" s="18" t="s">
        <v>16847</v>
      </c>
      <c r="AB1331" s="18" t="s">
        <v>41</v>
      </c>
      <c r="AC1331" s="18" t="s">
        <v>37</v>
      </c>
      <c r="AD1331" s="18" t="s">
        <v>37</v>
      </c>
      <c r="AE1331" s="18" t="s">
        <v>4248</v>
      </c>
      <c r="AF1331" s="23">
        <v>46231.489502314813</v>
      </c>
      <c r="AG1331" s="23" t="s">
        <v>4007</v>
      </c>
      <c r="AH1331" s="25" t="s">
        <v>3154</v>
      </c>
      <c r="AI1331" s="18"/>
      <c r="AJ1331" s="20" t="s">
        <v>3155</v>
      </c>
      <c r="AK1331" s="20"/>
      <c r="AL1331" s="22">
        <v>46234</v>
      </c>
      <c r="AM1331" s="20"/>
      <c r="AN1331" s="20"/>
      <c r="AO1331" s="20"/>
      <c r="AP1331" s="20"/>
      <c r="AQ1331" s="20"/>
    </row>
    <row r="1332" spans="1:43" hidden="1" x14ac:dyDescent="0.3">
      <c r="A1332" s="107">
        <v>46231</v>
      </c>
      <c r="B1332" s="18" t="s">
        <v>16848</v>
      </c>
      <c r="C1332" s="18" t="s">
        <v>4244</v>
      </c>
      <c r="D1332" s="18" t="s">
        <v>4245</v>
      </c>
      <c r="E1332" s="18" t="s">
        <v>4246</v>
      </c>
      <c r="F1332" s="18" t="s">
        <v>4828</v>
      </c>
      <c r="G1332" s="18" t="s">
        <v>16849</v>
      </c>
      <c r="H1332" s="18" t="s">
        <v>16850</v>
      </c>
      <c r="I1332" s="18" t="s">
        <v>4564</v>
      </c>
      <c r="J1332" s="18"/>
      <c r="K1332" s="18" t="s">
        <v>5102</v>
      </c>
      <c r="L1332" s="18" t="s">
        <v>16851</v>
      </c>
      <c r="M1332" s="18" t="s">
        <v>3388</v>
      </c>
      <c r="N1332" s="74" t="s">
        <v>4357</v>
      </c>
      <c r="O1332" s="18" t="s">
        <v>4357</v>
      </c>
      <c r="P1332" s="18" t="s">
        <v>5103</v>
      </c>
      <c r="Q1332" s="18" t="s">
        <v>16852</v>
      </c>
      <c r="R1332" s="18" t="s">
        <v>739</v>
      </c>
      <c r="S1332" s="18" t="s">
        <v>37</v>
      </c>
      <c r="T1332" s="18" t="s">
        <v>37</v>
      </c>
      <c r="U1332" s="18" t="s">
        <v>16853</v>
      </c>
      <c r="V1332" s="18" t="s">
        <v>41</v>
      </c>
      <c r="W1332" s="18" t="s">
        <v>16854</v>
      </c>
      <c r="X1332" s="18" t="s">
        <v>37</v>
      </c>
      <c r="Y1332" s="18" t="s">
        <v>41</v>
      </c>
      <c r="Z1332" s="18" t="s">
        <v>16855</v>
      </c>
      <c r="AA1332" s="18" t="s">
        <v>37</v>
      </c>
      <c r="AB1332" s="18" t="s">
        <v>37</v>
      </c>
      <c r="AC1332" s="18" t="s">
        <v>37</v>
      </c>
      <c r="AD1332" s="18"/>
      <c r="AE1332" s="18" t="s">
        <v>4248</v>
      </c>
      <c r="AF1332" s="23">
        <v>46231.426539351851</v>
      </c>
      <c r="AG1332" s="23" t="s">
        <v>4007</v>
      </c>
      <c r="AH1332" s="25" t="s">
        <v>3154</v>
      </c>
      <c r="AI1332" s="18"/>
      <c r="AJ1332" s="20" t="s">
        <v>3155</v>
      </c>
      <c r="AK1332" s="20"/>
      <c r="AL1332" s="22">
        <v>46234</v>
      </c>
      <c r="AM1332" s="20"/>
      <c r="AN1332" s="20"/>
      <c r="AO1332" s="20"/>
      <c r="AP1332" s="20"/>
      <c r="AQ1332" s="20"/>
    </row>
    <row r="1333" spans="1:43" hidden="1" x14ac:dyDescent="0.3">
      <c r="A1333" s="107">
        <v>46231</v>
      </c>
      <c r="B1333" s="18" t="s">
        <v>16856</v>
      </c>
      <c r="C1333" s="18" t="s">
        <v>4244</v>
      </c>
      <c r="D1333" s="18" t="s">
        <v>4245</v>
      </c>
      <c r="E1333" s="18" t="s">
        <v>4246</v>
      </c>
      <c r="F1333" s="18" t="s">
        <v>4612</v>
      </c>
      <c r="G1333" s="18" t="s">
        <v>16857</v>
      </c>
      <c r="H1333" s="18" t="s">
        <v>16858</v>
      </c>
      <c r="I1333" s="18" t="s">
        <v>4564</v>
      </c>
      <c r="J1333" s="18"/>
      <c r="K1333" s="18" t="s">
        <v>5102</v>
      </c>
      <c r="L1333" s="18" t="s">
        <v>16859</v>
      </c>
      <c r="M1333" s="18" t="s">
        <v>3388</v>
      </c>
      <c r="N1333" s="74" t="s">
        <v>4357</v>
      </c>
      <c r="O1333" s="18" t="s">
        <v>4357</v>
      </c>
      <c r="P1333" s="18" t="s">
        <v>5103</v>
      </c>
      <c r="Q1333" s="18" t="s">
        <v>16860</v>
      </c>
      <c r="R1333" s="18"/>
      <c r="S1333" s="18" t="s">
        <v>37</v>
      </c>
      <c r="T1333" s="18" t="s">
        <v>37</v>
      </c>
      <c r="U1333" s="18" t="s">
        <v>37</v>
      </c>
      <c r="V1333" s="18" t="s">
        <v>41</v>
      </c>
      <c r="W1333" s="18" t="s">
        <v>16861</v>
      </c>
      <c r="X1333" s="18" t="s">
        <v>37</v>
      </c>
      <c r="Y1333" s="18" t="s">
        <v>81</v>
      </c>
      <c r="Z1333" s="18" t="s">
        <v>16854</v>
      </c>
      <c r="AA1333" s="18"/>
      <c r="AB1333" s="18"/>
      <c r="AC1333" s="18"/>
      <c r="AD1333" s="18"/>
      <c r="AE1333" s="18" t="s">
        <v>4248</v>
      </c>
      <c r="AF1333" s="23">
        <v>46231.461550925924</v>
      </c>
      <c r="AG1333" s="23" t="s">
        <v>4007</v>
      </c>
      <c r="AH1333" s="25" t="s">
        <v>3154</v>
      </c>
      <c r="AI1333" s="18"/>
      <c r="AJ1333" s="20" t="s">
        <v>3155</v>
      </c>
      <c r="AK1333" s="20"/>
      <c r="AL1333" s="22">
        <v>46234</v>
      </c>
      <c r="AM1333" s="20"/>
      <c r="AN1333" s="20"/>
      <c r="AO1333" s="20"/>
      <c r="AP1333" s="20"/>
      <c r="AQ1333" s="20"/>
    </row>
    <row r="1334" spans="1:43" hidden="1" x14ac:dyDescent="0.3">
      <c r="A1334" s="107">
        <v>46231</v>
      </c>
      <c r="B1334" s="18" t="s">
        <v>16862</v>
      </c>
      <c r="C1334" s="18" t="s">
        <v>4244</v>
      </c>
      <c r="D1334" s="18" t="s">
        <v>4245</v>
      </c>
      <c r="E1334" s="18" t="s">
        <v>4246</v>
      </c>
      <c r="F1334" s="18" t="s">
        <v>4828</v>
      </c>
      <c r="G1334" s="18" t="s">
        <v>16863</v>
      </c>
      <c r="H1334" s="18" t="s">
        <v>16864</v>
      </c>
      <c r="I1334" s="18" t="s">
        <v>4559</v>
      </c>
      <c r="J1334" s="18" t="s">
        <v>4560</v>
      </c>
      <c r="K1334" s="18" t="s">
        <v>16865</v>
      </c>
      <c r="L1334" s="18" t="s">
        <v>16866</v>
      </c>
      <c r="M1334" s="18" t="s">
        <v>450</v>
      </c>
      <c r="N1334" s="63" t="s">
        <v>450</v>
      </c>
      <c r="O1334" s="18" t="s">
        <v>450</v>
      </c>
      <c r="P1334" s="18" t="s">
        <v>1711</v>
      </c>
      <c r="Q1334" s="18" t="s">
        <v>4965</v>
      </c>
      <c r="R1334" s="18" t="s">
        <v>739</v>
      </c>
      <c r="S1334" s="18" t="s">
        <v>16867</v>
      </c>
      <c r="T1334" s="18" t="s">
        <v>16868</v>
      </c>
      <c r="U1334" s="18" t="s">
        <v>16869</v>
      </c>
      <c r="V1334" s="18" t="s">
        <v>41</v>
      </c>
      <c r="W1334" s="18" t="s">
        <v>16870</v>
      </c>
      <c r="X1334" s="18" t="s">
        <v>37</v>
      </c>
      <c r="Y1334" s="18" t="s">
        <v>41</v>
      </c>
      <c r="Z1334" s="18" t="s">
        <v>16503</v>
      </c>
      <c r="AA1334" s="18" t="s">
        <v>37</v>
      </c>
      <c r="AB1334" s="18" t="s">
        <v>37</v>
      </c>
      <c r="AC1334" s="18" t="s">
        <v>37</v>
      </c>
      <c r="AD1334" s="18"/>
      <c r="AE1334" s="18" t="s">
        <v>4248</v>
      </c>
      <c r="AF1334" s="23">
        <v>46231.560659722221</v>
      </c>
      <c r="AG1334" s="23" t="s">
        <v>4007</v>
      </c>
      <c r="AH1334" s="25" t="s">
        <v>3154</v>
      </c>
      <c r="AI1334" s="18"/>
      <c r="AJ1334" s="20" t="s">
        <v>3155</v>
      </c>
      <c r="AK1334" s="20"/>
      <c r="AL1334" s="22">
        <v>46237</v>
      </c>
      <c r="AM1334" s="20"/>
      <c r="AN1334" s="20"/>
      <c r="AO1334" s="20"/>
      <c r="AP1334" s="20"/>
      <c r="AQ1334" s="20"/>
    </row>
    <row r="1335" spans="1:43" hidden="1" x14ac:dyDescent="0.3">
      <c r="A1335" s="107">
        <v>46231</v>
      </c>
      <c r="B1335" s="18" t="s">
        <v>16871</v>
      </c>
      <c r="C1335" s="18" t="s">
        <v>4244</v>
      </c>
      <c r="D1335" s="18" t="s">
        <v>4245</v>
      </c>
      <c r="E1335" s="18" t="s">
        <v>4246</v>
      </c>
      <c r="F1335" s="18" t="s">
        <v>4612</v>
      </c>
      <c r="G1335" s="18" t="s">
        <v>7833</v>
      </c>
      <c r="H1335" s="18" t="s">
        <v>7834</v>
      </c>
      <c r="I1335" s="18" t="s">
        <v>4038</v>
      </c>
      <c r="J1335" s="18" t="s">
        <v>4278</v>
      </c>
      <c r="K1335" s="18" t="s">
        <v>16872</v>
      </c>
      <c r="L1335" s="18" t="s">
        <v>16873</v>
      </c>
      <c r="M1335" s="18" t="s">
        <v>450</v>
      </c>
      <c r="N1335" s="63" t="s">
        <v>450</v>
      </c>
      <c r="O1335" s="18" t="s">
        <v>450</v>
      </c>
      <c r="P1335" s="18" t="s">
        <v>16874</v>
      </c>
      <c r="Q1335" s="18" t="s">
        <v>16875</v>
      </c>
      <c r="R1335" s="18" t="s">
        <v>105</v>
      </c>
      <c r="S1335" s="18" t="s">
        <v>7837</v>
      </c>
      <c r="T1335" s="18" t="s">
        <v>2456</v>
      </c>
      <c r="U1335" s="18" t="s">
        <v>37</v>
      </c>
      <c r="V1335" s="18" t="s">
        <v>41</v>
      </c>
      <c r="W1335" s="18" t="s">
        <v>7839</v>
      </c>
      <c r="X1335" s="18" t="s">
        <v>37</v>
      </c>
      <c r="Y1335" s="18" t="s">
        <v>81</v>
      </c>
      <c r="Z1335" s="18" t="s">
        <v>7840</v>
      </c>
      <c r="AA1335" s="18" t="s">
        <v>37</v>
      </c>
      <c r="AB1335" s="18" t="s">
        <v>37</v>
      </c>
      <c r="AC1335" s="18" t="s">
        <v>37</v>
      </c>
      <c r="AD1335" s="18"/>
      <c r="AE1335" s="18" t="s">
        <v>4248</v>
      </c>
      <c r="AF1335" s="23">
        <v>46231.556620370371</v>
      </c>
      <c r="AG1335" s="23" t="s">
        <v>4007</v>
      </c>
      <c r="AH1335" s="25" t="s">
        <v>3154</v>
      </c>
      <c r="AI1335" s="18"/>
      <c r="AJ1335" s="135" t="s">
        <v>3155</v>
      </c>
      <c r="AK1335" s="20"/>
      <c r="AL1335" s="118">
        <v>46247</v>
      </c>
      <c r="AM1335" s="20"/>
      <c r="AN1335" s="20"/>
      <c r="AO1335" s="20"/>
      <c r="AP1335" s="20"/>
      <c r="AQ1335" s="20"/>
    </row>
    <row r="1336" spans="1:43" hidden="1" x14ac:dyDescent="0.3">
      <c r="A1336" s="107">
        <v>46231</v>
      </c>
      <c r="B1336" s="18" t="s">
        <v>16876</v>
      </c>
      <c r="C1336" s="18" t="s">
        <v>4244</v>
      </c>
      <c r="D1336" s="18" t="s">
        <v>4245</v>
      </c>
      <c r="E1336" s="18" t="s">
        <v>4246</v>
      </c>
      <c r="F1336" s="18" t="s">
        <v>4828</v>
      </c>
      <c r="G1336" s="18" t="s">
        <v>16877</v>
      </c>
      <c r="H1336" s="18" t="s">
        <v>16878</v>
      </c>
      <c r="I1336" s="18" t="s">
        <v>4791</v>
      </c>
      <c r="J1336" s="18" t="s">
        <v>4826</v>
      </c>
      <c r="K1336" s="18" t="s">
        <v>15851</v>
      </c>
      <c r="L1336" s="18" t="s">
        <v>16879</v>
      </c>
      <c r="M1336" s="18" t="s">
        <v>692</v>
      </c>
      <c r="N1336" s="25" t="s">
        <v>725</v>
      </c>
      <c r="O1336" s="18" t="s">
        <v>725</v>
      </c>
      <c r="P1336" s="18" t="s">
        <v>3783</v>
      </c>
      <c r="Q1336" s="18" t="s">
        <v>16880</v>
      </c>
      <c r="R1336" s="18" t="s">
        <v>628</v>
      </c>
      <c r="S1336" s="18" t="s">
        <v>37</v>
      </c>
      <c r="T1336" s="18" t="s">
        <v>37</v>
      </c>
      <c r="U1336" s="18" t="s">
        <v>16881</v>
      </c>
      <c r="V1336" s="18" t="s">
        <v>41</v>
      </c>
      <c r="W1336" s="18" t="s">
        <v>16882</v>
      </c>
      <c r="X1336" s="18" t="s">
        <v>37</v>
      </c>
      <c r="Y1336" s="18" t="s">
        <v>41</v>
      </c>
      <c r="Z1336" s="18" t="s">
        <v>16883</v>
      </c>
      <c r="AA1336" s="18" t="s">
        <v>37</v>
      </c>
      <c r="AB1336" s="18" t="s">
        <v>41</v>
      </c>
      <c r="AC1336" s="18" t="s">
        <v>37</v>
      </c>
      <c r="AD1336" s="18" t="s">
        <v>37</v>
      </c>
      <c r="AE1336" s="18" t="s">
        <v>4248</v>
      </c>
      <c r="AF1336" s="23">
        <v>46231.606203703705</v>
      </c>
      <c r="AG1336" s="23" t="s">
        <v>4007</v>
      </c>
      <c r="AH1336" s="25" t="s">
        <v>3154</v>
      </c>
      <c r="AI1336" s="18"/>
      <c r="AJ1336" s="20" t="s">
        <v>3155</v>
      </c>
      <c r="AK1336" s="20"/>
      <c r="AL1336" s="22">
        <v>46233</v>
      </c>
      <c r="AM1336" s="20"/>
      <c r="AN1336" s="20"/>
      <c r="AO1336" s="20"/>
      <c r="AP1336" s="20"/>
      <c r="AQ1336" s="20"/>
    </row>
    <row r="1337" spans="1:43" hidden="1" x14ac:dyDescent="0.3">
      <c r="A1337" s="107">
        <v>46231</v>
      </c>
      <c r="B1337" s="18" t="s">
        <v>16884</v>
      </c>
      <c r="C1337" s="18" t="s">
        <v>4244</v>
      </c>
      <c r="D1337" s="18" t="s">
        <v>4245</v>
      </c>
      <c r="E1337" s="18" t="s">
        <v>4246</v>
      </c>
      <c r="F1337" s="18" t="s">
        <v>4612</v>
      </c>
      <c r="G1337" s="18" t="s">
        <v>16885</v>
      </c>
      <c r="H1337" s="18" t="s">
        <v>16886</v>
      </c>
      <c r="I1337" s="18" t="s">
        <v>4564</v>
      </c>
      <c r="J1337" s="18"/>
      <c r="K1337" s="18" t="s">
        <v>8831</v>
      </c>
      <c r="L1337" s="18" t="s">
        <v>16887</v>
      </c>
      <c r="M1337" s="18" t="s">
        <v>692</v>
      </c>
      <c r="N1337" s="25" t="s">
        <v>725</v>
      </c>
      <c r="O1337" s="18" t="s">
        <v>725</v>
      </c>
      <c r="P1337" s="18" t="s">
        <v>8833</v>
      </c>
      <c r="Q1337" s="18" t="s">
        <v>1510</v>
      </c>
      <c r="R1337" s="18" t="s">
        <v>628</v>
      </c>
      <c r="S1337" s="18" t="s">
        <v>37</v>
      </c>
      <c r="T1337" s="18" t="s">
        <v>37</v>
      </c>
      <c r="U1337" s="18" t="s">
        <v>16888</v>
      </c>
      <c r="V1337" s="18" t="s">
        <v>41</v>
      </c>
      <c r="W1337" s="18" t="s">
        <v>16889</v>
      </c>
      <c r="X1337" s="18" t="s">
        <v>37</v>
      </c>
      <c r="Y1337" s="18" t="s">
        <v>41</v>
      </c>
      <c r="Z1337" s="18" t="s">
        <v>16890</v>
      </c>
      <c r="AA1337" s="18" t="s">
        <v>37</v>
      </c>
      <c r="AB1337" s="18" t="s">
        <v>37</v>
      </c>
      <c r="AC1337" s="18" t="s">
        <v>37</v>
      </c>
      <c r="AD1337" s="18"/>
      <c r="AE1337" s="18" t="s">
        <v>4248</v>
      </c>
      <c r="AF1337" s="23">
        <v>46231.574548611112</v>
      </c>
      <c r="AG1337" s="23" t="s">
        <v>4007</v>
      </c>
      <c r="AH1337" s="25" t="s">
        <v>3154</v>
      </c>
      <c r="AI1337" s="18"/>
      <c r="AJ1337" s="20" t="s">
        <v>3155</v>
      </c>
      <c r="AK1337" s="20"/>
      <c r="AL1337" s="22">
        <v>46232</v>
      </c>
      <c r="AM1337" s="20"/>
      <c r="AN1337" s="20"/>
      <c r="AO1337" s="20"/>
      <c r="AP1337" s="20"/>
      <c r="AQ1337" s="20"/>
    </row>
    <row r="1338" spans="1:43" hidden="1" x14ac:dyDescent="0.3">
      <c r="A1338" s="107">
        <v>46231</v>
      </c>
      <c r="B1338" s="18" t="s">
        <v>16891</v>
      </c>
      <c r="C1338" s="18" t="s">
        <v>4244</v>
      </c>
      <c r="D1338" s="18" t="s">
        <v>4245</v>
      </c>
      <c r="E1338" s="18" t="s">
        <v>4246</v>
      </c>
      <c r="F1338" s="18" t="s">
        <v>4828</v>
      </c>
      <c r="G1338" s="18" t="s">
        <v>16892</v>
      </c>
      <c r="H1338" s="18" t="s">
        <v>16893</v>
      </c>
      <c r="I1338" s="18" t="s">
        <v>624</v>
      </c>
      <c r="J1338" s="18" t="s">
        <v>4261</v>
      </c>
      <c r="K1338" s="18" t="s">
        <v>4427</v>
      </c>
      <c r="L1338" s="18" t="s">
        <v>16894</v>
      </c>
      <c r="M1338" s="18" t="s">
        <v>692</v>
      </c>
      <c r="N1338" s="25" t="s">
        <v>725</v>
      </c>
      <c r="O1338" s="18" t="s">
        <v>725</v>
      </c>
      <c r="P1338" s="18" t="s">
        <v>4401</v>
      </c>
      <c r="Q1338" s="18" t="s">
        <v>16895</v>
      </c>
      <c r="R1338" s="18" t="s">
        <v>4414</v>
      </c>
      <c r="S1338" s="18" t="s">
        <v>37</v>
      </c>
      <c r="T1338" s="18" t="s">
        <v>37</v>
      </c>
      <c r="U1338" s="18" t="s">
        <v>37</v>
      </c>
      <c r="V1338" s="18" t="s">
        <v>41</v>
      </c>
      <c r="W1338" s="18" t="s">
        <v>16896</v>
      </c>
      <c r="X1338" s="18" t="s">
        <v>37</v>
      </c>
      <c r="Y1338" s="18" t="s">
        <v>43</v>
      </c>
      <c r="Z1338" s="18" t="s">
        <v>16897</v>
      </c>
      <c r="AA1338" s="18" t="s">
        <v>37</v>
      </c>
      <c r="AB1338" s="18" t="s">
        <v>37</v>
      </c>
      <c r="AC1338" s="18" t="s">
        <v>37</v>
      </c>
      <c r="AD1338" s="18"/>
      <c r="AE1338" s="18" t="s">
        <v>4248</v>
      </c>
      <c r="AF1338" s="23">
        <v>46231.533310185187</v>
      </c>
      <c r="AG1338" s="23" t="s">
        <v>4007</v>
      </c>
      <c r="AH1338" s="25" t="s">
        <v>3154</v>
      </c>
      <c r="AI1338" s="18"/>
      <c r="AJ1338" s="20" t="s">
        <v>3155</v>
      </c>
      <c r="AK1338" s="20"/>
      <c r="AL1338" s="22">
        <v>46233</v>
      </c>
      <c r="AM1338" s="20"/>
      <c r="AN1338" s="20"/>
      <c r="AO1338" s="20"/>
      <c r="AP1338" s="20"/>
      <c r="AQ1338" s="20"/>
    </row>
    <row r="1339" spans="1:43" hidden="1" x14ac:dyDescent="0.3">
      <c r="A1339" s="107">
        <v>46231</v>
      </c>
      <c r="B1339" s="18" t="s">
        <v>16898</v>
      </c>
      <c r="C1339" s="18" t="s">
        <v>4244</v>
      </c>
      <c r="D1339" s="18" t="s">
        <v>4245</v>
      </c>
      <c r="E1339" s="18" t="s">
        <v>4246</v>
      </c>
      <c r="F1339" s="18" t="s">
        <v>4828</v>
      </c>
      <c r="G1339" s="18" t="s">
        <v>16899</v>
      </c>
      <c r="H1339" s="18" t="s">
        <v>16900</v>
      </c>
      <c r="I1339" s="18" t="s">
        <v>4453</v>
      </c>
      <c r="J1339" s="18" t="s">
        <v>4256</v>
      </c>
      <c r="K1339" s="18" t="s">
        <v>4257</v>
      </c>
      <c r="L1339" s="18" t="s">
        <v>16901</v>
      </c>
      <c r="M1339" s="18" t="s">
        <v>692</v>
      </c>
      <c r="N1339" s="31" t="s">
        <v>714</v>
      </c>
      <c r="O1339" s="18" t="s">
        <v>714</v>
      </c>
      <c r="P1339" s="18" t="s">
        <v>3810</v>
      </c>
      <c r="Q1339" s="18"/>
      <c r="R1339" s="18"/>
      <c r="S1339" s="18" t="s">
        <v>16902</v>
      </c>
      <c r="T1339" s="18" t="s">
        <v>2435</v>
      </c>
      <c r="U1339" s="18" t="s">
        <v>16903</v>
      </c>
      <c r="V1339" s="18" t="s">
        <v>41</v>
      </c>
      <c r="W1339" s="18" t="s">
        <v>16904</v>
      </c>
      <c r="X1339" s="18" t="s">
        <v>37</v>
      </c>
      <c r="Y1339" s="18" t="s">
        <v>43</v>
      </c>
      <c r="Z1339" s="18" t="s">
        <v>16905</v>
      </c>
      <c r="AA1339" s="18" t="s">
        <v>37</v>
      </c>
      <c r="AB1339" s="18"/>
      <c r="AC1339" s="18"/>
      <c r="AD1339" s="18"/>
      <c r="AE1339" s="18" t="s">
        <v>4248</v>
      </c>
      <c r="AF1339" s="23">
        <v>46231.527268518519</v>
      </c>
      <c r="AG1339" s="23" t="s">
        <v>4007</v>
      </c>
      <c r="AH1339" s="25" t="s">
        <v>3154</v>
      </c>
      <c r="AI1339" s="108" t="s">
        <v>19348</v>
      </c>
      <c r="AJ1339" s="110" t="s">
        <v>3155</v>
      </c>
      <c r="AK1339" s="20"/>
      <c r="AL1339" s="103">
        <v>46238</v>
      </c>
      <c r="AM1339" s="20"/>
      <c r="AN1339" s="20"/>
      <c r="AO1339" s="20"/>
      <c r="AP1339" s="20"/>
      <c r="AQ1339" s="20"/>
    </row>
    <row r="1340" spans="1:43" hidden="1" x14ac:dyDescent="0.3">
      <c r="A1340" s="26">
        <v>46231</v>
      </c>
      <c r="B1340" s="25" t="s">
        <v>16906</v>
      </c>
      <c r="C1340" s="18" t="s">
        <v>4244</v>
      </c>
      <c r="D1340" s="18" t="s">
        <v>4245</v>
      </c>
      <c r="E1340" s="18" t="s">
        <v>4246</v>
      </c>
      <c r="F1340" s="18" t="s">
        <v>4828</v>
      </c>
      <c r="G1340" s="25" t="s">
        <v>16907</v>
      </c>
      <c r="H1340" s="190" t="s">
        <v>16908</v>
      </c>
      <c r="I1340" s="18" t="s">
        <v>624</v>
      </c>
      <c r="J1340" s="18" t="s">
        <v>4261</v>
      </c>
      <c r="K1340" s="18" t="s">
        <v>3048</v>
      </c>
      <c r="L1340" s="25" t="s">
        <v>16909</v>
      </c>
      <c r="M1340" s="25" t="s">
        <v>692</v>
      </c>
      <c r="N1340" s="76" t="s">
        <v>725</v>
      </c>
      <c r="O1340" s="18" t="s">
        <v>725</v>
      </c>
      <c r="P1340" s="18" t="s">
        <v>16910</v>
      </c>
      <c r="Q1340" s="18" t="s">
        <v>16911</v>
      </c>
      <c r="R1340" s="18" t="s">
        <v>4599</v>
      </c>
      <c r="S1340" s="18" t="s">
        <v>37</v>
      </c>
      <c r="T1340" s="18" t="s">
        <v>37</v>
      </c>
      <c r="U1340" s="18" t="s">
        <v>37</v>
      </c>
      <c r="V1340" s="18" t="s">
        <v>41</v>
      </c>
      <c r="W1340" s="18" t="s">
        <v>16912</v>
      </c>
      <c r="X1340" s="18" t="s">
        <v>37</v>
      </c>
      <c r="Y1340" s="18" t="s">
        <v>41</v>
      </c>
      <c r="Z1340" s="18" t="s">
        <v>16913</v>
      </c>
      <c r="AA1340" s="18" t="s">
        <v>37</v>
      </c>
      <c r="AB1340" s="18" t="s">
        <v>37</v>
      </c>
      <c r="AC1340" s="18" t="s">
        <v>37</v>
      </c>
      <c r="AD1340" s="18"/>
      <c r="AE1340" s="18" t="s">
        <v>4248</v>
      </c>
      <c r="AF1340" s="23">
        <v>46231.525277777779</v>
      </c>
      <c r="AG1340" s="23" t="s">
        <v>4007</v>
      </c>
      <c r="AH1340" s="25" t="s">
        <v>3154</v>
      </c>
      <c r="AI1340" s="25" t="s">
        <v>19347</v>
      </c>
      <c r="AJ1340" s="135" t="s">
        <v>3155</v>
      </c>
      <c r="AK1340" s="135"/>
      <c r="AL1340" s="22">
        <v>46239</v>
      </c>
      <c r="AM1340" s="135"/>
      <c r="AN1340" s="135"/>
      <c r="AO1340" s="135"/>
      <c r="AP1340" s="135"/>
      <c r="AQ1340" s="135"/>
    </row>
    <row r="1341" spans="1:43" hidden="1" x14ac:dyDescent="0.3">
      <c r="A1341" s="107">
        <v>46231</v>
      </c>
      <c r="B1341" s="18" t="s">
        <v>16914</v>
      </c>
      <c r="C1341" s="18" t="s">
        <v>4244</v>
      </c>
      <c r="D1341" s="18" t="s">
        <v>4245</v>
      </c>
      <c r="E1341" s="18" t="s">
        <v>4246</v>
      </c>
      <c r="F1341" s="18" t="s">
        <v>4612</v>
      </c>
      <c r="G1341" s="18" t="s">
        <v>16915</v>
      </c>
      <c r="H1341" s="18" t="s">
        <v>16916</v>
      </c>
      <c r="I1341" s="18" t="s">
        <v>4564</v>
      </c>
      <c r="J1341" s="18"/>
      <c r="K1341" s="18" t="s">
        <v>16917</v>
      </c>
      <c r="L1341" s="18" t="s">
        <v>16918</v>
      </c>
      <c r="M1341" s="18" t="s">
        <v>692</v>
      </c>
      <c r="N1341" s="31" t="s">
        <v>714</v>
      </c>
      <c r="O1341" s="18" t="s">
        <v>714</v>
      </c>
      <c r="P1341" s="18" t="s">
        <v>16919</v>
      </c>
      <c r="Q1341" s="18" t="s">
        <v>16920</v>
      </c>
      <c r="R1341" s="18" t="s">
        <v>16921</v>
      </c>
      <c r="S1341" s="18" t="s">
        <v>16922</v>
      </c>
      <c r="T1341" s="18" t="s">
        <v>497</v>
      </c>
      <c r="U1341" s="18" t="s">
        <v>16923</v>
      </c>
      <c r="V1341" s="18" t="s">
        <v>41</v>
      </c>
      <c r="W1341" s="18" t="s">
        <v>16924</v>
      </c>
      <c r="X1341" s="18" t="s">
        <v>37</v>
      </c>
      <c r="Y1341" s="18" t="s">
        <v>81</v>
      </c>
      <c r="Z1341" s="18" t="s">
        <v>16925</v>
      </c>
      <c r="AA1341" s="18" t="s">
        <v>16926</v>
      </c>
      <c r="AB1341" s="18" t="s">
        <v>37</v>
      </c>
      <c r="AC1341" s="18" t="s">
        <v>37</v>
      </c>
      <c r="AD1341" s="18"/>
      <c r="AE1341" s="18" t="s">
        <v>4248</v>
      </c>
      <c r="AF1341" s="23">
        <v>46231.524305555555</v>
      </c>
      <c r="AG1341" s="23" t="s">
        <v>4007</v>
      </c>
      <c r="AH1341" s="25" t="s">
        <v>3154</v>
      </c>
      <c r="AI1341" s="108" t="s">
        <v>19348</v>
      </c>
      <c r="AJ1341" s="110" t="s">
        <v>3155</v>
      </c>
      <c r="AK1341" s="20"/>
      <c r="AL1341" s="118">
        <v>46237</v>
      </c>
      <c r="AM1341" s="20"/>
      <c r="AN1341" s="20"/>
      <c r="AO1341" s="20"/>
      <c r="AP1341" s="20"/>
      <c r="AQ1341" s="20"/>
    </row>
    <row r="1342" spans="1:43" hidden="1" x14ac:dyDescent="0.3">
      <c r="A1342" s="107">
        <v>46231</v>
      </c>
      <c r="B1342" s="18" t="s">
        <v>16927</v>
      </c>
      <c r="C1342" s="18" t="s">
        <v>4244</v>
      </c>
      <c r="D1342" s="18" t="s">
        <v>4245</v>
      </c>
      <c r="E1342" s="18" t="s">
        <v>4246</v>
      </c>
      <c r="F1342" s="18" t="s">
        <v>4612</v>
      </c>
      <c r="G1342" s="18" t="s">
        <v>16928</v>
      </c>
      <c r="H1342" s="18" t="s">
        <v>16929</v>
      </c>
      <c r="I1342" s="18" t="s">
        <v>1217</v>
      </c>
      <c r="J1342" s="18" t="s">
        <v>12924</v>
      </c>
      <c r="K1342" s="18" t="s">
        <v>16930</v>
      </c>
      <c r="L1342" s="18" t="s">
        <v>16931</v>
      </c>
      <c r="M1342" s="18" t="s">
        <v>692</v>
      </c>
      <c r="N1342" s="25" t="s">
        <v>725</v>
      </c>
      <c r="O1342" s="18" t="s">
        <v>725</v>
      </c>
      <c r="P1342" s="18" t="s">
        <v>2708</v>
      </c>
      <c r="Q1342" s="18" t="s">
        <v>16932</v>
      </c>
      <c r="R1342" s="18" t="s">
        <v>750</v>
      </c>
      <c r="S1342" s="18" t="s">
        <v>16933</v>
      </c>
      <c r="T1342" s="18" t="s">
        <v>105</v>
      </c>
      <c r="U1342" s="18" t="s">
        <v>16934</v>
      </c>
      <c r="V1342" s="18" t="s">
        <v>41</v>
      </c>
      <c r="W1342" s="18" t="s">
        <v>16935</v>
      </c>
      <c r="X1342" s="18" t="s">
        <v>37</v>
      </c>
      <c r="Y1342" s="18" t="s">
        <v>41</v>
      </c>
      <c r="Z1342" s="18" t="s">
        <v>16936</v>
      </c>
      <c r="AA1342" s="18" t="s">
        <v>37</v>
      </c>
      <c r="AB1342" s="18" t="s">
        <v>37</v>
      </c>
      <c r="AC1342" s="18" t="s">
        <v>37</v>
      </c>
      <c r="AD1342" s="18"/>
      <c r="AE1342" s="18" t="s">
        <v>4248</v>
      </c>
      <c r="AF1342" s="23">
        <v>46231.513506944444</v>
      </c>
      <c r="AG1342" s="23" t="s">
        <v>4007</v>
      </c>
      <c r="AH1342" s="25" t="s">
        <v>3154</v>
      </c>
      <c r="AI1342" s="18"/>
      <c r="AJ1342" s="20" t="s">
        <v>3155</v>
      </c>
      <c r="AK1342" s="20"/>
      <c r="AL1342" s="22">
        <v>46233</v>
      </c>
      <c r="AM1342" s="20"/>
      <c r="AN1342" s="20"/>
      <c r="AO1342" s="20"/>
      <c r="AP1342" s="20"/>
      <c r="AQ1342" s="20"/>
    </row>
    <row r="1343" spans="1:43" hidden="1" x14ac:dyDescent="0.3">
      <c r="A1343" s="102">
        <v>46231</v>
      </c>
      <c r="B1343" s="25" t="s">
        <v>16937</v>
      </c>
      <c r="C1343" s="18" t="s">
        <v>4244</v>
      </c>
      <c r="D1343" s="18" t="s">
        <v>4245</v>
      </c>
      <c r="E1343" s="18" t="s">
        <v>4246</v>
      </c>
      <c r="F1343" s="18" t="s">
        <v>4612</v>
      </c>
      <c r="G1343" s="147" t="s">
        <v>16938</v>
      </c>
      <c r="H1343" s="186" t="s">
        <v>16939</v>
      </c>
      <c r="I1343" s="18" t="s">
        <v>4564</v>
      </c>
      <c r="J1343" s="18"/>
      <c r="K1343" s="18" t="s">
        <v>3048</v>
      </c>
      <c r="L1343" s="18" t="s">
        <v>16940</v>
      </c>
      <c r="M1343" s="18" t="s">
        <v>692</v>
      </c>
      <c r="N1343" s="76" t="s">
        <v>725</v>
      </c>
      <c r="O1343" s="18" t="s">
        <v>725</v>
      </c>
      <c r="P1343" s="18" t="s">
        <v>16910</v>
      </c>
      <c r="Q1343" s="18" t="s">
        <v>16941</v>
      </c>
      <c r="R1343" s="18" t="s">
        <v>588</v>
      </c>
      <c r="S1343" s="18" t="s">
        <v>37</v>
      </c>
      <c r="T1343" s="18" t="s">
        <v>37</v>
      </c>
      <c r="U1343" s="18" t="s">
        <v>37</v>
      </c>
      <c r="V1343" s="18" t="s">
        <v>41</v>
      </c>
      <c r="W1343" s="18" t="s">
        <v>16942</v>
      </c>
      <c r="X1343" s="18" t="s">
        <v>37</v>
      </c>
      <c r="Y1343" s="18" t="s">
        <v>41</v>
      </c>
      <c r="Z1343" s="18" t="s">
        <v>16943</v>
      </c>
      <c r="AA1343" s="18" t="s">
        <v>37</v>
      </c>
      <c r="AB1343" s="18" t="s">
        <v>37</v>
      </c>
      <c r="AC1343" s="18" t="s">
        <v>37</v>
      </c>
      <c r="AD1343" s="18"/>
      <c r="AE1343" s="18" t="s">
        <v>4248</v>
      </c>
      <c r="AF1343" s="23">
        <v>46231.498391203706</v>
      </c>
      <c r="AG1343" s="23" t="s">
        <v>4007</v>
      </c>
      <c r="AH1343" s="25" t="s">
        <v>3154</v>
      </c>
      <c r="AI1343" s="25" t="s">
        <v>19347</v>
      </c>
      <c r="AJ1343" s="135" t="s">
        <v>3155</v>
      </c>
      <c r="AK1343" s="135"/>
      <c r="AL1343" s="142">
        <v>46246</v>
      </c>
      <c r="AM1343" s="135"/>
      <c r="AN1343" s="135"/>
      <c r="AO1343" s="135"/>
      <c r="AP1343" s="135"/>
      <c r="AQ1343" s="135"/>
    </row>
    <row r="1344" spans="1:43" hidden="1" x14ac:dyDescent="0.3">
      <c r="A1344" s="107">
        <v>46231</v>
      </c>
      <c r="B1344" s="18" t="s">
        <v>16944</v>
      </c>
      <c r="C1344" s="18" t="s">
        <v>4244</v>
      </c>
      <c r="D1344" s="18" t="s">
        <v>4245</v>
      </c>
      <c r="E1344" s="18" t="s">
        <v>4246</v>
      </c>
      <c r="F1344" s="18" t="s">
        <v>4828</v>
      </c>
      <c r="G1344" s="18" t="s">
        <v>16945</v>
      </c>
      <c r="H1344" s="18" t="s">
        <v>16946</v>
      </c>
      <c r="I1344" s="18" t="s">
        <v>1217</v>
      </c>
      <c r="J1344" s="18" t="s">
        <v>4255</v>
      </c>
      <c r="K1344" s="18" t="s">
        <v>16947</v>
      </c>
      <c r="L1344" s="18" t="s">
        <v>16948</v>
      </c>
      <c r="M1344" s="18" t="s">
        <v>692</v>
      </c>
      <c r="N1344" s="25" t="s">
        <v>725</v>
      </c>
      <c r="O1344" s="18" t="s">
        <v>725</v>
      </c>
      <c r="P1344" s="18" t="s">
        <v>16949</v>
      </c>
      <c r="Q1344" s="18" t="s">
        <v>1852</v>
      </c>
      <c r="R1344" s="18" t="s">
        <v>555</v>
      </c>
      <c r="S1344" s="18" t="s">
        <v>16950</v>
      </c>
      <c r="T1344" s="18" t="s">
        <v>16951</v>
      </c>
      <c r="U1344" s="18" t="s">
        <v>16952</v>
      </c>
      <c r="V1344" s="18" t="s">
        <v>41</v>
      </c>
      <c r="W1344" s="18" t="s">
        <v>16953</v>
      </c>
      <c r="X1344" s="18" t="s">
        <v>37</v>
      </c>
      <c r="Y1344" s="18" t="s">
        <v>81</v>
      </c>
      <c r="Z1344" s="18" t="s">
        <v>16954</v>
      </c>
      <c r="AA1344" s="18" t="s">
        <v>507</v>
      </c>
      <c r="AB1344" s="18" t="s">
        <v>37</v>
      </c>
      <c r="AC1344" s="18" t="s">
        <v>37</v>
      </c>
      <c r="AD1344" s="18"/>
      <c r="AE1344" s="18" t="s">
        <v>4248</v>
      </c>
      <c r="AF1344" s="23">
        <v>46231.481608796297</v>
      </c>
      <c r="AG1344" s="23" t="s">
        <v>4007</v>
      </c>
      <c r="AH1344" s="25" t="s">
        <v>3154</v>
      </c>
      <c r="AI1344" s="18"/>
      <c r="AJ1344" s="20" t="s">
        <v>3155</v>
      </c>
      <c r="AK1344" s="20"/>
      <c r="AL1344" s="22">
        <v>46233</v>
      </c>
      <c r="AM1344" s="20"/>
      <c r="AN1344" s="20"/>
      <c r="AO1344" s="20"/>
      <c r="AP1344" s="20"/>
      <c r="AQ1344" s="20"/>
    </row>
    <row r="1345" spans="1:43" hidden="1" x14ac:dyDescent="0.3">
      <c r="A1345" s="107">
        <v>46231</v>
      </c>
      <c r="B1345" s="21" t="s">
        <v>16955</v>
      </c>
      <c r="C1345" s="21" t="s">
        <v>4244</v>
      </c>
      <c r="D1345" s="21" t="s">
        <v>4245</v>
      </c>
      <c r="E1345" s="21" t="s">
        <v>4246</v>
      </c>
      <c r="F1345" s="21" t="s">
        <v>4612</v>
      </c>
      <c r="G1345" s="21" t="s">
        <v>16956</v>
      </c>
      <c r="H1345" s="21" t="s">
        <v>16957</v>
      </c>
      <c r="I1345" s="21" t="s">
        <v>4564</v>
      </c>
      <c r="J1345" s="21" t="s">
        <v>4649</v>
      </c>
      <c r="K1345" s="21" t="s">
        <v>3134</v>
      </c>
      <c r="L1345" s="21" t="s">
        <v>16958</v>
      </c>
      <c r="M1345" s="21" t="s">
        <v>692</v>
      </c>
      <c r="N1345" s="65" t="s">
        <v>714</v>
      </c>
      <c r="O1345" s="21" t="s">
        <v>714</v>
      </c>
      <c r="P1345" s="21" t="s">
        <v>63</v>
      </c>
      <c r="Q1345" s="21" t="s">
        <v>16959</v>
      </c>
      <c r="R1345" s="21" t="s">
        <v>316</v>
      </c>
      <c r="S1345" s="21" t="s">
        <v>16960</v>
      </c>
      <c r="T1345" s="21" t="s">
        <v>316</v>
      </c>
      <c r="U1345" s="21" t="s">
        <v>16961</v>
      </c>
      <c r="V1345" s="21" t="s">
        <v>41</v>
      </c>
      <c r="W1345" s="21" t="s">
        <v>16962</v>
      </c>
      <c r="X1345" s="21" t="s">
        <v>37</v>
      </c>
      <c r="Y1345" s="21" t="s">
        <v>41</v>
      </c>
      <c r="Z1345" s="21" t="s">
        <v>16963</v>
      </c>
      <c r="AA1345" s="21" t="s">
        <v>37</v>
      </c>
      <c r="AB1345" s="21" t="s">
        <v>37</v>
      </c>
      <c r="AC1345" s="21" t="s">
        <v>37</v>
      </c>
      <c r="AD1345" s="21"/>
      <c r="AE1345" s="21" t="s">
        <v>4248</v>
      </c>
      <c r="AF1345" s="24">
        <v>46231.46570601852</v>
      </c>
      <c r="AG1345" s="24" t="s">
        <v>4007</v>
      </c>
      <c r="AH1345" s="29" t="s">
        <v>3154</v>
      </c>
      <c r="AI1345" s="21" t="s">
        <v>19348</v>
      </c>
      <c r="AJ1345" s="20" t="s">
        <v>3155</v>
      </c>
      <c r="AK1345" s="20"/>
      <c r="AL1345" s="22">
        <v>46234</v>
      </c>
      <c r="AM1345" s="20"/>
      <c r="AN1345" s="20"/>
      <c r="AO1345" s="20"/>
      <c r="AP1345" s="20"/>
      <c r="AQ1345" s="20"/>
    </row>
    <row r="1346" spans="1:43" hidden="1" x14ac:dyDescent="0.3">
      <c r="A1346" s="107">
        <v>46232</v>
      </c>
      <c r="B1346" s="106" t="s">
        <v>17107</v>
      </c>
      <c r="C1346" s="106" t="s">
        <v>4244</v>
      </c>
      <c r="D1346" s="106" t="s">
        <v>4245</v>
      </c>
      <c r="E1346" s="106" t="s">
        <v>4246</v>
      </c>
      <c r="F1346" s="106" t="s">
        <v>4828</v>
      </c>
      <c r="G1346" s="106" t="s">
        <v>17108</v>
      </c>
      <c r="H1346" s="106" t="s">
        <v>17109</v>
      </c>
      <c r="I1346" s="106" t="s">
        <v>48</v>
      </c>
      <c r="J1346" s="106" t="s">
        <v>4262</v>
      </c>
      <c r="K1346" s="106" t="s">
        <v>12801</v>
      </c>
      <c r="L1346" s="106" t="s">
        <v>17110</v>
      </c>
      <c r="M1346" s="106" t="s">
        <v>32</v>
      </c>
      <c r="N1346" s="117" t="s">
        <v>33</v>
      </c>
      <c r="O1346" s="106" t="s">
        <v>34</v>
      </c>
      <c r="P1346" s="106" t="s">
        <v>12803</v>
      </c>
      <c r="Q1346" s="106" t="s">
        <v>17111</v>
      </c>
      <c r="R1346" s="106" t="s">
        <v>2518</v>
      </c>
      <c r="S1346" s="106" t="s">
        <v>37</v>
      </c>
      <c r="T1346" s="106" t="s">
        <v>37</v>
      </c>
      <c r="U1346" s="106" t="s">
        <v>37</v>
      </c>
      <c r="V1346" s="106" t="s">
        <v>41</v>
      </c>
      <c r="W1346" s="106" t="s">
        <v>17112</v>
      </c>
      <c r="X1346" s="106" t="s">
        <v>37</v>
      </c>
      <c r="Y1346" s="106" t="s">
        <v>41</v>
      </c>
      <c r="Z1346" s="106" t="s">
        <v>17113</v>
      </c>
      <c r="AA1346" s="106" t="s">
        <v>37</v>
      </c>
      <c r="AB1346" s="106" t="s">
        <v>37</v>
      </c>
      <c r="AC1346" s="106" t="s">
        <v>37</v>
      </c>
      <c r="AD1346" s="106"/>
      <c r="AE1346" s="106" t="s">
        <v>4248</v>
      </c>
      <c r="AF1346" s="109">
        <v>46231.82267361111</v>
      </c>
      <c r="AG1346" s="109" t="s">
        <v>4007</v>
      </c>
      <c r="AH1346" s="25" t="s">
        <v>3154</v>
      </c>
      <c r="AI1346" s="108" t="s">
        <v>20668</v>
      </c>
      <c r="AJ1346" s="20" t="s">
        <v>3155</v>
      </c>
      <c r="AK1346" s="110"/>
      <c r="AL1346" s="118">
        <v>46237</v>
      </c>
      <c r="AM1346" s="110"/>
      <c r="AN1346" s="110"/>
      <c r="AO1346" s="110"/>
      <c r="AP1346" s="110"/>
      <c r="AQ1346" s="110"/>
    </row>
    <row r="1347" spans="1:43" hidden="1" x14ac:dyDescent="0.3">
      <c r="A1347" s="107">
        <v>46232</v>
      </c>
      <c r="B1347" s="106" t="s">
        <v>17114</v>
      </c>
      <c r="C1347" s="106" t="s">
        <v>4244</v>
      </c>
      <c r="D1347" s="106" t="s">
        <v>4245</v>
      </c>
      <c r="E1347" s="106" t="s">
        <v>4246</v>
      </c>
      <c r="F1347" s="106" t="s">
        <v>4828</v>
      </c>
      <c r="G1347" s="106" t="s">
        <v>14562</v>
      </c>
      <c r="H1347" s="106" t="s">
        <v>14563</v>
      </c>
      <c r="I1347" s="106" t="s">
        <v>4564</v>
      </c>
      <c r="J1347" s="106"/>
      <c r="K1347" s="106" t="s">
        <v>7170</v>
      </c>
      <c r="L1347" s="106" t="s">
        <v>17115</v>
      </c>
      <c r="M1347" s="106" t="s">
        <v>3388</v>
      </c>
      <c r="N1347" s="108" t="s">
        <v>4357</v>
      </c>
      <c r="O1347" s="106" t="s">
        <v>4357</v>
      </c>
      <c r="P1347" s="106" t="s">
        <v>1608</v>
      </c>
      <c r="Q1347" s="106" t="s">
        <v>17116</v>
      </c>
      <c r="R1347" s="106" t="s">
        <v>37</v>
      </c>
      <c r="S1347" s="106" t="s">
        <v>37</v>
      </c>
      <c r="T1347" s="106" t="s">
        <v>37</v>
      </c>
      <c r="U1347" s="106" t="s">
        <v>37</v>
      </c>
      <c r="V1347" s="106" t="s">
        <v>41</v>
      </c>
      <c r="W1347" s="106" t="s">
        <v>14568</v>
      </c>
      <c r="X1347" s="106" t="s">
        <v>37</v>
      </c>
      <c r="Y1347" s="106" t="s">
        <v>41</v>
      </c>
      <c r="Z1347" s="106" t="s">
        <v>14569</v>
      </c>
      <c r="AA1347" s="106" t="s">
        <v>37</v>
      </c>
      <c r="AB1347" s="106" t="s">
        <v>41</v>
      </c>
      <c r="AC1347" s="106" t="s">
        <v>37</v>
      </c>
      <c r="AD1347" s="106" t="s">
        <v>37</v>
      </c>
      <c r="AE1347" s="106" t="s">
        <v>4248</v>
      </c>
      <c r="AF1347" s="109">
        <v>46231.60533564815</v>
      </c>
      <c r="AG1347" s="109" t="s">
        <v>4007</v>
      </c>
      <c r="AH1347" s="108" t="s">
        <v>3154</v>
      </c>
      <c r="AI1347" s="106"/>
      <c r="AJ1347" s="110" t="s">
        <v>3155</v>
      </c>
      <c r="AK1347" s="110"/>
      <c r="AL1347" s="22">
        <v>46234</v>
      </c>
      <c r="AM1347" s="110"/>
      <c r="AN1347" s="20"/>
      <c r="AO1347" s="20"/>
      <c r="AP1347" s="20"/>
      <c r="AQ1347" s="110"/>
    </row>
    <row r="1348" spans="1:43" hidden="1" x14ac:dyDescent="0.3">
      <c r="A1348" s="107">
        <v>46232</v>
      </c>
      <c r="B1348" s="106" t="s">
        <v>17117</v>
      </c>
      <c r="C1348" s="106" t="s">
        <v>4244</v>
      </c>
      <c r="D1348" s="106" t="s">
        <v>4245</v>
      </c>
      <c r="E1348" s="106" t="s">
        <v>4246</v>
      </c>
      <c r="F1348" s="106" t="s">
        <v>4828</v>
      </c>
      <c r="G1348" s="106" t="s">
        <v>17118</v>
      </c>
      <c r="H1348" s="106" t="s">
        <v>17119</v>
      </c>
      <c r="I1348" s="106" t="s">
        <v>1250</v>
      </c>
      <c r="J1348" s="106" t="s">
        <v>17120</v>
      </c>
      <c r="K1348" s="106" t="s">
        <v>17121</v>
      </c>
      <c r="L1348" s="106" t="s">
        <v>17122</v>
      </c>
      <c r="M1348" s="106" t="s">
        <v>3388</v>
      </c>
      <c r="N1348" s="74" t="s">
        <v>3388</v>
      </c>
      <c r="O1348" s="106" t="s">
        <v>3388</v>
      </c>
      <c r="P1348" s="106" t="s">
        <v>17123</v>
      </c>
      <c r="Q1348" s="106" t="s">
        <v>4368</v>
      </c>
      <c r="R1348" s="106" t="s">
        <v>3390</v>
      </c>
      <c r="S1348" s="106" t="s">
        <v>37</v>
      </c>
      <c r="T1348" s="106" t="s">
        <v>37</v>
      </c>
      <c r="U1348" s="106" t="s">
        <v>17124</v>
      </c>
      <c r="V1348" s="106" t="s">
        <v>41</v>
      </c>
      <c r="W1348" s="106" t="s">
        <v>17125</v>
      </c>
      <c r="X1348" s="106" t="s">
        <v>37</v>
      </c>
      <c r="Y1348" s="106" t="s">
        <v>43</v>
      </c>
      <c r="Z1348" s="106" t="s">
        <v>17126</v>
      </c>
      <c r="AA1348" s="106" t="s">
        <v>37</v>
      </c>
      <c r="AB1348" s="106" t="s">
        <v>37</v>
      </c>
      <c r="AC1348" s="106" t="s">
        <v>37</v>
      </c>
      <c r="AD1348" s="106"/>
      <c r="AE1348" s="106" t="s">
        <v>4248</v>
      </c>
      <c r="AF1348" s="109">
        <v>46232.348101851851</v>
      </c>
      <c r="AG1348" s="109" t="s">
        <v>4007</v>
      </c>
      <c r="AH1348" s="25" t="s">
        <v>3154</v>
      </c>
      <c r="AI1348" s="106"/>
      <c r="AJ1348" s="20" t="s">
        <v>3155</v>
      </c>
      <c r="AK1348" s="110"/>
      <c r="AL1348" s="118">
        <v>46235</v>
      </c>
      <c r="AM1348" s="110"/>
      <c r="AN1348" s="110"/>
      <c r="AO1348" s="110"/>
      <c r="AP1348" s="110"/>
      <c r="AQ1348" s="110"/>
    </row>
    <row r="1349" spans="1:43" hidden="1" x14ac:dyDescent="0.3">
      <c r="A1349" s="102">
        <v>46232</v>
      </c>
      <c r="B1349" s="25" t="s">
        <v>17127</v>
      </c>
      <c r="C1349" s="106" t="s">
        <v>4244</v>
      </c>
      <c r="D1349" s="106" t="s">
        <v>4245</v>
      </c>
      <c r="E1349" s="106" t="s">
        <v>4246</v>
      </c>
      <c r="F1349" s="106" t="s">
        <v>4612</v>
      </c>
      <c r="G1349" s="146" t="s">
        <v>17128</v>
      </c>
      <c r="H1349" s="123" t="s">
        <v>17129</v>
      </c>
      <c r="I1349" s="106" t="s">
        <v>4564</v>
      </c>
      <c r="J1349" s="106"/>
      <c r="K1349" s="106" t="s">
        <v>5132</v>
      </c>
      <c r="L1349" s="25" t="s">
        <v>17130</v>
      </c>
      <c r="M1349" s="25" t="s">
        <v>356</v>
      </c>
      <c r="N1349" s="84" t="s">
        <v>356</v>
      </c>
      <c r="O1349" s="106" t="s">
        <v>356</v>
      </c>
      <c r="P1349" s="106" t="s">
        <v>3942</v>
      </c>
      <c r="Q1349" s="106" t="s">
        <v>17131</v>
      </c>
      <c r="R1349" s="106" t="s">
        <v>405</v>
      </c>
      <c r="S1349" s="106" t="s">
        <v>37</v>
      </c>
      <c r="T1349" s="106" t="s">
        <v>37</v>
      </c>
      <c r="U1349" s="106" t="s">
        <v>17132</v>
      </c>
      <c r="V1349" s="106" t="s">
        <v>41</v>
      </c>
      <c r="W1349" s="106" t="s">
        <v>17133</v>
      </c>
      <c r="X1349" s="106" t="s">
        <v>37</v>
      </c>
      <c r="Y1349" s="106" t="s">
        <v>41</v>
      </c>
      <c r="Z1349" s="106" t="s">
        <v>17134</v>
      </c>
      <c r="AA1349" s="106" t="s">
        <v>37</v>
      </c>
      <c r="AB1349" s="106"/>
      <c r="AC1349" s="106"/>
      <c r="AD1349" s="106"/>
      <c r="AE1349" s="106" t="s">
        <v>4248</v>
      </c>
      <c r="AF1349" s="109">
        <v>46231.919768518521</v>
      </c>
      <c r="AG1349" s="109" t="s">
        <v>4007</v>
      </c>
      <c r="AH1349" s="25" t="s">
        <v>3157</v>
      </c>
      <c r="AI1349" s="25"/>
      <c r="AJ1349" s="135"/>
      <c r="AK1349" s="135"/>
      <c r="AL1349" s="139"/>
      <c r="AM1349" s="135"/>
      <c r="AN1349" s="135"/>
      <c r="AO1349" s="135"/>
      <c r="AP1349" s="135"/>
      <c r="AQ1349" s="135"/>
    </row>
    <row r="1350" spans="1:43" hidden="1" x14ac:dyDescent="0.3">
      <c r="A1350" s="102">
        <v>46232</v>
      </c>
      <c r="B1350" s="25" t="s">
        <v>17135</v>
      </c>
      <c r="C1350" s="106" t="s">
        <v>4244</v>
      </c>
      <c r="D1350" s="106" t="s">
        <v>4245</v>
      </c>
      <c r="E1350" s="106" t="s">
        <v>4246</v>
      </c>
      <c r="F1350" s="106" t="s">
        <v>4828</v>
      </c>
      <c r="G1350" s="25" t="s">
        <v>17136</v>
      </c>
      <c r="H1350" s="123" t="s">
        <v>17137</v>
      </c>
      <c r="I1350" s="106" t="s">
        <v>4423</v>
      </c>
      <c r="J1350" s="106" t="s">
        <v>4429</v>
      </c>
      <c r="K1350" s="106" t="s">
        <v>11837</v>
      </c>
      <c r="L1350" s="25" t="s">
        <v>17138</v>
      </c>
      <c r="M1350" s="25" t="s">
        <v>356</v>
      </c>
      <c r="N1350" s="84" t="s">
        <v>356</v>
      </c>
      <c r="O1350" s="106" t="s">
        <v>356</v>
      </c>
      <c r="P1350" s="106" t="s">
        <v>11839</v>
      </c>
      <c r="Q1350" s="106"/>
      <c r="R1350" s="106"/>
      <c r="S1350" s="106" t="s">
        <v>17139</v>
      </c>
      <c r="T1350" s="106" t="s">
        <v>17140</v>
      </c>
      <c r="U1350" s="106" t="s">
        <v>17141</v>
      </c>
      <c r="V1350" s="106" t="s">
        <v>41</v>
      </c>
      <c r="W1350" s="106" t="s">
        <v>17142</v>
      </c>
      <c r="X1350" s="106" t="s">
        <v>37</v>
      </c>
      <c r="Y1350" s="106" t="s">
        <v>81</v>
      </c>
      <c r="Z1350" s="106" t="s">
        <v>17143</v>
      </c>
      <c r="AA1350" s="106"/>
      <c r="AB1350" s="106"/>
      <c r="AC1350" s="106"/>
      <c r="AD1350" s="106"/>
      <c r="AE1350" s="106" t="s">
        <v>4248</v>
      </c>
      <c r="AF1350" s="109">
        <v>46231.64266203704</v>
      </c>
      <c r="AG1350" s="109" t="s">
        <v>4007</v>
      </c>
      <c r="AH1350" s="25" t="s">
        <v>3154</v>
      </c>
      <c r="AI1350" s="25"/>
      <c r="AJ1350" s="135" t="s">
        <v>3155</v>
      </c>
      <c r="AK1350" s="135"/>
      <c r="AL1350" s="142">
        <v>46240</v>
      </c>
      <c r="AM1350" s="135"/>
      <c r="AN1350" s="135"/>
      <c r="AO1350" s="135"/>
      <c r="AP1350" s="135"/>
      <c r="AQ1350" s="135"/>
    </row>
    <row r="1351" spans="1:43" hidden="1" x14ac:dyDescent="0.3">
      <c r="A1351" s="107">
        <v>46232</v>
      </c>
      <c r="B1351" s="106" t="s">
        <v>17144</v>
      </c>
      <c r="C1351" s="106" t="s">
        <v>4244</v>
      </c>
      <c r="D1351" s="106" t="s">
        <v>4245</v>
      </c>
      <c r="E1351" s="106" t="s">
        <v>4246</v>
      </c>
      <c r="F1351" s="106" t="s">
        <v>4612</v>
      </c>
      <c r="G1351" s="106" t="s">
        <v>17145</v>
      </c>
      <c r="H1351" s="106" t="s">
        <v>17146</v>
      </c>
      <c r="I1351" s="106" t="s">
        <v>4386</v>
      </c>
      <c r="J1351" s="106" t="s">
        <v>4387</v>
      </c>
      <c r="K1351" s="106" t="s">
        <v>17147</v>
      </c>
      <c r="L1351" s="106" t="s">
        <v>17148</v>
      </c>
      <c r="M1351" s="106" t="s">
        <v>401</v>
      </c>
      <c r="N1351" s="85" t="s">
        <v>402</v>
      </c>
      <c r="O1351" s="106" t="s">
        <v>401</v>
      </c>
      <c r="P1351" s="106" t="s">
        <v>17149</v>
      </c>
      <c r="Q1351" s="106" t="s">
        <v>17150</v>
      </c>
      <c r="R1351" s="106" t="s">
        <v>1842</v>
      </c>
      <c r="S1351" s="106" t="s">
        <v>37</v>
      </c>
      <c r="T1351" s="106" t="s">
        <v>37</v>
      </c>
      <c r="U1351" s="106" t="s">
        <v>17151</v>
      </c>
      <c r="V1351" s="106" t="s">
        <v>41</v>
      </c>
      <c r="W1351" s="106" t="s">
        <v>17152</v>
      </c>
      <c r="X1351" s="106" t="s">
        <v>37</v>
      </c>
      <c r="Y1351" s="106" t="s">
        <v>43</v>
      </c>
      <c r="Z1351" s="106" t="s">
        <v>17153</v>
      </c>
      <c r="AA1351" s="106" t="s">
        <v>37</v>
      </c>
      <c r="AB1351" s="106" t="s">
        <v>41</v>
      </c>
      <c r="AC1351" s="106" t="s">
        <v>17154</v>
      </c>
      <c r="AD1351" s="106" t="s">
        <v>37</v>
      </c>
      <c r="AE1351" s="106" t="s">
        <v>4248</v>
      </c>
      <c r="AF1351" s="109">
        <v>46231.995694444442</v>
      </c>
      <c r="AG1351" s="109" t="s">
        <v>4007</v>
      </c>
      <c r="AH1351" s="25" t="s">
        <v>3154</v>
      </c>
      <c r="AI1351" s="106"/>
      <c r="AJ1351" s="20" t="s">
        <v>3155</v>
      </c>
      <c r="AK1351" s="110"/>
      <c r="AL1351" s="22">
        <v>46237</v>
      </c>
      <c r="AM1351" s="110"/>
      <c r="AN1351" s="110"/>
      <c r="AO1351" s="110"/>
      <c r="AP1351" s="110"/>
      <c r="AQ1351" s="110"/>
    </row>
    <row r="1352" spans="1:43" hidden="1" x14ac:dyDescent="0.3">
      <c r="A1352" s="26">
        <v>46223</v>
      </c>
      <c r="B1352" s="25" t="s">
        <v>13588</v>
      </c>
      <c r="C1352" s="91" t="s">
        <v>4244</v>
      </c>
      <c r="D1352" s="91" t="s">
        <v>4245</v>
      </c>
      <c r="E1352" s="91" t="s">
        <v>4246</v>
      </c>
      <c r="F1352" s="91" t="s">
        <v>4248</v>
      </c>
      <c r="G1352" s="147" t="s">
        <v>13589</v>
      </c>
      <c r="H1352" s="136" t="s">
        <v>13590</v>
      </c>
      <c r="I1352" s="91" t="s">
        <v>4564</v>
      </c>
      <c r="J1352" s="91"/>
      <c r="K1352" s="91" t="s">
        <v>8517</v>
      </c>
      <c r="L1352" s="18" t="s">
        <v>13591</v>
      </c>
      <c r="M1352" s="18" t="s">
        <v>275</v>
      </c>
      <c r="N1352" s="86" t="s">
        <v>276</v>
      </c>
      <c r="O1352" s="91" t="s">
        <v>313</v>
      </c>
      <c r="P1352" s="91" t="s">
        <v>8519</v>
      </c>
      <c r="Q1352" s="91" t="s">
        <v>13592</v>
      </c>
      <c r="R1352" s="91" t="s">
        <v>651</v>
      </c>
      <c r="S1352" s="91" t="s">
        <v>13593</v>
      </c>
      <c r="T1352" s="91" t="s">
        <v>13594</v>
      </c>
      <c r="U1352" s="91" t="s">
        <v>13595</v>
      </c>
      <c r="V1352" s="91" t="s">
        <v>41</v>
      </c>
      <c r="W1352" s="91" t="s">
        <v>13595</v>
      </c>
      <c r="X1352" s="91" t="s">
        <v>37</v>
      </c>
      <c r="Y1352" s="91" t="s">
        <v>41</v>
      </c>
      <c r="Z1352" s="91" t="s">
        <v>13596</v>
      </c>
      <c r="AA1352" s="91" t="s">
        <v>37</v>
      </c>
      <c r="AB1352" s="91"/>
      <c r="AC1352" s="91"/>
      <c r="AD1352" s="91"/>
      <c r="AE1352" s="91" t="s">
        <v>4248</v>
      </c>
      <c r="AF1352" s="92">
        <v>46223.527696759258</v>
      </c>
      <c r="AG1352" s="92" t="s">
        <v>4007</v>
      </c>
      <c r="AH1352" s="25" t="s">
        <v>3157</v>
      </c>
      <c r="AI1352" s="18" t="s">
        <v>14313</v>
      </c>
      <c r="AJ1352" s="135"/>
      <c r="AK1352" s="135"/>
      <c r="AL1352" s="139"/>
      <c r="AM1352" s="135"/>
      <c r="AN1352" s="135"/>
      <c r="AO1352" s="135"/>
      <c r="AP1352" s="135"/>
      <c r="AQ1352" s="135"/>
    </row>
    <row r="1353" spans="1:43" hidden="1" x14ac:dyDescent="0.3">
      <c r="A1353" s="107">
        <v>46232</v>
      </c>
      <c r="B1353" s="106" t="s">
        <v>17167</v>
      </c>
      <c r="C1353" s="106" t="s">
        <v>4244</v>
      </c>
      <c r="D1353" s="106" t="s">
        <v>4245</v>
      </c>
      <c r="E1353" s="106" t="s">
        <v>4246</v>
      </c>
      <c r="F1353" s="106" t="s">
        <v>4612</v>
      </c>
      <c r="G1353" s="106" t="s">
        <v>17168</v>
      </c>
      <c r="H1353" s="106" t="s">
        <v>17169</v>
      </c>
      <c r="I1353" s="106" t="s">
        <v>448</v>
      </c>
      <c r="J1353" s="106" t="s">
        <v>4283</v>
      </c>
      <c r="K1353" s="106" t="s">
        <v>17170</v>
      </c>
      <c r="L1353" s="106" t="s">
        <v>17171</v>
      </c>
      <c r="M1353" s="106" t="s">
        <v>450</v>
      </c>
      <c r="N1353" s="114" t="s">
        <v>450</v>
      </c>
      <c r="O1353" s="106" t="s">
        <v>450</v>
      </c>
      <c r="P1353" s="106" t="s">
        <v>17172</v>
      </c>
      <c r="Q1353" s="106" t="s">
        <v>17173</v>
      </c>
      <c r="R1353" s="106" t="s">
        <v>1718</v>
      </c>
      <c r="S1353" s="106" t="s">
        <v>17174</v>
      </c>
      <c r="T1353" s="106" t="s">
        <v>1433</v>
      </c>
      <c r="U1353" s="106" t="s">
        <v>17175</v>
      </c>
      <c r="V1353" s="106" t="s">
        <v>41</v>
      </c>
      <c r="W1353" s="106" t="s">
        <v>17176</v>
      </c>
      <c r="X1353" s="106" t="s">
        <v>37</v>
      </c>
      <c r="Y1353" s="106" t="s">
        <v>81</v>
      </c>
      <c r="Z1353" s="106" t="s">
        <v>17177</v>
      </c>
      <c r="AA1353" s="106" t="s">
        <v>945</v>
      </c>
      <c r="AB1353" s="106" t="s">
        <v>37</v>
      </c>
      <c r="AC1353" s="106" t="s">
        <v>37</v>
      </c>
      <c r="AD1353" s="106"/>
      <c r="AE1353" s="106" t="s">
        <v>4248</v>
      </c>
      <c r="AF1353" s="109">
        <v>46232.358425925922</v>
      </c>
      <c r="AG1353" s="109" t="s">
        <v>4007</v>
      </c>
      <c r="AH1353" s="25" t="s">
        <v>3154</v>
      </c>
      <c r="AI1353" s="106"/>
      <c r="AJ1353" s="20" t="s">
        <v>3155</v>
      </c>
      <c r="AK1353" s="110"/>
      <c r="AL1353" s="22">
        <v>46237</v>
      </c>
      <c r="AM1353" s="110"/>
      <c r="AN1353" s="110"/>
      <c r="AO1353" s="110"/>
      <c r="AP1353" s="110"/>
      <c r="AQ1353" s="110"/>
    </row>
    <row r="1354" spans="1:43" hidden="1" x14ac:dyDescent="0.3">
      <c r="A1354" s="107">
        <v>46232</v>
      </c>
      <c r="B1354" s="106" t="s">
        <v>17178</v>
      </c>
      <c r="C1354" s="106" t="s">
        <v>4244</v>
      </c>
      <c r="D1354" s="106" t="s">
        <v>4245</v>
      </c>
      <c r="E1354" s="106" t="s">
        <v>4246</v>
      </c>
      <c r="F1354" s="106" t="s">
        <v>4828</v>
      </c>
      <c r="G1354" s="106" t="s">
        <v>17179</v>
      </c>
      <c r="H1354" s="106" t="s">
        <v>17180</v>
      </c>
      <c r="I1354" s="106" t="s">
        <v>4564</v>
      </c>
      <c r="J1354" s="106"/>
      <c r="K1354" s="106" t="s">
        <v>17181</v>
      </c>
      <c r="L1354" s="106" t="s">
        <v>17182</v>
      </c>
      <c r="M1354" s="106" t="s">
        <v>450</v>
      </c>
      <c r="N1354" s="114" t="s">
        <v>4396</v>
      </c>
      <c r="O1354" s="106" t="s">
        <v>4396</v>
      </c>
      <c r="P1354" s="106" t="s">
        <v>4920</v>
      </c>
      <c r="Q1354" s="106" t="s">
        <v>17183</v>
      </c>
      <c r="R1354" s="106" t="s">
        <v>555</v>
      </c>
      <c r="S1354" s="106" t="s">
        <v>17184</v>
      </c>
      <c r="T1354" s="106" t="s">
        <v>17185</v>
      </c>
      <c r="U1354" s="106" t="s">
        <v>17186</v>
      </c>
      <c r="V1354" s="106" t="s">
        <v>41</v>
      </c>
      <c r="W1354" s="106" t="s">
        <v>17187</v>
      </c>
      <c r="X1354" s="106" t="s">
        <v>37</v>
      </c>
      <c r="Y1354" s="106" t="s">
        <v>81</v>
      </c>
      <c r="Z1354" s="106" t="s">
        <v>17188</v>
      </c>
      <c r="AA1354" s="106" t="s">
        <v>37</v>
      </c>
      <c r="AB1354" s="106" t="s">
        <v>41</v>
      </c>
      <c r="AC1354" s="106" t="s">
        <v>37</v>
      </c>
      <c r="AD1354" s="106" t="s">
        <v>37</v>
      </c>
      <c r="AE1354" s="106" t="s">
        <v>4248</v>
      </c>
      <c r="AF1354" s="109">
        <v>46232.35564814815</v>
      </c>
      <c r="AG1354" s="109" t="s">
        <v>4007</v>
      </c>
      <c r="AH1354" s="25" t="s">
        <v>3154</v>
      </c>
      <c r="AI1354" s="106"/>
      <c r="AJ1354" s="20" t="s">
        <v>3155</v>
      </c>
      <c r="AK1354" s="110"/>
      <c r="AL1354" s="22">
        <v>46237</v>
      </c>
      <c r="AM1354" s="110"/>
      <c r="AN1354" s="110"/>
      <c r="AO1354" s="110"/>
      <c r="AP1354" s="110"/>
      <c r="AQ1354" s="110"/>
    </row>
    <row r="1355" spans="1:43" hidden="1" x14ac:dyDescent="0.3">
      <c r="A1355" s="107">
        <v>46232</v>
      </c>
      <c r="B1355" s="106" t="s">
        <v>17189</v>
      </c>
      <c r="C1355" s="106" t="s">
        <v>4244</v>
      </c>
      <c r="D1355" s="106" t="s">
        <v>4245</v>
      </c>
      <c r="E1355" s="106" t="s">
        <v>4246</v>
      </c>
      <c r="F1355" s="106" t="s">
        <v>4828</v>
      </c>
      <c r="G1355" s="106" t="s">
        <v>17190</v>
      </c>
      <c r="H1355" s="106" t="s">
        <v>17191</v>
      </c>
      <c r="I1355" s="106" t="s">
        <v>1275</v>
      </c>
      <c r="J1355" s="106" t="s">
        <v>4286</v>
      </c>
      <c r="K1355" s="106" t="s">
        <v>17192</v>
      </c>
      <c r="L1355" s="106" t="s">
        <v>17193</v>
      </c>
      <c r="M1355" s="106" t="s">
        <v>450</v>
      </c>
      <c r="N1355" s="114" t="s">
        <v>450</v>
      </c>
      <c r="O1355" s="106" t="s">
        <v>450</v>
      </c>
      <c r="P1355" s="106" t="s">
        <v>17194</v>
      </c>
      <c r="Q1355" s="106" t="s">
        <v>4272</v>
      </c>
      <c r="R1355" s="106" t="s">
        <v>17195</v>
      </c>
      <c r="S1355" s="106" t="s">
        <v>17196</v>
      </c>
      <c r="T1355" s="106" t="s">
        <v>17197</v>
      </c>
      <c r="U1355" s="106" t="s">
        <v>17198</v>
      </c>
      <c r="V1355" s="106" t="s">
        <v>41</v>
      </c>
      <c r="W1355" s="106" t="s">
        <v>17199</v>
      </c>
      <c r="X1355" s="106" t="s">
        <v>37</v>
      </c>
      <c r="Y1355" s="106" t="s">
        <v>81</v>
      </c>
      <c r="Z1355" s="106" t="s">
        <v>17200</v>
      </c>
      <c r="AA1355" s="106" t="s">
        <v>16046</v>
      </c>
      <c r="AB1355" s="106" t="s">
        <v>37</v>
      </c>
      <c r="AC1355" s="106" t="s">
        <v>37</v>
      </c>
      <c r="AD1355" s="106"/>
      <c r="AE1355" s="106" t="s">
        <v>4248</v>
      </c>
      <c r="AF1355" s="109">
        <v>46231.640023148146</v>
      </c>
      <c r="AG1355" s="109" t="s">
        <v>4007</v>
      </c>
      <c r="AH1355" s="25" t="s">
        <v>3154</v>
      </c>
      <c r="AI1355" s="106"/>
      <c r="AJ1355" s="20" t="s">
        <v>3155</v>
      </c>
      <c r="AK1355" s="110"/>
      <c r="AL1355" s="22">
        <v>46237</v>
      </c>
      <c r="AM1355" s="110"/>
      <c r="AN1355" s="110"/>
      <c r="AO1355" s="110"/>
      <c r="AP1355" s="110"/>
      <c r="AQ1355" s="110"/>
    </row>
    <row r="1356" spans="1:43" hidden="1" x14ac:dyDescent="0.3">
      <c r="A1356" s="26">
        <v>46224</v>
      </c>
      <c r="B1356" s="25" t="s">
        <v>14327</v>
      </c>
      <c r="C1356" s="106" t="s">
        <v>4244</v>
      </c>
      <c r="D1356" s="106" t="s">
        <v>4245</v>
      </c>
      <c r="E1356" s="106" t="s">
        <v>4246</v>
      </c>
      <c r="F1356" s="106" t="s">
        <v>4828</v>
      </c>
      <c r="G1356" s="147" t="s">
        <v>14328</v>
      </c>
      <c r="H1356" s="136" t="s">
        <v>14329</v>
      </c>
      <c r="I1356" s="106" t="s">
        <v>1235</v>
      </c>
      <c r="J1356" s="106" t="s">
        <v>4308</v>
      </c>
      <c r="K1356" s="106" t="s">
        <v>14330</v>
      </c>
      <c r="L1356" s="18" t="s">
        <v>14331</v>
      </c>
      <c r="M1356" s="18" t="s">
        <v>275</v>
      </c>
      <c r="N1356" s="86" t="s">
        <v>276</v>
      </c>
      <c r="O1356" s="106" t="s">
        <v>313</v>
      </c>
      <c r="P1356" s="106" t="s">
        <v>14332</v>
      </c>
      <c r="Q1356" s="106" t="s">
        <v>14333</v>
      </c>
      <c r="R1356" s="106" t="s">
        <v>105</v>
      </c>
      <c r="S1356" s="106" t="s">
        <v>14334</v>
      </c>
      <c r="T1356" s="106" t="s">
        <v>5556</v>
      </c>
      <c r="U1356" s="106" t="s">
        <v>14335</v>
      </c>
      <c r="V1356" s="106" t="s">
        <v>41</v>
      </c>
      <c r="W1356" s="106" t="s">
        <v>14336</v>
      </c>
      <c r="X1356" s="106" t="s">
        <v>37</v>
      </c>
      <c r="Y1356" s="106" t="s">
        <v>81</v>
      </c>
      <c r="Z1356" s="106" t="s">
        <v>14337</v>
      </c>
      <c r="AA1356" s="106" t="s">
        <v>568</v>
      </c>
      <c r="AB1356" s="106" t="s">
        <v>41</v>
      </c>
      <c r="AC1356" s="106" t="s">
        <v>14338</v>
      </c>
      <c r="AD1356" s="106" t="s">
        <v>37</v>
      </c>
      <c r="AE1356" s="106" t="s">
        <v>4248</v>
      </c>
      <c r="AF1356" s="109">
        <v>46224.372499999998</v>
      </c>
      <c r="AG1356" s="109" t="s">
        <v>4007</v>
      </c>
      <c r="AH1356" s="25" t="s">
        <v>3157</v>
      </c>
      <c r="AI1356" s="18" t="s">
        <v>14313</v>
      </c>
      <c r="AJ1356" s="135"/>
      <c r="AK1356" s="135"/>
      <c r="AL1356" s="139"/>
      <c r="AM1356" s="135"/>
      <c r="AN1356" s="135"/>
      <c r="AO1356" s="135"/>
      <c r="AP1356" s="135"/>
      <c r="AQ1356" s="135"/>
    </row>
    <row r="1357" spans="1:43" hidden="1" x14ac:dyDescent="0.3">
      <c r="A1357" s="107">
        <v>46232</v>
      </c>
      <c r="B1357" s="106" t="s">
        <v>17212</v>
      </c>
      <c r="C1357" s="106" t="s">
        <v>4244</v>
      </c>
      <c r="D1357" s="106" t="s">
        <v>4245</v>
      </c>
      <c r="E1357" s="106" t="s">
        <v>4246</v>
      </c>
      <c r="F1357" s="106" t="s">
        <v>4612</v>
      </c>
      <c r="G1357" s="106" t="s">
        <v>17213</v>
      </c>
      <c r="H1357" s="106" t="s">
        <v>17214</v>
      </c>
      <c r="I1357" s="106" t="s">
        <v>4038</v>
      </c>
      <c r="J1357" s="106" t="s">
        <v>4278</v>
      </c>
      <c r="K1357" s="106" t="s">
        <v>17215</v>
      </c>
      <c r="L1357" s="106" t="s">
        <v>17216</v>
      </c>
      <c r="M1357" s="106" t="s">
        <v>450</v>
      </c>
      <c r="N1357" s="114" t="s">
        <v>450</v>
      </c>
      <c r="O1357" s="106" t="s">
        <v>450</v>
      </c>
      <c r="P1357" s="106" t="s">
        <v>17217</v>
      </c>
      <c r="Q1357" s="106" t="s">
        <v>555</v>
      </c>
      <c r="R1357" s="106" t="s">
        <v>484</v>
      </c>
      <c r="S1357" s="106" t="s">
        <v>37</v>
      </c>
      <c r="T1357" s="106" t="s">
        <v>37</v>
      </c>
      <c r="U1357" s="106" t="s">
        <v>37</v>
      </c>
      <c r="V1357" s="106" t="s">
        <v>41</v>
      </c>
      <c r="W1357" s="106" t="s">
        <v>17218</v>
      </c>
      <c r="X1357" s="106" t="s">
        <v>37</v>
      </c>
      <c r="Y1357" s="106" t="s">
        <v>41</v>
      </c>
      <c r="Z1357" s="106" t="s">
        <v>17219</v>
      </c>
      <c r="AA1357" s="106" t="s">
        <v>37</v>
      </c>
      <c r="AB1357" s="106" t="s">
        <v>37</v>
      </c>
      <c r="AC1357" s="106" t="s">
        <v>37</v>
      </c>
      <c r="AD1357" s="106"/>
      <c r="AE1357" s="106" t="s">
        <v>4248</v>
      </c>
      <c r="AF1357" s="109">
        <v>46231.85</v>
      </c>
      <c r="AG1357" s="109" t="s">
        <v>4007</v>
      </c>
      <c r="AH1357" s="25" t="s">
        <v>3154</v>
      </c>
      <c r="AI1357" s="106"/>
      <c r="AJ1357" s="20" t="s">
        <v>3155</v>
      </c>
      <c r="AK1357" s="110"/>
      <c r="AL1357" s="118">
        <v>46237</v>
      </c>
      <c r="AM1357" s="110"/>
      <c r="AN1357" s="110"/>
      <c r="AO1357" s="110"/>
      <c r="AP1357" s="110"/>
      <c r="AQ1357" s="110"/>
    </row>
    <row r="1358" spans="1:43" hidden="1" x14ac:dyDescent="0.3">
      <c r="A1358" s="107">
        <v>46232</v>
      </c>
      <c r="B1358" s="106" t="s">
        <v>17220</v>
      </c>
      <c r="C1358" s="106" t="s">
        <v>4244</v>
      </c>
      <c r="D1358" s="106" t="s">
        <v>4245</v>
      </c>
      <c r="E1358" s="106" t="s">
        <v>4246</v>
      </c>
      <c r="F1358" s="106" t="s">
        <v>4828</v>
      </c>
      <c r="G1358" s="106" t="s">
        <v>17221</v>
      </c>
      <c r="H1358" s="106" t="s">
        <v>17222</v>
      </c>
      <c r="I1358" s="106" t="s">
        <v>3607</v>
      </c>
      <c r="J1358" s="106" t="s">
        <v>17223</v>
      </c>
      <c r="K1358" s="106" t="s">
        <v>17224</v>
      </c>
      <c r="L1358" s="106" t="s">
        <v>17225</v>
      </c>
      <c r="M1358" s="106" t="s">
        <v>450</v>
      </c>
      <c r="N1358" s="114" t="s">
        <v>450</v>
      </c>
      <c r="O1358" s="106" t="s">
        <v>450</v>
      </c>
      <c r="P1358" s="106" t="s">
        <v>17226</v>
      </c>
      <c r="Q1358" s="106" t="s">
        <v>17227</v>
      </c>
      <c r="R1358" s="106" t="s">
        <v>484</v>
      </c>
      <c r="S1358" s="106" t="s">
        <v>37</v>
      </c>
      <c r="T1358" s="106" t="s">
        <v>37</v>
      </c>
      <c r="U1358" s="106" t="s">
        <v>17228</v>
      </c>
      <c r="V1358" s="106" t="s">
        <v>41</v>
      </c>
      <c r="W1358" s="106" t="s">
        <v>17229</v>
      </c>
      <c r="X1358" s="106" t="s">
        <v>37</v>
      </c>
      <c r="Y1358" s="106" t="s">
        <v>43</v>
      </c>
      <c r="Z1358" s="106" t="s">
        <v>17230</v>
      </c>
      <c r="AA1358" s="106" t="s">
        <v>37</v>
      </c>
      <c r="AB1358" s="106" t="s">
        <v>41</v>
      </c>
      <c r="AC1358" s="106" t="s">
        <v>37</v>
      </c>
      <c r="AD1358" s="106" t="s">
        <v>37</v>
      </c>
      <c r="AE1358" s="106" t="s">
        <v>4248</v>
      </c>
      <c r="AF1358" s="109">
        <v>46232.016782407409</v>
      </c>
      <c r="AG1358" s="109" t="s">
        <v>4007</v>
      </c>
      <c r="AH1358" s="25" t="s">
        <v>3154</v>
      </c>
      <c r="AI1358" s="106"/>
      <c r="AJ1358" s="20" t="s">
        <v>3155</v>
      </c>
      <c r="AK1358" s="110"/>
      <c r="AL1358" s="22">
        <v>46237</v>
      </c>
      <c r="AM1358" s="110"/>
      <c r="AN1358" s="110"/>
      <c r="AO1358" s="110"/>
      <c r="AP1358" s="110"/>
      <c r="AQ1358" s="110"/>
    </row>
    <row r="1359" spans="1:43" hidden="1" x14ac:dyDescent="0.3">
      <c r="A1359" s="26">
        <v>46224</v>
      </c>
      <c r="B1359" s="25" t="s">
        <v>14376</v>
      </c>
      <c r="C1359" s="106" t="s">
        <v>4244</v>
      </c>
      <c r="D1359" s="106" t="s">
        <v>4245</v>
      </c>
      <c r="E1359" s="106" t="s">
        <v>4246</v>
      </c>
      <c r="F1359" s="106" t="s">
        <v>4612</v>
      </c>
      <c r="G1359" s="147" t="s">
        <v>14377</v>
      </c>
      <c r="H1359" s="136" t="s">
        <v>14378</v>
      </c>
      <c r="I1359" s="106" t="s">
        <v>289</v>
      </c>
      <c r="J1359" s="106" t="s">
        <v>12129</v>
      </c>
      <c r="K1359" s="106" t="s">
        <v>9960</v>
      </c>
      <c r="L1359" s="18" t="s">
        <v>14379</v>
      </c>
      <c r="M1359" s="18" t="s">
        <v>275</v>
      </c>
      <c r="N1359" s="86" t="s">
        <v>276</v>
      </c>
      <c r="O1359" s="106" t="s">
        <v>277</v>
      </c>
      <c r="P1359" s="106" t="s">
        <v>9962</v>
      </c>
      <c r="Q1359" s="106" t="s">
        <v>3534</v>
      </c>
      <c r="R1359" s="106" t="s">
        <v>628</v>
      </c>
      <c r="S1359" s="106" t="s">
        <v>37</v>
      </c>
      <c r="T1359" s="106" t="s">
        <v>37</v>
      </c>
      <c r="U1359" s="106" t="s">
        <v>14380</v>
      </c>
      <c r="V1359" s="106" t="s">
        <v>41</v>
      </c>
      <c r="W1359" s="106" t="s">
        <v>14381</v>
      </c>
      <c r="X1359" s="106" t="s">
        <v>37</v>
      </c>
      <c r="Y1359" s="106" t="s">
        <v>43</v>
      </c>
      <c r="Z1359" s="106" t="s">
        <v>14382</v>
      </c>
      <c r="AA1359" s="106" t="s">
        <v>37</v>
      </c>
      <c r="AB1359" s="106" t="s">
        <v>37</v>
      </c>
      <c r="AC1359" s="106" t="s">
        <v>37</v>
      </c>
      <c r="AD1359" s="106"/>
      <c r="AE1359" s="106" t="s">
        <v>4248</v>
      </c>
      <c r="AF1359" s="109">
        <v>46224.535914351851</v>
      </c>
      <c r="AG1359" s="109" t="s">
        <v>4007</v>
      </c>
      <c r="AH1359" s="25" t="s">
        <v>3157</v>
      </c>
      <c r="AI1359" s="18" t="s">
        <v>14313</v>
      </c>
      <c r="AJ1359" s="135"/>
      <c r="AK1359" s="135"/>
      <c r="AL1359" s="139"/>
      <c r="AM1359" s="135"/>
      <c r="AN1359" s="135"/>
      <c r="AO1359" s="135"/>
      <c r="AP1359" s="135"/>
      <c r="AQ1359" s="135"/>
    </row>
    <row r="1360" spans="1:43" hidden="1" x14ac:dyDescent="0.3">
      <c r="A1360" s="107">
        <v>46232</v>
      </c>
      <c r="B1360" s="106" t="s">
        <v>17241</v>
      </c>
      <c r="C1360" s="106" t="s">
        <v>4244</v>
      </c>
      <c r="D1360" s="106" t="s">
        <v>4245</v>
      </c>
      <c r="E1360" s="106" t="s">
        <v>4246</v>
      </c>
      <c r="F1360" s="106" t="s">
        <v>4828</v>
      </c>
      <c r="G1360" s="106" t="s">
        <v>17242</v>
      </c>
      <c r="H1360" s="106" t="s">
        <v>17243</v>
      </c>
      <c r="I1360" s="106" t="s">
        <v>4038</v>
      </c>
      <c r="J1360" s="106" t="s">
        <v>4278</v>
      </c>
      <c r="K1360" s="106" t="s">
        <v>4407</v>
      </c>
      <c r="L1360" s="106" t="s">
        <v>17244</v>
      </c>
      <c r="M1360" s="106" t="s">
        <v>450</v>
      </c>
      <c r="N1360" s="114" t="s">
        <v>450</v>
      </c>
      <c r="O1360" s="106" t="s">
        <v>450</v>
      </c>
      <c r="P1360" s="106" t="s">
        <v>4408</v>
      </c>
      <c r="Q1360" s="106" t="s">
        <v>17245</v>
      </c>
      <c r="R1360" s="106" t="s">
        <v>4510</v>
      </c>
      <c r="S1360" s="106" t="s">
        <v>37</v>
      </c>
      <c r="T1360" s="106" t="s">
        <v>37</v>
      </c>
      <c r="U1360" s="106" t="s">
        <v>37</v>
      </c>
      <c r="V1360" s="106" t="s">
        <v>41</v>
      </c>
      <c r="W1360" s="106" t="s">
        <v>17246</v>
      </c>
      <c r="X1360" s="106" t="s">
        <v>37</v>
      </c>
      <c r="Y1360" s="106" t="s">
        <v>43</v>
      </c>
      <c r="Z1360" s="106" t="s">
        <v>17247</v>
      </c>
      <c r="AA1360" s="106" t="s">
        <v>37</v>
      </c>
      <c r="AB1360" s="106" t="s">
        <v>37</v>
      </c>
      <c r="AC1360" s="106" t="s">
        <v>37</v>
      </c>
      <c r="AD1360" s="106"/>
      <c r="AE1360" s="106" t="s">
        <v>4248</v>
      </c>
      <c r="AF1360" s="109">
        <v>46231.740891203706</v>
      </c>
      <c r="AG1360" s="109" t="s">
        <v>4007</v>
      </c>
      <c r="AH1360" s="25" t="s">
        <v>3154</v>
      </c>
      <c r="AI1360" s="106"/>
      <c r="AJ1360" s="20" t="s">
        <v>3155</v>
      </c>
      <c r="AK1360" s="110"/>
      <c r="AL1360" s="22">
        <v>46237</v>
      </c>
      <c r="AM1360" s="110"/>
      <c r="AN1360" s="110"/>
      <c r="AO1360" s="110"/>
      <c r="AP1360" s="110"/>
      <c r="AQ1360" s="110"/>
    </row>
    <row r="1361" spans="1:43" hidden="1" x14ac:dyDescent="0.3">
      <c r="A1361" s="107">
        <v>46232</v>
      </c>
      <c r="B1361" s="106" t="s">
        <v>17248</v>
      </c>
      <c r="C1361" s="106" t="s">
        <v>4244</v>
      </c>
      <c r="D1361" s="106" t="s">
        <v>4245</v>
      </c>
      <c r="E1361" s="106" t="s">
        <v>4246</v>
      </c>
      <c r="F1361" s="106" t="s">
        <v>4612</v>
      </c>
      <c r="G1361" s="106" t="s">
        <v>17249</v>
      </c>
      <c r="H1361" s="186" t="s">
        <v>17250</v>
      </c>
      <c r="I1361" s="106" t="s">
        <v>855</v>
      </c>
      <c r="J1361" s="106" t="s">
        <v>4261</v>
      </c>
      <c r="K1361" s="106" t="s">
        <v>4578</v>
      </c>
      <c r="L1361" s="106" t="s">
        <v>17251</v>
      </c>
      <c r="M1361" s="106" t="s">
        <v>692</v>
      </c>
      <c r="N1361" s="76" t="s">
        <v>725</v>
      </c>
      <c r="O1361" s="106" t="s">
        <v>725</v>
      </c>
      <c r="P1361" s="106" t="s">
        <v>4439</v>
      </c>
      <c r="Q1361" s="106" t="s">
        <v>2378</v>
      </c>
      <c r="R1361" s="106" t="s">
        <v>628</v>
      </c>
      <c r="S1361" s="106" t="s">
        <v>37</v>
      </c>
      <c r="T1361" s="106" t="s">
        <v>37</v>
      </c>
      <c r="U1361" s="106" t="s">
        <v>17252</v>
      </c>
      <c r="V1361" s="106" t="s">
        <v>41</v>
      </c>
      <c r="W1361" s="106" t="s">
        <v>17253</v>
      </c>
      <c r="X1361" s="106" t="s">
        <v>37</v>
      </c>
      <c r="Y1361" s="106" t="s">
        <v>41</v>
      </c>
      <c r="Z1361" s="106" t="s">
        <v>17254</v>
      </c>
      <c r="AA1361" s="106" t="s">
        <v>37</v>
      </c>
      <c r="AB1361" s="106" t="s">
        <v>41</v>
      </c>
      <c r="AC1361" s="106" t="s">
        <v>17255</v>
      </c>
      <c r="AD1361" s="106" t="s">
        <v>37</v>
      </c>
      <c r="AE1361" s="106" t="s">
        <v>4248</v>
      </c>
      <c r="AF1361" s="109">
        <v>46232.00886574074</v>
      </c>
      <c r="AG1361" s="109" t="s">
        <v>4007</v>
      </c>
      <c r="AH1361" s="25" t="s">
        <v>3154</v>
      </c>
      <c r="AI1361" s="18" t="s">
        <v>19347</v>
      </c>
      <c r="AJ1361" s="135" t="s">
        <v>3155</v>
      </c>
      <c r="AK1361" s="110"/>
      <c r="AL1361" s="118">
        <v>46239</v>
      </c>
      <c r="AM1361" s="110"/>
      <c r="AN1361" s="110"/>
      <c r="AO1361" s="110"/>
      <c r="AP1361" s="110"/>
      <c r="AQ1361" s="110"/>
    </row>
    <row r="1362" spans="1:43" hidden="1" x14ac:dyDescent="0.3">
      <c r="A1362" s="26">
        <v>46232</v>
      </c>
      <c r="B1362" s="25" t="s">
        <v>17256</v>
      </c>
      <c r="C1362" s="106" t="s">
        <v>4244</v>
      </c>
      <c r="D1362" s="106" t="s">
        <v>4245</v>
      </c>
      <c r="E1362" s="106" t="s">
        <v>4246</v>
      </c>
      <c r="F1362" s="106" t="s">
        <v>4612</v>
      </c>
      <c r="G1362" s="25" t="s">
        <v>17257</v>
      </c>
      <c r="H1362" s="190" t="s">
        <v>17258</v>
      </c>
      <c r="I1362" s="106" t="s">
        <v>612</v>
      </c>
      <c r="J1362" s="106" t="s">
        <v>4300</v>
      </c>
      <c r="K1362" s="106" t="s">
        <v>3430</v>
      </c>
      <c r="L1362" s="25" t="s">
        <v>17259</v>
      </c>
      <c r="M1362" s="25" t="s">
        <v>692</v>
      </c>
      <c r="N1362" s="76" t="s">
        <v>725</v>
      </c>
      <c r="O1362" s="106" t="s">
        <v>725</v>
      </c>
      <c r="P1362" s="106" t="s">
        <v>1877</v>
      </c>
      <c r="Q1362" s="106" t="s">
        <v>17260</v>
      </c>
      <c r="R1362" s="106" t="s">
        <v>628</v>
      </c>
      <c r="S1362" s="106" t="s">
        <v>37</v>
      </c>
      <c r="T1362" s="106" t="s">
        <v>37</v>
      </c>
      <c r="U1362" s="106" t="s">
        <v>17261</v>
      </c>
      <c r="V1362" s="106" t="s">
        <v>41</v>
      </c>
      <c r="W1362" s="106" t="s">
        <v>17262</v>
      </c>
      <c r="X1362" s="106" t="s">
        <v>37</v>
      </c>
      <c r="Y1362" s="106" t="s">
        <v>41</v>
      </c>
      <c r="Z1362" s="106" t="s">
        <v>17263</v>
      </c>
      <c r="AA1362" s="106" t="s">
        <v>37</v>
      </c>
      <c r="AB1362" s="106" t="s">
        <v>37</v>
      </c>
      <c r="AC1362" s="106" t="s">
        <v>37</v>
      </c>
      <c r="AD1362" s="106"/>
      <c r="AE1362" s="106" t="s">
        <v>4248</v>
      </c>
      <c r="AF1362" s="109">
        <v>46232.016134259262</v>
      </c>
      <c r="AG1362" s="109" t="s">
        <v>4007</v>
      </c>
      <c r="AH1362" s="25" t="s">
        <v>3154</v>
      </c>
      <c r="AI1362" s="25" t="s">
        <v>19347</v>
      </c>
      <c r="AJ1362" s="135" t="s">
        <v>3155</v>
      </c>
      <c r="AK1362" s="135"/>
      <c r="AL1362" s="22">
        <v>46239</v>
      </c>
      <c r="AM1362" s="135"/>
      <c r="AN1362" s="135"/>
      <c r="AO1362" s="135"/>
      <c r="AP1362" s="135"/>
      <c r="AQ1362" s="135"/>
    </row>
    <row r="1363" spans="1:43" hidden="1" x14ac:dyDescent="0.3">
      <c r="A1363" s="102">
        <v>46232</v>
      </c>
      <c r="B1363" s="25" t="s">
        <v>17264</v>
      </c>
      <c r="C1363" s="106" t="s">
        <v>4244</v>
      </c>
      <c r="D1363" s="106" t="s">
        <v>4245</v>
      </c>
      <c r="E1363" s="106" t="s">
        <v>4246</v>
      </c>
      <c r="F1363" s="106" t="s">
        <v>4828</v>
      </c>
      <c r="G1363" s="25" t="s">
        <v>17265</v>
      </c>
      <c r="H1363" s="138" t="s">
        <v>17266</v>
      </c>
      <c r="I1363" s="106" t="s">
        <v>4564</v>
      </c>
      <c r="J1363" s="106"/>
      <c r="K1363" s="106" t="s">
        <v>17267</v>
      </c>
      <c r="L1363" s="25" t="s">
        <v>17268</v>
      </c>
      <c r="M1363" s="25" t="s">
        <v>692</v>
      </c>
      <c r="N1363" s="76" t="s">
        <v>725</v>
      </c>
      <c r="O1363" s="106" t="s">
        <v>725</v>
      </c>
      <c r="P1363" s="106" t="s">
        <v>17269</v>
      </c>
      <c r="Q1363" s="106" t="s">
        <v>17270</v>
      </c>
      <c r="R1363" s="106" t="s">
        <v>4349</v>
      </c>
      <c r="S1363" s="106" t="s">
        <v>37</v>
      </c>
      <c r="T1363" s="106" t="s">
        <v>37</v>
      </c>
      <c r="U1363" s="106" t="s">
        <v>17271</v>
      </c>
      <c r="V1363" s="106" t="s">
        <v>41</v>
      </c>
      <c r="W1363" s="106" t="s">
        <v>17272</v>
      </c>
      <c r="X1363" s="106" t="s">
        <v>37</v>
      </c>
      <c r="Y1363" s="106" t="s">
        <v>41</v>
      </c>
      <c r="Z1363" s="106" t="s">
        <v>17273</v>
      </c>
      <c r="AA1363" s="106" t="s">
        <v>37</v>
      </c>
      <c r="AB1363" s="106" t="s">
        <v>41</v>
      </c>
      <c r="AC1363" s="106" t="s">
        <v>17274</v>
      </c>
      <c r="AD1363" s="106" t="s">
        <v>37</v>
      </c>
      <c r="AE1363" s="106" t="s">
        <v>4248</v>
      </c>
      <c r="AF1363" s="109">
        <v>46232.10193287037</v>
      </c>
      <c r="AG1363" s="109" t="s">
        <v>4007</v>
      </c>
      <c r="AH1363" s="25" t="s">
        <v>3628</v>
      </c>
      <c r="AI1363" s="25" t="s">
        <v>19347</v>
      </c>
      <c r="AJ1363" s="135" t="s">
        <v>3155</v>
      </c>
      <c r="AK1363" s="135"/>
      <c r="AL1363" s="139"/>
      <c r="AM1363" s="135"/>
      <c r="AN1363" s="135"/>
      <c r="AO1363" s="135"/>
      <c r="AP1363" s="135"/>
      <c r="AQ1363" s="135"/>
    </row>
    <row r="1364" spans="1:43" hidden="1" x14ac:dyDescent="0.3">
      <c r="A1364" s="107">
        <v>46232</v>
      </c>
      <c r="B1364" s="106" t="s">
        <v>17275</v>
      </c>
      <c r="C1364" s="106" t="s">
        <v>4244</v>
      </c>
      <c r="D1364" s="106" t="s">
        <v>4245</v>
      </c>
      <c r="E1364" s="106" t="s">
        <v>4246</v>
      </c>
      <c r="F1364" s="106" t="s">
        <v>4828</v>
      </c>
      <c r="G1364" s="106" t="s">
        <v>17276</v>
      </c>
      <c r="H1364" s="186" t="s">
        <v>17277</v>
      </c>
      <c r="I1364" s="106" t="s">
        <v>48</v>
      </c>
      <c r="J1364" s="106" t="s">
        <v>4271</v>
      </c>
      <c r="K1364" s="106" t="s">
        <v>17278</v>
      </c>
      <c r="L1364" s="106" t="s">
        <v>17279</v>
      </c>
      <c r="M1364" s="106" t="s">
        <v>692</v>
      </c>
      <c r="N1364" s="76" t="s">
        <v>725</v>
      </c>
      <c r="O1364" s="106" t="s">
        <v>725</v>
      </c>
      <c r="P1364" s="106" t="s">
        <v>17280</v>
      </c>
      <c r="Q1364" s="106" t="s">
        <v>17281</v>
      </c>
      <c r="R1364" s="106" t="s">
        <v>2894</v>
      </c>
      <c r="S1364" s="106" t="s">
        <v>37</v>
      </c>
      <c r="T1364" s="106" t="s">
        <v>37</v>
      </c>
      <c r="U1364" s="106" t="s">
        <v>37</v>
      </c>
      <c r="V1364" s="106" t="s">
        <v>41</v>
      </c>
      <c r="W1364" s="106" t="s">
        <v>17282</v>
      </c>
      <c r="X1364" s="106" t="s">
        <v>37</v>
      </c>
      <c r="Y1364" s="106" t="s">
        <v>41</v>
      </c>
      <c r="Z1364" s="106" t="s">
        <v>17283</v>
      </c>
      <c r="AA1364" s="106" t="s">
        <v>37</v>
      </c>
      <c r="AB1364" s="106" t="s">
        <v>37</v>
      </c>
      <c r="AC1364" s="106" t="s">
        <v>37</v>
      </c>
      <c r="AD1364" s="106"/>
      <c r="AE1364" s="106" t="s">
        <v>4248</v>
      </c>
      <c r="AF1364" s="109">
        <v>46232.080393518518</v>
      </c>
      <c r="AG1364" s="109" t="s">
        <v>4007</v>
      </c>
      <c r="AH1364" s="25" t="s">
        <v>3154</v>
      </c>
      <c r="AI1364" s="18" t="s">
        <v>19347</v>
      </c>
      <c r="AJ1364" s="135" t="s">
        <v>3155</v>
      </c>
      <c r="AK1364" s="110"/>
      <c r="AL1364" s="22">
        <v>46238</v>
      </c>
      <c r="AM1364" s="110"/>
      <c r="AN1364" s="110"/>
      <c r="AO1364" s="110"/>
      <c r="AP1364" s="110"/>
      <c r="AQ1364" s="110"/>
    </row>
    <row r="1365" spans="1:43" hidden="1" x14ac:dyDescent="0.3">
      <c r="A1365" s="107">
        <v>46232</v>
      </c>
      <c r="B1365" s="106" t="s">
        <v>17284</v>
      </c>
      <c r="C1365" s="106" t="s">
        <v>4244</v>
      </c>
      <c r="D1365" s="106" t="s">
        <v>4245</v>
      </c>
      <c r="E1365" s="106" t="s">
        <v>4246</v>
      </c>
      <c r="F1365" s="106" t="s">
        <v>4612</v>
      </c>
      <c r="G1365" s="106" t="s">
        <v>17285</v>
      </c>
      <c r="H1365" s="106" t="s">
        <v>17286</v>
      </c>
      <c r="I1365" s="106" t="s">
        <v>1329</v>
      </c>
      <c r="J1365" s="106" t="s">
        <v>13203</v>
      </c>
      <c r="K1365" s="106" t="s">
        <v>17287</v>
      </c>
      <c r="L1365" s="106" t="s">
        <v>17288</v>
      </c>
      <c r="M1365" s="106" t="s">
        <v>692</v>
      </c>
      <c r="N1365" s="115" t="s">
        <v>714</v>
      </c>
      <c r="O1365" s="106" t="s">
        <v>714</v>
      </c>
      <c r="P1365" s="106" t="s">
        <v>17289</v>
      </c>
      <c r="Q1365" s="106" t="s">
        <v>17290</v>
      </c>
      <c r="R1365" s="106" t="s">
        <v>304</v>
      </c>
      <c r="S1365" s="106" t="s">
        <v>17291</v>
      </c>
      <c r="T1365" s="106" t="s">
        <v>17292</v>
      </c>
      <c r="U1365" s="106" t="s">
        <v>17293</v>
      </c>
      <c r="V1365" s="106" t="s">
        <v>41</v>
      </c>
      <c r="W1365" s="106" t="s">
        <v>17294</v>
      </c>
      <c r="X1365" s="106" t="s">
        <v>37</v>
      </c>
      <c r="Y1365" s="106" t="s">
        <v>41</v>
      </c>
      <c r="Z1365" s="106" t="s">
        <v>17295</v>
      </c>
      <c r="AA1365" s="106" t="s">
        <v>37</v>
      </c>
      <c r="AB1365" s="106" t="s">
        <v>37</v>
      </c>
      <c r="AC1365" s="106" t="s">
        <v>37</v>
      </c>
      <c r="AD1365" s="106"/>
      <c r="AE1365" s="106" t="s">
        <v>4248</v>
      </c>
      <c r="AF1365" s="109">
        <v>46231.625300925924</v>
      </c>
      <c r="AG1365" s="109" t="s">
        <v>4007</v>
      </c>
      <c r="AH1365" s="29" t="s">
        <v>3154</v>
      </c>
      <c r="AI1365" s="112" t="s">
        <v>19348</v>
      </c>
      <c r="AJ1365" s="110" t="s">
        <v>3155</v>
      </c>
      <c r="AK1365" s="110"/>
      <c r="AL1365" s="118">
        <v>46234</v>
      </c>
      <c r="AM1365" s="110"/>
      <c r="AN1365" s="20"/>
      <c r="AO1365" s="20"/>
      <c r="AP1365" s="20"/>
      <c r="AQ1365" s="110"/>
    </row>
    <row r="1366" spans="1:43" hidden="1" x14ac:dyDescent="0.3">
      <c r="A1366" s="107">
        <v>46232</v>
      </c>
      <c r="B1366" s="106" t="s">
        <v>17296</v>
      </c>
      <c r="C1366" s="106" t="s">
        <v>4244</v>
      </c>
      <c r="D1366" s="106" t="s">
        <v>4245</v>
      </c>
      <c r="E1366" s="106" t="s">
        <v>4246</v>
      </c>
      <c r="F1366" s="106" t="s">
        <v>4828</v>
      </c>
      <c r="G1366" s="106" t="s">
        <v>17297</v>
      </c>
      <c r="H1366" s="106" t="s">
        <v>17298</v>
      </c>
      <c r="I1366" s="106" t="s">
        <v>4564</v>
      </c>
      <c r="J1366" s="106"/>
      <c r="K1366" s="106" t="s">
        <v>6858</v>
      </c>
      <c r="L1366" s="106" t="s">
        <v>17299</v>
      </c>
      <c r="M1366" s="106" t="s">
        <v>692</v>
      </c>
      <c r="N1366" s="115" t="s">
        <v>481</v>
      </c>
      <c r="O1366" s="106" t="s">
        <v>4528</v>
      </c>
      <c r="P1366" s="106" t="s">
        <v>471</v>
      </c>
      <c r="Q1366" s="106" t="s">
        <v>17300</v>
      </c>
      <c r="R1366" s="106" t="s">
        <v>1586</v>
      </c>
      <c r="S1366" s="106" t="s">
        <v>37</v>
      </c>
      <c r="T1366" s="106" t="s">
        <v>37</v>
      </c>
      <c r="U1366" s="106" t="s">
        <v>37</v>
      </c>
      <c r="V1366" s="106" t="s">
        <v>41</v>
      </c>
      <c r="W1366" s="106" t="s">
        <v>17301</v>
      </c>
      <c r="X1366" s="106" t="s">
        <v>37</v>
      </c>
      <c r="Y1366" s="106" t="s">
        <v>43</v>
      </c>
      <c r="Z1366" s="106" t="s">
        <v>17302</v>
      </c>
      <c r="AA1366" s="106" t="s">
        <v>37</v>
      </c>
      <c r="AB1366" s="106"/>
      <c r="AC1366" s="106"/>
      <c r="AD1366" s="106"/>
      <c r="AE1366" s="106" t="s">
        <v>4248</v>
      </c>
      <c r="AF1366" s="109">
        <v>46231.628553240742</v>
      </c>
      <c r="AG1366" s="109" t="s">
        <v>4007</v>
      </c>
      <c r="AH1366" s="29" t="s">
        <v>3154</v>
      </c>
      <c r="AI1366" s="112" t="s">
        <v>19348</v>
      </c>
      <c r="AJ1366" s="110" t="s">
        <v>3155</v>
      </c>
      <c r="AK1366" s="110"/>
      <c r="AL1366" s="118">
        <v>46235</v>
      </c>
      <c r="AM1366" s="110"/>
      <c r="AN1366" s="110"/>
      <c r="AO1366" s="110"/>
      <c r="AP1366" s="110"/>
      <c r="AQ1366" s="110"/>
    </row>
    <row r="1367" spans="1:43" hidden="1" x14ac:dyDescent="0.3">
      <c r="A1367" s="107">
        <v>46232</v>
      </c>
      <c r="B1367" s="106" t="s">
        <v>17303</v>
      </c>
      <c r="C1367" s="106" t="s">
        <v>4244</v>
      </c>
      <c r="D1367" s="106" t="s">
        <v>4245</v>
      </c>
      <c r="E1367" s="106" t="s">
        <v>4246</v>
      </c>
      <c r="F1367" s="106" t="s">
        <v>4828</v>
      </c>
      <c r="G1367" s="106" t="s">
        <v>17304</v>
      </c>
      <c r="H1367" s="186" t="s">
        <v>17305</v>
      </c>
      <c r="I1367" s="106" t="s">
        <v>4564</v>
      </c>
      <c r="J1367" s="106"/>
      <c r="K1367" s="106" t="s">
        <v>5821</v>
      </c>
      <c r="L1367" s="106" t="s">
        <v>17306</v>
      </c>
      <c r="M1367" s="106" t="s">
        <v>692</v>
      </c>
      <c r="N1367" s="76" t="s">
        <v>725</v>
      </c>
      <c r="O1367" s="106" t="s">
        <v>725</v>
      </c>
      <c r="P1367" s="106" t="s">
        <v>4419</v>
      </c>
      <c r="Q1367" s="106" t="s">
        <v>17307</v>
      </c>
      <c r="R1367" s="106" t="s">
        <v>662</v>
      </c>
      <c r="S1367" s="106" t="s">
        <v>17308</v>
      </c>
      <c r="T1367" s="106" t="s">
        <v>4877</v>
      </c>
      <c r="U1367" s="106" t="s">
        <v>17309</v>
      </c>
      <c r="V1367" s="106" t="s">
        <v>41</v>
      </c>
      <c r="W1367" s="106" t="s">
        <v>17310</v>
      </c>
      <c r="X1367" s="106" t="s">
        <v>37</v>
      </c>
      <c r="Y1367" s="106" t="s">
        <v>41</v>
      </c>
      <c r="Z1367" s="106" t="s">
        <v>17311</v>
      </c>
      <c r="AA1367" s="106" t="s">
        <v>37</v>
      </c>
      <c r="AB1367" s="106" t="s">
        <v>37</v>
      </c>
      <c r="AC1367" s="106" t="s">
        <v>37</v>
      </c>
      <c r="AD1367" s="106"/>
      <c r="AE1367" s="106" t="s">
        <v>4248</v>
      </c>
      <c r="AF1367" s="109">
        <v>46232.344525462962</v>
      </c>
      <c r="AG1367" s="109" t="s">
        <v>4007</v>
      </c>
      <c r="AH1367" s="25" t="s">
        <v>3154</v>
      </c>
      <c r="AI1367" s="18" t="s">
        <v>19347</v>
      </c>
      <c r="AJ1367" s="135" t="s">
        <v>3155</v>
      </c>
      <c r="AK1367" s="110"/>
      <c r="AL1367" s="118">
        <v>46238</v>
      </c>
      <c r="AM1367" s="110"/>
      <c r="AN1367" s="110"/>
      <c r="AO1367" s="110"/>
      <c r="AP1367" s="110"/>
      <c r="AQ1367" s="110"/>
    </row>
    <row r="1368" spans="1:43" hidden="1" x14ac:dyDescent="0.3">
      <c r="A1368" s="107">
        <v>46232</v>
      </c>
      <c r="B1368" s="106" t="s">
        <v>17312</v>
      </c>
      <c r="C1368" s="106" t="s">
        <v>4244</v>
      </c>
      <c r="D1368" s="106" t="s">
        <v>4245</v>
      </c>
      <c r="E1368" s="106" t="s">
        <v>4246</v>
      </c>
      <c r="F1368" s="106" t="s">
        <v>4828</v>
      </c>
      <c r="G1368" s="106" t="s">
        <v>17313</v>
      </c>
      <c r="H1368" s="106" t="s">
        <v>17314</v>
      </c>
      <c r="I1368" s="106" t="s">
        <v>855</v>
      </c>
      <c r="J1368" s="106" t="s">
        <v>4405</v>
      </c>
      <c r="K1368" s="106" t="s">
        <v>17315</v>
      </c>
      <c r="L1368" s="106" t="s">
        <v>17316</v>
      </c>
      <c r="M1368" s="106" t="s">
        <v>692</v>
      </c>
      <c r="N1368" s="108" t="s">
        <v>725</v>
      </c>
      <c r="O1368" s="106" t="s">
        <v>725</v>
      </c>
      <c r="P1368" s="106" t="s">
        <v>2503</v>
      </c>
      <c r="Q1368" s="106" t="s">
        <v>17317</v>
      </c>
      <c r="R1368" s="106" t="s">
        <v>795</v>
      </c>
      <c r="S1368" s="106" t="s">
        <v>17318</v>
      </c>
      <c r="T1368" s="106" t="s">
        <v>15632</v>
      </c>
      <c r="U1368" s="106" t="s">
        <v>17319</v>
      </c>
      <c r="V1368" s="106" t="s">
        <v>41</v>
      </c>
      <c r="W1368" s="106" t="s">
        <v>17320</v>
      </c>
      <c r="X1368" s="106" t="s">
        <v>37</v>
      </c>
      <c r="Y1368" s="106" t="s">
        <v>41</v>
      </c>
      <c r="Z1368" s="106" t="s">
        <v>17321</v>
      </c>
      <c r="AA1368" s="106" t="s">
        <v>37</v>
      </c>
      <c r="AB1368" s="106" t="s">
        <v>37</v>
      </c>
      <c r="AC1368" s="106" t="s">
        <v>37</v>
      </c>
      <c r="AD1368" s="106"/>
      <c r="AE1368" s="106" t="s">
        <v>4248</v>
      </c>
      <c r="AF1368" s="109">
        <v>46232.042210648149</v>
      </c>
      <c r="AG1368" s="109" t="s">
        <v>4007</v>
      </c>
      <c r="AH1368" s="108" t="s">
        <v>3154</v>
      </c>
      <c r="AI1368" s="106"/>
      <c r="AJ1368" s="110" t="s">
        <v>3155</v>
      </c>
      <c r="AK1368" s="110"/>
      <c r="AL1368" s="118">
        <v>46233</v>
      </c>
      <c r="AM1368" s="110"/>
      <c r="AN1368" s="20"/>
      <c r="AO1368" s="20"/>
      <c r="AP1368" s="20"/>
      <c r="AQ1368" s="110"/>
    </row>
    <row r="1369" spans="1:43" hidden="1" x14ac:dyDescent="0.3">
      <c r="A1369" s="107">
        <v>46232</v>
      </c>
      <c r="B1369" s="106" t="s">
        <v>17322</v>
      </c>
      <c r="C1369" s="106" t="s">
        <v>4244</v>
      </c>
      <c r="D1369" s="106" t="s">
        <v>4245</v>
      </c>
      <c r="E1369" s="106" t="s">
        <v>4246</v>
      </c>
      <c r="F1369" s="106" t="s">
        <v>4612</v>
      </c>
      <c r="G1369" s="106" t="s">
        <v>17323</v>
      </c>
      <c r="H1369" s="106" t="s">
        <v>17324</v>
      </c>
      <c r="I1369" s="106" t="s">
        <v>4564</v>
      </c>
      <c r="J1369" s="106"/>
      <c r="K1369" s="106" t="s">
        <v>17325</v>
      </c>
      <c r="L1369" s="106" t="s">
        <v>17326</v>
      </c>
      <c r="M1369" s="106" t="s">
        <v>692</v>
      </c>
      <c r="N1369" s="115" t="s">
        <v>481</v>
      </c>
      <c r="O1369" s="106" t="s">
        <v>4528</v>
      </c>
      <c r="P1369" s="106" t="s">
        <v>17327</v>
      </c>
      <c r="Q1369" s="106" t="s">
        <v>17328</v>
      </c>
      <c r="R1369" s="106" t="s">
        <v>17329</v>
      </c>
      <c r="S1369" s="106" t="s">
        <v>17330</v>
      </c>
      <c r="T1369" s="106" t="s">
        <v>9436</v>
      </c>
      <c r="U1369" s="106" t="s">
        <v>17331</v>
      </c>
      <c r="V1369" s="106" t="s">
        <v>41</v>
      </c>
      <c r="W1369" s="106" t="s">
        <v>17332</v>
      </c>
      <c r="X1369" s="106" t="s">
        <v>37</v>
      </c>
      <c r="Y1369" s="106" t="s">
        <v>41</v>
      </c>
      <c r="Z1369" s="106" t="s">
        <v>17333</v>
      </c>
      <c r="AA1369" s="106" t="s">
        <v>37</v>
      </c>
      <c r="AB1369" s="106" t="s">
        <v>41</v>
      </c>
      <c r="AC1369" s="106" t="s">
        <v>37</v>
      </c>
      <c r="AD1369" s="106" t="s">
        <v>37</v>
      </c>
      <c r="AE1369" s="106" t="s">
        <v>4248</v>
      </c>
      <c r="AF1369" s="109">
        <v>46231.867615740739</v>
      </c>
      <c r="AG1369" s="109" t="s">
        <v>4007</v>
      </c>
      <c r="AH1369" s="29" t="s">
        <v>3154</v>
      </c>
      <c r="AI1369" s="112" t="s">
        <v>19348</v>
      </c>
      <c r="AJ1369" s="110" t="s">
        <v>3155</v>
      </c>
      <c r="AK1369" s="110"/>
      <c r="AL1369" s="118">
        <v>46235</v>
      </c>
      <c r="AM1369" s="110"/>
      <c r="AN1369" s="110"/>
      <c r="AO1369" s="110"/>
      <c r="AP1369" s="110"/>
      <c r="AQ1369" s="110"/>
    </row>
    <row r="1370" spans="1:43" hidden="1" x14ac:dyDescent="0.3">
      <c r="A1370" s="107">
        <v>46232</v>
      </c>
      <c r="B1370" s="106" t="s">
        <v>17334</v>
      </c>
      <c r="C1370" s="106" t="s">
        <v>4244</v>
      </c>
      <c r="D1370" s="106" t="s">
        <v>4245</v>
      </c>
      <c r="E1370" s="106" t="s">
        <v>4246</v>
      </c>
      <c r="F1370" s="106" t="s">
        <v>4828</v>
      </c>
      <c r="G1370" s="106" t="s">
        <v>17335</v>
      </c>
      <c r="H1370" s="106" t="s">
        <v>17336</v>
      </c>
      <c r="I1370" s="106" t="s">
        <v>824</v>
      </c>
      <c r="J1370" s="106" t="s">
        <v>4307</v>
      </c>
      <c r="K1370" s="106" t="s">
        <v>8831</v>
      </c>
      <c r="L1370" s="106" t="s">
        <v>17337</v>
      </c>
      <c r="M1370" s="106" t="s">
        <v>692</v>
      </c>
      <c r="N1370" s="108" t="s">
        <v>725</v>
      </c>
      <c r="O1370" s="106" t="s">
        <v>725</v>
      </c>
      <c r="P1370" s="106" t="s">
        <v>8833</v>
      </c>
      <c r="Q1370" s="106" t="s">
        <v>17338</v>
      </c>
      <c r="R1370" s="106" t="s">
        <v>76</v>
      </c>
      <c r="S1370" s="106" t="s">
        <v>37</v>
      </c>
      <c r="T1370" s="106" t="s">
        <v>37</v>
      </c>
      <c r="U1370" s="106" t="s">
        <v>17339</v>
      </c>
      <c r="V1370" s="106" t="s">
        <v>41</v>
      </c>
      <c r="W1370" s="106" t="s">
        <v>17340</v>
      </c>
      <c r="X1370" s="106" t="s">
        <v>37</v>
      </c>
      <c r="Y1370" s="106" t="s">
        <v>41</v>
      </c>
      <c r="Z1370" s="106" t="s">
        <v>17341</v>
      </c>
      <c r="AA1370" s="106" t="s">
        <v>37</v>
      </c>
      <c r="AB1370" s="106"/>
      <c r="AC1370" s="106"/>
      <c r="AD1370" s="106"/>
      <c r="AE1370" s="106" t="s">
        <v>4248</v>
      </c>
      <c r="AF1370" s="109">
        <v>46231.879872685182</v>
      </c>
      <c r="AG1370" s="109" t="s">
        <v>4007</v>
      </c>
      <c r="AH1370" s="108" t="s">
        <v>3154</v>
      </c>
      <c r="AI1370" s="106"/>
      <c r="AJ1370" s="110" t="s">
        <v>3155</v>
      </c>
      <c r="AK1370" s="110"/>
      <c r="AL1370" s="118">
        <v>46233</v>
      </c>
      <c r="AM1370" s="110"/>
      <c r="AN1370" s="20"/>
      <c r="AO1370" s="20"/>
      <c r="AP1370" s="20"/>
      <c r="AQ1370" s="110"/>
    </row>
    <row r="1371" spans="1:43" hidden="1" x14ac:dyDescent="0.3">
      <c r="A1371" s="107">
        <v>46232</v>
      </c>
      <c r="B1371" s="106" t="s">
        <v>17342</v>
      </c>
      <c r="C1371" s="106" t="s">
        <v>4244</v>
      </c>
      <c r="D1371" s="106" t="s">
        <v>4245</v>
      </c>
      <c r="E1371" s="106" t="s">
        <v>4246</v>
      </c>
      <c r="F1371" s="106" t="s">
        <v>4612</v>
      </c>
      <c r="G1371" s="106" t="s">
        <v>17343</v>
      </c>
      <c r="H1371" s="106" t="s">
        <v>17344</v>
      </c>
      <c r="I1371" s="106" t="s">
        <v>4564</v>
      </c>
      <c r="J1371" s="106"/>
      <c r="K1371" s="106" t="s">
        <v>6858</v>
      </c>
      <c r="L1371" s="106" t="s">
        <v>17345</v>
      </c>
      <c r="M1371" s="106" t="s">
        <v>692</v>
      </c>
      <c r="N1371" s="115" t="s">
        <v>481</v>
      </c>
      <c r="O1371" s="106" t="s">
        <v>4528</v>
      </c>
      <c r="P1371" s="106" t="s">
        <v>471</v>
      </c>
      <c r="Q1371" s="106" t="s">
        <v>17346</v>
      </c>
      <c r="R1371" s="106" t="s">
        <v>304</v>
      </c>
      <c r="S1371" s="106" t="s">
        <v>37</v>
      </c>
      <c r="T1371" s="106" t="s">
        <v>37</v>
      </c>
      <c r="U1371" s="106" t="s">
        <v>17347</v>
      </c>
      <c r="V1371" s="106" t="s">
        <v>41</v>
      </c>
      <c r="W1371" s="106" t="s">
        <v>17348</v>
      </c>
      <c r="X1371" s="106" t="s">
        <v>37</v>
      </c>
      <c r="Y1371" s="106" t="s">
        <v>41</v>
      </c>
      <c r="Z1371" s="106" t="s">
        <v>17349</v>
      </c>
      <c r="AA1371" s="106" t="s">
        <v>37</v>
      </c>
      <c r="AB1371" s="106"/>
      <c r="AC1371" s="106"/>
      <c r="AD1371" s="106"/>
      <c r="AE1371" s="106" t="s">
        <v>4248</v>
      </c>
      <c r="AF1371" s="109">
        <v>46231.853668981479</v>
      </c>
      <c r="AG1371" s="109" t="s">
        <v>4007</v>
      </c>
      <c r="AH1371" s="29" t="s">
        <v>3154</v>
      </c>
      <c r="AI1371" s="112" t="s">
        <v>19348</v>
      </c>
      <c r="AJ1371" s="110" t="s">
        <v>3155</v>
      </c>
      <c r="AK1371" s="110"/>
      <c r="AL1371" s="118">
        <v>46235</v>
      </c>
      <c r="AM1371" s="110"/>
      <c r="AN1371" s="110"/>
      <c r="AO1371" s="110"/>
      <c r="AP1371" s="110"/>
      <c r="AQ1371" s="110"/>
    </row>
    <row r="1372" spans="1:43" hidden="1" x14ac:dyDescent="0.3">
      <c r="A1372" s="107">
        <v>46232</v>
      </c>
      <c r="B1372" s="106" t="s">
        <v>17350</v>
      </c>
      <c r="C1372" s="106" t="s">
        <v>4244</v>
      </c>
      <c r="D1372" s="106" t="s">
        <v>4245</v>
      </c>
      <c r="E1372" s="106" t="s">
        <v>4246</v>
      </c>
      <c r="F1372" s="106" t="s">
        <v>4828</v>
      </c>
      <c r="G1372" s="106" t="s">
        <v>17351</v>
      </c>
      <c r="H1372" s="106" t="s">
        <v>17352</v>
      </c>
      <c r="I1372" s="106" t="s">
        <v>4564</v>
      </c>
      <c r="J1372" s="106" t="s">
        <v>4649</v>
      </c>
      <c r="K1372" s="106" t="s">
        <v>3073</v>
      </c>
      <c r="L1372" s="106" t="s">
        <v>17353</v>
      </c>
      <c r="M1372" s="106" t="s">
        <v>692</v>
      </c>
      <c r="N1372" s="108" t="s">
        <v>725</v>
      </c>
      <c r="O1372" s="106" t="s">
        <v>725</v>
      </c>
      <c r="P1372" s="106" t="s">
        <v>1952</v>
      </c>
      <c r="Q1372" s="106" t="s">
        <v>17354</v>
      </c>
      <c r="R1372" s="106" t="s">
        <v>118</v>
      </c>
      <c r="S1372" s="106" t="s">
        <v>17355</v>
      </c>
      <c r="T1372" s="106" t="s">
        <v>4718</v>
      </c>
      <c r="U1372" s="106" t="s">
        <v>17355</v>
      </c>
      <c r="V1372" s="106" t="s">
        <v>41</v>
      </c>
      <c r="W1372" s="106" t="s">
        <v>17356</v>
      </c>
      <c r="X1372" s="106" t="s">
        <v>37</v>
      </c>
      <c r="Y1372" s="106" t="s">
        <v>41</v>
      </c>
      <c r="Z1372" s="106" t="s">
        <v>17357</v>
      </c>
      <c r="AA1372" s="106" t="s">
        <v>37</v>
      </c>
      <c r="AB1372" s="106" t="s">
        <v>41</v>
      </c>
      <c r="AC1372" s="106" t="s">
        <v>37</v>
      </c>
      <c r="AD1372" s="106" t="s">
        <v>37</v>
      </c>
      <c r="AE1372" s="106" t="s">
        <v>4248</v>
      </c>
      <c r="AF1372" s="109">
        <v>46231.838275462964</v>
      </c>
      <c r="AG1372" s="109" t="s">
        <v>4007</v>
      </c>
      <c r="AH1372" s="108" t="s">
        <v>3154</v>
      </c>
      <c r="AI1372" s="106"/>
      <c r="AJ1372" s="110" t="s">
        <v>3155</v>
      </c>
      <c r="AK1372" s="110"/>
      <c r="AL1372" s="118">
        <v>46233</v>
      </c>
      <c r="AM1372" s="110"/>
      <c r="AN1372" s="20"/>
      <c r="AO1372" s="20"/>
      <c r="AP1372" s="20"/>
      <c r="AQ1372" s="110"/>
    </row>
    <row r="1373" spans="1:43" hidden="1" x14ac:dyDescent="0.3">
      <c r="A1373" s="107">
        <v>46232</v>
      </c>
      <c r="B1373" s="106" t="s">
        <v>17358</v>
      </c>
      <c r="C1373" s="106" t="s">
        <v>4244</v>
      </c>
      <c r="D1373" s="106" t="s">
        <v>4245</v>
      </c>
      <c r="E1373" s="106" t="s">
        <v>4246</v>
      </c>
      <c r="F1373" s="106" t="s">
        <v>4828</v>
      </c>
      <c r="G1373" s="106" t="s">
        <v>17359</v>
      </c>
      <c r="H1373" s="106" t="s">
        <v>17360</v>
      </c>
      <c r="I1373" s="106" t="s">
        <v>770</v>
      </c>
      <c r="J1373" s="106" t="s">
        <v>4314</v>
      </c>
      <c r="K1373" s="106" t="s">
        <v>3100</v>
      </c>
      <c r="L1373" s="106" t="s">
        <v>17361</v>
      </c>
      <c r="M1373" s="106" t="s">
        <v>692</v>
      </c>
      <c r="N1373" s="115" t="s">
        <v>481</v>
      </c>
      <c r="O1373" s="106" t="s">
        <v>481</v>
      </c>
      <c r="P1373" s="106" t="s">
        <v>1716</v>
      </c>
      <c r="Q1373" s="106" t="s">
        <v>17362</v>
      </c>
      <c r="R1373" s="106" t="s">
        <v>1842</v>
      </c>
      <c r="S1373" s="106" t="s">
        <v>17363</v>
      </c>
      <c r="T1373" s="106" t="s">
        <v>17364</v>
      </c>
      <c r="U1373" s="106" t="s">
        <v>37</v>
      </c>
      <c r="V1373" s="106" t="s">
        <v>41</v>
      </c>
      <c r="W1373" s="106" t="s">
        <v>17365</v>
      </c>
      <c r="X1373" s="106" t="s">
        <v>37</v>
      </c>
      <c r="Y1373" s="106" t="s">
        <v>81</v>
      </c>
      <c r="Z1373" s="106" t="s">
        <v>17366</v>
      </c>
      <c r="AA1373" s="106" t="s">
        <v>3899</v>
      </c>
      <c r="AB1373" s="106" t="s">
        <v>37</v>
      </c>
      <c r="AC1373" s="106" t="s">
        <v>37</v>
      </c>
      <c r="AD1373" s="106"/>
      <c r="AE1373" s="106" t="s">
        <v>4248</v>
      </c>
      <c r="AF1373" s="109">
        <v>46231.825682870367</v>
      </c>
      <c r="AG1373" s="109" t="s">
        <v>4007</v>
      </c>
      <c r="AH1373" s="25" t="s">
        <v>3154</v>
      </c>
      <c r="AI1373" s="108" t="s">
        <v>21244</v>
      </c>
      <c r="AJ1373" s="20" t="s">
        <v>3155</v>
      </c>
      <c r="AK1373" s="110"/>
      <c r="AL1373" s="118">
        <v>46237</v>
      </c>
      <c r="AM1373" s="110"/>
      <c r="AN1373" s="110"/>
      <c r="AO1373" s="110"/>
      <c r="AP1373" s="110"/>
      <c r="AQ1373" s="110"/>
    </row>
    <row r="1374" spans="1:43" hidden="1" x14ac:dyDescent="0.3">
      <c r="A1374" s="107">
        <v>46232</v>
      </c>
      <c r="B1374" s="106" t="s">
        <v>17367</v>
      </c>
      <c r="C1374" s="106" t="s">
        <v>4244</v>
      </c>
      <c r="D1374" s="106" t="s">
        <v>4245</v>
      </c>
      <c r="E1374" s="106" t="s">
        <v>4246</v>
      </c>
      <c r="F1374" s="106" t="s">
        <v>4612</v>
      </c>
      <c r="G1374" s="106" t="s">
        <v>17368</v>
      </c>
      <c r="H1374" s="106" t="s">
        <v>17369</v>
      </c>
      <c r="I1374" s="106" t="s">
        <v>2362</v>
      </c>
      <c r="J1374" s="106" t="s">
        <v>4292</v>
      </c>
      <c r="K1374" s="106" t="s">
        <v>17370</v>
      </c>
      <c r="L1374" s="106" t="s">
        <v>17371</v>
      </c>
      <c r="M1374" s="106" t="s">
        <v>692</v>
      </c>
      <c r="N1374" s="115" t="s">
        <v>714</v>
      </c>
      <c r="O1374" s="106" t="s">
        <v>714</v>
      </c>
      <c r="P1374" s="106" t="s">
        <v>17372</v>
      </c>
      <c r="Q1374" s="106" t="s">
        <v>17373</v>
      </c>
      <c r="R1374" s="106" t="s">
        <v>1773</v>
      </c>
      <c r="S1374" s="106" t="s">
        <v>17374</v>
      </c>
      <c r="T1374" s="106" t="s">
        <v>17375</v>
      </c>
      <c r="U1374" s="106" t="s">
        <v>17376</v>
      </c>
      <c r="V1374" s="106" t="s">
        <v>41</v>
      </c>
      <c r="W1374" s="106" t="s">
        <v>17377</v>
      </c>
      <c r="X1374" s="106" t="s">
        <v>37</v>
      </c>
      <c r="Y1374" s="106" t="s">
        <v>41</v>
      </c>
      <c r="Z1374" s="106" t="s">
        <v>17378</v>
      </c>
      <c r="AA1374" s="106" t="s">
        <v>37</v>
      </c>
      <c r="AB1374" s="106" t="s">
        <v>41</v>
      </c>
      <c r="AC1374" s="106" t="s">
        <v>37</v>
      </c>
      <c r="AD1374" s="106" t="s">
        <v>37</v>
      </c>
      <c r="AE1374" s="106" t="s">
        <v>4248</v>
      </c>
      <c r="AF1374" s="109">
        <v>46232.13144675926</v>
      </c>
      <c r="AG1374" s="109" t="s">
        <v>4007</v>
      </c>
      <c r="AH1374" s="29" t="s">
        <v>3154</v>
      </c>
      <c r="AI1374" s="112" t="s">
        <v>19348</v>
      </c>
      <c r="AJ1374" s="110" t="s">
        <v>3155</v>
      </c>
      <c r="AK1374" s="110"/>
      <c r="AL1374" s="118">
        <v>46234</v>
      </c>
      <c r="AM1374" s="110"/>
      <c r="AN1374" s="20"/>
      <c r="AO1374" s="20"/>
      <c r="AP1374" s="20"/>
      <c r="AQ1374" s="110"/>
    </row>
    <row r="1375" spans="1:43" hidden="1" x14ac:dyDescent="0.3">
      <c r="A1375" s="144">
        <v>46232</v>
      </c>
      <c r="B1375" s="106" t="s">
        <v>17379</v>
      </c>
      <c r="C1375" s="106" t="s">
        <v>4244</v>
      </c>
      <c r="D1375" s="106" t="s">
        <v>4245</v>
      </c>
      <c r="E1375" s="106" t="s">
        <v>4246</v>
      </c>
      <c r="F1375" s="106" t="s">
        <v>4828</v>
      </c>
      <c r="G1375" s="106" t="s">
        <v>17380</v>
      </c>
      <c r="H1375" s="106" t="s">
        <v>17381</v>
      </c>
      <c r="I1375" s="106" t="s">
        <v>4564</v>
      </c>
      <c r="J1375" s="106"/>
      <c r="K1375" s="106" t="s">
        <v>6253</v>
      </c>
      <c r="L1375" s="106" t="s">
        <v>17382</v>
      </c>
      <c r="M1375" s="106" t="s">
        <v>692</v>
      </c>
      <c r="N1375" s="115" t="s">
        <v>714</v>
      </c>
      <c r="O1375" s="106" t="s">
        <v>714</v>
      </c>
      <c r="P1375" s="106" t="s">
        <v>1437</v>
      </c>
      <c r="Q1375" s="106" t="s">
        <v>16070</v>
      </c>
      <c r="R1375" s="106" t="s">
        <v>555</v>
      </c>
      <c r="S1375" s="106" t="s">
        <v>37</v>
      </c>
      <c r="T1375" s="106" t="s">
        <v>37</v>
      </c>
      <c r="U1375" s="106" t="s">
        <v>37</v>
      </c>
      <c r="V1375" s="106" t="s">
        <v>41</v>
      </c>
      <c r="W1375" s="106" t="s">
        <v>17383</v>
      </c>
      <c r="X1375" s="106" t="s">
        <v>37</v>
      </c>
      <c r="Y1375" s="106" t="s">
        <v>41</v>
      </c>
      <c r="Z1375" s="106" t="s">
        <v>16072</v>
      </c>
      <c r="AA1375" s="106" t="s">
        <v>37</v>
      </c>
      <c r="AB1375" s="106"/>
      <c r="AC1375" s="106"/>
      <c r="AD1375" s="106"/>
      <c r="AE1375" s="106" t="s">
        <v>4248</v>
      </c>
      <c r="AF1375" s="109">
        <v>46231.676805555559</v>
      </c>
      <c r="AG1375" s="109" t="s">
        <v>4007</v>
      </c>
      <c r="AH1375" s="25" t="s">
        <v>3154</v>
      </c>
      <c r="AI1375" s="18"/>
      <c r="AJ1375" s="135" t="s">
        <v>3155</v>
      </c>
      <c r="AK1375" s="110"/>
      <c r="AL1375" s="118">
        <v>46247</v>
      </c>
      <c r="AM1375" s="110"/>
      <c r="AN1375" s="110"/>
      <c r="AO1375" s="110"/>
      <c r="AP1375" s="110"/>
      <c r="AQ1375" s="110"/>
    </row>
    <row r="1376" spans="1:43" hidden="1" x14ac:dyDescent="0.3">
      <c r="A1376" s="107">
        <v>46232</v>
      </c>
      <c r="B1376" s="106" t="s">
        <v>17384</v>
      </c>
      <c r="C1376" s="106" t="s">
        <v>4244</v>
      </c>
      <c r="D1376" s="106" t="s">
        <v>4245</v>
      </c>
      <c r="E1376" s="106" t="s">
        <v>4246</v>
      </c>
      <c r="F1376" s="106" t="s">
        <v>4828</v>
      </c>
      <c r="G1376" s="106" t="s">
        <v>17385</v>
      </c>
      <c r="H1376" s="106" t="s">
        <v>17386</v>
      </c>
      <c r="I1376" s="106" t="s">
        <v>4564</v>
      </c>
      <c r="J1376" s="106"/>
      <c r="K1376" s="106" t="s">
        <v>17387</v>
      </c>
      <c r="L1376" s="106" t="s">
        <v>17388</v>
      </c>
      <c r="M1376" s="106" t="s">
        <v>692</v>
      </c>
      <c r="N1376" s="115" t="s">
        <v>714</v>
      </c>
      <c r="O1376" s="106" t="s">
        <v>714</v>
      </c>
      <c r="P1376" s="106" t="s">
        <v>17389</v>
      </c>
      <c r="Q1376" s="106" t="s">
        <v>2072</v>
      </c>
      <c r="R1376" s="106" t="s">
        <v>359</v>
      </c>
      <c r="S1376" s="106" t="s">
        <v>359</v>
      </c>
      <c r="T1376" s="106" t="s">
        <v>17390</v>
      </c>
      <c r="U1376" s="106" t="s">
        <v>17391</v>
      </c>
      <c r="V1376" s="106" t="s">
        <v>41</v>
      </c>
      <c r="W1376" s="106" t="s">
        <v>17392</v>
      </c>
      <c r="X1376" s="106" t="s">
        <v>37</v>
      </c>
      <c r="Y1376" s="106" t="s">
        <v>41</v>
      </c>
      <c r="Z1376" s="106" t="s">
        <v>17393</v>
      </c>
      <c r="AA1376" s="106" t="s">
        <v>37</v>
      </c>
      <c r="AB1376" s="106" t="s">
        <v>41</v>
      </c>
      <c r="AC1376" s="106" t="s">
        <v>37</v>
      </c>
      <c r="AD1376" s="106" t="s">
        <v>37</v>
      </c>
      <c r="AE1376" s="106" t="s">
        <v>4248</v>
      </c>
      <c r="AF1376" s="109">
        <v>46231.826192129629</v>
      </c>
      <c r="AG1376" s="109" t="s">
        <v>4007</v>
      </c>
      <c r="AH1376" s="29" t="s">
        <v>3154</v>
      </c>
      <c r="AI1376" s="112" t="s">
        <v>19348</v>
      </c>
      <c r="AJ1376" s="110" t="s">
        <v>3155</v>
      </c>
      <c r="AK1376" s="110"/>
      <c r="AL1376" s="118">
        <v>46234</v>
      </c>
      <c r="AM1376" s="110"/>
      <c r="AN1376" s="20"/>
      <c r="AO1376" s="110"/>
      <c r="AP1376" s="20"/>
      <c r="AQ1376" s="110"/>
    </row>
    <row r="1377" spans="1:43" hidden="1" x14ac:dyDescent="0.3">
      <c r="A1377" s="107">
        <v>46232</v>
      </c>
      <c r="B1377" s="106" t="s">
        <v>17394</v>
      </c>
      <c r="C1377" s="106" t="s">
        <v>4244</v>
      </c>
      <c r="D1377" s="106" t="s">
        <v>4245</v>
      </c>
      <c r="E1377" s="106" t="s">
        <v>4246</v>
      </c>
      <c r="F1377" s="106" t="s">
        <v>4612</v>
      </c>
      <c r="G1377" s="106" t="s">
        <v>17395</v>
      </c>
      <c r="H1377" s="106" t="s">
        <v>17396</v>
      </c>
      <c r="I1377" s="106" t="s">
        <v>4564</v>
      </c>
      <c r="J1377" s="106"/>
      <c r="K1377" s="106" t="s">
        <v>17397</v>
      </c>
      <c r="L1377" s="106" t="s">
        <v>17398</v>
      </c>
      <c r="M1377" s="106" t="s">
        <v>692</v>
      </c>
      <c r="N1377" s="115" t="s">
        <v>481</v>
      </c>
      <c r="O1377" s="106" t="s">
        <v>4528</v>
      </c>
      <c r="P1377" s="106" t="s">
        <v>10330</v>
      </c>
      <c r="Q1377" s="106" t="s">
        <v>17399</v>
      </c>
      <c r="R1377" s="106" t="s">
        <v>345</v>
      </c>
      <c r="S1377" s="106" t="s">
        <v>37</v>
      </c>
      <c r="T1377" s="106" t="s">
        <v>37</v>
      </c>
      <c r="U1377" s="106" t="s">
        <v>17399</v>
      </c>
      <c r="V1377" s="106" t="s">
        <v>41</v>
      </c>
      <c r="W1377" s="106" t="s">
        <v>17400</v>
      </c>
      <c r="X1377" s="106" t="s">
        <v>37</v>
      </c>
      <c r="Y1377" s="106" t="s">
        <v>41</v>
      </c>
      <c r="Z1377" s="106" t="s">
        <v>17401</v>
      </c>
      <c r="AA1377" s="106" t="s">
        <v>37</v>
      </c>
      <c r="AB1377" s="106" t="s">
        <v>41</v>
      </c>
      <c r="AC1377" s="106" t="s">
        <v>37</v>
      </c>
      <c r="AD1377" s="106" t="s">
        <v>37</v>
      </c>
      <c r="AE1377" s="106" t="s">
        <v>4248</v>
      </c>
      <c r="AF1377" s="109">
        <v>46231.688854166663</v>
      </c>
      <c r="AG1377" s="109" t="s">
        <v>4007</v>
      </c>
      <c r="AH1377" s="29" t="s">
        <v>3154</v>
      </c>
      <c r="AI1377" s="112" t="s">
        <v>19348</v>
      </c>
      <c r="AJ1377" s="110" t="s">
        <v>3155</v>
      </c>
      <c r="AK1377" s="110"/>
      <c r="AL1377" s="118">
        <v>46235</v>
      </c>
      <c r="AM1377" s="110"/>
      <c r="AN1377" s="110"/>
      <c r="AO1377" s="110"/>
      <c r="AP1377" s="110"/>
      <c r="AQ1377" s="110"/>
    </row>
    <row r="1378" spans="1:43" hidden="1" x14ac:dyDescent="0.3">
      <c r="A1378" s="107">
        <v>46232</v>
      </c>
      <c r="B1378" s="106" t="s">
        <v>17402</v>
      </c>
      <c r="C1378" s="106" t="s">
        <v>4244</v>
      </c>
      <c r="D1378" s="106" t="s">
        <v>4245</v>
      </c>
      <c r="E1378" s="106" t="s">
        <v>4246</v>
      </c>
      <c r="F1378" s="106" t="s">
        <v>4828</v>
      </c>
      <c r="G1378" s="106" t="s">
        <v>17403</v>
      </c>
      <c r="H1378" s="106" t="s">
        <v>17404</v>
      </c>
      <c r="I1378" s="106" t="s">
        <v>4564</v>
      </c>
      <c r="J1378" s="106"/>
      <c r="K1378" s="106" t="s">
        <v>8494</v>
      </c>
      <c r="L1378" s="106" t="s">
        <v>17405</v>
      </c>
      <c r="M1378" s="106" t="s">
        <v>692</v>
      </c>
      <c r="N1378" s="108" t="s">
        <v>725</v>
      </c>
      <c r="O1378" s="106" t="s">
        <v>725</v>
      </c>
      <c r="P1378" s="106" t="s">
        <v>4850</v>
      </c>
      <c r="Q1378" s="106" t="s">
        <v>4548</v>
      </c>
      <c r="R1378" s="106" t="s">
        <v>1718</v>
      </c>
      <c r="S1378" s="106" t="s">
        <v>17406</v>
      </c>
      <c r="T1378" s="106" t="s">
        <v>17407</v>
      </c>
      <c r="U1378" s="106" t="s">
        <v>17408</v>
      </c>
      <c r="V1378" s="106" t="s">
        <v>41</v>
      </c>
      <c r="W1378" s="106" t="s">
        <v>17409</v>
      </c>
      <c r="X1378" s="106" t="s">
        <v>37</v>
      </c>
      <c r="Y1378" s="106" t="s">
        <v>41</v>
      </c>
      <c r="Z1378" s="106" t="s">
        <v>17410</v>
      </c>
      <c r="AA1378" s="106" t="s">
        <v>37</v>
      </c>
      <c r="AB1378" s="106" t="s">
        <v>37</v>
      </c>
      <c r="AC1378" s="106" t="s">
        <v>37</v>
      </c>
      <c r="AD1378" s="106"/>
      <c r="AE1378" s="106" t="s">
        <v>4248</v>
      </c>
      <c r="AF1378" s="109">
        <v>46232.09170138889</v>
      </c>
      <c r="AG1378" s="109" t="s">
        <v>4007</v>
      </c>
      <c r="AH1378" s="108" t="s">
        <v>3154</v>
      </c>
      <c r="AI1378" s="106"/>
      <c r="AJ1378" s="110" t="s">
        <v>3155</v>
      </c>
      <c r="AK1378" s="110"/>
      <c r="AL1378" s="118">
        <v>46233</v>
      </c>
      <c r="AM1378" s="110"/>
      <c r="AN1378" s="20"/>
      <c r="AO1378" s="110"/>
      <c r="AP1378" s="20"/>
      <c r="AQ1378" s="110"/>
    </row>
    <row r="1379" spans="1:43" hidden="1" x14ac:dyDescent="0.3">
      <c r="A1379" s="107">
        <v>46232</v>
      </c>
      <c r="B1379" s="106" t="s">
        <v>17411</v>
      </c>
      <c r="C1379" s="106" t="s">
        <v>4244</v>
      </c>
      <c r="D1379" s="106" t="s">
        <v>4245</v>
      </c>
      <c r="E1379" s="106" t="s">
        <v>4246</v>
      </c>
      <c r="F1379" s="106" t="s">
        <v>4612</v>
      </c>
      <c r="G1379" s="106" t="s">
        <v>17412</v>
      </c>
      <c r="H1379" s="186" t="s">
        <v>17413</v>
      </c>
      <c r="I1379" s="106" t="s">
        <v>188</v>
      </c>
      <c r="J1379" s="106" t="s">
        <v>4265</v>
      </c>
      <c r="K1379" s="106" t="s">
        <v>5136</v>
      </c>
      <c r="L1379" s="106" t="s">
        <v>17414</v>
      </c>
      <c r="M1379" s="106" t="s">
        <v>692</v>
      </c>
      <c r="N1379" s="76" t="s">
        <v>725</v>
      </c>
      <c r="O1379" s="106" t="s">
        <v>725</v>
      </c>
      <c r="P1379" s="106" t="s">
        <v>4753</v>
      </c>
      <c r="Q1379" s="106" t="s">
        <v>17415</v>
      </c>
      <c r="R1379" s="106" t="s">
        <v>418</v>
      </c>
      <c r="S1379" s="106" t="s">
        <v>37</v>
      </c>
      <c r="T1379" s="106" t="s">
        <v>37</v>
      </c>
      <c r="U1379" s="106" t="s">
        <v>5026</v>
      </c>
      <c r="V1379" s="106" t="s">
        <v>41</v>
      </c>
      <c r="W1379" s="106" t="s">
        <v>17416</v>
      </c>
      <c r="X1379" s="106" t="s">
        <v>37</v>
      </c>
      <c r="Y1379" s="106" t="s">
        <v>41</v>
      </c>
      <c r="Z1379" s="106" t="s">
        <v>17417</v>
      </c>
      <c r="AA1379" s="106" t="s">
        <v>37</v>
      </c>
      <c r="AB1379" s="106"/>
      <c r="AC1379" s="106"/>
      <c r="AD1379" s="106"/>
      <c r="AE1379" s="106" t="s">
        <v>4248</v>
      </c>
      <c r="AF1379" s="109">
        <v>46232.002905092595</v>
      </c>
      <c r="AG1379" s="109" t="s">
        <v>4007</v>
      </c>
      <c r="AH1379" s="25" t="s">
        <v>3154</v>
      </c>
      <c r="AI1379" s="18" t="s">
        <v>19347</v>
      </c>
      <c r="AJ1379" s="135" t="s">
        <v>3155</v>
      </c>
      <c r="AK1379" s="110"/>
      <c r="AL1379" s="118">
        <v>46238</v>
      </c>
      <c r="AM1379" s="110"/>
      <c r="AN1379" s="110"/>
      <c r="AO1379" s="110"/>
      <c r="AP1379" s="110"/>
      <c r="AQ1379" s="110"/>
    </row>
    <row r="1380" spans="1:43" hidden="1" x14ac:dyDescent="0.3">
      <c r="A1380" s="107">
        <v>46232</v>
      </c>
      <c r="B1380" s="106" t="s">
        <v>17418</v>
      </c>
      <c r="C1380" s="106" t="s">
        <v>4244</v>
      </c>
      <c r="D1380" s="106" t="s">
        <v>4245</v>
      </c>
      <c r="E1380" s="106" t="s">
        <v>4246</v>
      </c>
      <c r="F1380" s="106" t="s">
        <v>4612</v>
      </c>
      <c r="G1380" s="106" t="s">
        <v>17419</v>
      </c>
      <c r="H1380" s="106" t="s">
        <v>17420</v>
      </c>
      <c r="I1380" s="106" t="s">
        <v>4564</v>
      </c>
      <c r="J1380" s="106"/>
      <c r="K1380" s="106" t="s">
        <v>4716</v>
      </c>
      <c r="L1380" s="106" t="s">
        <v>17421</v>
      </c>
      <c r="M1380" s="106" t="s">
        <v>692</v>
      </c>
      <c r="N1380" s="115" t="s">
        <v>714</v>
      </c>
      <c r="O1380" s="106" t="s">
        <v>714</v>
      </c>
      <c r="P1380" s="106" t="s">
        <v>4717</v>
      </c>
      <c r="Q1380" s="106"/>
      <c r="R1380" s="106"/>
      <c r="S1380" s="106" t="s">
        <v>17422</v>
      </c>
      <c r="T1380" s="106" t="s">
        <v>9436</v>
      </c>
      <c r="U1380" s="106" t="s">
        <v>17423</v>
      </c>
      <c r="V1380" s="106" t="s">
        <v>41</v>
      </c>
      <c r="W1380" s="106" t="s">
        <v>17424</v>
      </c>
      <c r="X1380" s="106" t="s">
        <v>37</v>
      </c>
      <c r="Y1380" s="106" t="s">
        <v>43</v>
      </c>
      <c r="Z1380" s="106" t="s">
        <v>17425</v>
      </c>
      <c r="AA1380" s="106" t="s">
        <v>37</v>
      </c>
      <c r="AB1380" s="106"/>
      <c r="AC1380" s="106"/>
      <c r="AD1380" s="106"/>
      <c r="AE1380" s="106" t="s">
        <v>4248</v>
      </c>
      <c r="AF1380" s="109">
        <v>46231.89775462963</v>
      </c>
      <c r="AG1380" s="109" t="s">
        <v>4007</v>
      </c>
      <c r="AH1380" s="29" t="s">
        <v>3154</v>
      </c>
      <c r="AI1380" s="112" t="s">
        <v>19348</v>
      </c>
      <c r="AJ1380" s="110" t="s">
        <v>3155</v>
      </c>
      <c r="AK1380" s="110"/>
      <c r="AL1380" s="118">
        <v>46234</v>
      </c>
      <c r="AM1380" s="110"/>
      <c r="AN1380" s="20"/>
      <c r="AO1380" s="110"/>
      <c r="AP1380" s="20"/>
      <c r="AQ1380" s="110"/>
    </row>
    <row r="1381" spans="1:43" hidden="1" x14ac:dyDescent="0.3">
      <c r="A1381" s="107">
        <v>46232</v>
      </c>
      <c r="B1381" s="106" t="s">
        <v>17426</v>
      </c>
      <c r="C1381" s="106" t="s">
        <v>4244</v>
      </c>
      <c r="D1381" s="106" t="s">
        <v>4245</v>
      </c>
      <c r="E1381" s="106" t="s">
        <v>4246</v>
      </c>
      <c r="F1381" s="106" t="s">
        <v>4828</v>
      </c>
      <c r="G1381" s="106" t="s">
        <v>17427</v>
      </c>
      <c r="H1381" s="106" t="s">
        <v>17428</v>
      </c>
      <c r="I1381" s="106" t="s">
        <v>188</v>
      </c>
      <c r="J1381" s="106" t="s">
        <v>4800</v>
      </c>
      <c r="K1381" s="106" t="s">
        <v>6253</v>
      </c>
      <c r="L1381" s="106" t="s">
        <v>17429</v>
      </c>
      <c r="M1381" s="106" t="s">
        <v>692</v>
      </c>
      <c r="N1381" s="115" t="s">
        <v>714</v>
      </c>
      <c r="O1381" s="106" t="s">
        <v>714</v>
      </c>
      <c r="P1381" s="106" t="s">
        <v>1437</v>
      </c>
      <c r="Q1381" s="106" t="s">
        <v>17430</v>
      </c>
      <c r="R1381" s="106" t="s">
        <v>304</v>
      </c>
      <c r="S1381" s="106" t="s">
        <v>17431</v>
      </c>
      <c r="T1381" s="106" t="s">
        <v>2119</v>
      </c>
      <c r="U1381" s="106" t="s">
        <v>17432</v>
      </c>
      <c r="V1381" s="106" t="s">
        <v>41</v>
      </c>
      <c r="W1381" s="106" t="s">
        <v>17433</v>
      </c>
      <c r="X1381" s="106" t="s">
        <v>37</v>
      </c>
      <c r="Y1381" s="106" t="s">
        <v>41</v>
      </c>
      <c r="Z1381" s="106" t="s">
        <v>17434</v>
      </c>
      <c r="AA1381" s="106" t="s">
        <v>37</v>
      </c>
      <c r="AB1381" s="106" t="s">
        <v>37</v>
      </c>
      <c r="AC1381" s="106" t="s">
        <v>37</v>
      </c>
      <c r="AD1381" s="106"/>
      <c r="AE1381" s="106" t="s">
        <v>4248</v>
      </c>
      <c r="AF1381" s="109">
        <v>46231.875833333332</v>
      </c>
      <c r="AG1381" s="109" t="s">
        <v>4007</v>
      </c>
      <c r="AH1381" s="29" t="s">
        <v>3154</v>
      </c>
      <c r="AI1381" s="112" t="s">
        <v>19348</v>
      </c>
      <c r="AJ1381" s="110" t="s">
        <v>3155</v>
      </c>
      <c r="AK1381" s="110"/>
      <c r="AL1381" s="118">
        <v>46234</v>
      </c>
      <c r="AM1381" s="110"/>
      <c r="AN1381" s="20"/>
      <c r="AO1381" s="110"/>
      <c r="AP1381" s="20"/>
      <c r="AQ1381" s="110"/>
    </row>
    <row r="1382" spans="1:43" hidden="1" x14ac:dyDescent="0.3">
      <c r="A1382" s="107">
        <v>46232</v>
      </c>
      <c r="B1382" s="112" t="s">
        <v>17435</v>
      </c>
      <c r="C1382" s="112" t="s">
        <v>4244</v>
      </c>
      <c r="D1382" s="112" t="s">
        <v>4245</v>
      </c>
      <c r="E1382" s="112" t="s">
        <v>4246</v>
      </c>
      <c r="F1382" s="112" t="s">
        <v>4612</v>
      </c>
      <c r="G1382" s="112" t="s">
        <v>17436</v>
      </c>
      <c r="H1382" s="112" t="s">
        <v>17437</v>
      </c>
      <c r="I1382" s="112" t="s">
        <v>4564</v>
      </c>
      <c r="J1382" s="112"/>
      <c r="K1382" s="112" t="s">
        <v>17438</v>
      </c>
      <c r="L1382" s="112" t="s">
        <v>17439</v>
      </c>
      <c r="M1382" s="112" t="s">
        <v>692</v>
      </c>
      <c r="N1382" s="116" t="s">
        <v>714</v>
      </c>
      <c r="O1382" s="112" t="s">
        <v>714</v>
      </c>
      <c r="P1382" s="112" t="s">
        <v>17440</v>
      </c>
      <c r="Q1382" s="112" t="s">
        <v>17441</v>
      </c>
      <c r="R1382" s="112" t="s">
        <v>105</v>
      </c>
      <c r="S1382" s="112" t="s">
        <v>17442</v>
      </c>
      <c r="T1382" s="112" t="s">
        <v>662</v>
      </c>
      <c r="U1382" s="112" t="s">
        <v>17443</v>
      </c>
      <c r="V1382" s="112" t="s">
        <v>41</v>
      </c>
      <c r="W1382" s="112" t="s">
        <v>17444</v>
      </c>
      <c r="X1382" s="112" t="s">
        <v>37</v>
      </c>
      <c r="Y1382" s="112" t="s">
        <v>81</v>
      </c>
      <c r="Z1382" s="112" t="s">
        <v>17445</v>
      </c>
      <c r="AA1382" s="112" t="s">
        <v>17446</v>
      </c>
      <c r="AB1382" s="112" t="s">
        <v>37</v>
      </c>
      <c r="AC1382" s="112" t="s">
        <v>37</v>
      </c>
      <c r="AD1382" s="112"/>
      <c r="AE1382" s="112" t="s">
        <v>4248</v>
      </c>
      <c r="AF1382" s="113">
        <v>46231.706018518518</v>
      </c>
      <c r="AG1382" s="113" t="s">
        <v>4007</v>
      </c>
      <c r="AH1382" s="29" t="s">
        <v>3154</v>
      </c>
      <c r="AI1382" s="112" t="s">
        <v>19348</v>
      </c>
      <c r="AJ1382" s="110" t="s">
        <v>3155</v>
      </c>
      <c r="AK1382" s="110"/>
      <c r="AL1382" s="118">
        <v>46234</v>
      </c>
      <c r="AM1382" s="110"/>
      <c r="AN1382" s="110"/>
      <c r="AO1382" s="110"/>
      <c r="AP1382" s="20"/>
      <c r="AQ1382" s="110"/>
    </row>
    <row r="1383" spans="1:43" hidden="1" x14ac:dyDescent="0.3">
      <c r="A1383" s="107">
        <v>46232</v>
      </c>
      <c r="B1383" s="106" t="s">
        <v>16969</v>
      </c>
      <c r="C1383" s="106" t="s">
        <v>4244</v>
      </c>
      <c r="D1383" s="106" t="s">
        <v>4245</v>
      </c>
      <c r="E1383" s="106" t="s">
        <v>4246</v>
      </c>
      <c r="F1383" s="106" t="s">
        <v>4612</v>
      </c>
      <c r="G1383" s="106" t="s">
        <v>16970</v>
      </c>
      <c r="H1383" s="106" t="s">
        <v>16971</v>
      </c>
      <c r="I1383" s="106" t="s">
        <v>1250</v>
      </c>
      <c r="J1383" s="106" t="s">
        <v>4295</v>
      </c>
      <c r="K1383" s="106" t="s">
        <v>4342</v>
      </c>
      <c r="L1383" s="106" t="s">
        <v>16972</v>
      </c>
      <c r="M1383" s="106" t="s">
        <v>3388</v>
      </c>
      <c r="N1383" s="74" t="s">
        <v>4357</v>
      </c>
      <c r="O1383" s="106" t="s">
        <v>4357</v>
      </c>
      <c r="P1383" s="106" t="s">
        <v>4343</v>
      </c>
      <c r="Q1383" s="106" t="s">
        <v>303</v>
      </c>
      <c r="R1383" s="106" t="s">
        <v>507</v>
      </c>
      <c r="S1383" s="106" t="s">
        <v>16973</v>
      </c>
      <c r="T1383" s="106" t="s">
        <v>507</v>
      </c>
      <c r="U1383" s="106" t="s">
        <v>37</v>
      </c>
      <c r="V1383" s="106" t="s">
        <v>41</v>
      </c>
      <c r="W1383" s="106" t="s">
        <v>16974</v>
      </c>
      <c r="X1383" s="106" t="s">
        <v>37</v>
      </c>
      <c r="Y1383" s="106" t="s">
        <v>41</v>
      </c>
      <c r="Z1383" s="106" t="s">
        <v>16975</v>
      </c>
      <c r="AA1383" s="106" t="s">
        <v>37</v>
      </c>
      <c r="AB1383" s="106" t="s">
        <v>41</v>
      </c>
      <c r="AC1383" s="106" t="s">
        <v>37</v>
      </c>
      <c r="AD1383" s="106" t="s">
        <v>37</v>
      </c>
      <c r="AE1383" s="106" t="s">
        <v>4248</v>
      </c>
      <c r="AF1383" s="109">
        <v>46232.524872685186</v>
      </c>
      <c r="AG1383" s="109" t="s">
        <v>4007</v>
      </c>
      <c r="AH1383" s="25" t="s">
        <v>3154</v>
      </c>
      <c r="AI1383" s="106"/>
      <c r="AJ1383" s="110" t="s">
        <v>3155</v>
      </c>
      <c r="AK1383" s="110"/>
      <c r="AL1383" s="118">
        <v>46234</v>
      </c>
      <c r="AM1383" s="110"/>
      <c r="AN1383" s="110"/>
      <c r="AO1383" s="110"/>
      <c r="AP1383" s="110"/>
      <c r="AQ1383" s="110"/>
    </row>
    <row r="1384" spans="1:43" hidden="1" x14ac:dyDescent="0.3">
      <c r="A1384" s="102">
        <v>46232</v>
      </c>
      <c r="B1384" s="25" t="s">
        <v>16976</v>
      </c>
      <c r="C1384" s="106" t="s">
        <v>4244</v>
      </c>
      <c r="D1384" s="106" t="s">
        <v>4245</v>
      </c>
      <c r="E1384" s="106" t="s">
        <v>4246</v>
      </c>
      <c r="F1384" s="106" t="s">
        <v>4828</v>
      </c>
      <c r="G1384" s="146" t="s">
        <v>16977</v>
      </c>
      <c r="H1384" s="123" t="s">
        <v>16978</v>
      </c>
      <c r="I1384" s="106" t="s">
        <v>4564</v>
      </c>
      <c r="J1384" s="106"/>
      <c r="K1384" s="106" t="s">
        <v>13089</v>
      </c>
      <c r="L1384" s="25" t="s">
        <v>16979</v>
      </c>
      <c r="M1384" s="25" t="s">
        <v>356</v>
      </c>
      <c r="N1384" s="84" t="s">
        <v>356</v>
      </c>
      <c r="O1384" s="106" t="s">
        <v>356</v>
      </c>
      <c r="P1384" s="106" t="s">
        <v>13091</v>
      </c>
      <c r="Q1384" s="106" t="s">
        <v>16980</v>
      </c>
      <c r="R1384" s="106"/>
      <c r="S1384" s="106" t="s">
        <v>37</v>
      </c>
      <c r="T1384" s="106" t="s">
        <v>37</v>
      </c>
      <c r="U1384" s="106" t="s">
        <v>37</v>
      </c>
      <c r="V1384" s="106" t="s">
        <v>41</v>
      </c>
      <c r="W1384" s="106" t="s">
        <v>16981</v>
      </c>
      <c r="X1384" s="106" t="s">
        <v>37</v>
      </c>
      <c r="Y1384" s="106" t="s">
        <v>43</v>
      </c>
      <c r="Z1384" s="106" t="s">
        <v>16981</v>
      </c>
      <c r="AA1384" s="106" t="s">
        <v>37</v>
      </c>
      <c r="AB1384" s="106"/>
      <c r="AC1384" s="106"/>
      <c r="AD1384" s="106"/>
      <c r="AE1384" s="106" t="s">
        <v>4248</v>
      </c>
      <c r="AF1384" s="109">
        <v>46232.534907407404</v>
      </c>
      <c r="AG1384" s="109" t="s">
        <v>4007</v>
      </c>
      <c r="AH1384" s="25" t="s">
        <v>3628</v>
      </c>
      <c r="AI1384" s="25"/>
      <c r="AJ1384" s="135"/>
      <c r="AK1384" s="135"/>
      <c r="AL1384" s="139"/>
      <c r="AM1384" s="135"/>
      <c r="AN1384" s="135"/>
      <c r="AO1384" s="135"/>
      <c r="AP1384" s="135"/>
      <c r="AQ1384" s="135"/>
    </row>
    <row r="1385" spans="1:43" hidden="1" x14ac:dyDescent="0.3">
      <c r="A1385" s="26">
        <v>46225</v>
      </c>
      <c r="B1385" s="25" t="s">
        <v>14693</v>
      </c>
      <c r="C1385" s="106" t="s">
        <v>4244</v>
      </c>
      <c r="D1385" s="106" t="s">
        <v>4245</v>
      </c>
      <c r="E1385" s="106" t="s">
        <v>4246</v>
      </c>
      <c r="F1385" s="106" t="s">
        <v>4248</v>
      </c>
      <c r="G1385" s="147" t="s">
        <v>14694</v>
      </c>
      <c r="H1385" s="136" t="s">
        <v>14695</v>
      </c>
      <c r="I1385" s="106" t="s">
        <v>1282</v>
      </c>
      <c r="J1385" s="106"/>
      <c r="K1385" s="106" t="s">
        <v>14696</v>
      </c>
      <c r="L1385" s="204" t="s">
        <v>14697</v>
      </c>
      <c r="M1385" s="18" t="s">
        <v>692</v>
      </c>
      <c r="N1385" s="101" t="s">
        <v>19350</v>
      </c>
      <c r="O1385" s="106" t="s">
        <v>714</v>
      </c>
      <c r="P1385" s="106" t="s">
        <v>14698</v>
      </c>
      <c r="Q1385" s="106" t="s">
        <v>12578</v>
      </c>
      <c r="R1385" s="106" t="s">
        <v>14699</v>
      </c>
      <c r="S1385" s="106" t="s">
        <v>14700</v>
      </c>
      <c r="T1385" s="106" t="s">
        <v>14701</v>
      </c>
      <c r="U1385" s="106" t="s">
        <v>14702</v>
      </c>
      <c r="V1385" s="106" t="s">
        <v>41</v>
      </c>
      <c r="W1385" s="106" t="s">
        <v>14703</v>
      </c>
      <c r="X1385" s="106" t="s">
        <v>37</v>
      </c>
      <c r="Y1385" s="106" t="s">
        <v>41</v>
      </c>
      <c r="Z1385" s="106" t="s">
        <v>14704</v>
      </c>
      <c r="AA1385" s="106" t="s">
        <v>37</v>
      </c>
      <c r="AB1385" s="106" t="s">
        <v>41</v>
      </c>
      <c r="AC1385" s="106" t="s">
        <v>37</v>
      </c>
      <c r="AD1385" s="106" t="s">
        <v>37</v>
      </c>
      <c r="AE1385" s="106" t="s">
        <v>4248</v>
      </c>
      <c r="AF1385" s="109">
        <v>46224.741006944445</v>
      </c>
      <c r="AG1385" s="109" t="s">
        <v>4007</v>
      </c>
      <c r="AH1385" s="25" t="s">
        <v>3154</v>
      </c>
      <c r="AI1385" s="25"/>
      <c r="AJ1385" s="135" t="s">
        <v>3155</v>
      </c>
      <c r="AK1385" s="135"/>
      <c r="AL1385" s="142">
        <v>46246</v>
      </c>
      <c r="AM1385" s="135"/>
      <c r="AN1385" s="110" t="s">
        <v>695</v>
      </c>
      <c r="AO1385" s="135"/>
      <c r="AP1385" s="135"/>
      <c r="AQ1385" s="135"/>
    </row>
    <row r="1386" spans="1:43" hidden="1" x14ac:dyDescent="0.3">
      <c r="A1386" s="102">
        <v>46232</v>
      </c>
      <c r="B1386" s="25" t="s">
        <v>16990</v>
      </c>
      <c r="C1386" s="106" t="s">
        <v>4244</v>
      </c>
      <c r="D1386" s="106" t="s">
        <v>4245</v>
      </c>
      <c r="E1386" s="106" t="s">
        <v>4246</v>
      </c>
      <c r="F1386" s="106" t="s">
        <v>4612</v>
      </c>
      <c r="G1386" s="25" t="s">
        <v>16991</v>
      </c>
      <c r="H1386" s="123" t="s">
        <v>16992</v>
      </c>
      <c r="I1386" s="106" t="s">
        <v>4423</v>
      </c>
      <c r="J1386" s="106"/>
      <c r="K1386" s="106" t="s">
        <v>11837</v>
      </c>
      <c r="L1386" s="25" t="s">
        <v>16993</v>
      </c>
      <c r="M1386" s="25" t="s">
        <v>356</v>
      </c>
      <c r="N1386" s="84" t="s">
        <v>356</v>
      </c>
      <c r="O1386" s="106" t="s">
        <v>356</v>
      </c>
      <c r="P1386" s="106" t="s">
        <v>11839</v>
      </c>
      <c r="Q1386" s="106" t="s">
        <v>16994</v>
      </c>
      <c r="R1386" s="106" t="s">
        <v>555</v>
      </c>
      <c r="S1386" s="106" t="s">
        <v>37</v>
      </c>
      <c r="T1386" s="106" t="s">
        <v>37</v>
      </c>
      <c r="U1386" s="106" t="s">
        <v>16995</v>
      </c>
      <c r="V1386" s="106" t="s">
        <v>41</v>
      </c>
      <c r="W1386" s="106" t="s">
        <v>16996</v>
      </c>
      <c r="X1386" s="106" t="s">
        <v>37</v>
      </c>
      <c r="Y1386" s="106" t="s">
        <v>41</v>
      </c>
      <c r="Z1386" s="106" t="s">
        <v>16997</v>
      </c>
      <c r="AA1386" s="106" t="s">
        <v>37</v>
      </c>
      <c r="AB1386" s="106"/>
      <c r="AC1386" s="106"/>
      <c r="AD1386" s="106"/>
      <c r="AE1386" s="106" t="s">
        <v>4248</v>
      </c>
      <c r="AF1386" s="109">
        <v>46232.485717592594</v>
      </c>
      <c r="AG1386" s="109" t="s">
        <v>4007</v>
      </c>
      <c r="AH1386" s="25" t="s">
        <v>3154</v>
      </c>
      <c r="AI1386" s="25"/>
      <c r="AJ1386" s="135" t="s">
        <v>3155</v>
      </c>
      <c r="AK1386" s="135"/>
      <c r="AL1386" s="142">
        <v>46240</v>
      </c>
      <c r="AM1386" s="135"/>
      <c r="AN1386" s="135"/>
      <c r="AO1386" s="135"/>
      <c r="AP1386" s="135"/>
      <c r="AQ1386" s="135"/>
    </row>
    <row r="1387" spans="1:43" hidden="1" x14ac:dyDescent="0.3">
      <c r="A1387" s="107">
        <v>46232</v>
      </c>
      <c r="B1387" s="106" t="s">
        <v>16998</v>
      </c>
      <c r="C1387" s="106" t="s">
        <v>4244</v>
      </c>
      <c r="D1387" s="106" t="s">
        <v>4245</v>
      </c>
      <c r="E1387" s="106" t="s">
        <v>4246</v>
      </c>
      <c r="F1387" s="106" t="s">
        <v>4828</v>
      </c>
      <c r="G1387" s="106" t="s">
        <v>16999</v>
      </c>
      <c r="H1387" s="106" t="s">
        <v>17000</v>
      </c>
      <c r="I1387" s="106" t="s">
        <v>3607</v>
      </c>
      <c r="J1387" s="106" t="s">
        <v>6109</v>
      </c>
      <c r="K1387" s="106" t="s">
        <v>4469</v>
      </c>
      <c r="L1387" s="106" t="s">
        <v>17001</v>
      </c>
      <c r="M1387" s="106" t="s">
        <v>450</v>
      </c>
      <c r="N1387" s="114" t="s">
        <v>450</v>
      </c>
      <c r="O1387" s="106" t="s">
        <v>450</v>
      </c>
      <c r="P1387" s="106" t="s">
        <v>1735</v>
      </c>
      <c r="Q1387" s="106" t="s">
        <v>17002</v>
      </c>
      <c r="R1387" s="106" t="s">
        <v>1675</v>
      </c>
      <c r="S1387" s="106" t="s">
        <v>17003</v>
      </c>
      <c r="T1387" s="106" t="s">
        <v>1675</v>
      </c>
      <c r="U1387" s="106" t="s">
        <v>17004</v>
      </c>
      <c r="V1387" s="106" t="s">
        <v>41</v>
      </c>
      <c r="W1387" s="106" t="s">
        <v>17005</v>
      </c>
      <c r="X1387" s="106" t="s">
        <v>37</v>
      </c>
      <c r="Y1387" s="106" t="s">
        <v>81</v>
      </c>
      <c r="Z1387" s="106" t="s">
        <v>17006</v>
      </c>
      <c r="AA1387" s="106" t="s">
        <v>105</v>
      </c>
      <c r="AB1387" s="106" t="s">
        <v>37</v>
      </c>
      <c r="AC1387" s="106" t="s">
        <v>37</v>
      </c>
      <c r="AD1387" s="106"/>
      <c r="AE1387" s="106" t="s">
        <v>4248</v>
      </c>
      <c r="AF1387" s="109">
        <v>46232.587847222225</v>
      </c>
      <c r="AG1387" s="109" t="s">
        <v>4007</v>
      </c>
      <c r="AH1387" s="25" t="s">
        <v>3154</v>
      </c>
      <c r="AI1387" s="106"/>
      <c r="AJ1387" s="20" t="s">
        <v>3155</v>
      </c>
      <c r="AK1387" s="110"/>
      <c r="AL1387" s="22">
        <v>46237</v>
      </c>
      <c r="AM1387" s="110"/>
      <c r="AN1387" s="110"/>
      <c r="AO1387" s="110"/>
      <c r="AP1387" s="110"/>
      <c r="AQ1387" s="110"/>
    </row>
    <row r="1388" spans="1:43" hidden="1" x14ac:dyDescent="0.3">
      <c r="A1388" s="107">
        <v>46232</v>
      </c>
      <c r="B1388" s="106" t="s">
        <v>17007</v>
      </c>
      <c r="C1388" s="106" t="s">
        <v>4244</v>
      </c>
      <c r="D1388" s="106" t="s">
        <v>4245</v>
      </c>
      <c r="E1388" s="106" t="s">
        <v>4246</v>
      </c>
      <c r="F1388" s="106" t="s">
        <v>4612</v>
      </c>
      <c r="G1388" s="106" t="s">
        <v>17008</v>
      </c>
      <c r="H1388" s="106" t="s">
        <v>17009</v>
      </c>
      <c r="I1388" s="106" t="s">
        <v>4564</v>
      </c>
      <c r="J1388" s="106" t="s">
        <v>4649</v>
      </c>
      <c r="K1388" s="106" t="s">
        <v>17010</v>
      </c>
      <c r="L1388" s="106" t="s">
        <v>17011</v>
      </c>
      <c r="M1388" s="106" t="s">
        <v>450</v>
      </c>
      <c r="N1388" s="114" t="s">
        <v>450</v>
      </c>
      <c r="O1388" s="106" t="s">
        <v>450</v>
      </c>
      <c r="P1388" s="106" t="s">
        <v>17012</v>
      </c>
      <c r="Q1388" s="106" t="s">
        <v>1510</v>
      </c>
      <c r="R1388" s="106" t="s">
        <v>1773</v>
      </c>
      <c r="S1388" s="106" t="s">
        <v>17013</v>
      </c>
      <c r="T1388" s="106" t="s">
        <v>17014</v>
      </c>
      <c r="U1388" s="106" t="s">
        <v>17015</v>
      </c>
      <c r="V1388" s="106" t="s">
        <v>41</v>
      </c>
      <c r="W1388" s="106" t="s">
        <v>17016</v>
      </c>
      <c r="X1388" s="106" t="s">
        <v>37</v>
      </c>
      <c r="Y1388" s="106" t="s">
        <v>41</v>
      </c>
      <c r="Z1388" s="106" t="s">
        <v>17017</v>
      </c>
      <c r="AA1388" s="106" t="s">
        <v>37</v>
      </c>
      <c r="AB1388" s="106" t="s">
        <v>37</v>
      </c>
      <c r="AC1388" s="106" t="s">
        <v>37</v>
      </c>
      <c r="AD1388" s="106"/>
      <c r="AE1388" s="106" t="s">
        <v>4248</v>
      </c>
      <c r="AF1388" s="109">
        <v>46232.565347222226</v>
      </c>
      <c r="AG1388" s="109" t="s">
        <v>4007</v>
      </c>
      <c r="AH1388" s="25" t="s">
        <v>3154</v>
      </c>
      <c r="AI1388" s="106"/>
      <c r="AJ1388" s="20" t="s">
        <v>3155</v>
      </c>
      <c r="AK1388" s="110"/>
      <c r="AL1388" s="22">
        <v>46237</v>
      </c>
      <c r="AM1388" s="110"/>
      <c r="AN1388" s="110"/>
      <c r="AO1388" s="110"/>
      <c r="AP1388" s="110"/>
      <c r="AQ1388" s="110"/>
    </row>
    <row r="1389" spans="1:43" hidden="1" x14ac:dyDescent="0.3">
      <c r="A1389" s="107">
        <v>46232</v>
      </c>
      <c r="B1389" s="106" t="s">
        <v>17018</v>
      </c>
      <c r="C1389" s="106" t="s">
        <v>4244</v>
      </c>
      <c r="D1389" s="106" t="s">
        <v>4245</v>
      </c>
      <c r="E1389" s="106" t="s">
        <v>4246</v>
      </c>
      <c r="F1389" s="106" t="s">
        <v>4612</v>
      </c>
      <c r="G1389" s="106" t="s">
        <v>17019</v>
      </c>
      <c r="H1389" s="106" t="s">
        <v>17020</v>
      </c>
      <c r="I1389" s="106" t="s">
        <v>4564</v>
      </c>
      <c r="J1389" s="106"/>
      <c r="K1389" s="106" t="s">
        <v>4739</v>
      </c>
      <c r="L1389" s="106" t="s">
        <v>17021</v>
      </c>
      <c r="M1389" s="106" t="s">
        <v>450</v>
      </c>
      <c r="N1389" s="114" t="s">
        <v>450</v>
      </c>
      <c r="O1389" s="106" t="s">
        <v>450</v>
      </c>
      <c r="P1389" s="106" t="s">
        <v>4740</v>
      </c>
      <c r="Q1389" s="106" t="s">
        <v>17022</v>
      </c>
      <c r="R1389" s="106" t="s">
        <v>359</v>
      </c>
      <c r="S1389" s="106" t="s">
        <v>37</v>
      </c>
      <c r="T1389" s="106" t="s">
        <v>37</v>
      </c>
      <c r="U1389" s="106" t="s">
        <v>17023</v>
      </c>
      <c r="V1389" s="106" t="s">
        <v>41</v>
      </c>
      <c r="W1389" s="106" t="s">
        <v>17024</v>
      </c>
      <c r="X1389" s="106" t="s">
        <v>37</v>
      </c>
      <c r="Y1389" s="106" t="s">
        <v>41</v>
      </c>
      <c r="Z1389" s="106" t="s">
        <v>17025</v>
      </c>
      <c r="AA1389" s="106" t="s">
        <v>37</v>
      </c>
      <c r="AB1389" s="106"/>
      <c r="AC1389" s="106"/>
      <c r="AD1389" s="106"/>
      <c r="AE1389" s="106" t="s">
        <v>4248</v>
      </c>
      <c r="AF1389" s="109">
        <v>46232.51767361111</v>
      </c>
      <c r="AG1389" s="109" t="s">
        <v>4007</v>
      </c>
      <c r="AH1389" s="25" t="s">
        <v>3154</v>
      </c>
      <c r="AI1389" s="106"/>
      <c r="AJ1389" s="20" t="s">
        <v>3155</v>
      </c>
      <c r="AK1389" s="110"/>
      <c r="AL1389" s="22">
        <v>46237</v>
      </c>
      <c r="AM1389" s="110"/>
      <c r="AN1389" s="110"/>
      <c r="AO1389" s="110"/>
      <c r="AP1389" s="110"/>
      <c r="AQ1389" s="110"/>
    </row>
    <row r="1390" spans="1:43" hidden="1" x14ac:dyDescent="0.3">
      <c r="A1390" s="26">
        <v>46232</v>
      </c>
      <c r="B1390" s="25" t="s">
        <v>17026</v>
      </c>
      <c r="C1390" s="106" t="s">
        <v>4244</v>
      </c>
      <c r="D1390" s="106" t="s">
        <v>4245</v>
      </c>
      <c r="E1390" s="106" t="s">
        <v>4246</v>
      </c>
      <c r="F1390" s="106" t="s">
        <v>4828</v>
      </c>
      <c r="G1390" s="25" t="s">
        <v>17027</v>
      </c>
      <c r="H1390" s="123" t="s">
        <v>17028</v>
      </c>
      <c r="I1390" s="106" t="s">
        <v>4472</v>
      </c>
      <c r="J1390" s="106" t="s">
        <v>4473</v>
      </c>
      <c r="K1390" s="106" t="s">
        <v>17029</v>
      </c>
      <c r="L1390" s="25" t="s">
        <v>17030</v>
      </c>
      <c r="M1390" s="25" t="s">
        <v>450</v>
      </c>
      <c r="N1390" s="63" t="s">
        <v>450</v>
      </c>
      <c r="O1390" s="106" t="s">
        <v>450</v>
      </c>
      <c r="P1390" s="106" t="s">
        <v>17031</v>
      </c>
      <c r="Q1390" s="106" t="s">
        <v>17002</v>
      </c>
      <c r="R1390" s="106" t="s">
        <v>556</v>
      </c>
      <c r="S1390" s="106" t="s">
        <v>37</v>
      </c>
      <c r="T1390" s="106" t="s">
        <v>37</v>
      </c>
      <c r="U1390" s="106" t="s">
        <v>17032</v>
      </c>
      <c r="V1390" s="106" t="s">
        <v>41</v>
      </c>
      <c r="W1390" s="106" t="s">
        <v>17033</v>
      </c>
      <c r="X1390" s="106" t="s">
        <v>37</v>
      </c>
      <c r="Y1390" s="106" t="s">
        <v>41</v>
      </c>
      <c r="Z1390" s="106" t="s">
        <v>17034</v>
      </c>
      <c r="AA1390" s="106" t="s">
        <v>37</v>
      </c>
      <c r="AB1390" s="106" t="s">
        <v>41</v>
      </c>
      <c r="AC1390" s="106" t="s">
        <v>37</v>
      </c>
      <c r="AD1390" s="106" t="s">
        <v>37</v>
      </c>
      <c r="AE1390" s="106" t="s">
        <v>4248</v>
      </c>
      <c r="AF1390" s="109">
        <v>46232.474340277775</v>
      </c>
      <c r="AG1390" s="109" t="s">
        <v>4007</v>
      </c>
      <c r="AH1390" s="25" t="s">
        <v>3628</v>
      </c>
      <c r="AI1390" s="25"/>
      <c r="AJ1390" s="135"/>
      <c r="AK1390" s="135"/>
      <c r="AL1390" s="139"/>
      <c r="AM1390" s="135"/>
      <c r="AN1390" s="135"/>
      <c r="AO1390" s="135"/>
      <c r="AP1390" s="135"/>
      <c r="AQ1390" s="135"/>
    </row>
    <row r="1391" spans="1:43" hidden="1" x14ac:dyDescent="0.3">
      <c r="A1391" s="107">
        <v>46232</v>
      </c>
      <c r="B1391" s="106" t="s">
        <v>17035</v>
      </c>
      <c r="C1391" s="106" t="s">
        <v>4244</v>
      </c>
      <c r="D1391" s="106" t="s">
        <v>4245</v>
      </c>
      <c r="E1391" s="106" t="s">
        <v>4246</v>
      </c>
      <c r="F1391" s="106" t="s">
        <v>4612</v>
      </c>
      <c r="G1391" s="106" t="s">
        <v>17036</v>
      </c>
      <c r="H1391" s="106" t="s">
        <v>17037</v>
      </c>
      <c r="I1391" s="106" t="s">
        <v>4564</v>
      </c>
      <c r="J1391" s="106"/>
      <c r="K1391" s="106" t="s">
        <v>4257</v>
      </c>
      <c r="L1391" s="106" t="s">
        <v>17038</v>
      </c>
      <c r="M1391" s="106" t="s">
        <v>692</v>
      </c>
      <c r="N1391" s="115" t="s">
        <v>714</v>
      </c>
      <c r="O1391" s="106" t="s">
        <v>714</v>
      </c>
      <c r="P1391" s="106" t="s">
        <v>3810</v>
      </c>
      <c r="Q1391" s="106" t="s">
        <v>17039</v>
      </c>
      <c r="R1391" s="106" t="s">
        <v>405</v>
      </c>
      <c r="S1391" s="106" t="s">
        <v>17040</v>
      </c>
      <c r="T1391" s="106" t="s">
        <v>4382</v>
      </c>
      <c r="U1391" s="106" t="s">
        <v>17041</v>
      </c>
      <c r="V1391" s="106" t="s">
        <v>41</v>
      </c>
      <c r="W1391" s="106" t="s">
        <v>17042</v>
      </c>
      <c r="X1391" s="106" t="s">
        <v>37</v>
      </c>
      <c r="Y1391" s="106" t="s">
        <v>41</v>
      </c>
      <c r="Z1391" s="106" t="s">
        <v>17043</v>
      </c>
      <c r="AA1391" s="106" t="s">
        <v>37</v>
      </c>
      <c r="AB1391" s="106"/>
      <c r="AC1391" s="106"/>
      <c r="AD1391" s="106"/>
      <c r="AE1391" s="106" t="s">
        <v>4248</v>
      </c>
      <c r="AF1391" s="109">
        <v>46232.599108796298</v>
      </c>
      <c r="AG1391" s="109" t="s">
        <v>4007</v>
      </c>
      <c r="AH1391" s="29" t="s">
        <v>3154</v>
      </c>
      <c r="AI1391" s="21" t="s">
        <v>20668</v>
      </c>
      <c r="AJ1391" s="110" t="s">
        <v>3155</v>
      </c>
      <c r="AK1391" s="110"/>
      <c r="AL1391" s="118">
        <v>46234</v>
      </c>
      <c r="AM1391" s="110"/>
      <c r="AN1391" s="110"/>
      <c r="AO1391" s="110"/>
      <c r="AP1391" s="110"/>
      <c r="AQ1391" s="110"/>
    </row>
    <row r="1392" spans="1:43" hidden="1" x14ac:dyDescent="0.3">
      <c r="A1392" s="144">
        <v>46232</v>
      </c>
      <c r="B1392" s="106" t="s">
        <v>17044</v>
      </c>
      <c r="C1392" s="106" t="s">
        <v>4244</v>
      </c>
      <c r="D1392" s="106" t="s">
        <v>4245</v>
      </c>
      <c r="E1392" s="106" t="s">
        <v>4246</v>
      </c>
      <c r="F1392" s="106" t="s">
        <v>4612</v>
      </c>
      <c r="G1392" s="149" t="s">
        <v>17045</v>
      </c>
      <c r="H1392" s="155" t="s">
        <v>17046</v>
      </c>
      <c r="I1392" s="106" t="s">
        <v>770</v>
      </c>
      <c r="J1392" s="106" t="s">
        <v>4314</v>
      </c>
      <c r="K1392" s="106" t="s">
        <v>10981</v>
      </c>
      <c r="L1392" s="106" t="s">
        <v>17047</v>
      </c>
      <c r="M1392" s="106" t="s">
        <v>692</v>
      </c>
      <c r="N1392" s="115" t="s">
        <v>481</v>
      </c>
      <c r="O1392" s="106" t="s">
        <v>481</v>
      </c>
      <c r="P1392" s="106" t="s">
        <v>10983</v>
      </c>
      <c r="Q1392" s="106" t="s">
        <v>17048</v>
      </c>
      <c r="R1392" s="106" t="s">
        <v>1718</v>
      </c>
      <c r="S1392" s="106" t="s">
        <v>37</v>
      </c>
      <c r="T1392" s="106" t="s">
        <v>37</v>
      </c>
      <c r="U1392" s="106" t="s">
        <v>17049</v>
      </c>
      <c r="V1392" s="106" t="s">
        <v>41</v>
      </c>
      <c r="W1392" s="106" t="s">
        <v>17050</v>
      </c>
      <c r="X1392" s="106" t="s">
        <v>37</v>
      </c>
      <c r="Y1392" s="106" t="s">
        <v>41</v>
      </c>
      <c r="Z1392" s="106" t="s">
        <v>17051</v>
      </c>
      <c r="AA1392" s="106" t="s">
        <v>37</v>
      </c>
      <c r="AB1392" s="106" t="s">
        <v>41</v>
      </c>
      <c r="AC1392" s="106" t="s">
        <v>17052</v>
      </c>
      <c r="AD1392" s="106" t="s">
        <v>37</v>
      </c>
      <c r="AE1392" s="106" t="s">
        <v>4248</v>
      </c>
      <c r="AF1392" s="109">
        <v>46232.375173611108</v>
      </c>
      <c r="AG1392" s="109" t="s">
        <v>4007</v>
      </c>
      <c r="AH1392" s="29" t="s">
        <v>3154</v>
      </c>
      <c r="AI1392" s="25" t="s">
        <v>20668</v>
      </c>
      <c r="AJ1392" s="20" t="s">
        <v>3155</v>
      </c>
      <c r="AK1392" s="110"/>
      <c r="AL1392" s="118">
        <v>46244</v>
      </c>
      <c r="AM1392" s="110"/>
      <c r="AN1392" s="110"/>
      <c r="AO1392" s="110"/>
      <c r="AP1392" s="110"/>
      <c r="AQ1392" s="110"/>
    </row>
    <row r="1393" spans="1:43" hidden="1" x14ac:dyDescent="0.3">
      <c r="A1393" s="107">
        <v>46232</v>
      </c>
      <c r="B1393" s="106" t="s">
        <v>17053</v>
      </c>
      <c r="C1393" s="106" t="s">
        <v>4244</v>
      </c>
      <c r="D1393" s="106" t="s">
        <v>4245</v>
      </c>
      <c r="E1393" s="106" t="s">
        <v>4246</v>
      </c>
      <c r="F1393" s="106" t="s">
        <v>4612</v>
      </c>
      <c r="G1393" s="106" t="s">
        <v>17054</v>
      </c>
      <c r="H1393" s="106" t="s">
        <v>17055</v>
      </c>
      <c r="I1393" s="106" t="s">
        <v>4564</v>
      </c>
      <c r="J1393" s="106"/>
      <c r="K1393" s="106" t="s">
        <v>6858</v>
      </c>
      <c r="L1393" s="106" t="s">
        <v>17056</v>
      </c>
      <c r="M1393" s="106" t="s">
        <v>692</v>
      </c>
      <c r="N1393" s="115" t="s">
        <v>481</v>
      </c>
      <c r="O1393" s="106" t="s">
        <v>4528</v>
      </c>
      <c r="P1393" s="106" t="s">
        <v>471</v>
      </c>
      <c r="Q1393" s="106" t="s">
        <v>17057</v>
      </c>
      <c r="R1393" s="106" t="s">
        <v>17058</v>
      </c>
      <c r="S1393" s="106" t="s">
        <v>37</v>
      </c>
      <c r="T1393" s="106" t="s">
        <v>37</v>
      </c>
      <c r="U1393" s="106" t="s">
        <v>17059</v>
      </c>
      <c r="V1393" s="106" t="s">
        <v>41</v>
      </c>
      <c r="W1393" s="106" t="s">
        <v>17060</v>
      </c>
      <c r="X1393" s="106" t="s">
        <v>37</v>
      </c>
      <c r="Y1393" s="106" t="s">
        <v>41</v>
      </c>
      <c r="Z1393" s="106" t="s">
        <v>17061</v>
      </c>
      <c r="AA1393" s="106" t="s">
        <v>37</v>
      </c>
      <c r="AB1393" s="106" t="s">
        <v>41</v>
      </c>
      <c r="AC1393" s="106" t="s">
        <v>37</v>
      </c>
      <c r="AD1393" s="106" t="s">
        <v>37</v>
      </c>
      <c r="AE1393" s="106" t="s">
        <v>4248</v>
      </c>
      <c r="AF1393" s="109">
        <v>46232.589120370372</v>
      </c>
      <c r="AG1393" s="109" t="s">
        <v>4007</v>
      </c>
      <c r="AH1393" s="29" t="s">
        <v>3154</v>
      </c>
      <c r="AI1393" s="112" t="s">
        <v>20668</v>
      </c>
      <c r="AJ1393" s="110" t="s">
        <v>3155</v>
      </c>
      <c r="AK1393" s="110"/>
      <c r="AL1393" s="118">
        <v>46235</v>
      </c>
      <c r="AM1393" s="110"/>
      <c r="AN1393" s="110"/>
      <c r="AO1393" s="110"/>
      <c r="AP1393" s="110"/>
      <c r="AQ1393" s="110"/>
    </row>
    <row r="1394" spans="1:43" hidden="1" x14ac:dyDescent="0.3">
      <c r="A1394" s="107">
        <v>46232</v>
      </c>
      <c r="B1394" s="106" t="s">
        <v>17062</v>
      </c>
      <c r="C1394" s="106" t="s">
        <v>4244</v>
      </c>
      <c r="D1394" s="106" t="s">
        <v>4245</v>
      </c>
      <c r="E1394" s="106" t="s">
        <v>4246</v>
      </c>
      <c r="F1394" s="106" t="s">
        <v>4612</v>
      </c>
      <c r="G1394" s="106" t="s">
        <v>17063</v>
      </c>
      <c r="H1394" s="106" t="s">
        <v>17064</v>
      </c>
      <c r="I1394" s="106" t="s">
        <v>188</v>
      </c>
      <c r="J1394" s="106" t="s">
        <v>17065</v>
      </c>
      <c r="K1394" s="106" t="s">
        <v>6858</v>
      </c>
      <c r="L1394" s="106" t="s">
        <v>17066</v>
      </c>
      <c r="M1394" s="106" t="s">
        <v>692</v>
      </c>
      <c r="N1394" s="115" t="s">
        <v>481</v>
      </c>
      <c r="O1394" s="106" t="s">
        <v>4528</v>
      </c>
      <c r="P1394" s="106" t="s">
        <v>471</v>
      </c>
      <c r="Q1394" s="106" t="s">
        <v>17067</v>
      </c>
      <c r="R1394" s="106" t="s">
        <v>568</v>
      </c>
      <c r="S1394" s="106" t="s">
        <v>37</v>
      </c>
      <c r="T1394" s="106" t="s">
        <v>37</v>
      </c>
      <c r="U1394" s="106" t="s">
        <v>37</v>
      </c>
      <c r="V1394" s="106" t="s">
        <v>41</v>
      </c>
      <c r="W1394" s="106" t="s">
        <v>17068</v>
      </c>
      <c r="X1394" s="106" t="s">
        <v>37</v>
      </c>
      <c r="Y1394" s="106" t="s">
        <v>41</v>
      </c>
      <c r="Z1394" s="106" t="s">
        <v>17069</v>
      </c>
      <c r="AA1394" s="106" t="s">
        <v>37</v>
      </c>
      <c r="AB1394" s="106"/>
      <c r="AC1394" s="106"/>
      <c r="AD1394" s="106"/>
      <c r="AE1394" s="106" t="s">
        <v>4248</v>
      </c>
      <c r="AF1394" s="109">
        <v>46232.563715277778</v>
      </c>
      <c r="AG1394" s="109" t="s">
        <v>4007</v>
      </c>
      <c r="AH1394" s="29" t="s">
        <v>3154</v>
      </c>
      <c r="AI1394" s="112" t="s">
        <v>20668</v>
      </c>
      <c r="AJ1394" s="110" t="s">
        <v>3155</v>
      </c>
      <c r="AK1394" s="110"/>
      <c r="AL1394" s="118">
        <v>46235</v>
      </c>
      <c r="AM1394" s="110"/>
      <c r="AN1394" s="110"/>
      <c r="AO1394" s="110"/>
      <c r="AP1394" s="110"/>
      <c r="AQ1394" s="110"/>
    </row>
    <row r="1395" spans="1:43" hidden="1" x14ac:dyDescent="0.3">
      <c r="A1395" s="107">
        <v>46232</v>
      </c>
      <c r="B1395" s="106" t="s">
        <v>17070</v>
      </c>
      <c r="C1395" s="106" t="s">
        <v>4244</v>
      </c>
      <c r="D1395" s="106" t="s">
        <v>4245</v>
      </c>
      <c r="E1395" s="106" t="s">
        <v>4246</v>
      </c>
      <c r="F1395" s="106" t="s">
        <v>4612</v>
      </c>
      <c r="G1395" s="106" t="s">
        <v>17071</v>
      </c>
      <c r="H1395" s="106" t="s">
        <v>17072</v>
      </c>
      <c r="I1395" s="106" t="s">
        <v>4564</v>
      </c>
      <c r="J1395" s="106"/>
      <c r="K1395" s="106" t="s">
        <v>7644</v>
      </c>
      <c r="L1395" s="106" t="s">
        <v>17073</v>
      </c>
      <c r="M1395" s="106" t="s">
        <v>692</v>
      </c>
      <c r="N1395" s="115" t="s">
        <v>481</v>
      </c>
      <c r="O1395" s="106" t="s">
        <v>481</v>
      </c>
      <c r="P1395" s="106" t="s">
        <v>7646</v>
      </c>
      <c r="Q1395" s="106" t="s">
        <v>795</v>
      </c>
      <c r="R1395" s="106" t="s">
        <v>662</v>
      </c>
      <c r="S1395" s="106" t="s">
        <v>37</v>
      </c>
      <c r="T1395" s="106" t="s">
        <v>37</v>
      </c>
      <c r="U1395" s="106" t="s">
        <v>37</v>
      </c>
      <c r="V1395" s="106" t="s">
        <v>41</v>
      </c>
      <c r="W1395" s="106" t="s">
        <v>17074</v>
      </c>
      <c r="X1395" s="106" t="s">
        <v>37</v>
      </c>
      <c r="Y1395" s="106" t="s">
        <v>41</v>
      </c>
      <c r="Z1395" s="106" t="s">
        <v>17075</v>
      </c>
      <c r="AA1395" s="106" t="s">
        <v>37</v>
      </c>
      <c r="AB1395" s="106" t="s">
        <v>37</v>
      </c>
      <c r="AC1395" s="106" t="s">
        <v>37</v>
      </c>
      <c r="AD1395" s="106"/>
      <c r="AE1395" s="106" t="s">
        <v>4248</v>
      </c>
      <c r="AF1395" s="109">
        <v>46232.376331018517</v>
      </c>
      <c r="AG1395" s="109" t="s">
        <v>4007</v>
      </c>
      <c r="AH1395" s="25" t="s">
        <v>3154</v>
      </c>
      <c r="AI1395" s="21" t="s">
        <v>20668</v>
      </c>
      <c r="AJ1395" s="20" t="s">
        <v>3155</v>
      </c>
      <c r="AK1395" s="110"/>
      <c r="AL1395" s="118">
        <v>46237</v>
      </c>
      <c r="AM1395" s="110"/>
      <c r="AN1395" s="110"/>
      <c r="AO1395" s="110"/>
      <c r="AP1395" s="110"/>
      <c r="AQ1395" s="110"/>
    </row>
    <row r="1396" spans="1:43" hidden="1" x14ac:dyDescent="0.3">
      <c r="A1396" s="107">
        <v>46232</v>
      </c>
      <c r="B1396" s="106" t="s">
        <v>17076</v>
      </c>
      <c r="C1396" s="106" t="s">
        <v>4244</v>
      </c>
      <c r="D1396" s="106" t="s">
        <v>4245</v>
      </c>
      <c r="E1396" s="106" t="s">
        <v>4246</v>
      </c>
      <c r="F1396" s="106" t="s">
        <v>4828</v>
      </c>
      <c r="G1396" s="106" t="s">
        <v>17077</v>
      </c>
      <c r="H1396" s="106" t="s">
        <v>17078</v>
      </c>
      <c r="I1396" s="106" t="s">
        <v>479</v>
      </c>
      <c r="J1396" s="106" t="s">
        <v>17079</v>
      </c>
      <c r="K1396" s="106" t="s">
        <v>17080</v>
      </c>
      <c r="L1396" s="106" t="s">
        <v>17081</v>
      </c>
      <c r="M1396" s="106" t="s">
        <v>692</v>
      </c>
      <c r="N1396" s="115" t="s">
        <v>714</v>
      </c>
      <c r="O1396" s="106" t="s">
        <v>714</v>
      </c>
      <c r="P1396" s="106" t="s">
        <v>17082</v>
      </c>
      <c r="Q1396" s="106" t="s">
        <v>17083</v>
      </c>
      <c r="R1396" s="106" t="s">
        <v>359</v>
      </c>
      <c r="S1396" s="106" t="s">
        <v>17084</v>
      </c>
      <c r="T1396" s="106" t="s">
        <v>4609</v>
      </c>
      <c r="U1396" s="106" t="s">
        <v>17085</v>
      </c>
      <c r="V1396" s="106" t="s">
        <v>41</v>
      </c>
      <c r="W1396" s="106" t="s">
        <v>17086</v>
      </c>
      <c r="X1396" s="106" t="s">
        <v>37</v>
      </c>
      <c r="Y1396" s="106" t="s">
        <v>81</v>
      </c>
      <c r="Z1396" s="106" t="s">
        <v>17087</v>
      </c>
      <c r="AA1396" s="106" t="s">
        <v>17088</v>
      </c>
      <c r="AB1396" s="106" t="s">
        <v>41</v>
      </c>
      <c r="AC1396" s="106" t="s">
        <v>37</v>
      </c>
      <c r="AD1396" s="106" t="s">
        <v>37</v>
      </c>
      <c r="AE1396" s="106" t="s">
        <v>4248</v>
      </c>
      <c r="AF1396" s="109">
        <v>46232.381064814814</v>
      </c>
      <c r="AG1396" s="109" t="s">
        <v>4007</v>
      </c>
      <c r="AH1396" s="29" t="s">
        <v>3154</v>
      </c>
      <c r="AI1396" s="112" t="s">
        <v>20668</v>
      </c>
      <c r="AJ1396" s="20" t="s">
        <v>3155</v>
      </c>
      <c r="AK1396" s="110"/>
      <c r="AL1396" s="118">
        <v>46238</v>
      </c>
      <c r="AM1396" s="110"/>
      <c r="AN1396" s="110"/>
      <c r="AO1396" s="110"/>
      <c r="AP1396" s="110"/>
      <c r="AQ1396" s="110"/>
    </row>
    <row r="1397" spans="1:43" hidden="1" x14ac:dyDescent="0.3">
      <c r="A1397" s="107">
        <v>46232</v>
      </c>
      <c r="B1397" s="106" t="s">
        <v>17089</v>
      </c>
      <c r="C1397" s="106" t="s">
        <v>4244</v>
      </c>
      <c r="D1397" s="106" t="s">
        <v>4245</v>
      </c>
      <c r="E1397" s="106" t="s">
        <v>4246</v>
      </c>
      <c r="F1397" s="106" t="s">
        <v>4828</v>
      </c>
      <c r="G1397" s="106" t="s">
        <v>17090</v>
      </c>
      <c r="H1397" s="106" t="s">
        <v>17091</v>
      </c>
      <c r="I1397" s="106" t="s">
        <v>4453</v>
      </c>
      <c r="J1397" s="106" t="s">
        <v>4256</v>
      </c>
      <c r="K1397" s="106" t="s">
        <v>17092</v>
      </c>
      <c r="L1397" s="106" t="s">
        <v>17093</v>
      </c>
      <c r="M1397" s="106" t="s">
        <v>692</v>
      </c>
      <c r="N1397" s="115" t="s">
        <v>714</v>
      </c>
      <c r="O1397" s="106" t="s">
        <v>714</v>
      </c>
      <c r="P1397" s="106" t="s">
        <v>8167</v>
      </c>
      <c r="Q1397" s="106" t="s">
        <v>3234</v>
      </c>
      <c r="R1397" s="106" t="s">
        <v>7014</v>
      </c>
      <c r="S1397" s="106" t="s">
        <v>11048</v>
      </c>
      <c r="T1397" s="106" t="s">
        <v>17094</v>
      </c>
      <c r="U1397" s="106" t="s">
        <v>17095</v>
      </c>
      <c r="V1397" s="106" t="s">
        <v>41</v>
      </c>
      <c r="W1397" s="106" t="s">
        <v>17096</v>
      </c>
      <c r="X1397" s="106" t="s">
        <v>37</v>
      </c>
      <c r="Y1397" s="106" t="s">
        <v>41</v>
      </c>
      <c r="Z1397" s="106" t="s">
        <v>17097</v>
      </c>
      <c r="AA1397" s="106" t="s">
        <v>37</v>
      </c>
      <c r="AB1397" s="106" t="s">
        <v>37</v>
      </c>
      <c r="AC1397" s="106" t="s">
        <v>37</v>
      </c>
      <c r="AD1397" s="106"/>
      <c r="AE1397" s="106" t="s">
        <v>4248</v>
      </c>
      <c r="AF1397" s="109">
        <v>46232.533819444441</v>
      </c>
      <c r="AG1397" s="109" t="s">
        <v>4007</v>
      </c>
      <c r="AH1397" s="29" t="s">
        <v>3154</v>
      </c>
      <c r="AI1397" s="112" t="s">
        <v>20668</v>
      </c>
      <c r="AJ1397" s="110" t="s">
        <v>3155</v>
      </c>
      <c r="AK1397" s="110"/>
      <c r="AL1397" s="118">
        <v>46234</v>
      </c>
      <c r="AM1397" s="110"/>
      <c r="AN1397" s="110"/>
      <c r="AO1397" s="110"/>
      <c r="AP1397" s="110"/>
      <c r="AQ1397" s="110"/>
    </row>
    <row r="1398" spans="1:43" hidden="1" x14ac:dyDescent="0.3">
      <c r="A1398" s="144">
        <v>46232</v>
      </c>
      <c r="B1398" s="112" t="s">
        <v>17098</v>
      </c>
      <c r="C1398" s="112" t="s">
        <v>4244</v>
      </c>
      <c r="D1398" s="112" t="s">
        <v>4245</v>
      </c>
      <c r="E1398" s="112" t="s">
        <v>4246</v>
      </c>
      <c r="F1398" s="112" t="s">
        <v>4612</v>
      </c>
      <c r="G1398" s="150" t="s">
        <v>17099</v>
      </c>
      <c r="H1398" s="156" t="s">
        <v>17100</v>
      </c>
      <c r="I1398" s="112" t="s">
        <v>4564</v>
      </c>
      <c r="J1398" s="112"/>
      <c r="K1398" s="112" t="s">
        <v>17101</v>
      </c>
      <c r="L1398" s="112" t="s">
        <v>17102</v>
      </c>
      <c r="M1398" s="112" t="s">
        <v>692</v>
      </c>
      <c r="N1398" s="116" t="s">
        <v>481</v>
      </c>
      <c r="O1398" s="112" t="s">
        <v>481</v>
      </c>
      <c r="P1398" s="112" t="s">
        <v>4986</v>
      </c>
      <c r="Q1398" s="112" t="s">
        <v>17103</v>
      </c>
      <c r="R1398" s="112" t="s">
        <v>1529</v>
      </c>
      <c r="S1398" s="112" t="s">
        <v>37</v>
      </c>
      <c r="T1398" s="112" t="s">
        <v>37</v>
      </c>
      <c r="U1398" s="112" t="s">
        <v>17104</v>
      </c>
      <c r="V1398" s="112" t="s">
        <v>41</v>
      </c>
      <c r="W1398" s="112" t="s">
        <v>17105</v>
      </c>
      <c r="X1398" s="112" t="s">
        <v>37</v>
      </c>
      <c r="Y1398" s="112" t="s">
        <v>41</v>
      </c>
      <c r="Z1398" s="112" t="s">
        <v>17106</v>
      </c>
      <c r="AA1398" s="112" t="s">
        <v>37</v>
      </c>
      <c r="AB1398" s="112" t="s">
        <v>41</v>
      </c>
      <c r="AC1398" s="112" t="s">
        <v>37</v>
      </c>
      <c r="AD1398" s="112" t="s">
        <v>37</v>
      </c>
      <c r="AE1398" s="112" t="s">
        <v>4248</v>
      </c>
      <c r="AF1398" s="113">
        <v>46232.459745370368</v>
      </c>
      <c r="AG1398" s="113" t="s">
        <v>4007</v>
      </c>
      <c r="AH1398" s="29" t="s">
        <v>3154</v>
      </c>
      <c r="AI1398" s="25" t="s">
        <v>20668</v>
      </c>
      <c r="AJ1398" s="20" t="s">
        <v>22254</v>
      </c>
      <c r="AK1398" s="110"/>
      <c r="AL1398" s="118">
        <v>46244</v>
      </c>
      <c r="AM1398" s="110"/>
      <c r="AN1398" s="110"/>
      <c r="AO1398" s="110"/>
      <c r="AP1398" s="110"/>
      <c r="AQ1398" s="110"/>
    </row>
    <row r="1399" spans="1:43" hidden="1" x14ac:dyDescent="0.3">
      <c r="A1399" s="102">
        <v>46233</v>
      </c>
      <c r="B1399" s="25" t="s">
        <v>17447</v>
      </c>
      <c r="C1399" s="106" t="s">
        <v>4244</v>
      </c>
      <c r="D1399" s="106" t="s">
        <v>4245</v>
      </c>
      <c r="E1399" s="106" t="s">
        <v>4246</v>
      </c>
      <c r="F1399" s="106" t="s">
        <v>4612</v>
      </c>
      <c r="G1399" s="25" t="s">
        <v>17448</v>
      </c>
      <c r="H1399" s="123" t="s">
        <v>17449</v>
      </c>
      <c r="I1399" s="106" t="s">
        <v>4564</v>
      </c>
      <c r="J1399" s="106"/>
      <c r="K1399" s="106" t="s">
        <v>17450</v>
      </c>
      <c r="L1399" s="25" t="s">
        <v>17451</v>
      </c>
      <c r="M1399" s="25" t="s">
        <v>275</v>
      </c>
      <c r="N1399" s="62" t="s">
        <v>276</v>
      </c>
      <c r="O1399" s="106" t="s">
        <v>276</v>
      </c>
      <c r="P1399" s="106" t="s">
        <v>17452</v>
      </c>
      <c r="Q1399" s="106" t="s">
        <v>17453</v>
      </c>
      <c r="R1399" s="106"/>
      <c r="S1399" s="106" t="s">
        <v>37</v>
      </c>
      <c r="T1399" s="106" t="s">
        <v>37</v>
      </c>
      <c r="U1399" s="106" t="s">
        <v>17454</v>
      </c>
      <c r="V1399" s="106" t="s">
        <v>41</v>
      </c>
      <c r="W1399" s="106" t="s">
        <v>17455</v>
      </c>
      <c r="X1399" s="106" t="s">
        <v>37</v>
      </c>
      <c r="Y1399" s="106" t="s">
        <v>43</v>
      </c>
      <c r="Z1399" s="106" t="s">
        <v>17456</v>
      </c>
      <c r="AA1399" s="106" t="s">
        <v>37</v>
      </c>
      <c r="AB1399" s="106"/>
      <c r="AC1399" s="106"/>
      <c r="AD1399" s="106"/>
      <c r="AE1399" s="106" t="s">
        <v>4248</v>
      </c>
      <c r="AF1399" s="109">
        <v>46232.940740740742</v>
      </c>
      <c r="AG1399" s="109" t="s">
        <v>4007</v>
      </c>
      <c r="AH1399" s="25" t="s">
        <v>3154</v>
      </c>
      <c r="AI1399" s="25"/>
      <c r="AJ1399" s="135" t="s">
        <v>3155</v>
      </c>
      <c r="AK1399" s="135"/>
      <c r="AL1399" s="142">
        <v>46240</v>
      </c>
      <c r="AM1399" s="135"/>
      <c r="AN1399" s="135"/>
      <c r="AO1399" s="135"/>
      <c r="AP1399" s="135"/>
      <c r="AQ1399" s="135"/>
    </row>
    <row r="1400" spans="1:43" hidden="1" x14ac:dyDescent="0.3">
      <c r="A1400" s="26">
        <v>46233</v>
      </c>
      <c r="B1400" s="25" t="s">
        <v>17457</v>
      </c>
      <c r="C1400" s="106" t="s">
        <v>4244</v>
      </c>
      <c r="D1400" s="106" t="s">
        <v>4245</v>
      </c>
      <c r="E1400" s="106" t="s">
        <v>4246</v>
      </c>
      <c r="F1400" s="106" t="s">
        <v>4828</v>
      </c>
      <c r="G1400" s="25" t="s">
        <v>17458</v>
      </c>
      <c r="H1400" s="123" t="s">
        <v>17459</v>
      </c>
      <c r="I1400" s="106" t="s">
        <v>4037</v>
      </c>
      <c r="J1400" s="106" t="s">
        <v>4293</v>
      </c>
      <c r="K1400" s="106" t="s">
        <v>17460</v>
      </c>
      <c r="L1400" s="25" t="s">
        <v>17461</v>
      </c>
      <c r="M1400" s="25" t="s">
        <v>275</v>
      </c>
      <c r="N1400" s="62" t="s">
        <v>276</v>
      </c>
      <c r="O1400" s="106" t="s">
        <v>276</v>
      </c>
      <c r="P1400" s="106" t="s">
        <v>17462</v>
      </c>
      <c r="Q1400" s="106" t="s">
        <v>17463</v>
      </c>
      <c r="R1400" s="106" t="s">
        <v>184</v>
      </c>
      <c r="S1400" s="106" t="s">
        <v>37</v>
      </c>
      <c r="T1400" s="106" t="s">
        <v>37</v>
      </c>
      <c r="U1400" s="106" t="s">
        <v>17464</v>
      </c>
      <c r="V1400" s="106" t="s">
        <v>41</v>
      </c>
      <c r="W1400" s="106" t="s">
        <v>17465</v>
      </c>
      <c r="X1400" s="106" t="s">
        <v>37</v>
      </c>
      <c r="Y1400" s="106" t="s">
        <v>41</v>
      </c>
      <c r="Z1400" s="106" t="s">
        <v>17466</v>
      </c>
      <c r="AA1400" s="106" t="s">
        <v>37</v>
      </c>
      <c r="AB1400" s="106" t="s">
        <v>37</v>
      </c>
      <c r="AC1400" s="106" t="s">
        <v>37</v>
      </c>
      <c r="AD1400" s="106"/>
      <c r="AE1400" s="106" t="s">
        <v>4248</v>
      </c>
      <c r="AF1400" s="109">
        <v>46232.820613425924</v>
      </c>
      <c r="AG1400" s="109" t="s">
        <v>4007</v>
      </c>
      <c r="AH1400" s="25" t="s">
        <v>3154</v>
      </c>
      <c r="AI1400" s="25"/>
      <c r="AJ1400" s="135" t="s">
        <v>3155</v>
      </c>
      <c r="AK1400" s="135"/>
      <c r="AL1400" s="142">
        <v>46239</v>
      </c>
      <c r="AM1400" s="135"/>
      <c r="AN1400" s="135"/>
      <c r="AO1400" s="135"/>
      <c r="AP1400" s="135"/>
      <c r="AQ1400" s="135"/>
    </row>
    <row r="1401" spans="1:43" hidden="1" x14ac:dyDescent="0.3">
      <c r="A1401" s="26">
        <v>46225</v>
      </c>
      <c r="B1401" s="25" t="s">
        <v>14765</v>
      </c>
      <c r="C1401" s="18" t="s">
        <v>4244</v>
      </c>
      <c r="D1401" s="18" t="s">
        <v>4245</v>
      </c>
      <c r="E1401" s="18" t="s">
        <v>4246</v>
      </c>
      <c r="F1401" s="18" t="s">
        <v>4828</v>
      </c>
      <c r="G1401" s="147" t="s">
        <v>14766</v>
      </c>
      <c r="H1401" s="136" t="s">
        <v>14767</v>
      </c>
      <c r="I1401" s="18" t="s">
        <v>4564</v>
      </c>
      <c r="J1401" s="18"/>
      <c r="K1401" s="18" t="s">
        <v>4739</v>
      </c>
      <c r="L1401" s="18" t="s">
        <v>14768</v>
      </c>
      <c r="M1401" s="18" t="s">
        <v>450</v>
      </c>
      <c r="N1401" s="63" t="s">
        <v>450</v>
      </c>
      <c r="O1401" s="18" t="s">
        <v>450</v>
      </c>
      <c r="P1401" s="18" t="s">
        <v>4740</v>
      </c>
      <c r="Q1401" s="18" t="s">
        <v>567</v>
      </c>
      <c r="R1401" s="18" t="s">
        <v>2454</v>
      </c>
      <c r="S1401" s="18" t="s">
        <v>37</v>
      </c>
      <c r="T1401" s="18" t="s">
        <v>37</v>
      </c>
      <c r="U1401" s="18" t="s">
        <v>14769</v>
      </c>
      <c r="V1401" s="18" t="s">
        <v>41</v>
      </c>
      <c r="W1401" s="18" t="s">
        <v>14770</v>
      </c>
      <c r="X1401" s="18" t="s">
        <v>37</v>
      </c>
      <c r="Y1401" s="18" t="s">
        <v>41</v>
      </c>
      <c r="Z1401" s="18" t="s">
        <v>14771</v>
      </c>
      <c r="AA1401" s="18" t="s">
        <v>37</v>
      </c>
      <c r="AB1401" s="18"/>
      <c r="AC1401" s="18"/>
      <c r="AD1401" s="18"/>
      <c r="AE1401" s="18" t="s">
        <v>4248</v>
      </c>
      <c r="AF1401" s="23">
        <v>46225.357476851852</v>
      </c>
      <c r="AG1401" s="23" t="s">
        <v>4007</v>
      </c>
      <c r="AH1401" s="25" t="s">
        <v>3630</v>
      </c>
      <c r="AI1401" s="25" t="s">
        <v>22877</v>
      </c>
      <c r="AJ1401" s="135"/>
      <c r="AK1401" s="135"/>
      <c r="AL1401" s="139"/>
      <c r="AM1401" s="135"/>
      <c r="AN1401" s="135"/>
      <c r="AO1401" s="135"/>
      <c r="AP1401" s="135"/>
      <c r="AQ1401" s="135"/>
    </row>
    <row r="1402" spans="1:43" hidden="1" x14ac:dyDescent="0.3">
      <c r="A1402" s="26">
        <v>46233</v>
      </c>
      <c r="B1402" s="25" t="s">
        <v>17474</v>
      </c>
      <c r="C1402" s="106" t="s">
        <v>4244</v>
      </c>
      <c r="D1402" s="106" t="s">
        <v>4245</v>
      </c>
      <c r="E1402" s="106" t="s">
        <v>4246</v>
      </c>
      <c r="F1402" s="106" t="s">
        <v>4612</v>
      </c>
      <c r="G1402" s="25" t="s">
        <v>17475</v>
      </c>
      <c r="H1402" s="123" t="s">
        <v>17476</v>
      </c>
      <c r="I1402" s="106" t="s">
        <v>273</v>
      </c>
      <c r="J1402" s="106" t="s">
        <v>4339</v>
      </c>
      <c r="K1402" s="106" t="s">
        <v>17477</v>
      </c>
      <c r="L1402" s="25" t="s">
        <v>17478</v>
      </c>
      <c r="M1402" s="25" t="s">
        <v>275</v>
      </c>
      <c r="N1402" s="62" t="s">
        <v>276</v>
      </c>
      <c r="O1402" s="106" t="s">
        <v>276</v>
      </c>
      <c r="P1402" s="106" t="s">
        <v>17479</v>
      </c>
      <c r="Q1402" s="106" t="s">
        <v>1711</v>
      </c>
      <c r="R1402" s="106" t="s">
        <v>37</v>
      </c>
      <c r="S1402" s="106" t="s">
        <v>37</v>
      </c>
      <c r="T1402" s="106" t="s">
        <v>37</v>
      </c>
      <c r="U1402" s="106" t="s">
        <v>17480</v>
      </c>
      <c r="V1402" s="106" t="s">
        <v>41</v>
      </c>
      <c r="W1402" s="106" t="s">
        <v>17481</v>
      </c>
      <c r="X1402" s="106" t="s">
        <v>37</v>
      </c>
      <c r="Y1402" s="106" t="s">
        <v>43</v>
      </c>
      <c r="Z1402" s="106" t="s">
        <v>17482</v>
      </c>
      <c r="AA1402" s="106" t="s">
        <v>37</v>
      </c>
      <c r="AB1402" s="106" t="s">
        <v>41</v>
      </c>
      <c r="AC1402" s="106" t="s">
        <v>37</v>
      </c>
      <c r="AD1402" s="106" t="s">
        <v>37</v>
      </c>
      <c r="AE1402" s="106" t="s">
        <v>4248</v>
      </c>
      <c r="AF1402" s="109">
        <v>46232.738935185182</v>
      </c>
      <c r="AG1402" s="109" t="s">
        <v>4007</v>
      </c>
      <c r="AH1402" s="25" t="s">
        <v>3154</v>
      </c>
      <c r="AI1402" s="25"/>
      <c r="AJ1402" s="135" t="s">
        <v>3155</v>
      </c>
      <c r="AK1402" s="135"/>
      <c r="AL1402" s="142">
        <v>46239</v>
      </c>
      <c r="AM1402" s="135"/>
      <c r="AN1402" s="135"/>
      <c r="AO1402" s="135"/>
      <c r="AP1402" s="135"/>
      <c r="AQ1402" s="135"/>
    </row>
    <row r="1403" spans="1:43" hidden="1" x14ac:dyDescent="0.3">
      <c r="A1403" s="26">
        <v>46226</v>
      </c>
      <c r="B1403" s="25" t="s">
        <v>14885</v>
      </c>
      <c r="C1403" s="18" t="s">
        <v>4244</v>
      </c>
      <c r="D1403" s="18" t="s">
        <v>4245</v>
      </c>
      <c r="E1403" s="18" t="s">
        <v>4246</v>
      </c>
      <c r="F1403" s="18" t="s">
        <v>4612</v>
      </c>
      <c r="G1403" s="146" t="s">
        <v>14886</v>
      </c>
      <c r="H1403" s="123" t="s">
        <v>14887</v>
      </c>
      <c r="I1403" s="18" t="s">
        <v>311</v>
      </c>
      <c r="J1403" s="18" t="s">
        <v>14888</v>
      </c>
      <c r="K1403" s="18" t="s">
        <v>14889</v>
      </c>
      <c r="L1403" s="25" t="s">
        <v>14890</v>
      </c>
      <c r="M1403" s="25" t="s">
        <v>401</v>
      </c>
      <c r="N1403" s="85" t="s">
        <v>402</v>
      </c>
      <c r="O1403" s="18" t="s">
        <v>401</v>
      </c>
      <c r="P1403" s="18" t="s">
        <v>14891</v>
      </c>
      <c r="Q1403" s="18" t="s">
        <v>14892</v>
      </c>
      <c r="R1403" s="18" t="s">
        <v>876</v>
      </c>
      <c r="S1403" s="18" t="s">
        <v>37</v>
      </c>
      <c r="T1403" s="18" t="s">
        <v>37</v>
      </c>
      <c r="U1403" s="18" t="s">
        <v>14893</v>
      </c>
      <c r="V1403" s="18" t="s">
        <v>41</v>
      </c>
      <c r="W1403" s="18" t="s">
        <v>14894</v>
      </c>
      <c r="X1403" s="18" t="s">
        <v>37</v>
      </c>
      <c r="Y1403" s="18" t="s">
        <v>41</v>
      </c>
      <c r="Z1403" s="18" t="s">
        <v>14895</v>
      </c>
      <c r="AA1403" s="18" t="s">
        <v>37</v>
      </c>
      <c r="AB1403" s="18" t="s">
        <v>41</v>
      </c>
      <c r="AC1403" s="18" t="s">
        <v>37</v>
      </c>
      <c r="AD1403" s="18" t="s">
        <v>37</v>
      </c>
      <c r="AE1403" s="18" t="s">
        <v>4248</v>
      </c>
      <c r="AF1403" s="23">
        <v>46225.695590277777</v>
      </c>
      <c r="AG1403" s="23" t="s">
        <v>4007</v>
      </c>
      <c r="AH1403" s="25" t="s">
        <v>3628</v>
      </c>
      <c r="AI1403" s="25"/>
      <c r="AJ1403" s="135"/>
      <c r="AK1403" s="135"/>
      <c r="AL1403" s="139"/>
      <c r="AM1403" s="135"/>
      <c r="AN1403" s="135"/>
      <c r="AO1403" s="135"/>
      <c r="AP1403" s="135"/>
      <c r="AQ1403" s="135"/>
    </row>
    <row r="1404" spans="1:43" hidden="1" x14ac:dyDescent="0.3">
      <c r="A1404" s="26">
        <v>46226</v>
      </c>
      <c r="B1404" s="25" t="s">
        <v>15094</v>
      </c>
      <c r="C1404" s="18" t="s">
        <v>4244</v>
      </c>
      <c r="D1404" s="18" t="s">
        <v>4245</v>
      </c>
      <c r="E1404" s="18" t="s">
        <v>4246</v>
      </c>
      <c r="F1404" s="18" t="s">
        <v>4828</v>
      </c>
      <c r="G1404" s="147" t="s">
        <v>15095</v>
      </c>
      <c r="H1404" s="136" t="s">
        <v>15096</v>
      </c>
      <c r="I1404" s="18" t="s">
        <v>4564</v>
      </c>
      <c r="J1404" s="18" t="s">
        <v>4649</v>
      </c>
      <c r="K1404" s="18" t="s">
        <v>15097</v>
      </c>
      <c r="L1404" s="18" t="s">
        <v>15098</v>
      </c>
      <c r="M1404" s="18" t="s">
        <v>356</v>
      </c>
      <c r="N1404" s="63" t="s">
        <v>415</v>
      </c>
      <c r="O1404" s="18" t="s">
        <v>6937</v>
      </c>
      <c r="P1404" s="18" t="s">
        <v>15099</v>
      </c>
      <c r="Q1404" s="18" t="s">
        <v>303</v>
      </c>
      <c r="R1404" s="18" t="s">
        <v>507</v>
      </c>
      <c r="S1404" s="18" t="s">
        <v>37</v>
      </c>
      <c r="T1404" s="18" t="s">
        <v>37</v>
      </c>
      <c r="U1404" s="18" t="s">
        <v>15100</v>
      </c>
      <c r="V1404" s="18" t="s">
        <v>41</v>
      </c>
      <c r="W1404" s="18" t="s">
        <v>15101</v>
      </c>
      <c r="X1404" s="18" t="s">
        <v>37</v>
      </c>
      <c r="Y1404" s="18" t="s">
        <v>41</v>
      </c>
      <c r="Z1404" s="18" t="s">
        <v>15102</v>
      </c>
      <c r="AA1404" s="18" t="s">
        <v>37</v>
      </c>
      <c r="AB1404" s="18" t="s">
        <v>37</v>
      </c>
      <c r="AC1404" s="18" t="s">
        <v>37</v>
      </c>
      <c r="AD1404" s="18"/>
      <c r="AE1404" s="18" t="s">
        <v>4248</v>
      </c>
      <c r="AF1404" s="23">
        <v>46226.405740740738</v>
      </c>
      <c r="AG1404" s="23" t="s">
        <v>4007</v>
      </c>
      <c r="AH1404" s="25" t="s">
        <v>3157</v>
      </c>
      <c r="AI1404" s="25"/>
      <c r="AJ1404" s="135"/>
      <c r="AK1404" s="135"/>
      <c r="AL1404" s="139"/>
      <c r="AM1404" s="135"/>
      <c r="AN1404" s="135"/>
      <c r="AO1404" s="135"/>
      <c r="AP1404" s="135"/>
      <c r="AQ1404" s="135"/>
    </row>
    <row r="1405" spans="1:43" hidden="1" x14ac:dyDescent="0.3">
      <c r="A1405" s="26">
        <v>46226</v>
      </c>
      <c r="B1405" s="25" t="s">
        <v>15190</v>
      </c>
      <c r="C1405" s="18" t="s">
        <v>4244</v>
      </c>
      <c r="D1405" s="18" t="s">
        <v>4245</v>
      </c>
      <c r="E1405" s="18" t="s">
        <v>4246</v>
      </c>
      <c r="F1405" s="18" t="s">
        <v>4612</v>
      </c>
      <c r="G1405" s="147" t="s">
        <v>15191</v>
      </c>
      <c r="H1405" s="130" t="s">
        <v>15192</v>
      </c>
      <c r="I1405" s="18" t="s">
        <v>824</v>
      </c>
      <c r="J1405" s="18" t="s">
        <v>4307</v>
      </c>
      <c r="K1405" s="18" t="s">
        <v>4716</v>
      </c>
      <c r="L1405" s="130" t="s">
        <v>15193</v>
      </c>
      <c r="M1405" s="18" t="s">
        <v>692</v>
      </c>
      <c r="N1405" s="76" t="s">
        <v>5047</v>
      </c>
      <c r="O1405" s="18" t="s">
        <v>714</v>
      </c>
      <c r="P1405" s="18" t="s">
        <v>4717</v>
      </c>
      <c r="Q1405" s="18" t="s">
        <v>15194</v>
      </c>
      <c r="R1405" s="18" t="s">
        <v>923</v>
      </c>
      <c r="S1405" s="18" t="s">
        <v>37</v>
      </c>
      <c r="T1405" s="18" t="s">
        <v>37</v>
      </c>
      <c r="U1405" s="18" t="s">
        <v>15195</v>
      </c>
      <c r="V1405" s="18" t="s">
        <v>41</v>
      </c>
      <c r="W1405" s="18" t="s">
        <v>15196</v>
      </c>
      <c r="X1405" s="18" t="s">
        <v>37</v>
      </c>
      <c r="Y1405" s="18" t="s">
        <v>41</v>
      </c>
      <c r="Z1405" s="18">
        <v>8096938854</v>
      </c>
      <c r="AA1405" s="18" t="s">
        <v>37</v>
      </c>
      <c r="AB1405" s="18"/>
      <c r="AC1405" s="18"/>
      <c r="AD1405" s="18"/>
      <c r="AE1405" s="18" t="s">
        <v>4248</v>
      </c>
      <c r="AF1405" s="23">
        <v>46226.393518518518</v>
      </c>
      <c r="AG1405" s="23" t="s">
        <v>4007</v>
      </c>
      <c r="AH1405" s="25" t="s">
        <v>3154</v>
      </c>
      <c r="AI1405" s="159"/>
      <c r="AJ1405" s="135" t="s">
        <v>3155</v>
      </c>
      <c r="AK1405" s="135"/>
      <c r="AL1405" s="142">
        <v>46247</v>
      </c>
      <c r="AM1405" s="135"/>
      <c r="AN1405" s="110"/>
      <c r="AO1405" s="135"/>
      <c r="AP1405" s="135"/>
      <c r="AQ1405" s="135"/>
    </row>
    <row r="1406" spans="1:43" hidden="1" x14ac:dyDescent="0.3">
      <c r="A1406" s="26">
        <v>46227</v>
      </c>
      <c r="B1406" s="25" t="s">
        <v>15436</v>
      </c>
      <c r="C1406" s="18" t="s">
        <v>4244</v>
      </c>
      <c r="D1406" s="18" t="s">
        <v>4245</v>
      </c>
      <c r="E1406" s="18" t="s">
        <v>4246</v>
      </c>
      <c r="F1406" s="18" t="s">
        <v>4612</v>
      </c>
      <c r="G1406" s="147" t="s">
        <v>15437</v>
      </c>
      <c r="H1406" s="136" t="s">
        <v>15438</v>
      </c>
      <c r="I1406" s="18" t="s">
        <v>4564</v>
      </c>
      <c r="J1406" s="18"/>
      <c r="K1406" s="18" t="s">
        <v>4296</v>
      </c>
      <c r="L1406" s="18" t="s">
        <v>15439</v>
      </c>
      <c r="M1406" s="18" t="s">
        <v>1583</v>
      </c>
      <c r="N1406" s="74" t="s">
        <v>3388</v>
      </c>
      <c r="O1406" s="18" t="s">
        <v>3388</v>
      </c>
      <c r="P1406" s="18" t="s">
        <v>4297</v>
      </c>
      <c r="Q1406" s="18" t="s">
        <v>15440</v>
      </c>
      <c r="R1406" s="18" t="s">
        <v>640</v>
      </c>
      <c r="S1406" s="18" t="s">
        <v>37</v>
      </c>
      <c r="T1406" s="18" t="s">
        <v>37</v>
      </c>
      <c r="U1406" s="18" t="s">
        <v>15441</v>
      </c>
      <c r="V1406" s="18" t="s">
        <v>41</v>
      </c>
      <c r="W1406" s="18" t="s">
        <v>15442</v>
      </c>
      <c r="X1406" s="18" t="s">
        <v>37</v>
      </c>
      <c r="Y1406" s="18" t="s">
        <v>41</v>
      </c>
      <c r="Z1406" s="18" t="s">
        <v>15443</v>
      </c>
      <c r="AA1406" s="18" t="s">
        <v>37</v>
      </c>
      <c r="AB1406" s="18" t="s">
        <v>41</v>
      </c>
      <c r="AC1406" s="18" t="s">
        <v>37</v>
      </c>
      <c r="AD1406" s="18" t="s">
        <v>37</v>
      </c>
      <c r="AE1406" s="18" t="s">
        <v>4248</v>
      </c>
      <c r="AF1406" s="23">
        <v>46227.392743055556</v>
      </c>
      <c r="AG1406" s="23" t="s">
        <v>4007</v>
      </c>
      <c r="AH1406" s="25" t="s">
        <v>3157</v>
      </c>
      <c r="AI1406" s="25"/>
      <c r="AJ1406" s="135"/>
      <c r="AK1406" s="135"/>
      <c r="AL1406" s="139"/>
      <c r="AM1406" s="135"/>
      <c r="AN1406" s="135"/>
      <c r="AO1406" s="135"/>
      <c r="AP1406" s="135"/>
      <c r="AQ1406" s="135"/>
    </row>
    <row r="1407" spans="1:43" hidden="1" x14ac:dyDescent="0.3">
      <c r="A1407" s="26">
        <v>46227</v>
      </c>
      <c r="B1407" s="25" t="s">
        <v>15497</v>
      </c>
      <c r="C1407" s="18" t="s">
        <v>4244</v>
      </c>
      <c r="D1407" s="18" t="s">
        <v>4245</v>
      </c>
      <c r="E1407" s="18" t="s">
        <v>4246</v>
      </c>
      <c r="F1407" s="18" t="s">
        <v>4828</v>
      </c>
      <c r="G1407" s="147" t="s">
        <v>15498</v>
      </c>
      <c r="H1407" s="136" t="s">
        <v>15499</v>
      </c>
      <c r="I1407" s="18" t="s">
        <v>4564</v>
      </c>
      <c r="J1407" s="18"/>
      <c r="K1407" s="18" t="s">
        <v>4280</v>
      </c>
      <c r="L1407" s="18" t="s">
        <v>15500</v>
      </c>
      <c r="M1407" s="18" t="s">
        <v>450</v>
      </c>
      <c r="N1407" s="63" t="s">
        <v>450</v>
      </c>
      <c r="O1407" s="18" t="s">
        <v>450</v>
      </c>
      <c r="P1407" s="18" t="s">
        <v>1716</v>
      </c>
      <c r="Q1407" s="18" t="s">
        <v>176</v>
      </c>
      <c r="R1407" s="18" t="s">
        <v>12183</v>
      </c>
      <c r="S1407" s="18" t="s">
        <v>37</v>
      </c>
      <c r="T1407" s="18" t="s">
        <v>37</v>
      </c>
      <c r="U1407" s="18" t="s">
        <v>15501</v>
      </c>
      <c r="V1407" s="18" t="s">
        <v>41</v>
      </c>
      <c r="W1407" s="18" t="s">
        <v>15502</v>
      </c>
      <c r="X1407" s="18" t="s">
        <v>37</v>
      </c>
      <c r="Y1407" s="18" t="s">
        <v>41</v>
      </c>
      <c r="Z1407" s="18" t="s">
        <v>15503</v>
      </c>
      <c r="AA1407" s="18" t="s">
        <v>37</v>
      </c>
      <c r="AB1407" s="18" t="s">
        <v>41</v>
      </c>
      <c r="AC1407" s="18" t="s">
        <v>37</v>
      </c>
      <c r="AD1407" s="18" t="s">
        <v>37</v>
      </c>
      <c r="AE1407" s="18" t="s">
        <v>4248</v>
      </c>
      <c r="AF1407" s="23">
        <v>46227.471909722219</v>
      </c>
      <c r="AG1407" s="23" t="s">
        <v>4007</v>
      </c>
      <c r="AH1407" s="25" t="s">
        <v>3157</v>
      </c>
      <c r="AI1407" s="25"/>
      <c r="AJ1407" s="135"/>
      <c r="AK1407" s="135"/>
      <c r="AL1407" s="139"/>
      <c r="AM1407" s="135"/>
      <c r="AN1407" s="135"/>
      <c r="AO1407" s="135"/>
      <c r="AP1407" s="135"/>
      <c r="AQ1407" s="135"/>
    </row>
    <row r="1408" spans="1:43" hidden="1" x14ac:dyDescent="0.3">
      <c r="A1408" s="107">
        <v>46233</v>
      </c>
      <c r="B1408" s="106" t="s">
        <v>17530</v>
      </c>
      <c r="C1408" s="106" t="s">
        <v>4244</v>
      </c>
      <c r="D1408" s="106" t="s">
        <v>4245</v>
      </c>
      <c r="E1408" s="106" t="s">
        <v>4246</v>
      </c>
      <c r="F1408" s="106" t="s">
        <v>4828</v>
      </c>
      <c r="G1408" s="106" t="s">
        <v>17531</v>
      </c>
      <c r="H1408" s="106" t="s">
        <v>17532</v>
      </c>
      <c r="I1408" s="106" t="s">
        <v>469</v>
      </c>
      <c r="J1408" s="106" t="s">
        <v>4810</v>
      </c>
      <c r="K1408" s="106" t="s">
        <v>4980</v>
      </c>
      <c r="L1408" s="106" t="s">
        <v>17533</v>
      </c>
      <c r="M1408" s="106" t="s">
        <v>692</v>
      </c>
      <c r="N1408" s="115" t="s">
        <v>714</v>
      </c>
      <c r="O1408" s="106" t="s">
        <v>714</v>
      </c>
      <c r="P1408" s="106" t="s">
        <v>4944</v>
      </c>
      <c r="Q1408" s="106" t="s">
        <v>17534</v>
      </c>
      <c r="R1408" s="106" t="s">
        <v>1666</v>
      </c>
      <c r="S1408" s="106" t="s">
        <v>17535</v>
      </c>
      <c r="T1408" s="106" t="s">
        <v>1773</v>
      </c>
      <c r="U1408" s="106" t="s">
        <v>17536</v>
      </c>
      <c r="V1408" s="106" t="s">
        <v>41</v>
      </c>
      <c r="W1408" s="106" t="s">
        <v>17537</v>
      </c>
      <c r="X1408" s="106" t="s">
        <v>37</v>
      </c>
      <c r="Y1408" s="106" t="s">
        <v>41</v>
      </c>
      <c r="Z1408" s="106" t="s">
        <v>17538</v>
      </c>
      <c r="AA1408" s="106" t="s">
        <v>37</v>
      </c>
      <c r="AB1408" s="106" t="s">
        <v>41</v>
      </c>
      <c r="AC1408" s="106" t="s">
        <v>37</v>
      </c>
      <c r="AD1408" s="106" t="s">
        <v>37</v>
      </c>
      <c r="AE1408" s="106" t="s">
        <v>4248</v>
      </c>
      <c r="AF1408" s="109">
        <v>46232.625057870369</v>
      </c>
      <c r="AG1408" s="109" t="s">
        <v>4007</v>
      </c>
      <c r="AH1408" s="29" t="s">
        <v>3154</v>
      </c>
      <c r="AI1408" s="112" t="s">
        <v>20668</v>
      </c>
      <c r="AJ1408" s="110" t="s">
        <v>3155</v>
      </c>
      <c r="AK1408" s="110"/>
      <c r="AL1408" s="118">
        <v>46235</v>
      </c>
      <c r="AM1408" s="110"/>
      <c r="AN1408" s="110"/>
      <c r="AO1408" s="110"/>
      <c r="AP1408" s="110"/>
      <c r="AQ1408" s="110"/>
    </row>
    <row r="1409" spans="1:43" hidden="1" x14ac:dyDescent="0.3">
      <c r="A1409" s="144">
        <v>46233</v>
      </c>
      <c r="B1409" s="106" t="s">
        <v>17539</v>
      </c>
      <c r="C1409" s="106" t="s">
        <v>4244</v>
      </c>
      <c r="D1409" s="106" t="s">
        <v>4245</v>
      </c>
      <c r="E1409" s="106" t="s">
        <v>4246</v>
      </c>
      <c r="F1409" s="106" t="s">
        <v>4828</v>
      </c>
      <c r="G1409" s="149" t="s">
        <v>17540</v>
      </c>
      <c r="H1409" s="155" t="s">
        <v>17541</v>
      </c>
      <c r="I1409" s="106" t="s">
        <v>4564</v>
      </c>
      <c r="J1409" s="106"/>
      <c r="K1409" s="106" t="s">
        <v>17542</v>
      </c>
      <c r="L1409" s="106" t="s">
        <v>17543</v>
      </c>
      <c r="M1409" s="106" t="s">
        <v>692</v>
      </c>
      <c r="N1409" s="115" t="s">
        <v>481</v>
      </c>
      <c r="O1409" s="106" t="s">
        <v>481</v>
      </c>
      <c r="P1409" s="106" t="s">
        <v>17544</v>
      </c>
      <c r="Q1409" s="106" t="s">
        <v>17545</v>
      </c>
      <c r="R1409" s="106" t="s">
        <v>3596</v>
      </c>
      <c r="S1409" s="106" t="s">
        <v>37</v>
      </c>
      <c r="T1409" s="106" t="s">
        <v>37</v>
      </c>
      <c r="U1409" s="106" t="s">
        <v>17546</v>
      </c>
      <c r="V1409" s="106" t="s">
        <v>41</v>
      </c>
      <c r="W1409" s="106" t="s">
        <v>17547</v>
      </c>
      <c r="X1409" s="106" t="s">
        <v>37</v>
      </c>
      <c r="Y1409" s="106" t="s">
        <v>41</v>
      </c>
      <c r="Z1409" s="106" t="s">
        <v>17548</v>
      </c>
      <c r="AA1409" s="106" t="s">
        <v>37</v>
      </c>
      <c r="AB1409" s="106" t="s">
        <v>81</v>
      </c>
      <c r="AC1409" s="106" t="s">
        <v>17549</v>
      </c>
      <c r="AD1409" s="106" t="s">
        <v>105</v>
      </c>
      <c r="AE1409" s="106" t="s">
        <v>4248</v>
      </c>
      <c r="AF1409" s="109">
        <v>46233.271956018521</v>
      </c>
      <c r="AG1409" s="109" t="s">
        <v>4007</v>
      </c>
      <c r="AH1409" s="29" t="s">
        <v>3154</v>
      </c>
      <c r="AI1409" s="25" t="s">
        <v>20668</v>
      </c>
      <c r="AJ1409" s="20" t="s">
        <v>3155</v>
      </c>
      <c r="AK1409" s="110"/>
      <c r="AL1409" s="118">
        <v>46242</v>
      </c>
      <c r="AM1409" s="110"/>
      <c r="AN1409" s="110"/>
      <c r="AO1409" s="110"/>
      <c r="AP1409" s="110"/>
      <c r="AQ1409" s="110"/>
    </row>
    <row r="1410" spans="1:43" hidden="1" x14ac:dyDescent="0.3">
      <c r="A1410" s="102">
        <v>46233</v>
      </c>
      <c r="B1410" s="25" t="s">
        <v>17550</v>
      </c>
      <c r="C1410" s="106" t="s">
        <v>4244</v>
      </c>
      <c r="D1410" s="106" t="s">
        <v>4245</v>
      </c>
      <c r="E1410" s="106" t="s">
        <v>4246</v>
      </c>
      <c r="F1410" s="106" t="s">
        <v>4612</v>
      </c>
      <c r="G1410" s="146" t="s">
        <v>17551</v>
      </c>
      <c r="H1410" s="64" t="s">
        <v>17552</v>
      </c>
      <c r="I1410" s="106" t="s">
        <v>4472</v>
      </c>
      <c r="J1410" s="106" t="s">
        <v>4473</v>
      </c>
      <c r="K1410" s="106" t="s">
        <v>2954</v>
      </c>
      <c r="L1410" s="25" t="s">
        <v>17553</v>
      </c>
      <c r="M1410" s="25" t="s">
        <v>692</v>
      </c>
      <c r="N1410" s="31" t="s">
        <v>714</v>
      </c>
      <c r="O1410" s="106" t="s">
        <v>714</v>
      </c>
      <c r="P1410" s="106" t="s">
        <v>471</v>
      </c>
      <c r="Q1410" s="106" t="s">
        <v>4967</v>
      </c>
      <c r="R1410" s="106" t="s">
        <v>4367</v>
      </c>
      <c r="S1410" s="106" t="s">
        <v>17554</v>
      </c>
      <c r="T1410" s="106" t="s">
        <v>17555</v>
      </c>
      <c r="U1410" s="106" t="s">
        <v>17556</v>
      </c>
      <c r="V1410" s="106" t="s">
        <v>41</v>
      </c>
      <c r="W1410" s="106" t="s">
        <v>17557</v>
      </c>
      <c r="X1410" s="106" t="s">
        <v>37</v>
      </c>
      <c r="Y1410" s="106" t="s">
        <v>43</v>
      </c>
      <c r="Z1410" s="106" t="s">
        <v>17558</v>
      </c>
      <c r="AA1410" s="106" t="s">
        <v>37</v>
      </c>
      <c r="AB1410" s="106" t="s">
        <v>41</v>
      </c>
      <c r="AC1410" s="106" t="s">
        <v>17559</v>
      </c>
      <c r="AD1410" s="106" t="s">
        <v>37</v>
      </c>
      <c r="AE1410" s="106" t="s">
        <v>4248</v>
      </c>
      <c r="AF1410" s="109">
        <v>46233.249050925922</v>
      </c>
      <c r="AG1410" s="109" t="s">
        <v>4007</v>
      </c>
      <c r="AH1410" s="29" t="s">
        <v>3154</v>
      </c>
      <c r="AI1410" s="25" t="s">
        <v>20668</v>
      </c>
      <c r="AJ1410" s="135" t="s">
        <v>3155</v>
      </c>
      <c r="AK1410" s="135"/>
      <c r="AL1410" s="142">
        <v>46241</v>
      </c>
      <c r="AM1410" s="135"/>
      <c r="AN1410" s="135"/>
      <c r="AO1410" s="135"/>
      <c r="AP1410" s="135"/>
      <c r="AQ1410" s="135"/>
    </row>
    <row r="1411" spans="1:43" hidden="1" x14ac:dyDescent="0.3">
      <c r="A1411" s="107">
        <v>46233</v>
      </c>
      <c r="B1411" s="106" t="s">
        <v>17560</v>
      </c>
      <c r="C1411" s="106" t="s">
        <v>4244</v>
      </c>
      <c r="D1411" s="106" t="s">
        <v>4245</v>
      </c>
      <c r="E1411" s="106" t="s">
        <v>4246</v>
      </c>
      <c r="F1411" s="106" t="s">
        <v>4612</v>
      </c>
      <c r="G1411" s="106" t="s">
        <v>17561</v>
      </c>
      <c r="H1411" s="106" t="s">
        <v>17562</v>
      </c>
      <c r="I1411" s="106" t="s">
        <v>4564</v>
      </c>
      <c r="J1411" s="106"/>
      <c r="K1411" s="106" t="s">
        <v>2972</v>
      </c>
      <c r="L1411" s="106" t="s">
        <v>17563</v>
      </c>
      <c r="M1411" s="106" t="s">
        <v>692</v>
      </c>
      <c r="N1411" s="115" t="s">
        <v>714</v>
      </c>
      <c r="O1411" s="106" t="s">
        <v>714</v>
      </c>
      <c r="P1411" s="106" t="s">
        <v>669</v>
      </c>
      <c r="Q1411" s="106" t="s">
        <v>17564</v>
      </c>
      <c r="R1411" s="106" t="s">
        <v>118</v>
      </c>
      <c r="S1411" s="106" t="s">
        <v>17565</v>
      </c>
      <c r="T1411" s="106" t="s">
        <v>118</v>
      </c>
      <c r="U1411" s="106" t="s">
        <v>17566</v>
      </c>
      <c r="V1411" s="106" t="s">
        <v>41</v>
      </c>
      <c r="W1411" s="106" t="s">
        <v>17567</v>
      </c>
      <c r="X1411" s="106" t="s">
        <v>37</v>
      </c>
      <c r="Y1411" s="106" t="s">
        <v>81</v>
      </c>
      <c r="Z1411" s="106" t="s">
        <v>17568</v>
      </c>
      <c r="AA1411" s="106" t="s">
        <v>671</v>
      </c>
      <c r="AB1411" s="106" t="s">
        <v>41</v>
      </c>
      <c r="AC1411" s="106" t="s">
        <v>37</v>
      </c>
      <c r="AD1411" s="106" t="s">
        <v>37</v>
      </c>
      <c r="AE1411" s="106" t="s">
        <v>4248</v>
      </c>
      <c r="AF1411" s="109">
        <v>46233.055717592593</v>
      </c>
      <c r="AG1411" s="109" t="s">
        <v>4007</v>
      </c>
      <c r="AH1411" s="29" t="s">
        <v>3154</v>
      </c>
      <c r="AI1411" s="112" t="s">
        <v>20668</v>
      </c>
      <c r="AJ1411" s="20" t="s">
        <v>3155</v>
      </c>
      <c r="AK1411" s="110"/>
      <c r="AL1411" s="118">
        <v>46238</v>
      </c>
      <c r="AM1411" s="110"/>
      <c r="AN1411" s="110"/>
      <c r="AO1411" s="110"/>
      <c r="AP1411" s="110"/>
      <c r="AQ1411" s="110"/>
    </row>
    <row r="1412" spans="1:43" hidden="1" x14ac:dyDescent="0.3">
      <c r="A1412" s="107">
        <v>46233</v>
      </c>
      <c r="B1412" s="106" t="s">
        <v>17569</v>
      </c>
      <c r="C1412" s="106" t="s">
        <v>4244</v>
      </c>
      <c r="D1412" s="106" t="s">
        <v>4245</v>
      </c>
      <c r="E1412" s="106" t="s">
        <v>4246</v>
      </c>
      <c r="F1412" s="106" t="s">
        <v>4612</v>
      </c>
      <c r="G1412" s="106" t="s">
        <v>17570</v>
      </c>
      <c r="H1412" s="106" t="s">
        <v>17571</v>
      </c>
      <c r="I1412" s="106" t="s">
        <v>4564</v>
      </c>
      <c r="J1412" s="106"/>
      <c r="K1412" s="106" t="s">
        <v>17572</v>
      </c>
      <c r="L1412" s="106" t="s">
        <v>17573</v>
      </c>
      <c r="M1412" s="106" t="s">
        <v>692</v>
      </c>
      <c r="N1412" s="115" t="s">
        <v>714</v>
      </c>
      <c r="O1412" s="106" t="s">
        <v>714</v>
      </c>
      <c r="P1412" s="106" t="s">
        <v>17574</v>
      </c>
      <c r="Q1412" s="106" t="s">
        <v>17575</v>
      </c>
      <c r="R1412" s="106" t="s">
        <v>662</v>
      </c>
      <c r="S1412" s="106" t="s">
        <v>37</v>
      </c>
      <c r="T1412" s="106" t="s">
        <v>37</v>
      </c>
      <c r="U1412" s="106" t="s">
        <v>37</v>
      </c>
      <c r="V1412" s="106" t="s">
        <v>41</v>
      </c>
      <c r="W1412" s="106" t="s">
        <v>17576</v>
      </c>
      <c r="X1412" s="106" t="s">
        <v>37</v>
      </c>
      <c r="Y1412" s="106" t="s">
        <v>41</v>
      </c>
      <c r="Z1412" s="106" t="s">
        <v>17577</v>
      </c>
      <c r="AA1412" s="106" t="s">
        <v>37</v>
      </c>
      <c r="AB1412" s="106" t="s">
        <v>37</v>
      </c>
      <c r="AC1412" s="106" t="s">
        <v>37</v>
      </c>
      <c r="AD1412" s="106"/>
      <c r="AE1412" s="106" t="s">
        <v>4248</v>
      </c>
      <c r="AF1412" s="109">
        <v>46232.951643518521</v>
      </c>
      <c r="AG1412" s="109" t="s">
        <v>4007</v>
      </c>
      <c r="AH1412" s="29" t="s">
        <v>3154</v>
      </c>
      <c r="AI1412" s="112" t="s">
        <v>20668</v>
      </c>
      <c r="AJ1412" s="110" t="s">
        <v>3155</v>
      </c>
      <c r="AK1412" s="110"/>
      <c r="AL1412" s="118">
        <v>46234</v>
      </c>
      <c r="AM1412" s="110"/>
      <c r="AN1412" s="110"/>
      <c r="AO1412" s="110"/>
      <c r="AP1412" s="110"/>
      <c r="AQ1412" s="110"/>
    </row>
    <row r="1413" spans="1:43" hidden="1" x14ac:dyDescent="0.3">
      <c r="A1413" s="102">
        <v>46230</v>
      </c>
      <c r="B1413" s="25" t="s">
        <v>15623</v>
      </c>
      <c r="C1413" s="106" t="s">
        <v>4244</v>
      </c>
      <c r="D1413" s="106" t="s">
        <v>4245</v>
      </c>
      <c r="E1413" s="106" t="s">
        <v>4246</v>
      </c>
      <c r="F1413" s="106" t="s">
        <v>4248</v>
      </c>
      <c r="G1413" s="147" t="s">
        <v>15624</v>
      </c>
      <c r="H1413" s="136" t="s">
        <v>15625</v>
      </c>
      <c r="I1413" s="106" t="s">
        <v>4472</v>
      </c>
      <c r="J1413" s="106" t="s">
        <v>15626</v>
      </c>
      <c r="K1413" s="106" t="s">
        <v>15627</v>
      </c>
      <c r="L1413" s="18" t="s">
        <v>15628</v>
      </c>
      <c r="M1413" s="18" t="s">
        <v>275</v>
      </c>
      <c r="N1413" s="86" t="s">
        <v>276</v>
      </c>
      <c r="O1413" s="106" t="s">
        <v>313</v>
      </c>
      <c r="P1413" s="106" t="s">
        <v>15629</v>
      </c>
      <c r="Q1413" s="106" t="s">
        <v>15630</v>
      </c>
      <c r="R1413" s="106" t="s">
        <v>1529</v>
      </c>
      <c r="S1413" s="106" t="s">
        <v>15631</v>
      </c>
      <c r="T1413" s="106" t="s">
        <v>15632</v>
      </c>
      <c r="U1413" s="106" t="s">
        <v>15633</v>
      </c>
      <c r="V1413" s="106" t="s">
        <v>41</v>
      </c>
      <c r="W1413" s="106" t="s">
        <v>15634</v>
      </c>
      <c r="X1413" s="106" t="s">
        <v>37</v>
      </c>
      <c r="Y1413" s="106" t="s">
        <v>81</v>
      </c>
      <c r="Z1413" s="106" t="s">
        <v>15635</v>
      </c>
      <c r="AA1413" s="106" t="s">
        <v>37</v>
      </c>
      <c r="AB1413" s="106" t="s">
        <v>41</v>
      </c>
      <c r="AC1413" s="106" t="s">
        <v>37</v>
      </c>
      <c r="AD1413" s="106" t="s">
        <v>37</v>
      </c>
      <c r="AE1413" s="106" t="s">
        <v>4248</v>
      </c>
      <c r="AF1413" s="109">
        <v>46229.893865740742</v>
      </c>
      <c r="AG1413" s="109" t="s">
        <v>4007</v>
      </c>
      <c r="AH1413" s="25" t="s">
        <v>3157</v>
      </c>
      <c r="AI1413" s="21" t="s">
        <v>14313</v>
      </c>
      <c r="AJ1413" s="135"/>
      <c r="AK1413" s="135"/>
      <c r="AL1413" s="139"/>
      <c r="AM1413" s="135"/>
      <c r="AN1413" s="135"/>
      <c r="AO1413" s="135"/>
      <c r="AP1413" s="135"/>
      <c r="AQ1413" s="135"/>
    </row>
    <row r="1414" spans="1:43" hidden="1" x14ac:dyDescent="0.3">
      <c r="A1414" s="107">
        <v>46233</v>
      </c>
      <c r="B1414" s="106" t="s">
        <v>17589</v>
      </c>
      <c r="C1414" s="106" t="s">
        <v>4244</v>
      </c>
      <c r="D1414" s="106" t="s">
        <v>4245</v>
      </c>
      <c r="E1414" s="106" t="s">
        <v>4246</v>
      </c>
      <c r="F1414" s="106" t="s">
        <v>4828</v>
      </c>
      <c r="G1414" s="106" t="s">
        <v>17590</v>
      </c>
      <c r="H1414" s="106" t="s">
        <v>17591</v>
      </c>
      <c r="I1414" s="106" t="s">
        <v>1225</v>
      </c>
      <c r="J1414" s="106" t="s">
        <v>4274</v>
      </c>
      <c r="K1414" s="106" t="s">
        <v>10981</v>
      </c>
      <c r="L1414" s="106" t="s">
        <v>17592</v>
      </c>
      <c r="M1414" s="106" t="s">
        <v>692</v>
      </c>
      <c r="N1414" s="115" t="s">
        <v>481</v>
      </c>
      <c r="O1414" s="106" t="s">
        <v>481</v>
      </c>
      <c r="P1414" s="106" t="s">
        <v>10983</v>
      </c>
      <c r="Q1414" s="106" t="s">
        <v>1977</v>
      </c>
      <c r="R1414" s="106" t="s">
        <v>628</v>
      </c>
      <c r="S1414" s="106" t="s">
        <v>37</v>
      </c>
      <c r="T1414" s="106" t="s">
        <v>37</v>
      </c>
      <c r="U1414" s="106" t="s">
        <v>17593</v>
      </c>
      <c r="V1414" s="106" t="s">
        <v>41</v>
      </c>
      <c r="W1414" s="106" t="s">
        <v>17594</v>
      </c>
      <c r="X1414" s="106" t="s">
        <v>37</v>
      </c>
      <c r="Y1414" s="106" t="s">
        <v>41</v>
      </c>
      <c r="Z1414" s="106" t="s">
        <v>17595</v>
      </c>
      <c r="AA1414" s="106" t="s">
        <v>37</v>
      </c>
      <c r="AB1414" s="106" t="s">
        <v>41</v>
      </c>
      <c r="AC1414" s="106" t="s">
        <v>37</v>
      </c>
      <c r="AD1414" s="106" t="s">
        <v>37</v>
      </c>
      <c r="AE1414" s="106" t="s">
        <v>4248</v>
      </c>
      <c r="AF1414" s="109">
        <v>46232.66369212963</v>
      </c>
      <c r="AG1414" s="109" t="s">
        <v>4007</v>
      </c>
      <c r="AH1414" s="25" t="s">
        <v>3154</v>
      </c>
      <c r="AI1414" s="112" t="s">
        <v>20668</v>
      </c>
      <c r="AJ1414" s="20" t="s">
        <v>3155</v>
      </c>
      <c r="AK1414" s="110"/>
      <c r="AL1414" s="118">
        <v>46237</v>
      </c>
      <c r="AM1414" s="110"/>
      <c r="AN1414" s="110"/>
      <c r="AO1414" s="110"/>
      <c r="AP1414" s="110"/>
      <c r="AQ1414" s="110"/>
    </row>
    <row r="1415" spans="1:43" hidden="1" x14ac:dyDescent="0.3">
      <c r="A1415" s="102">
        <v>46233</v>
      </c>
      <c r="B1415" s="29" t="s">
        <v>17596</v>
      </c>
      <c r="C1415" s="112" t="s">
        <v>4244</v>
      </c>
      <c r="D1415" s="112" t="s">
        <v>4245</v>
      </c>
      <c r="E1415" s="112" t="s">
        <v>4246</v>
      </c>
      <c r="F1415" s="112" t="s">
        <v>4828</v>
      </c>
      <c r="G1415" s="140" t="s">
        <v>17597</v>
      </c>
      <c r="H1415" s="141" t="s">
        <v>17598</v>
      </c>
      <c r="I1415" s="112" t="s">
        <v>4564</v>
      </c>
      <c r="J1415" s="112" t="s">
        <v>4649</v>
      </c>
      <c r="K1415" s="112" t="s">
        <v>4716</v>
      </c>
      <c r="L1415" s="29" t="s">
        <v>17599</v>
      </c>
      <c r="M1415" s="29" t="s">
        <v>692</v>
      </c>
      <c r="N1415" s="77" t="s">
        <v>714</v>
      </c>
      <c r="O1415" s="112" t="s">
        <v>714</v>
      </c>
      <c r="P1415" s="112" t="s">
        <v>4717</v>
      </c>
      <c r="Q1415" s="112" t="s">
        <v>17600</v>
      </c>
      <c r="R1415" s="112" t="s">
        <v>2157</v>
      </c>
      <c r="S1415" s="112" t="s">
        <v>37</v>
      </c>
      <c r="T1415" s="112" t="s">
        <v>37</v>
      </c>
      <c r="U1415" s="112" t="s">
        <v>17601</v>
      </c>
      <c r="V1415" s="112" t="s">
        <v>41</v>
      </c>
      <c r="W1415" s="112" t="s">
        <v>17602</v>
      </c>
      <c r="X1415" s="112" t="s">
        <v>37</v>
      </c>
      <c r="Y1415" s="112" t="s">
        <v>41</v>
      </c>
      <c r="Z1415" s="112" t="s">
        <v>17603</v>
      </c>
      <c r="AA1415" s="112" t="s">
        <v>37</v>
      </c>
      <c r="AB1415" s="112"/>
      <c r="AC1415" s="112"/>
      <c r="AD1415" s="112"/>
      <c r="AE1415" s="112" t="s">
        <v>4248</v>
      </c>
      <c r="AF1415" s="113">
        <v>46232.783819444441</v>
      </c>
      <c r="AG1415" s="113" t="s">
        <v>4007</v>
      </c>
      <c r="AH1415" s="25" t="s">
        <v>3154</v>
      </c>
      <c r="AI1415" s="108" t="s">
        <v>21244</v>
      </c>
      <c r="AJ1415" s="135" t="s">
        <v>3155</v>
      </c>
      <c r="AK1415" s="135"/>
      <c r="AL1415" s="142">
        <v>46244</v>
      </c>
      <c r="AM1415" s="135"/>
      <c r="AN1415" s="135"/>
      <c r="AO1415" s="135"/>
      <c r="AP1415" s="135"/>
      <c r="AQ1415" s="135"/>
    </row>
    <row r="1416" spans="1:43" hidden="1" x14ac:dyDescent="0.3">
      <c r="A1416" s="102">
        <v>46233</v>
      </c>
      <c r="B1416" s="25" t="s">
        <v>17604</v>
      </c>
      <c r="C1416" s="18" t="s">
        <v>4244</v>
      </c>
      <c r="D1416" s="18" t="s">
        <v>4245</v>
      </c>
      <c r="E1416" s="18" t="s">
        <v>4246</v>
      </c>
      <c r="F1416" s="18" t="s">
        <v>4612</v>
      </c>
      <c r="G1416" s="146" t="s">
        <v>17605</v>
      </c>
      <c r="H1416" s="138" t="s">
        <v>17606</v>
      </c>
      <c r="I1416" s="18" t="s">
        <v>2359</v>
      </c>
      <c r="J1416" s="18" t="s">
        <v>4306</v>
      </c>
      <c r="K1416" s="18" t="s">
        <v>12801</v>
      </c>
      <c r="L1416" s="25" t="s">
        <v>17607</v>
      </c>
      <c r="M1416" s="25" t="s">
        <v>691</v>
      </c>
      <c r="N1416" s="31" t="s">
        <v>481</v>
      </c>
      <c r="O1416" s="18" t="s">
        <v>693</v>
      </c>
      <c r="P1416" s="18" t="s">
        <v>12803</v>
      </c>
      <c r="Q1416" s="18" t="s">
        <v>17608</v>
      </c>
      <c r="R1416" s="18" t="s">
        <v>1989</v>
      </c>
      <c r="S1416" s="18" t="s">
        <v>37</v>
      </c>
      <c r="T1416" s="18" t="s">
        <v>37</v>
      </c>
      <c r="U1416" s="18" t="s">
        <v>17609</v>
      </c>
      <c r="V1416" s="18" t="s">
        <v>41</v>
      </c>
      <c r="W1416" s="18" t="s">
        <v>17610</v>
      </c>
      <c r="X1416" s="18" t="s">
        <v>37</v>
      </c>
      <c r="Y1416" s="18" t="s">
        <v>41</v>
      </c>
      <c r="Z1416" s="18" t="s">
        <v>17611</v>
      </c>
      <c r="AA1416" s="18" t="s">
        <v>37</v>
      </c>
      <c r="AB1416" s="18" t="s">
        <v>41</v>
      </c>
      <c r="AC1416" s="18" t="s">
        <v>37</v>
      </c>
      <c r="AD1416" s="18" t="s">
        <v>37</v>
      </c>
      <c r="AE1416" s="18" t="s">
        <v>4248</v>
      </c>
      <c r="AF1416" s="23">
        <v>46233.432152777779</v>
      </c>
      <c r="AG1416" s="23" t="s">
        <v>4007</v>
      </c>
      <c r="AH1416" s="29" t="s">
        <v>3154</v>
      </c>
      <c r="AI1416" s="25" t="s">
        <v>20668</v>
      </c>
      <c r="AJ1416" s="135" t="s">
        <v>3155</v>
      </c>
      <c r="AK1416" s="135" t="s">
        <v>13562</v>
      </c>
      <c r="AL1416" s="142">
        <v>46241</v>
      </c>
      <c r="AM1416" s="135"/>
      <c r="AN1416" s="135"/>
      <c r="AO1416" s="135"/>
      <c r="AP1416" s="135"/>
      <c r="AQ1416" s="135"/>
    </row>
    <row r="1417" spans="1:43" hidden="1" x14ac:dyDescent="0.3">
      <c r="A1417" s="102">
        <v>46233</v>
      </c>
      <c r="B1417" s="25" t="s">
        <v>17612</v>
      </c>
      <c r="C1417" s="18" t="s">
        <v>4244</v>
      </c>
      <c r="D1417" s="18" t="s">
        <v>4245</v>
      </c>
      <c r="E1417" s="18" t="s">
        <v>4246</v>
      </c>
      <c r="F1417" s="18" t="s">
        <v>4612</v>
      </c>
      <c r="G1417" s="146" t="s">
        <v>17613</v>
      </c>
      <c r="H1417" s="123" t="s">
        <v>17614</v>
      </c>
      <c r="I1417" s="18" t="s">
        <v>1250</v>
      </c>
      <c r="J1417" s="18" t="s">
        <v>4295</v>
      </c>
      <c r="K1417" s="18" t="s">
        <v>12166</v>
      </c>
      <c r="L1417" s="25" t="s">
        <v>17615</v>
      </c>
      <c r="M1417" s="25" t="s">
        <v>1583</v>
      </c>
      <c r="N1417" s="74" t="s">
        <v>4294</v>
      </c>
      <c r="O1417" s="18" t="s">
        <v>4503</v>
      </c>
      <c r="P1417" s="18" t="s">
        <v>12168</v>
      </c>
      <c r="Q1417" s="18" t="s">
        <v>17616</v>
      </c>
      <c r="R1417" s="18" t="s">
        <v>555</v>
      </c>
      <c r="S1417" s="18" t="s">
        <v>37</v>
      </c>
      <c r="T1417" s="18" t="s">
        <v>37</v>
      </c>
      <c r="U1417" s="18" t="s">
        <v>17617</v>
      </c>
      <c r="V1417" s="18" t="s">
        <v>41</v>
      </c>
      <c r="W1417" s="18" t="s">
        <v>17618</v>
      </c>
      <c r="X1417" s="18" t="s">
        <v>37</v>
      </c>
      <c r="Y1417" s="18" t="s">
        <v>41</v>
      </c>
      <c r="Z1417" s="18" t="s">
        <v>17619</v>
      </c>
      <c r="AA1417" s="18" t="s">
        <v>37</v>
      </c>
      <c r="AB1417" s="18" t="s">
        <v>41</v>
      </c>
      <c r="AC1417" s="18" t="s">
        <v>37</v>
      </c>
      <c r="AD1417" s="18" t="s">
        <v>37</v>
      </c>
      <c r="AE1417" s="18" t="s">
        <v>4248</v>
      </c>
      <c r="AF1417" s="23">
        <v>46233.402245370373</v>
      </c>
      <c r="AG1417" s="23" t="s">
        <v>4007</v>
      </c>
      <c r="AH1417" s="25" t="s">
        <v>3154</v>
      </c>
      <c r="AI1417" s="25"/>
      <c r="AJ1417" s="135" t="s">
        <v>3155</v>
      </c>
      <c r="AK1417" s="135"/>
      <c r="AL1417" s="142">
        <v>46241</v>
      </c>
      <c r="AM1417" s="135"/>
      <c r="AN1417" s="135"/>
      <c r="AO1417" s="135"/>
      <c r="AP1417" s="135"/>
      <c r="AQ1417" s="135"/>
    </row>
    <row r="1418" spans="1:43" hidden="1" x14ac:dyDescent="0.3">
      <c r="A1418" s="26">
        <v>46233</v>
      </c>
      <c r="B1418" s="25" t="s">
        <v>17620</v>
      </c>
      <c r="C1418" s="18" t="s">
        <v>4244</v>
      </c>
      <c r="D1418" s="18" t="s">
        <v>4245</v>
      </c>
      <c r="E1418" s="18" t="s">
        <v>4246</v>
      </c>
      <c r="F1418" s="18" t="s">
        <v>4828</v>
      </c>
      <c r="G1418" s="25" t="s">
        <v>17621</v>
      </c>
      <c r="H1418" s="123" t="s">
        <v>17622</v>
      </c>
      <c r="I1418" s="18" t="s">
        <v>1247</v>
      </c>
      <c r="J1418" s="18" t="s">
        <v>4786</v>
      </c>
      <c r="K1418" s="18" t="s">
        <v>17623</v>
      </c>
      <c r="L1418" s="25" t="s">
        <v>17624</v>
      </c>
      <c r="M1418" s="25" t="s">
        <v>1583</v>
      </c>
      <c r="N1418" s="74" t="s">
        <v>3388</v>
      </c>
      <c r="O1418" s="18" t="s">
        <v>3388</v>
      </c>
      <c r="P1418" s="18" t="s">
        <v>4458</v>
      </c>
      <c r="Q1418" s="18" t="s">
        <v>11313</v>
      </c>
      <c r="R1418" s="18" t="s">
        <v>4367</v>
      </c>
      <c r="S1418" s="18" t="s">
        <v>37</v>
      </c>
      <c r="T1418" s="18" t="s">
        <v>37</v>
      </c>
      <c r="U1418" s="18" t="s">
        <v>17625</v>
      </c>
      <c r="V1418" s="18" t="s">
        <v>41</v>
      </c>
      <c r="W1418" s="18" t="s">
        <v>17626</v>
      </c>
      <c r="X1418" s="18" t="s">
        <v>37</v>
      </c>
      <c r="Y1418" s="18" t="s">
        <v>41</v>
      </c>
      <c r="Z1418" s="18" t="s">
        <v>17627</v>
      </c>
      <c r="AA1418" s="18" t="s">
        <v>37</v>
      </c>
      <c r="AB1418" s="18" t="s">
        <v>41</v>
      </c>
      <c r="AC1418" s="18" t="s">
        <v>17628</v>
      </c>
      <c r="AD1418" s="18" t="s">
        <v>37</v>
      </c>
      <c r="AE1418" s="18" t="s">
        <v>4248</v>
      </c>
      <c r="AF1418" s="23">
        <v>46233.420381944445</v>
      </c>
      <c r="AG1418" s="23" t="s">
        <v>4007</v>
      </c>
      <c r="AH1418" s="25" t="s">
        <v>3154</v>
      </c>
      <c r="AI1418" s="25"/>
      <c r="AJ1418" s="135" t="s">
        <v>3155</v>
      </c>
      <c r="AK1418" s="135"/>
      <c r="AL1418" s="142">
        <v>46239</v>
      </c>
      <c r="AM1418" s="135"/>
      <c r="AN1418" s="135"/>
      <c r="AO1418" s="135"/>
      <c r="AP1418" s="135"/>
      <c r="AQ1418" s="135"/>
    </row>
    <row r="1419" spans="1:43" hidden="1" x14ac:dyDescent="0.3">
      <c r="A1419" s="102">
        <v>46230</v>
      </c>
      <c r="B1419" s="25" t="s">
        <v>16029</v>
      </c>
      <c r="C1419" s="106" t="s">
        <v>4244</v>
      </c>
      <c r="D1419" s="106" t="s">
        <v>4245</v>
      </c>
      <c r="E1419" s="106" t="s">
        <v>4246</v>
      </c>
      <c r="F1419" s="106" t="s">
        <v>4248</v>
      </c>
      <c r="G1419" s="147" t="s">
        <v>16030</v>
      </c>
      <c r="H1419" s="130" t="s">
        <v>16031</v>
      </c>
      <c r="I1419" s="106" t="s">
        <v>247</v>
      </c>
      <c r="J1419" s="106"/>
      <c r="K1419" s="106" t="s">
        <v>16032</v>
      </c>
      <c r="L1419" s="130" t="s">
        <v>16033</v>
      </c>
      <c r="M1419" s="18" t="s">
        <v>692</v>
      </c>
      <c r="N1419" s="76" t="s">
        <v>725</v>
      </c>
      <c r="O1419" s="106" t="s">
        <v>725</v>
      </c>
      <c r="P1419" s="106" t="s">
        <v>16034</v>
      </c>
      <c r="Q1419" s="106" t="s">
        <v>16035</v>
      </c>
      <c r="R1419" s="106" t="s">
        <v>16036</v>
      </c>
      <c r="S1419" s="106" t="s">
        <v>37</v>
      </c>
      <c r="T1419" s="106" t="s">
        <v>37</v>
      </c>
      <c r="U1419" s="106" t="s">
        <v>16037</v>
      </c>
      <c r="V1419" s="106" t="s">
        <v>41</v>
      </c>
      <c r="W1419" s="106" t="s">
        <v>16038</v>
      </c>
      <c r="X1419" s="106" t="s">
        <v>37</v>
      </c>
      <c r="Y1419" s="106" t="s">
        <v>81</v>
      </c>
      <c r="Z1419" s="106" t="s">
        <v>16039</v>
      </c>
      <c r="AA1419" s="106" t="s">
        <v>105</v>
      </c>
      <c r="AB1419" s="106" t="s">
        <v>37</v>
      </c>
      <c r="AC1419" s="106" t="s">
        <v>37</v>
      </c>
      <c r="AD1419" s="106"/>
      <c r="AE1419" s="106" t="s">
        <v>4248</v>
      </c>
      <c r="AF1419" s="109">
        <v>46229.535787037035</v>
      </c>
      <c r="AG1419" s="109" t="s">
        <v>4007</v>
      </c>
      <c r="AH1419" s="25" t="s">
        <v>3157</v>
      </c>
      <c r="AI1419" s="159"/>
      <c r="AJ1419" s="135"/>
      <c r="AK1419" s="135"/>
      <c r="AL1419" s="139"/>
      <c r="AM1419" s="135"/>
      <c r="AN1419" s="135"/>
      <c r="AO1419" s="135"/>
      <c r="AP1419" s="135"/>
      <c r="AQ1419" s="135"/>
    </row>
    <row r="1420" spans="1:43" hidden="1" x14ac:dyDescent="0.3">
      <c r="A1420" s="102">
        <v>46233</v>
      </c>
      <c r="B1420" s="25" t="s">
        <v>17639</v>
      </c>
      <c r="C1420" s="18" t="s">
        <v>4244</v>
      </c>
      <c r="D1420" s="18" t="s">
        <v>4245</v>
      </c>
      <c r="E1420" s="18" t="s">
        <v>4246</v>
      </c>
      <c r="F1420" s="18" t="s">
        <v>4828</v>
      </c>
      <c r="G1420" s="25" t="s">
        <v>17640</v>
      </c>
      <c r="H1420" s="123" t="s">
        <v>17641</v>
      </c>
      <c r="I1420" s="18" t="s">
        <v>4564</v>
      </c>
      <c r="J1420" s="18" t="s">
        <v>4649</v>
      </c>
      <c r="K1420" s="18" t="s">
        <v>17642</v>
      </c>
      <c r="L1420" s="25" t="s">
        <v>17643</v>
      </c>
      <c r="M1420" s="25" t="s">
        <v>356</v>
      </c>
      <c r="N1420" s="84" t="s">
        <v>4754</v>
      </c>
      <c r="O1420" s="18" t="s">
        <v>4754</v>
      </c>
      <c r="P1420" s="18" t="s">
        <v>17644</v>
      </c>
      <c r="Q1420" s="18" t="s">
        <v>303</v>
      </c>
      <c r="R1420" s="18" t="s">
        <v>2157</v>
      </c>
      <c r="S1420" s="18" t="s">
        <v>17645</v>
      </c>
      <c r="T1420" s="18" t="s">
        <v>17646</v>
      </c>
      <c r="U1420" s="18" t="s">
        <v>17647</v>
      </c>
      <c r="V1420" s="18" t="s">
        <v>41</v>
      </c>
      <c r="W1420" s="18" t="s">
        <v>17648</v>
      </c>
      <c r="X1420" s="18" t="s">
        <v>37</v>
      </c>
      <c r="Y1420" s="18" t="s">
        <v>41</v>
      </c>
      <c r="Z1420" s="18" t="s">
        <v>17649</v>
      </c>
      <c r="AA1420" s="18" t="s">
        <v>37</v>
      </c>
      <c r="AB1420" s="18" t="s">
        <v>37</v>
      </c>
      <c r="AC1420" s="18" t="s">
        <v>37</v>
      </c>
      <c r="AD1420" s="18"/>
      <c r="AE1420" s="18" t="s">
        <v>4248</v>
      </c>
      <c r="AF1420" s="23">
        <v>46233.487129629626</v>
      </c>
      <c r="AG1420" s="23" t="s">
        <v>4007</v>
      </c>
      <c r="AH1420" s="25" t="s">
        <v>3154</v>
      </c>
      <c r="AI1420" s="25"/>
      <c r="AJ1420" s="135" t="s">
        <v>3155</v>
      </c>
      <c r="AK1420" s="135"/>
      <c r="AL1420" s="142">
        <v>46240</v>
      </c>
      <c r="AM1420" s="135"/>
      <c r="AN1420" s="135"/>
      <c r="AO1420" s="135"/>
      <c r="AP1420" s="135"/>
      <c r="AQ1420" s="135"/>
    </row>
    <row r="1421" spans="1:43" hidden="1" x14ac:dyDescent="0.3">
      <c r="A1421" s="102">
        <v>46230</v>
      </c>
      <c r="B1421" s="25" t="s">
        <v>16271</v>
      </c>
      <c r="C1421" s="106" t="s">
        <v>4244</v>
      </c>
      <c r="D1421" s="106" t="s">
        <v>4245</v>
      </c>
      <c r="E1421" s="106" t="s">
        <v>4246</v>
      </c>
      <c r="F1421" s="106" t="s">
        <v>4612</v>
      </c>
      <c r="G1421" s="146" t="s">
        <v>16272</v>
      </c>
      <c r="H1421" s="138" t="s">
        <v>16273</v>
      </c>
      <c r="I1421" s="106" t="s">
        <v>4564</v>
      </c>
      <c r="J1421" s="106"/>
      <c r="K1421" s="106" t="s">
        <v>16274</v>
      </c>
      <c r="L1421" s="138" t="s">
        <v>16275</v>
      </c>
      <c r="M1421" s="25" t="s">
        <v>692</v>
      </c>
      <c r="N1421" s="76" t="s">
        <v>725</v>
      </c>
      <c r="O1421" s="106" t="s">
        <v>725</v>
      </c>
      <c r="P1421" s="106" t="s">
        <v>16276</v>
      </c>
      <c r="Q1421" s="106" t="s">
        <v>16277</v>
      </c>
      <c r="R1421" s="106" t="s">
        <v>316</v>
      </c>
      <c r="S1421" s="106" t="s">
        <v>37</v>
      </c>
      <c r="T1421" s="106" t="s">
        <v>37</v>
      </c>
      <c r="U1421" s="106" t="s">
        <v>37</v>
      </c>
      <c r="V1421" s="106" t="s">
        <v>41</v>
      </c>
      <c r="W1421" s="106" t="s">
        <v>16278</v>
      </c>
      <c r="X1421" s="106" t="s">
        <v>37</v>
      </c>
      <c r="Y1421" s="106" t="s">
        <v>41</v>
      </c>
      <c r="Z1421" s="106" t="s">
        <v>16279</v>
      </c>
      <c r="AA1421" s="106" t="s">
        <v>37</v>
      </c>
      <c r="AB1421" s="106"/>
      <c r="AC1421" s="106"/>
      <c r="AD1421" s="106"/>
      <c r="AE1421" s="106" t="s">
        <v>4248</v>
      </c>
      <c r="AF1421" s="109">
        <v>46228.437534722223</v>
      </c>
      <c r="AG1421" s="109" t="s">
        <v>4007</v>
      </c>
      <c r="AH1421" s="25" t="s">
        <v>3628</v>
      </c>
      <c r="AI1421" s="159"/>
      <c r="AJ1421" s="135"/>
      <c r="AK1421" s="135"/>
      <c r="AL1421" s="139"/>
      <c r="AM1421" s="135"/>
      <c r="AN1421" s="135"/>
      <c r="AO1421" s="135"/>
      <c r="AP1421" s="135"/>
      <c r="AQ1421" s="135"/>
    </row>
    <row r="1422" spans="1:43" hidden="1" x14ac:dyDescent="0.3">
      <c r="A1422" s="26">
        <v>46233</v>
      </c>
      <c r="B1422" s="25" t="s">
        <v>17657</v>
      </c>
      <c r="C1422" s="18" t="s">
        <v>4244</v>
      </c>
      <c r="D1422" s="18" t="s">
        <v>4245</v>
      </c>
      <c r="E1422" s="18" t="s">
        <v>4246</v>
      </c>
      <c r="F1422" s="18" t="s">
        <v>4828</v>
      </c>
      <c r="G1422" s="25" t="s">
        <v>17658</v>
      </c>
      <c r="H1422" s="123" t="s">
        <v>17659</v>
      </c>
      <c r="I1422" s="18" t="s">
        <v>1275</v>
      </c>
      <c r="J1422" s="18" t="s">
        <v>4286</v>
      </c>
      <c r="K1422" s="18" t="s">
        <v>17660</v>
      </c>
      <c r="L1422" s="25" t="s">
        <v>17661</v>
      </c>
      <c r="M1422" s="25" t="s">
        <v>450</v>
      </c>
      <c r="N1422" s="63" t="s">
        <v>4410</v>
      </c>
      <c r="O1422" s="18" t="s">
        <v>4410</v>
      </c>
      <c r="P1422" s="18" t="s">
        <v>17662</v>
      </c>
      <c r="Q1422" s="18" t="s">
        <v>17663</v>
      </c>
      <c r="R1422" s="18" t="s">
        <v>1773</v>
      </c>
      <c r="S1422" s="18" t="s">
        <v>37</v>
      </c>
      <c r="T1422" s="18" t="s">
        <v>37</v>
      </c>
      <c r="U1422" s="18" t="s">
        <v>17664</v>
      </c>
      <c r="V1422" s="18" t="s">
        <v>41</v>
      </c>
      <c r="W1422" s="18" t="s">
        <v>17665</v>
      </c>
      <c r="X1422" s="18" t="s">
        <v>37</v>
      </c>
      <c r="Y1422" s="18" t="s">
        <v>41</v>
      </c>
      <c r="Z1422" s="18" t="s">
        <v>17666</v>
      </c>
      <c r="AA1422" s="18" t="s">
        <v>37</v>
      </c>
      <c r="AB1422" s="18" t="s">
        <v>37</v>
      </c>
      <c r="AC1422" s="18" t="s">
        <v>37</v>
      </c>
      <c r="AD1422" s="18"/>
      <c r="AE1422" s="18" t="s">
        <v>4248</v>
      </c>
      <c r="AF1422" s="23">
        <v>46233.603356481479</v>
      </c>
      <c r="AG1422" s="23" t="s">
        <v>4007</v>
      </c>
      <c r="AH1422" s="25" t="s">
        <v>3154</v>
      </c>
      <c r="AI1422" s="25"/>
      <c r="AJ1422" s="20" t="s">
        <v>3155</v>
      </c>
      <c r="AK1422" s="135"/>
      <c r="AL1422" s="22">
        <v>46239</v>
      </c>
      <c r="AM1422" s="135"/>
      <c r="AN1422" s="135"/>
      <c r="AO1422" s="135"/>
      <c r="AP1422" s="135"/>
      <c r="AQ1422" s="135"/>
    </row>
    <row r="1423" spans="1:43" hidden="1" x14ac:dyDescent="0.3">
      <c r="A1423" s="26">
        <v>46233</v>
      </c>
      <c r="B1423" s="25" t="s">
        <v>17667</v>
      </c>
      <c r="C1423" s="18" t="s">
        <v>4244</v>
      </c>
      <c r="D1423" s="18" t="s">
        <v>4245</v>
      </c>
      <c r="E1423" s="18" t="s">
        <v>4246</v>
      </c>
      <c r="F1423" s="18" t="s">
        <v>4828</v>
      </c>
      <c r="G1423" s="25" t="s">
        <v>17668</v>
      </c>
      <c r="H1423" s="123" t="s">
        <v>17669</v>
      </c>
      <c r="I1423" s="18" t="s">
        <v>4564</v>
      </c>
      <c r="J1423" s="18"/>
      <c r="K1423" s="18" t="s">
        <v>16602</v>
      </c>
      <c r="L1423" s="25" t="s">
        <v>17670</v>
      </c>
      <c r="M1423" s="25" t="s">
        <v>450</v>
      </c>
      <c r="N1423" s="63" t="s">
        <v>450</v>
      </c>
      <c r="O1423" s="18" t="s">
        <v>450</v>
      </c>
      <c r="P1423" s="18" t="s">
        <v>4506</v>
      </c>
      <c r="Q1423" s="18" t="s">
        <v>17671</v>
      </c>
      <c r="R1423" s="18" t="s">
        <v>923</v>
      </c>
      <c r="S1423" s="18" t="s">
        <v>17672</v>
      </c>
      <c r="T1423" s="18" t="s">
        <v>17673</v>
      </c>
      <c r="U1423" s="18" t="s">
        <v>17674</v>
      </c>
      <c r="V1423" s="18" t="s">
        <v>81</v>
      </c>
      <c r="W1423" s="18" t="s">
        <v>17675</v>
      </c>
      <c r="X1423" s="18" t="s">
        <v>105</v>
      </c>
      <c r="Y1423" s="18" t="s">
        <v>41</v>
      </c>
      <c r="Z1423" s="18" t="s">
        <v>17676</v>
      </c>
      <c r="AA1423" s="18" t="s">
        <v>37</v>
      </c>
      <c r="AB1423" s="18" t="s">
        <v>37</v>
      </c>
      <c r="AC1423" s="18" t="s">
        <v>37</v>
      </c>
      <c r="AD1423" s="18"/>
      <c r="AE1423" s="18" t="s">
        <v>4248</v>
      </c>
      <c r="AF1423" s="23">
        <v>46233.586678240739</v>
      </c>
      <c r="AG1423" s="23" t="s">
        <v>4007</v>
      </c>
      <c r="AH1423" s="25" t="s">
        <v>3154</v>
      </c>
      <c r="AI1423" s="25"/>
      <c r="AJ1423" s="20" t="s">
        <v>3155</v>
      </c>
      <c r="AK1423" s="135"/>
      <c r="AL1423" s="22">
        <v>46239</v>
      </c>
      <c r="AM1423" s="135"/>
      <c r="AN1423" s="135"/>
      <c r="AO1423" s="135"/>
      <c r="AP1423" s="135"/>
      <c r="AQ1423" s="135"/>
    </row>
    <row r="1424" spans="1:43" hidden="1" x14ac:dyDescent="0.3">
      <c r="A1424" s="26">
        <v>46233</v>
      </c>
      <c r="B1424" s="25" t="s">
        <v>17677</v>
      </c>
      <c r="C1424" s="18" t="s">
        <v>4244</v>
      </c>
      <c r="D1424" s="18" t="s">
        <v>4245</v>
      </c>
      <c r="E1424" s="18" t="s">
        <v>4246</v>
      </c>
      <c r="F1424" s="18" t="s">
        <v>4612</v>
      </c>
      <c r="G1424" s="25" t="s">
        <v>17678</v>
      </c>
      <c r="H1424" s="123" t="s">
        <v>17679</v>
      </c>
      <c r="I1424" s="18" t="s">
        <v>436</v>
      </c>
      <c r="J1424" s="18" t="s">
        <v>4288</v>
      </c>
      <c r="K1424" s="18" t="s">
        <v>9084</v>
      </c>
      <c r="L1424" s="25" t="s">
        <v>17680</v>
      </c>
      <c r="M1424" s="25" t="s">
        <v>450</v>
      </c>
      <c r="N1424" s="63" t="s">
        <v>450</v>
      </c>
      <c r="O1424" s="18" t="s">
        <v>450</v>
      </c>
      <c r="P1424" s="18" t="s">
        <v>9086</v>
      </c>
      <c r="Q1424" s="18" t="s">
        <v>15551</v>
      </c>
      <c r="R1424" s="18" t="s">
        <v>37</v>
      </c>
      <c r="S1424" s="18" t="s">
        <v>17681</v>
      </c>
      <c r="T1424" s="18" t="s">
        <v>105</v>
      </c>
      <c r="U1424" s="18" t="s">
        <v>17682</v>
      </c>
      <c r="V1424" s="18" t="s">
        <v>41</v>
      </c>
      <c r="W1424" s="18" t="s">
        <v>17683</v>
      </c>
      <c r="X1424" s="18" t="s">
        <v>37</v>
      </c>
      <c r="Y1424" s="18" t="s">
        <v>41</v>
      </c>
      <c r="Z1424" s="18" t="s">
        <v>17684</v>
      </c>
      <c r="AA1424" s="18" t="s">
        <v>37</v>
      </c>
      <c r="AB1424" s="18" t="s">
        <v>37</v>
      </c>
      <c r="AC1424" s="18" t="s">
        <v>37</v>
      </c>
      <c r="AD1424" s="18"/>
      <c r="AE1424" s="18" t="s">
        <v>4248</v>
      </c>
      <c r="AF1424" s="23">
        <v>46233.554467592592</v>
      </c>
      <c r="AG1424" s="23" t="s">
        <v>4007</v>
      </c>
      <c r="AH1424" s="25" t="s">
        <v>3154</v>
      </c>
      <c r="AI1424" s="25"/>
      <c r="AJ1424" s="20" t="s">
        <v>3155</v>
      </c>
      <c r="AK1424" s="135"/>
      <c r="AL1424" s="22">
        <v>46239</v>
      </c>
      <c r="AM1424" s="135"/>
      <c r="AN1424" s="135"/>
      <c r="AO1424" s="135"/>
      <c r="AP1424" s="135"/>
      <c r="AQ1424" s="135"/>
    </row>
    <row r="1425" spans="1:43" hidden="1" x14ac:dyDescent="0.3">
      <c r="A1425" s="26">
        <v>46233</v>
      </c>
      <c r="B1425" s="25" t="s">
        <v>17685</v>
      </c>
      <c r="C1425" s="18" t="s">
        <v>4244</v>
      </c>
      <c r="D1425" s="18" t="s">
        <v>4245</v>
      </c>
      <c r="E1425" s="18" t="s">
        <v>4246</v>
      </c>
      <c r="F1425" s="18" t="s">
        <v>4612</v>
      </c>
      <c r="G1425" s="25" t="s">
        <v>17686</v>
      </c>
      <c r="H1425" s="123" t="s">
        <v>17687</v>
      </c>
      <c r="I1425" s="18" t="s">
        <v>4564</v>
      </c>
      <c r="J1425" s="18"/>
      <c r="K1425" s="18" t="s">
        <v>9544</v>
      </c>
      <c r="L1425" s="25" t="s">
        <v>17688</v>
      </c>
      <c r="M1425" s="25" t="s">
        <v>450</v>
      </c>
      <c r="N1425" s="63" t="s">
        <v>450</v>
      </c>
      <c r="O1425" s="18" t="s">
        <v>450</v>
      </c>
      <c r="P1425" s="18" t="s">
        <v>3376</v>
      </c>
      <c r="Q1425" s="18" t="s">
        <v>17689</v>
      </c>
      <c r="R1425" s="18" t="s">
        <v>316</v>
      </c>
      <c r="S1425" s="18" t="s">
        <v>37</v>
      </c>
      <c r="T1425" s="18" t="s">
        <v>37</v>
      </c>
      <c r="U1425" s="18" t="s">
        <v>17690</v>
      </c>
      <c r="V1425" s="18" t="s">
        <v>41</v>
      </c>
      <c r="W1425" s="18" t="s">
        <v>17691</v>
      </c>
      <c r="X1425" s="18" t="s">
        <v>37</v>
      </c>
      <c r="Y1425" s="18" t="s">
        <v>41</v>
      </c>
      <c r="Z1425" s="18" t="s">
        <v>17692</v>
      </c>
      <c r="AA1425" s="18" t="s">
        <v>37</v>
      </c>
      <c r="AB1425" s="18" t="s">
        <v>37</v>
      </c>
      <c r="AC1425" s="18" t="s">
        <v>37</v>
      </c>
      <c r="AD1425" s="18"/>
      <c r="AE1425" s="18" t="s">
        <v>4248</v>
      </c>
      <c r="AF1425" s="23">
        <v>46233.567847222221</v>
      </c>
      <c r="AG1425" s="23" t="s">
        <v>4007</v>
      </c>
      <c r="AH1425" s="25" t="s">
        <v>3154</v>
      </c>
      <c r="AI1425" s="25"/>
      <c r="AJ1425" s="20" t="s">
        <v>3155</v>
      </c>
      <c r="AK1425" s="135"/>
      <c r="AL1425" s="22">
        <v>46239</v>
      </c>
      <c r="AM1425" s="135"/>
      <c r="AN1425" s="135"/>
      <c r="AO1425" s="135"/>
      <c r="AP1425" s="135"/>
      <c r="AQ1425" s="135"/>
    </row>
    <row r="1426" spans="1:43" hidden="1" x14ac:dyDescent="0.3">
      <c r="A1426" s="107">
        <v>46233</v>
      </c>
      <c r="B1426" s="18" t="s">
        <v>17693</v>
      </c>
      <c r="C1426" s="18" t="s">
        <v>4244</v>
      </c>
      <c r="D1426" s="18" t="s">
        <v>4245</v>
      </c>
      <c r="E1426" s="18" t="s">
        <v>4246</v>
      </c>
      <c r="F1426" s="18" t="s">
        <v>4828</v>
      </c>
      <c r="G1426" s="18" t="s">
        <v>17694</v>
      </c>
      <c r="H1426" s="136" t="s">
        <v>17695</v>
      </c>
      <c r="I1426" s="18" t="s">
        <v>4474</v>
      </c>
      <c r="J1426" s="18" t="s">
        <v>4475</v>
      </c>
      <c r="K1426" s="18" t="s">
        <v>4479</v>
      </c>
      <c r="L1426" s="18" t="s">
        <v>17696</v>
      </c>
      <c r="M1426" s="18" t="s">
        <v>450</v>
      </c>
      <c r="N1426" s="63" t="s">
        <v>450</v>
      </c>
      <c r="O1426" s="18" t="s">
        <v>450</v>
      </c>
      <c r="P1426" s="18" t="s">
        <v>278</v>
      </c>
      <c r="Q1426" s="18" t="s">
        <v>17697</v>
      </c>
      <c r="R1426" s="18" t="s">
        <v>4365</v>
      </c>
      <c r="S1426" s="18" t="s">
        <v>17698</v>
      </c>
      <c r="T1426" s="18" t="s">
        <v>806</v>
      </c>
      <c r="U1426" s="18" t="s">
        <v>37</v>
      </c>
      <c r="V1426" s="18" t="s">
        <v>41</v>
      </c>
      <c r="W1426" s="18" t="s">
        <v>17699</v>
      </c>
      <c r="X1426" s="18" t="s">
        <v>37</v>
      </c>
      <c r="Y1426" s="18" t="s">
        <v>41</v>
      </c>
      <c r="Z1426" s="18" t="s">
        <v>17700</v>
      </c>
      <c r="AA1426" s="18" t="s">
        <v>37</v>
      </c>
      <c r="AB1426" s="18" t="s">
        <v>41</v>
      </c>
      <c r="AC1426" s="18" t="s">
        <v>37</v>
      </c>
      <c r="AD1426" s="18" t="s">
        <v>37</v>
      </c>
      <c r="AE1426" s="18" t="s">
        <v>4248</v>
      </c>
      <c r="AF1426" s="23">
        <v>46233.499699074076</v>
      </c>
      <c r="AG1426" s="23" t="s">
        <v>4007</v>
      </c>
      <c r="AH1426" s="25" t="s">
        <v>3154</v>
      </c>
      <c r="AI1426" s="18"/>
      <c r="AJ1426" s="20" t="s">
        <v>3155</v>
      </c>
      <c r="AK1426" s="20"/>
      <c r="AL1426" s="118">
        <v>46239</v>
      </c>
      <c r="AM1426" s="20"/>
      <c r="AN1426" s="20"/>
      <c r="AO1426" s="20"/>
      <c r="AP1426" s="20"/>
      <c r="AQ1426" s="20"/>
    </row>
    <row r="1427" spans="1:43" hidden="1" x14ac:dyDescent="0.3">
      <c r="A1427" s="26">
        <v>46233</v>
      </c>
      <c r="B1427" s="25" t="s">
        <v>17701</v>
      </c>
      <c r="C1427" s="18" t="s">
        <v>4244</v>
      </c>
      <c r="D1427" s="18" t="s">
        <v>4245</v>
      </c>
      <c r="E1427" s="18" t="s">
        <v>4246</v>
      </c>
      <c r="F1427" s="18" t="s">
        <v>4828</v>
      </c>
      <c r="G1427" s="25" t="s">
        <v>17702</v>
      </c>
      <c r="H1427" s="138" t="s">
        <v>17703</v>
      </c>
      <c r="I1427" s="18" t="s">
        <v>4564</v>
      </c>
      <c r="J1427" s="18"/>
      <c r="K1427" s="18" t="s">
        <v>3062</v>
      </c>
      <c r="L1427" s="25" t="s">
        <v>17704</v>
      </c>
      <c r="M1427" s="25" t="s">
        <v>692</v>
      </c>
      <c r="N1427" s="76" t="s">
        <v>725</v>
      </c>
      <c r="O1427" s="18" t="s">
        <v>725</v>
      </c>
      <c r="P1427" s="18" t="s">
        <v>1877</v>
      </c>
      <c r="Q1427" s="18" t="s">
        <v>17705</v>
      </c>
      <c r="R1427" s="18" t="s">
        <v>2567</v>
      </c>
      <c r="S1427" s="18" t="s">
        <v>2567</v>
      </c>
      <c r="T1427" s="18" t="s">
        <v>1964</v>
      </c>
      <c r="U1427" s="18" t="s">
        <v>17706</v>
      </c>
      <c r="V1427" s="18" t="s">
        <v>41</v>
      </c>
      <c r="W1427" s="18" t="s">
        <v>17707</v>
      </c>
      <c r="X1427" s="18" t="s">
        <v>37</v>
      </c>
      <c r="Y1427" s="18" t="s">
        <v>43</v>
      </c>
      <c r="Z1427" s="18" t="s">
        <v>17708</v>
      </c>
      <c r="AA1427" s="18" t="s">
        <v>37</v>
      </c>
      <c r="AB1427" s="18" t="s">
        <v>37</v>
      </c>
      <c r="AC1427" s="18" t="s">
        <v>37</v>
      </c>
      <c r="AD1427" s="18"/>
      <c r="AE1427" s="18" t="s">
        <v>4248</v>
      </c>
      <c r="AF1427" s="23">
        <v>46233.604178240741</v>
      </c>
      <c r="AG1427" s="23" t="s">
        <v>4007</v>
      </c>
      <c r="AH1427" s="25" t="s">
        <v>3154</v>
      </c>
      <c r="AI1427" s="25"/>
      <c r="AJ1427" s="20" t="s">
        <v>3155</v>
      </c>
      <c r="AK1427" s="135"/>
      <c r="AL1427" s="22">
        <v>46239</v>
      </c>
      <c r="AM1427" s="135"/>
      <c r="AN1427" s="135"/>
      <c r="AO1427" s="135"/>
      <c r="AP1427" s="135"/>
      <c r="AQ1427" s="135"/>
    </row>
    <row r="1428" spans="1:43" hidden="1" x14ac:dyDescent="0.3">
      <c r="A1428" s="107">
        <v>46233</v>
      </c>
      <c r="B1428" s="18" t="s">
        <v>17709</v>
      </c>
      <c r="C1428" s="18" t="s">
        <v>4244</v>
      </c>
      <c r="D1428" s="18" t="s">
        <v>4245</v>
      </c>
      <c r="E1428" s="18" t="s">
        <v>4246</v>
      </c>
      <c r="F1428" s="18" t="s">
        <v>4612</v>
      </c>
      <c r="G1428" s="18" t="s">
        <v>17710</v>
      </c>
      <c r="H1428" s="130" t="s">
        <v>17711</v>
      </c>
      <c r="I1428" s="18" t="s">
        <v>4564</v>
      </c>
      <c r="J1428" s="18"/>
      <c r="K1428" s="18" t="s">
        <v>4987</v>
      </c>
      <c r="L1428" s="18" t="s">
        <v>17712</v>
      </c>
      <c r="M1428" s="18" t="s">
        <v>692</v>
      </c>
      <c r="N1428" s="76" t="s">
        <v>725</v>
      </c>
      <c r="O1428" s="18" t="s">
        <v>725</v>
      </c>
      <c r="P1428" s="18" t="s">
        <v>4416</v>
      </c>
      <c r="Q1428" s="18" t="s">
        <v>17713</v>
      </c>
      <c r="R1428" s="18" t="s">
        <v>507</v>
      </c>
      <c r="S1428" s="18" t="s">
        <v>17714</v>
      </c>
      <c r="T1428" s="18" t="s">
        <v>105</v>
      </c>
      <c r="U1428" s="18" t="s">
        <v>17715</v>
      </c>
      <c r="V1428" s="18" t="s">
        <v>41</v>
      </c>
      <c r="W1428" s="18" t="s">
        <v>17716</v>
      </c>
      <c r="X1428" s="18" t="s">
        <v>37</v>
      </c>
      <c r="Y1428" s="18" t="s">
        <v>41</v>
      </c>
      <c r="Z1428" s="18" t="s">
        <v>17717</v>
      </c>
      <c r="AA1428" s="18" t="s">
        <v>37</v>
      </c>
      <c r="AB1428" s="18" t="s">
        <v>41</v>
      </c>
      <c r="AC1428" s="18" t="s">
        <v>37</v>
      </c>
      <c r="AD1428" s="18" t="s">
        <v>37</v>
      </c>
      <c r="AE1428" s="18" t="s">
        <v>4248</v>
      </c>
      <c r="AF1428" s="23">
        <v>46232.634525462963</v>
      </c>
      <c r="AG1428" s="23" t="s">
        <v>4007</v>
      </c>
      <c r="AH1428" s="25" t="s">
        <v>3154</v>
      </c>
      <c r="AI1428" s="18"/>
      <c r="AJ1428" s="20" t="s">
        <v>3155</v>
      </c>
      <c r="AK1428" s="20"/>
      <c r="AL1428" s="118">
        <v>46239</v>
      </c>
      <c r="AM1428" s="20"/>
      <c r="AN1428" s="20"/>
      <c r="AO1428" s="20"/>
      <c r="AP1428" s="20"/>
      <c r="AQ1428" s="20"/>
    </row>
    <row r="1429" spans="1:43" hidden="1" x14ac:dyDescent="0.3">
      <c r="A1429" s="102">
        <v>46233</v>
      </c>
      <c r="B1429" s="25" t="s">
        <v>17718</v>
      </c>
      <c r="C1429" s="18" t="s">
        <v>4244</v>
      </c>
      <c r="D1429" s="18" t="s">
        <v>4245</v>
      </c>
      <c r="E1429" s="18" t="s">
        <v>4246</v>
      </c>
      <c r="F1429" s="18" t="s">
        <v>4612</v>
      </c>
      <c r="G1429" s="25" t="s">
        <v>17719</v>
      </c>
      <c r="H1429" s="138" t="s">
        <v>17720</v>
      </c>
      <c r="I1429" s="18" t="s">
        <v>855</v>
      </c>
      <c r="J1429" s="18" t="s">
        <v>4405</v>
      </c>
      <c r="K1429" s="18" t="s">
        <v>17721</v>
      </c>
      <c r="L1429" s="25" t="s">
        <v>17722</v>
      </c>
      <c r="M1429" s="25" t="s">
        <v>692</v>
      </c>
      <c r="N1429" s="76" t="s">
        <v>725</v>
      </c>
      <c r="O1429" s="18" t="s">
        <v>725</v>
      </c>
      <c r="P1429" s="18" t="s">
        <v>17723</v>
      </c>
      <c r="Q1429" s="18" t="s">
        <v>17724</v>
      </c>
      <c r="R1429" s="18" t="s">
        <v>2454</v>
      </c>
      <c r="S1429" s="18" t="s">
        <v>17725</v>
      </c>
      <c r="T1429" s="18" t="s">
        <v>4481</v>
      </c>
      <c r="U1429" s="18" t="s">
        <v>37</v>
      </c>
      <c r="V1429" s="18" t="s">
        <v>41</v>
      </c>
      <c r="W1429" s="18" t="s">
        <v>17726</v>
      </c>
      <c r="X1429" s="18" t="s">
        <v>37</v>
      </c>
      <c r="Y1429" s="18" t="s">
        <v>41</v>
      </c>
      <c r="Z1429" s="18" t="s">
        <v>17727</v>
      </c>
      <c r="AA1429" s="18" t="s">
        <v>37</v>
      </c>
      <c r="AB1429" s="18" t="s">
        <v>37</v>
      </c>
      <c r="AC1429" s="18" t="s">
        <v>37</v>
      </c>
      <c r="AD1429" s="18"/>
      <c r="AE1429" s="18" t="s">
        <v>4248</v>
      </c>
      <c r="AF1429" s="23">
        <v>46233.598912037036</v>
      </c>
      <c r="AG1429" s="23" t="s">
        <v>4007</v>
      </c>
      <c r="AH1429" s="25" t="s">
        <v>3154</v>
      </c>
      <c r="AI1429" s="25"/>
      <c r="AJ1429" s="135" t="s">
        <v>3155</v>
      </c>
      <c r="AK1429" s="135"/>
      <c r="AL1429" s="118">
        <v>46247</v>
      </c>
      <c r="AM1429" s="135"/>
      <c r="AN1429" s="135"/>
      <c r="AO1429" s="135"/>
      <c r="AP1429" s="135"/>
      <c r="AQ1429" s="135"/>
    </row>
    <row r="1430" spans="1:43" hidden="1" x14ac:dyDescent="0.3">
      <c r="A1430" s="107">
        <v>46233</v>
      </c>
      <c r="B1430" s="18" t="s">
        <v>17728</v>
      </c>
      <c r="C1430" s="18" t="s">
        <v>4244</v>
      </c>
      <c r="D1430" s="18" t="s">
        <v>4245</v>
      </c>
      <c r="E1430" s="18" t="s">
        <v>4246</v>
      </c>
      <c r="F1430" s="18" t="s">
        <v>4612</v>
      </c>
      <c r="G1430" s="18" t="s">
        <v>17729</v>
      </c>
      <c r="H1430" s="18" t="s">
        <v>17730</v>
      </c>
      <c r="I1430" s="18" t="s">
        <v>2356</v>
      </c>
      <c r="J1430" s="18" t="s">
        <v>17731</v>
      </c>
      <c r="K1430" s="18" t="s">
        <v>17732</v>
      </c>
      <c r="L1430" s="18" t="s">
        <v>17733</v>
      </c>
      <c r="M1430" s="18" t="s">
        <v>692</v>
      </c>
      <c r="N1430" s="76" t="s">
        <v>725</v>
      </c>
      <c r="O1430" s="18" t="s">
        <v>725</v>
      </c>
      <c r="P1430" s="18" t="s">
        <v>17734</v>
      </c>
      <c r="Q1430" s="18" t="s">
        <v>17735</v>
      </c>
      <c r="R1430" s="18" t="s">
        <v>795</v>
      </c>
      <c r="S1430" s="18" t="s">
        <v>17736</v>
      </c>
      <c r="T1430" s="18" t="s">
        <v>13724</v>
      </c>
      <c r="U1430" s="18" t="s">
        <v>17737</v>
      </c>
      <c r="V1430" s="18" t="s">
        <v>41</v>
      </c>
      <c r="W1430" s="18" t="s">
        <v>17738</v>
      </c>
      <c r="X1430" s="18" t="s">
        <v>37</v>
      </c>
      <c r="Y1430" s="18" t="s">
        <v>81</v>
      </c>
      <c r="Z1430" s="18" t="s">
        <v>17739</v>
      </c>
      <c r="AA1430" s="18" t="s">
        <v>1927</v>
      </c>
      <c r="AB1430" s="18" t="s">
        <v>41</v>
      </c>
      <c r="AC1430" s="18" t="s">
        <v>37</v>
      </c>
      <c r="AD1430" s="18" t="s">
        <v>37</v>
      </c>
      <c r="AE1430" s="18" t="s">
        <v>4248</v>
      </c>
      <c r="AF1430" s="23">
        <v>46233.435416666667</v>
      </c>
      <c r="AG1430" s="23" t="s">
        <v>4007</v>
      </c>
      <c r="AH1430" s="25" t="s">
        <v>3154</v>
      </c>
      <c r="AI1430" s="18"/>
      <c r="AJ1430" s="20" t="s">
        <v>3155</v>
      </c>
      <c r="AK1430" s="20"/>
      <c r="AL1430" s="118">
        <v>46238</v>
      </c>
      <c r="AM1430" s="20"/>
      <c r="AN1430" s="20"/>
      <c r="AO1430" s="20"/>
      <c r="AP1430" s="20"/>
      <c r="AQ1430" s="20"/>
    </row>
    <row r="1431" spans="1:43" hidden="1" x14ac:dyDescent="0.3">
      <c r="A1431" s="107">
        <v>46233</v>
      </c>
      <c r="B1431" s="18" t="s">
        <v>17740</v>
      </c>
      <c r="C1431" s="18" t="s">
        <v>4244</v>
      </c>
      <c r="D1431" s="18" t="s">
        <v>4245</v>
      </c>
      <c r="E1431" s="18" t="s">
        <v>4246</v>
      </c>
      <c r="F1431" s="18" t="s">
        <v>4612</v>
      </c>
      <c r="G1431" s="18" t="s">
        <v>17741</v>
      </c>
      <c r="H1431" s="18" t="s">
        <v>17742</v>
      </c>
      <c r="I1431" s="18" t="s">
        <v>689</v>
      </c>
      <c r="J1431" s="18" t="s">
        <v>4331</v>
      </c>
      <c r="K1431" s="18" t="s">
        <v>17743</v>
      </c>
      <c r="L1431" s="18" t="s">
        <v>17744</v>
      </c>
      <c r="M1431" s="18" t="s">
        <v>692</v>
      </c>
      <c r="N1431" s="31" t="s">
        <v>714</v>
      </c>
      <c r="O1431" s="18" t="s">
        <v>714</v>
      </c>
      <c r="P1431" s="18" t="s">
        <v>3506</v>
      </c>
      <c r="Q1431" s="18" t="s">
        <v>17745</v>
      </c>
      <c r="R1431" s="18" t="s">
        <v>662</v>
      </c>
      <c r="S1431" s="18" t="s">
        <v>17746</v>
      </c>
      <c r="T1431" s="18" t="s">
        <v>2004</v>
      </c>
      <c r="U1431" s="18" t="s">
        <v>17747</v>
      </c>
      <c r="V1431" s="18" t="s">
        <v>41</v>
      </c>
      <c r="W1431" s="18" t="s">
        <v>17748</v>
      </c>
      <c r="X1431" s="18" t="s">
        <v>37</v>
      </c>
      <c r="Y1431" s="18" t="s">
        <v>41</v>
      </c>
      <c r="Z1431" s="18" t="s">
        <v>17749</v>
      </c>
      <c r="AA1431" s="18" t="s">
        <v>37</v>
      </c>
      <c r="AB1431" s="18" t="s">
        <v>81</v>
      </c>
      <c r="AC1431" s="18" t="s">
        <v>17750</v>
      </c>
      <c r="AD1431" s="18" t="s">
        <v>17751</v>
      </c>
      <c r="AE1431" s="18" t="s">
        <v>4248</v>
      </c>
      <c r="AF1431" s="23">
        <v>46233.571759259263</v>
      </c>
      <c r="AG1431" s="23" t="s">
        <v>4007</v>
      </c>
      <c r="AH1431" s="25" t="s">
        <v>3154</v>
      </c>
      <c r="AI1431" s="18" t="s">
        <v>19348</v>
      </c>
      <c r="AJ1431" s="20" t="s">
        <v>3155</v>
      </c>
      <c r="AK1431" s="20"/>
      <c r="AL1431" s="118">
        <v>46237</v>
      </c>
      <c r="AM1431" s="20"/>
      <c r="AN1431" s="20"/>
      <c r="AO1431" s="20"/>
      <c r="AP1431" s="20"/>
      <c r="AQ1431" s="20"/>
    </row>
    <row r="1432" spans="1:43" hidden="1" x14ac:dyDescent="0.3">
      <c r="A1432" s="102">
        <v>46233</v>
      </c>
      <c r="B1432" s="25" t="s">
        <v>17752</v>
      </c>
      <c r="C1432" s="18" t="s">
        <v>4244</v>
      </c>
      <c r="D1432" s="18" t="s">
        <v>4245</v>
      </c>
      <c r="E1432" s="18" t="s">
        <v>4246</v>
      </c>
      <c r="F1432" s="18" t="s">
        <v>4612</v>
      </c>
      <c r="G1432" s="146" t="s">
        <v>17753</v>
      </c>
      <c r="H1432" s="138" t="s">
        <v>17754</v>
      </c>
      <c r="I1432" s="18" t="s">
        <v>3680</v>
      </c>
      <c r="J1432" s="18" t="s">
        <v>4313</v>
      </c>
      <c r="K1432" s="18" t="s">
        <v>4252</v>
      </c>
      <c r="L1432" s="25" t="s">
        <v>17755</v>
      </c>
      <c r="M1432" s="25" t="s">
        <v>692</v>
      </c>
      <c r="N1432" s="76" t="s">
        <v>725</v>
      </c>
      <c r="O1432" s="18" t="s">
        <v>725</v>
      </c>
      <c r="P1432" s="18" t="s">
        <v>3340</v>
      </c>
      <c r="Q1432" s="18" t="s">
        <v>17756</v>
      </c>
      <c r="R1432" s="18" t="s">
        <v>3917</v>
      </c>
      <c r="S1432" s="18" t="s">
        <v>17757</v>
      </c>
      <c r="T1432" s="18" t="s">
        <v>3917</v>
      </c>
      <c r="U1432" s="18" t="s">
        <v>17758</v>
      </c>
      <c r="V1432" s="18" t="s">
        <v>41</v>
      </c>
      <c r="W1432" s="18" t="s">
        <v>17759</v>
      </c>
      <c r="X1432" s="18" t="s">
        <v>37</v>
      </c>
      <c r="Y1432" s="18" t="s">
        <v>43</v>
      </c>
      <c r="Z1432" s="18" t="s">
        <v>17760</v>
      </c>
      <c r="AA1432" s="18" t="s">
        <v>37</v>
      </c>
      <c r="AB1432" s="18" t="s">
        <v>41</v>
      </c>
      <c r="AC1432" s="18" t="s">
        <v>37</v>
      </c>
      <c r="AD1432" s="18" t="s">
        <v>37</v>
      </c>
      <c r="AE1432" s="18" t="s">
        <v>4248</v>
      </c>
      <c r="AF1432" s="23">
        <v>46233.588263888887</v>
      </c>
      <c r="AG1432" s="23" t="s">
        <v>4007</v>
      </c>
      <c r="AH1432" s="29" t="s">
        <v>3154</v>
      </c>
      <c r="AI1432" s="25"/>
      <c r="AJ1432" s="135" t="s">
        <v>3155</v>
      </c>
      <c r="AK1432" s="135"/>
      <c r="AL1432" s="142">
        <v>46241</v>
      </c>
      <c r="AM1432" s="135"/>
      <c r="AN1432" s="135"/>
      <c r="AO1432" s="135"/>
      <c r="AP1432" s="135"/>
      <c r="AQ1432" s="135"/>
    </row>
    <row r="1433" spans="1:43" hidden="1" x14ac:dyDescent="0.3">
      <c r="A1433" s="102">
        <v>46233</v>
      </c>
      <c r="B1433" s="25" t="s">
        <v>17761</v>
      </c>
      <c r="C1433" s="18" t="s">
        <v>4244</v>
      </c>
      <c r="D1433" s="18" t="s">
        <v>4245</v>
      </c>
      <c r="E1433" s="18" t="s">
        <v>4246</v>
      </c>
      <c r="F1433" s="18" t="s">
        <v>4612</v>
      </c>
      <c r="G1433" s="25" t="s">
        <v>17762</v>
      </c>
      <c r="H1433" s="138" t="s">
        <v>17763</v>
      </c>
      <c r="I1433" s="18" t="s">
        <v>4564</v>
      </c>
      <c r="J1433" s="18"/>
      <c r="K1433" s="18" t="s">
        <v>12063</v>
      </c>
      <c r="L1433" s="25" t="s">
        <v>17764</v>
      </c>
      <c r="M1433" s="25" t="s">
        <v>692</v>
      </c>
      <c r="N1433" s="76" t="s">
        <v>725</v>
      </c>
      <c r="O1433" s="18" t="s">
        <v>725</v>
      </c>
      <c r="P1433" s="18" t="s">
        <v>12065</v>
      </c>
      <c r="Q1433" s="18" t="s">
        <v>17765</v>
      </c>
      <c r="R1433" s="18" t="s">
        <v>316</v>
      </c>
      <c r="S1433" s="18" t="s">
        <v>37</v>
      </c>
      <c r="T1433" s="18" t="s">
        <v>37</v>
      </c>
      <c r="U1433" s="18" t="s">
        <v>17766</v>
      </c>
      <c r="V1433" s="18" t="s">
        <v>41</v>
      </c>
      <c r="W1433" s="18" t="s">
        <v>17767</v>
      </c>
      <c r="X1433" s="18" t="s">
        <v>37</v>
      </c>
      <c r="Y1433" s="18" t="s">
        <v>41</v>
      </c>
      <c r="Z1433" s="18" t="s">
        <v>17768</v>
      </c>
      <c r="AA1433" s="18" t="s">
        <v>37</v>
      </c>
      <c r="AB1433" s="18"/>
      <c r="AC1433" s="18"/>
      <c r="AD1433" s="18"/>
      <c r="AE1433" s="18" t="s">
        <v>4248</v>
      </c>
      <c r="AF1433" s="23">
        <v>46233.567754629628</v>
      </c>
      <c r="AG1433" s="23" t="s">
        <v>4007</v>
      </c>
      <c r="AH1433" s="25" t="s">
        <v>3154</v>
      </c>
      <c r="AI1433" s="25"/>
      <c r="AJ1433" s="135" t="s">
        <v>3155</v>
      </c>
      <c r="AK1433" s="135"/>
      <c r="AL1433" s="118">
        <v>46247</v>
      </c>
      <c r="AM1433" s="135"/>
      <c r="AN1433" s="135"/>
      <c r="AO1433" s="135"/>
      <c r="AP1433" s="135"/>
      <c r="AQ1433" s="135"/>
    </row>
    <row r="1434" spans="1:43" hidden="1" x14ac:dyDescent="0.3">
      <c r="A1434" s="107">
        <v>46233</v>
      </c>
      <c r="B1434" s="18" t="s">
        <v>17769</v>
      </c>
      <c r="C1434" s="18" t="s">
        <v>4244</v>
      </c>
      <c r="D1434" s="18" t="s">
        <v>4245</v>
      </c>
      <c r="E1434" s="18" t="s">
        <v>4246</v>
      </c>
      <c r="F1434" s="18" t="s">
        <v>4612</v>
      </c>
      <c r="G1434" s="18" t="s">
        <v>17770</v>
      </c>
      <c r="H1434" s="18" t="s">
        <v>17771</v>
      </c>
      <c r="I1434" s="18" t="s">
        <v>679</v>
      </c>
      <c r="J1434" s="18" t="s">
        <v>4322</v>
      </c>
      <c r="K1434" s="18" t="s">
        <v>8016</v>
      </c>
      <c r="L1434" s="18" t="s">
        <v>17772</v>
      </c>
      <c r="M1434" s="18" t="s">
        <v>692</v>
      </c>
      <c r="N1434" s="31" t="s">
        <v>714</v>
      </c>
      <c r="O1434" s="18" t="s">
        <v>714</v>
      </c>
      <c r="P1434" s="18" t="s">
        <v>8018</v>
      </c>
      <c r="Q1434" s="18" t="s">
        <v>17773</v>
      </c>
      <c r="R1434" s="18" t="s">
        <v>16308</v>
      </c>
      <c r="S1434" s="18" t="s">
        <v>17774</v>
      </c>
      <c r="T1434" s="18" t="s">
        <v>1649</v>
      </c>
      <c r="U1434" s="18" t="s">
        <v>17775</v>
      </c>
      <c r="V1434" s="18" t="s">
        <v>41</v>
      </c>
      <c r="W1434" s="18" t="s">
        <v>17776</v>
      </c>
      <c r="X1434" s="18" t="s">
        <v>37</v>
      </c>
      <c r="Y1434" s="18" t="s">
        <v>41</v>
      </c>
      <c r="Z1434" s="18" t="s">
        <v>17777</v>
      </c>
      <c r="AA1434" s="18" t="s">
        <v>37</v>
      </c>
      <c r="AB1434" s="18" t="s">
        <v>37</v>
      </c>
      <c r="AC1434" s="18" t="s">
        <v>37</v>
      </c>
      <c r="AD1434" s="18"/>
      <c r="AE1434" s="18" t="s">
        <v>4248</v>
      </c>
      <c r="AF1434" s="23">
        <v>46233.405416666668</v>
      </c>
      <c r="AG1434" s="23" t="s">
        <v>4007</v>
      </c>
      <c r="AH1434" s="25" t="s">
        <v>3629</v>
      </c>
      <c r="AI1434" s="18"/>
      <c r="AJ1434" s="20"/>
      <c r="AK1434" s="20"/>
      <c r="AL1434" s="27"/>
      <c r="AM1434" s="20"/>
      <c r="AN1434" s="20"/>
      <c r="AO1434" s="20"/>
      <c r="AP1434" s="20"/>
      <c r="AQ1434" s="20"/>
    </row>
    <row r="1435" spans="1:43" hidden="1" x14ac:dyDescent="0.3">
      <c r="A1435" s="26">
        <v>46233</v>
      </c>
      <c r="B1435" s="25" t="s">
        <v>17778</v>
      </c>
      <c r="C1435" s="18" t="s">
        <v>4244</v>
      </c>
      <c r="D1435" s="18" t="s">
        <v>4245</v>
      </c>
      <c r="E1435" s="18" t="s">
        <v>4246</v>
      </c>
      <c r="F1435" s="18" t="s">
        <v>4612</v>
      </c>
      <c r="G1435" s="25" t="s">
        <v>17779</v>
      </c>
      <c r="H1435" s="138" t="s">
        <v>17780</v>
      </c>
      <c r="I1435" s="18" t="s">
        <v>3687</v>
      </c>
      <c r="J1435" s="18" t="s">
        <v>4312</v>
      </c>
      <c r="K1435" s="18" t="s">
        <v>17781</v>
      </c>
      <c r="L1435" s="25" t="s">
        <v>17782</v>
      </c>
      <c r="M1435" s="25" t="s">
        <v>692</v>
      </c>
      <c r="N1435" s="76" t="s">
        <v>725</v>
      </c>
      <c r="O1435" s="18" t="s">
        <v>518</v>
      </c>
      <c r="P1435" s="18" t="s">
        <v>17783</v>
      </c>
      <c r="Q1435" s="18" t="s">
        <v>2428</v>
      </c>
      <c r="R1435" s="18" t="s">
        <v>1718</v>
      </c>
      <c r="S1435" s="18" t="s">
        <v>37</v>
      </c>
      <c r="T1435" s="18" t="s">
        <v>37</v>
      </c>
      <c r="U1435" s="18" t="s">
        <v>17784</v>
      </c>
      <c r="V1435" s="18" t="s">
        <v>41</v>
      </c>
      <c r="W1435" s="18" t="s">
        <v>17785</v>
      </c>
      <c r="X1435" s="18" t="s">
        <v>37</v>
      </c>
      <c r="Y1435" s="18" t="s">
        <v>41</v>
      </c>
      <c r="Z1435" s="18" t="s">
        <v>17786</v>
      </c>
      <c r="AA1435" s="18" t="s">
        <v>37</v>
      </c>
      <c r="AB1435" s="18" t="s">
        <v>41</v>
      </c>
      <c r="AC1435" s="18" t="s">
        <v>37</v>
      </c>
      <c r="AD1435" s="18" t="s">
        <v>37</v>
      </c>
      <c r="AE1435" s="18" t="s">
        <v>4248</v>
      </c>
      <c r="AF1435" s="23">
        <v>46233.435590277775</v>
      </c>
      <c r="AG1435" s="23" t="s">
        <v>4007</v>
      </c>
      <c r="AH1435" s="25" t="s">
        <v>3154</v>
      </c>
      <c r="AI1435" s="25"/>
      <c r="AJ1435" s="20" t="s">
        <v>3155</v>
      </c>
      <c r="AK1435" s="135"/>
      <c r="AL1435" s="22">
        <v>46239</v>
      </c>
      <c r="AM1435" s="135"/>
      <c r="AN1435" s="135"/>
      <c r="AO1435" s="135"/>
      <c r="AP1435" s="135"/>
      <c r="AQ1435" s="135"/>
    </row>
    <row r="1436" spans="1:43" hidden="1" x14ac:dyDescent="0.3">
      <c r="A1436" s="107">
        <v>46233</v>
      </c>
      <c r="B1436" s="18" t="s">
        <v>17787</v>
      </c>
      <c r="C1436" s="18" t="s">
        <v>4244</v>
      </c>
      <c r="D1436" s="18" t="s">
        <v>4245</v>
      </c>
      <c r="E1436" s="18" t="s">
        <v>4246</v>
      </c>
      <c r="F1436" s="18" t="s">
        <v>4828</v>
      </c>
      <c r="G1436" s="18" t="s">
        <v>17788</v>
      </c>
      <c r="H1436" s="18" t="s">
        <v>17789</v>
      </c>
      <c r="I1436" s="18" t="s">
        <v>48</v>
      </c>
      <c r="J1436" s="18" t="s">
        <v>4273</v>
      </c>
      <c r="K1436" s="18" t="s">
        <v>4996</v>
      </c>
      <c r="L1436" s="18" t="s">
        <v>17790</v>
      </c>
      <c r="M1436" s="18" t="s">
        <v>692</v>
      </c>
      <c r="N1436" s="31" t="s">
        <v>1805</v>
      </c>
      <c r="O1436" s="18" t="s">
        <v>1805</v>
      </c>
      <c r="P1436" s="18" t="s">
        <v>4997</v>
      </c>
      <c r="Q1436" s="18" t="s">
        <v>17791</v>
      </c>
      <c r="R1436" s="18" t="s">
        <v>345</v>
      </c>
      <c r="S1436" s="18" t="s">
        <v>37</v>
      </c>
      <c r="T1436" s="18" t="s">
        <v>37</v>
      </c>
      <c r="U1436" s="18" t="s">
        <v>17792</v>
      </c>
      <c r="V1436" s="18" t="s">
        <v>41</v>
      </c>
      <c r="W1436" s="18" t="s">
        <v>17793</v>
      </c>
      <c r="X1436" s="18" t="s">
        <v>37</v>
      </c>
      <c r="Y1436" s="18" t="s">
        <v>41</v>
      </c>
      <c r="Z1436" s="18" t="s">
        <v>17794</v>
      </c>
      <c r="AA1436" s="18" t="s">
        <v>37</v>
      </c>
      <c r="AB1436" s="18"/>
      <c r="AC1436" s="18"/>
      <c r="AD1436" s="18"/>
      <c r="AE1436" s="18" t="s">
        <v>4248</v>
      </c>
      <c r="AF1436" s="23">
        <v>46233.415034722224</v>
      </c>
      <c r="AG1436" s="23" t="s">
        <v>4007</v>
      </c>
      <c r="AH1436" s="25" t="s">
        <v>3154</v>
      </c>
      <c r="AI1436" s="106" t="s">
        <v>19348</v>
      </c>
      <c r="AJ1436" s="20" t="s">
        <v>3155</v>
      </c>
      <c r="AK1436" s="20"/>
      <c r="AL1436" s="22">
        <v>46237</v>
      </c>
      <c r="AM1436" s="20"/>
      <c r="AN1436" s="20"/>
      <c r="AO1436" s="20"/>
      <c r="AP1436" s="20"/>
      <c r="AQ1436" s="20"/>
    </row>
    <row r="1437" spans="1:43" hidden="1" x14ac:dyDescent="0.3">
      <c r="A1437" s="102">
        <v>46233</v>
      </c>
      <c r="B1437" s="25" t="s">
        <v>17795</v>
      </c>
      <c r="C1437" s="18" t="s">
        <v>4244</v>
      </c>
      <c r="D1437" s="18" t="s">
        <v>4245</v>
      </c>
      <c r="E1437" s="18" t="s">
        <v>4246</v>
      </c>
      <c r="F1437" s="18" t="s">
        <v>4828</v>
      </c>
      <c r="G1437" s="146" t="s">
        <v>17796</v>
      </c>
      <c r="H1437" s="64" t="s">
        <v>17797</v>
      </c>
      <c r="I1437" s="18" t="s">
        <v>2356</v>
      </c>
      <c r="J1437" s="18" t="s">
        <v>17798</v>
      </c>
      <c r="K1437" s="18" t="s">
        <v>5007</v>
      </c>
      <c r="L1437" s="25" t="s">
        <v>17799</v>
      </c>
      <c r="M1437" s="25" t="s">
        <v>692</v>
      </c>
      <c r="N1437" s="31" t="s">
        <v>714</v>
      </c>
      <c r="O1437" s="18" t="s">
        <v>714</v>
      </c>
      <c r="P1437" s="18" t="s">
        <v>6759</v>
      </c>
      <c r="Q1437" s="18" t="s">
        <v>17800</v>
      </c>
      <c r="R1437" s="18" t="s">
        <v>214</v>
      </c>
      <c r="S1437" s="18" t="s">
        <v>17801</v>
      </c>
      <c r="T1437" s="18" t="s">
        <v>557</v>
      </c>
      <c r="U1437" s="18" t="s">
        <v>17802</v>
      </c>
      <c r="V1437" s="18" t="s">
        <v>41</v>
      </c>
      <c r="W1437" s="18" t="s">
        <v>17803</v>
      </c>
      <c r="X1437" s="18" t="s">
        <v>37</v>
      </c>
      <c r="Y1437" s="18" t="s">
        <v>43</v>
      </c>
      <c r="Z1437" s="18" t="s">
        <v>17804</v>
      </c>
      <c r="AA1437" s="18" t="s">
        <v>37</v>
      </c>
      <c r="AB1437" s="18" t="s">
        <v>41</v>
      </c>
      <c r="AC1437" s="18" t="s">
        <v>37</v>
      </c>
      <c r="AD1437" s="18" t="s">
        <v>37</v>
      </c>
      <c r="AE1437" s="18" t="s">
        <v>4248</v>
      </c>
      <c r="AF1437" s="23">
        <v>46233.565358796295</v>
      </c>
      <c r="AG1437" s="23" t="s">
        <v>4007</v>
      </c>
      <c r="AH1437" s="25" t="s">
        <v>3154</v>
      </c>
      <c r="AI1437" s="25" t="s">
        <v>10668</v>
      </c>
      <c r="AJ1437" s="135" t="s">
        <v>3155</v>
      </c>
      <c r="AK1437" s="135"/>
      <c r="AL1437" s="142">
        <v>46241</v>
      </c>
      <c r="AM1437" s="135"/>
      <c r="AN1437" s="135"/>
      <c r="AO1437" s="135"/>
      <c r="AP1437" s="135"/>
      <c r="AQ1437" s="135"/>
    </row>
    <row r="1438" spans="1:43" hidden="1" x14ac:dyDescent="0.3">
      <c r="A1438" s="102">
        <v>46233</v>
      </c>
      <c r="B1438" s="25" t="s">
        <v>17805</v>
      </c>
      <c r="C1438" s="18" t="s">
        <v>4244</v>
      </c>
      <c r="D1438" s="18" t="s">
        <v>4245</v>
      </c>
      <c r="E1438" s="18" t="s">
        <v>4246</v>
      </c>
      <c r="F1438" s="18" t="s">
        <v>4612</v>
      </c>
      <c r="G1438" s="25" t="s">
        <v>17806</v>
      </c>
      <c r="H1438" s="138" t="s">
        <v>17807</v>
      </c>
      <c r="I1438" s="18" t="s">
        <v>4564</v>
      </c>
      <c r="J1438" s="18"/>
      <c r="K1438" s="18" t="s">
        <v>17808</v>
      </c>
      <c r="L1438" s="25" t="s">
        <v>17809</v>
      </c>
      <c r="M1438" s="25" t="s">
        <v>692</v>
      </c>
      <c r="N1438" s="76" t="s">
        <v>725</v>
      </c>
      <c r="O1438" s="18" t="s">
        <v>725</v>
      </c>
      <c r="P1438" s="18" t="s">
        <v>6229</v>
      </c>
      <c r="Q1438" s="18" t="s">
        <v>17810</v>
      </c>
      <c r="R1438" s="18" t="s">
        <v>105</v>
      </c>
      <c r="S1438" s="18" t="s">
        <v>17811</v>
      </c>
      <c r="T1438" s="18" t="s">
        <v>17812</v>
      </c>
      <c r="U1438" s="18" t="s">
        <v>17813</v>
      </c>
      <c r="V1438" s="18" t="s">
        <v>41</v>
      </c>
      <c r="W1438" s="18" t="s">
        <v>17814</v>
      </c>
      <c r="X1438" s="18" t="s">
        <v>37</v>
      </c>
      <c r="Y1438" s="18" t="s">
        <v>41</v>
      </c>
      <c r="Z1438" s="18" t="s">
        <v>17815</v>
      </c>
      <c r="AA1438" s="18" t="s">
        <v>37</v>
      </c>
      <c r="AB1438" s="18" t="s">
        <v>81</v>
      </c>
      <c r="AC1438" s="18" t="s">
        <v>17816</v>
      </c>
      <c r="AD1438" s="18" t="s">
        <v>17817</v>
      </c>
      <c r="AE1438" s="18" t="s">
        <v>4248</v>
      </c>
      <c r="AF1438" s="23">
        <v>46233.565567129626</v>
      </c>
      <c r="AG1438" s="23" t="s">
        <v>4007</v>
      </c>
      <c r="AH1438" s="25" t="s">
        <v>3154</v>
      </c>
      <c r="AI1438" s="25"/>
      <c r="AJ1438" s="135" t="s">
        <v>3155</v>
      </c>
      <c r="AK1438" s="135"/>
      <c r="AL1438" s="118">
        <v>46247</v>
      </c>
      <c r="AM1438" s="135"/>
      <c r="AN1438" s="135"/>
      <c r="AO1438" s="135"/>
      <c r="AP1438" s="135"/>
      <c r="AQ1438" s="135"/>
    </row>
    <row r="1439" spans="1:43" hidden="1" x14ac:dyDescent="0.3">
      <c r="A1439" s="107">
        <v>46233</v>
      </c>
      <c r="B1439" s="18" t="s">
        <v>17818</v>
      </c>
      <c r="C1439" s="18" t="s">
        <v>4244</v>
      </c>
      <c r="D1439" s="18" t="s">
        <v>4245</v>
      </c>
      <c r="E1439" s="18" t="s">
        <v>4246</v>
      </c>
      <c r="F1439" s="18" t="s">
        <v>4612</v>
      </c>
      <c r="G1439" s="18" t="s">
        <v>17819</v>
      </c>
      <c r="H1439" s="18" t="s">
        <v>17820</v>
      </c>
      <c r="I1439" s="18" t="s">
        <v>61</v>
      </c>
      <c r="J1439" s="18" t="s">
        <v>4324</v>
      </c>
      <c r="K1439" s="18" t="s">
        <v>17821</v>
      </c>
      <c r="L1439" s="18" t="s">
        <v>17822</v>
      </c>
      <c r="M1439" s="18" t="s">
        <v>692</v>
      </c>
      <c r="N1439" s="31" t="s">
        <v>714</v>
      </c>
      <c r="O1439" s="18" t="s">
        <v>714</v>
      </c>
      <c r="P1439" s="18" t="s">
        <v>17823</v>
      </c>
      <c r="Q1439" s="18" t="s">
        <v>17824</v>
      </c>
      <c r="R1439" s="18" t="s">
        <v>555</v>
      </c>
      <c r="S1439" s="18" t="s">
        <v>17825</v>
      </c>
      <c r="T1439" s="18" t="s">
        <v>17826</v>
      </c>
      <c r="U1439" s="18" t="s">
        <v>17827</v>
      </c>
      <c r="V1439" s="18" t="s">
        <v>41</v>
      </c>
      <c r="W1439" s="18" t="s">
        <v>17828</v>
      </c>
      <c r="X1439" s="18" t="s">
        <v>37</v>
      </c>
      <c r="Y1439" s="18" t="s">
        <v>41</v>
      </c>
      <c r="Z1439" s="18" t="s">
        <v>17829</v>
      </c>
      <c r="AA1439" s="18" t="s">
        <v>37</v>
      </c>
      <c r="AB1439" s="18" t="s">
        <v>37</v>
      </c>
      <c r="AC1439" s="18" t="s">
        <v>37</v>
      </c>
      <c r="AD1439" s="18"/>
      <c r="AE1439" s="18" t="s">
        <v>4248</v>
      </c>
      <c r="AF1439" s="23">
        <v>46233.440891203703</v>
      </c>
      <c r="AG1439" s="23" t="s">
        <v>4007</v>
      </c>
      <c r="AH1439" s="25" t="s">
        <v>3154</v>
      </c>
      <c r="AI1439" s="106" t="s">
        <v>19348</v>
      </c>
      <c r="AJ1439" s="20" t="s">
        <v>3155</v>
      </c>
      <c r="AK1439" s="20"/>
      <c r="AL1439" s="118">
        <v>46237</v>
      </c>
      <c r="AM1439" s="20"/>
      <c r="AN1439" s="20"/>
      <c r="AO1439" s="20"/>
      <c r="AP1439" s="20"/>
      <c r="AQ1439" s="20"/>
    </row>
    <row r="1440" spans="1:43" hidden="1" x14ac:dyDescent="0.3">
      <c r="A1440" s="102">
        <v>46233</v>
      </c>
      <c r="B1440" s="25" t="s">
        <v>17830</v>
      </c>
      <c r="C1440" s="18" t="s">
        <v>4244</v>
      </c>
      <c r="D1440" s="18" t="s">
        <v>4245</v>
      </c>
      <c r="E1440" s="18" t="s">
        <v>4246</v>
      </c>
      <c r="F1440" s="18" t="s">
        <v>4828</v>
      </c>
      <c r="G1440" s="25" t="s">
        <v>17831</v>
      </c>
      <c r="H1440" s="138" t="s">
        <v>17832</v>
      </c>
      <c r="I1440" s="18" t="s">
        <v>2747</v>
      </c>
      <c r="J1440" s="18" t="s">
        <v>4291</v>
      </c>
      <c r="K1440" s="18" t="s">
        <v>12063</v>
      </c>
      <c r="L1440" s="25" t="s">
        <v>17833</v>
      </c>
      <c r="M1440" s="25" t="s">
        <v>692</v>
      </c>
      <c r="N1440" s="76" t="s">
        <v>725</v>
      </c>
      <c r="O1440" s="18" t="s">
        <v>725</v>
      </c>
      <c r="P1440" s="18" t="s">
        <v>12065</v>
      </c>
      <c r="Q1440" s="18" t="s">
        <v>17834</v>
      </c>
      <c r="R1440" s="18" t="s">
        <v>682</v>
      </c>
      <c r="S1440" s="18" t="s">
        <v>682</v>
      </c>
      <c r="T1440" s="18" t="s">
        <v>4380</v>
      </c>
      <c r="U1440" s="18" t="s">
        <v>17835</v>
      </c>
      <c r="V1440" s="18" t="s">
        <v>41</v>
      </c>
      <c r="W1440" s="18" t="s">
        <v>17836</v>
      </c>
      <c r="X1440" s="18" t="s">
        <v>37</v>
      </c>
      <c r="Y1440" s="18" t="s">
        <v>41</v>
      </c>
      <c r="Z1440" s="18" t="s">
        <v>17837</v>
      </c>
      <c r="AA1440" s="18" t="s">
        <v>37</v>
      </c>
      <c r="AB1440" s="18" t="s">
        <v>41</v>
      </c>
      <c r="AC1440" s="18" t="s">
        <v>37</v>
      </c>
      <c r="AD1440" s="18" t="s">
        <v>37</v>
      </c>
      <c r="AE1440" s="18" t="s">
        <v>4248</v>
      </c>
      <c r="AF1440" s="23">
        <v>46233.565509259257</v>
      </c>
      <c r="AG1440" s="23" t="s">
        <v>4007</v>
      </c>
      <c r="AH1440" s="25" t="s">
        <v>3154</v>
      </c>
      <c r="AI1440" s="25"/>
      <c r="AJ1440" s="135" t="s">
        <v>3155</v>
      </c>
      <c r="AK1440" s="135"/>
      <c r="AL1440" s="118">
        <v>46247</v>
      </c>
      <c r="AM1440" s="135"/>
      <c r="AN1440" s="135"/>
      <c r="AO1440" s="135"/>
      <c r="AP1440" s="135"/>
      <c r="AQ1440" s="135"/>
    </row>
    <row r="1441" spans="1:43" hidden="1" x14ac:dyDescent="0.3">
      <c r="A1441" s="107">
        <v>46233</v>
      </c>
      <c r="B1441" s="18" t="s">
        <v>17838</v>
      </c>
      <c r="C1441" s="18" t="s">
        <v>4244</v>
      </c>
      <c r="D1441" s="18" t="s">
        <v>4245</v>
      </c>
      <c r="E1441" s="18" t="s">
        <v>4246</v>
      </c>
      <c r="F1441" s="18" t="s">
        <v>4828</v>
      </c>
      <c r="G1441" s="18" t="s">
        <v>17839</v>
      </c>
      <c r="H1441" s="18" t="s">
        <v>17840</v>
      </c>
      <c r="I1441" s="18" t="s">
        <v>529</v>
      </c>
      <c r="J1441" s="18" t="s">
        <v>5134</v>
      </c>
      <c r="K1441" s="18" t="s">
        <v>17841</v>
      </c>
      <c r="L1441" s="18" t="s">
        <v>17842</v>
      </c>
      <c r="M1441" s="18" t="s">
        <v>692</v>
      </c>
      <c r="N1441" s="76" t="s">
        <v>725</v>
      </c>
      <c r="O1441" s="18" t="s">
        <v>725</v>
      </c>
      <c r="P1441" s="18" t="s">
        <v>4458</v>
      </c>
      <c r="Q1441" s="18" t="s">
        <v>17843</v>
      </c>
      <c r="R1441" s="18" t="s">
        <v>16046</v>
      </c>
      <c r="S1441" s="18" t="s">
        <v>17844</v>
      </c>
      <c r="T1441" s="18" t="s">
        <v>14235</v>
      </c>
      <c r="U1441" s="18" t="s">
        <v>17845</v>
      </c>
      <c r="V1441" s="18" t="s">
        <v>41</v>
      </c>
      <c r="W1441" s="18" t="s">
        <v>17846</v>
      </c>
      <c r="X1441" s="18" t="s">
        <v>37</v>
      </c>
      <c r="Y1441" s="18" t="s">
        <v>81</v>
      </c>
      <c r="Z1441" s="18" t="s">
        <v>17847</v>
      </c>
      <c r="AA1441" s="18" t="s">
        <v>17848</v>
      </c>
      <c r="AB1441" s="18" t="s">
        <v>37</v>
      </c>
      <c r="AC1441" s="18" t="s">
        <v>37</v>
      </c>
      <c r="AD1441" s="18"/>
      <c r="AE1441" s="18" t="s">
        <v>4248</v>
      </c>
      <c r="AF1441" s="23">
        <v>46233.523263888892</v>
      </c>
      <c r="AG1441" s="23" t="s">
        <v>4007</v>
      </c>
      <c r="AH1441" s="25" t="s">
        <v>3154</v>
      </c>
      <c r="AI1441" s="18"/>
      <c r="AJ1441" s="20" t="s">
        <v>3155</v>
      </c>
      <c r="AK1441" s="20"/>
      <c r="AL1441" s="118">
        <v>46238</v>
      </c>
      <c r="AM1441" s="20"/>
      <c r="AN1441" s="20"/>
      <c r="AO1441" s="20"/>
      <c r="AP1441" s="20"/>
      <c r="AQ1441" s="20"/>
    </row>
    <row r="1442" spans="1:43" hidden="1" x14ac:dyDescent="0.3">
      <c r="A1442" s="107">
        <v>46233</v>
      </c>
      <c r="B1442" s="18" t="s">
        <v>17849</v>
      </c>
      <c r="C1442" s="18" t="s">
        <v>4244</v>
      </c>
      <c r="D1442" s="18" t="s">
        <v>4245</v>
      </c>
      <c r="E1442" s="18" t="s">
        <v>4246</v>
      </c>
      <c r="F1442" s="18" t="s">
        <v>4828</v>
      </c>
      <c r="G1442" s="18" t="s">
        <v>17850</v>
      </c>
      <c r="H1442" s="18" t="s">
        <v>17851</v>
      </c>
      <c r="I1442" s="18" t="s">
        <v>1329</v>
      </c>
      <c r="J1442" s="18" t="s">
        <v>4321</v>
      </c>
      <c r="K1442" s="18" t="s">
        <v>8016</v>
      </c>
      <c r="L1442" s="18" t="s">
        <v>17852</v>
      </c>
      <c r="M1442" s="18" t="s">
        <v>692</v>
      </c>
      <c r="N1442" s="31" t="s">
        <v>714</v>
      </c>
      <c r="O1442" s="18" t="s">
        <v>714</v>
      </c>
      <c r="P1442" s="18" t="s">
        <v>8018</v>
      </c>
      <c r="Q1442" s="18" t="s">
        <v>17853</v>
      </c>
      <c r="R1442" s="18" t="s">
        <v>16046</v>
      </c>
      <c r="S1442" s="18" t="s">
        <v>17854</v>
      </c>
      <c r="T1442" s="18" t="s">
        <v>17855</v>
      </c>
      <c r="U1442" s="18" t="s">
        <v>37</v>
      </c>
      <c r="V1442" s="18" t="s">
        <v>41</v>
      </c>
      <c r="W1442" s="18" t="s">
        <v>17856</v>
      </c>
      <c r="X1442" s="18" t="s">
        <v>37</v>
      </c>
      <c r="Y1442" s="18" t="s">
        <v>41</v>
      </c>
      <c r="Z1442" s="18" t="s">
        <v>17857</v>
      </c>
      <c r="AA1442" s="18" t="s">
        <v>37</v>
      </c>
      <c r="AB1442" s="18" t="s">
        <v>41</v>
      </c>
      <c r="AC1442" s="18" t="s">
        <v>37</v>
      </c>
      <c r="AD1442" s="18" t="s">
        <v>37</v>
      </c>
      <c r="AE1442" s="18" t="s">
        <v>4248</v>
      </c>
      <c r="AF1442" s="23">
        <v>46233.441064814811</v>
      </c>
      <c r="AG1442" s="23" t="s">
        <v>4007</v>
      </c>
      <c r="AH1442" s="25" t="s">
        <v>3154</v>
      </c>
      <c r="AI1442" s="106" t="s">
        <v>19348</v>
      </c>
      <c r="AJ1442" s="20" t="s">
        <v>3155</v>
      </c>
      <c r="AK1442" s="20"/>
      <c r="AL1442" s="22">
        <v>46237</v>
      </c>
      <c r="AM1442" s="20"/>
      <c r="AN1442" s="20"/>
      <c r="AO1442" s="20"/>
      <c r="AP1442" s="20"/>
      <c r="AQ1442" s="20"/>
    </row>
    <row r="1443" spans="1:43" hidden="1" x14ac:dyDescent="0.3">
      <c r="A1443" s="107">
        <v>46233</v>
      </c>
      <c r="B1443" s="18" t="s">
        <v>17858</v>
      </c>
      <c r="C1443" s="18" t="s">
        <v>4244</v>
      </c>
      <c r="D1443" s="18" t="s">
        <v>4245</v>
      </c>
      <c r="E1443" s="18" t="s">
        <v>4246</v>
      </c>
      <c r="F1443" s="18" t="s">
        <v>4612</v>
      </c>
      <c r="G1443" s="18" t="s">
        <v>17859</v>
      </c>
      <c r="H1443" s="18" t="s">
        <v>17860</v>
      </c>
      <c r="I1443" s="18" t="s">
        <v>4564</v>
      </c>
      <c r="J1443" s="18"/>
      <c r="K1443" s="18" t="s">
        <v>17861</v>
      </c>
      <c r="L1443" s="18" t="s">
        <v>17862</v>
      </c>
      <c r="M1443" s="18" t="s">
        <v>692</v>
      </c>
      <c r="N1443" s="76" t="s">
        <v>725</v>
      </c>
      <c r="O1443" s="18" t="s">
        <v>725</v>
      </c>
      <c r="P1443" s="18" t="s">
        <v>17863</v>
      </c>
      <c r="Q1443" s="18" t="s">
        <v>17864</v>
      </c>
      <c r="R1443" s="18" t="s">
        <v>568</v>
      </c>
      <c r="S1443" s="18" t="s">
        <v>37</v>
      </c>
      <c r="T1443" s="18" t="s">
        <v>37</v>
      </c>
      <c r="U1443" s="18" t="s">
        <v>17865</v>
      </c>
      <c r="V1443" s="18" t="s">
        <v>41</v>
      </c>
      <c r="W1443" s="18" t="s">
        <v>17866</v>
      </c>
      <c r="X1443" s="18" t="s">
        <v>37</v>
      </c>
      <c r="Y1443" s="18" t="s">
        <v>41</v>
      </c>
      <c r="Z1443" s="18" t="s">
        <v>17867</v>
      </c>
      <c r="AA1443" s="18" t="s">
        <v>37</v>
      </c>
      <c r="AB1443" s="18" t="s">
        <v>41</v>
      </c>
      <c r="AC1443" s="18" t="s">
        <v>17868</v>
      </c>
      <c r="AD1443" s="18" t="s">
        <v>37</v>
      </c>
      <c r="AE1443" s="18" t="s">
        <v>4248</v>
      </c>
      <c r="AF1443" s="23">
        <v>46233.488356481481</v>
      </c>
      <c r="AG1443" s="23" t="s">
        <v>4007</v>
      </c>
      <c r="AH1443" s="25" t="s">
        <v>3154</v>
      </c>
      <c r="AI1443" s="18"/>
      <c r="AJ1443" s="20" t="s">
        <v>3155</v>
      </c>
      <c r="AK1443" s="20"/>
      <c r="AL1443" s="22">
        <v>46237</v>
      </c>
      <c r="AM1443" s="20"/>
      <c r="AN1443" s="20"/>
      <c r="AO1443" s="20"/>
      <c r="AP1443" s="20"/>
      <c r="AQ1443" s="20"/>
    </row>
    <row r="1444" spans="1:43" hidden="1" x14ac:dyDescent="0.3">
      <c r="A1444" s="107">
        <v>46233</v>
      </c>
      <c r="B1444" s="21" t="s">
        <v>17869</v>
      </c>
      <c r="C1444" s="21" t="s">
        <v>4244</v>
      </c>
      <c r="D1444" s="21" t="s">
        <v>4245</v>
      </c>
      <c r="E1444" s="21" t="s">
        <v>4246</v>
      </c>
      <c r="F1444" s="21" t="s">
        <v>4612</v>
      </c>
      <c r="G1444" s="21" t="s">
        <v>17870</v>
      </c>
      <c r="H1444" s="21" t="s">
        <v>17871</v>
      </c>
      <c r="I1444" s="21" t="s">
        <v>4564</v>
      </c>
      <c r="J1444" s="21" t="s">
        <v>4649</v>
      </c>
      <c r="K1444" s="21" t="s">
        <v>4533</v>
      </c>
      <c r="L1444" s="21" t="s">
        <v>17872</v>
      </c>
      <c r="M1444" s="21" t="s">
        <v>692</v>
      </c>
      <c r="N1444" s="65" t="s">
        <v>714</v>
      </c>
      <c r="O1444" s="21" t="s">
        <v>714</v>
      </c>
      <c r="P1444" s="21" t="s">
        <v>1873</v>
      </c>
      <c r="Q1444" s="21" t="s">
        <v>17873</v>
      </c>
      <c r="R1444" s="21" t="s">
        <v>640</v>
      </c>
      <c r="S1444" s="21" t="s">
        <v>37</v>
      </c>
      <c r="T1444" s="21" t="s">
        <v>37</v>
      </c>
      <c r="U1444" s="21" t="s">
        <v>17874</v>
      </c>
      <c r="V1444" s="21" t="s">
        <v>41</v>
      </c>
      <c r="W1444" s="21" t="s">
        <v>17875</v>
      </c>
      <c r="X1444" s="21" t="s">
        <v>37</v>
      </c>
      <c r="Y1444" s="21" t="s">
        <v>41</v>
      </c>
      <c r="Z1444" s="21" t="s">
        <v>17876</v>
      </c>
      <c r="AA1444" s="21" t="s">
        <v>37</v>
      </c>
      <c r="AB1444" s="21" t="s">
        <v>41</v>
      </c>
      <c r="AC1444" s="21" t="s">
        <v>37</v>
      </c>
      <c r="AD1444" s="21" t="s">
        <v>37</v>
      </c>
      <c r="AE1444" s="21" t="s">
        <v>4248</v>
      </c>
      <c r="AF1444" s="24">
        <v>46233.473067129627</v>
      </c>
      <c r="AG1444" s="24" t="s">
        <v>4007</v>
      </c>
      <c r="AH1444" s="25" t="s">
        <v>3154</v>
      </c>
      <c r="AI1444" s="106" t="s">
        <v>19348</v>
      </c>
      <c r="AJ1444" s="20" t="s">
        <v>3155</v>
      </c>
      <c r="AK1444" s="20"/>
      <c r="AL1444" s="22">
        <v>46237</v>
      </c>
      <c r="AM1444" s="20"/>
      <c r="AN1444" s="20"/>
      <c r="AO1444" s="20"/>
      <c r="AP1444" s="20"/>
      <c r="AQ1444" s="20"/>
    </row>
    <row r="1445" spans="1:43" hidden="1" x14ac:dyDescent="0.3">
      <c r="A1445" s="107">
        <v>46234</v>
      </c>
      <c r="B1445" s="106" t="s">
        <v>17877</v>
      </c>
      <c r="C1445" s="106" t="s">
        <v>4244</v>
      </c>
      <c r="D1445" s="106" t="s">
        <v>4245</v>
      </c>
      <c r="E1445" s="106" t="s">
        <v>4246</v>
      </c>
      <c r="F1445" s="106" t="s">
        <v>4248</v>
      </c>
      <c r="G1445" s="106" t="s">
        <v>17878</v>
      </c>
      <c r="H1445" s="106" t="s">
        <v>17879</v>
      </c>
      <c r="I1445" s="106" t="s">
        <v>1217</v>
      </c>
      <c r="J1445" s="106" t="s">
        <v>4960</v>
      </c>
      <c r="K1445" s="106" t="s">
        <v>11042</v>
      </c>
      <c r="L1445" s="106" t="s">
        <v>17880</v>
      </c>
      <c r="M1445" s="106" t="s">
        <v>691</v>
      </c>
      <c r="N1445" s="117" t="s">
        <v>692</v>
      </c>
      <c r="O1445" s="106" t="s">
        <v>693</v>
      </c>
      <c r="P1445" s="106" t="s">
        <v>8018</v>
      </c>
      <c r="Q1445" s="106" t="s">
        <v>17881</v>
      </c>
      <c r="R1445" s="106" t="s">
        <v>1529</v>
      </c>
      <c r="S1445" s="106" t="s">
        <v>17882</v>
      </c>
      <c r="T1445" s="106" t="s">
        <v>17883</v>
      </c>
      <c r="U1445" s="106" t="s">
        <v>17884</v>
      </c>
      <c r="V1445" s="106" t="s">
        <v>41</v>
      </c>
      <c r="W1445" s="106" t="s">
        <v>17885</v>
      </c>
      <c r="X1445" s="106" t="s">
        <v>37</v>
      </c>
      <c r="Y1445" s="106" t="s">
        <v>43</v>
      </c>
      <c r="Z1445" s="106" t="s">
        <v>17886</v>
      </c>
      <c r="AA1445" s="106" t="s">
        <v>37</v>
      </c>
      <c r="AB1445" s="106" t="s">
        <v>41</v>
      </c>
      <c r="AC1445" s="106" t="s">
        <v>37</v>
      </c>
      <c r="AD1445" s="106" t="s">
        <v>37</v>
      </c>
      <c r="AE1445" s="106" t="s">
        <v>4248</v>
      </c>
      <c r="AF1445" s="109">
        <v>46233.78564814815</v>
      </c>
      <c r="AG1445" s="109" t="s">
        <v>4007</v>
      </c>
      <c r="AH1445" s="25" t="s">
        <v>3154</v>
      </c>
      <c r="AI1445" s="18"/>
      <c r="AJ1445" s="20" t="s">
        <v>3155</v>
      </c>
      <c r="AK1445" s="110">
        <v>0</v>
      </c>
      <c r="AL1445" s="118">
        <v>46237</v>
      </c>
      <c r="AM1445" s="110"/>
      <c r="AN1445" s="110"/>
      <c r="AO1445" s="110"/>
      <c r="AP1445" s="110"/>
      <c r="AQ1445" s="110"/>
    </row>
    <row r="1446" spans="1:43" hidden="1" x14ac:dyDescent="0.3">
      <c r="A1446" s="26">
        <v>46234</v>
      </c>
      <c r="B1446" s="25" t="s">
        <v>17887</v>
      </c>
      <c r="C1446" s="106" t="s">
        <v>4244</v>
      </c>
      <c r="D1446" s="106" t="s">
        <v>4245</v>
      </c>
      <c r="E1446" s="106" t="s">
        <v>4246</v>
      </c>
      <c r="F1446" s="106" t="s">
        <v>4248</v>
      </c>
      <c r="G1446" s="25" t="s">
        <v>17888</v>
      </c>
      <c r="H1446" s="123" t="s">
        <v>17889</v>
      </c>
      <c r="I1446" s="106" t="s">
        <v>1217</v>
      </c>
      <c r="J1446" s="106" t="s">
        <v>4255</v>
      </c>
      <c r="K1446" s="106" t="s">
        <v>4296</v>
      </c>
      <c r="L1446" s="25" t="s">
        <v>17890</v>
      </c>
      <c r="M1446" s="25" t="s">
        <v>1583</v>
      </c>
      <c r="N1446" s="74" t="s">
        <v>3388</v>
      </c>
      <c r="O1446" s="106" t="s">
        <v>3388</v>
      </c>
      <c r="P1446" s="106" t="s">
        <v>4297</v>
      </c>
      <c r="Q1446" s="106" t="s">
        <v>17891</v>
      </c>
      <c r="R1446" s="106" t="s">
        <v>177</v>
      </c>
      <c r="S1446" s="106" t="s">
        <v>37</v>
      </c>
      <c r="T1446" s="106" t="s">
        <v>37</v>
      </c>
      <c r="U1446" s="106" t="s">
        <v>37</v>
      </c>
      <c r="V1446" s="106" t="s">
        <v>43</v>
      </c>
      <c r="W1446" s="106" t="s">
        <v>17892</v>
      </c>
      <c r="X1446" s="106" t="s">
        <v>37</v>
      </c>
      <c r="Y1446" s="106" t="s">
        <v>41</v>
      </c>
      <c r="Z1446" s="106" t="s">
        <v>17893</v>
      </c>
      <c r="AA1446" s="106" t="s">
        <v>37</v>
      </c>
      <c r="AB1446" s="106" t="s">
        <v>37</v>
      </c>
      <c r="AC1446" s="106" t="s">
        <v>37</v>
      </c>
      <c r="AD1446" s="106"/>
      <c r="AE1446" s="106" t="s">
        <v>4248</v>
      </c>
      <c r="AF1446" s="109">
        <v>46234.003148148149</v>
      </c>
      <c r="AG1446" s="109" t="s">
        <v>4007</v>
      </c>
      <c r="AH1446" s="25" t="s">
        <v>3154</v>
      </c>
      <c r="AI1446" s="25"/>
      <c r="AJ1446" s="135" t="s">
        <v>3155</v>
      </c>
      <c r="AK1446" s="135"/>
      <c r="AL1446" s="142">
        <v>46239</v>
      </c>
      <c r="AM1446" s="135"/>
      <c r="AN1446" s="135"/>
      <c r="AO1446" s="135"/>
      <c r="AP1446" s="135"/>
      <c r="AQ1446" s="135"/>
    </row>
    <row r="1447" spans="1:43" hidden="1" x14ac:dyDescent="0.3">
      <c r="A1447" s="26">
        <v>46234</v>
      </c>
      <c r="B1447" s="25" t="s">
        <v>17894</v>
      </c>
      <c r="C1447" s="106" t="s">
        <v>4244</v>
      </c>
      <c r="D1447" s="106" t="s">
        <v>4245</v>
      </c>
      <c r="E1447" s="106" t="s">
        <v>4246</v>
      </c>
      <c r="F1447" s="106" t="s">
        <v>4248</v>
      </c>
      <c r="G1447" s="25" t="s">
        <v>17895</v>
      </c>
      <c r="H1447" s="123" t="s">
        <v>17896</v>
      </c>
      <c r="I1447" s="106" t="s">
        <v>1247</v>
      </c>
      <c r="J1447" s="106" t="s">
        <v>17897</v>
      </c>
      <c r="K1447" s="106" t="s">
        <v>17898</v>
      </c>
      <c r="L1447" s="25" t="s">
        <v>17899</v>
      </c>
      <c r="M1447" s="25" t="s">
        <v>1583</v>
      </c>
      <c r="N1447" s="74" t="s">
        <v>3388</v>
      </c>
      <c r="O1447" s="106" t="s">
        <v>3388</v>
      </c>
      <c r="P1447" s="106" t="s">
        <v>14661</v>
      </c>
      <c r="Q1447" s="106" t="s">
        <v>2012</v>
      </c>
      <c r="R1447" s="106" t="s">
        <v>923</v>
      </c>
      <c r="S1447" s="106" t="s">
        <v>17900</v>
      </c>
      <c r="T1447" s="106" t="s">
        <v>1718</v>
      </c>
      <c r="U1447" s="106" t="s">
        <v>17901</v>
      </c>
      <c r="V1447" s="106" t="s">
        <v>41</v>
      </c>
      <c r="W1447" s="106" t="s">
        <v>17902</v>
      </c>
      <c r="X1447" s="106" t="s">
        <v>37</v>
      </c>
      <c r="Y1447" s="106" t="s">
        <v>81</v>
      </c>
      <c r="Z1447" s="106" t="s">
        <v>17903</v>
      </c>
      <c r="AA1447" s="106" t="s">
        <v>1927</v>
      </c>
      <c r="AB1447" s="106" t="s">
        <v>37</v>
      </c>
      <c r="AC1447" s="106" t="s">
        <v>37</v>
      </c>
      <c r="AD1447" s="106"/>
      <c r="AE1447" s="106" t="s">
        <v>4248</v>
      </c>
      <c r="AF1447" s="109">
        <v>46233.674791666665</v>
      </c>
      <c r="AG1447" s="109" t="s">
        <v>4007</v>
      </c>
      <c r="AH1447" s="25" t="s">
        <v>3154</v>
      </c>
      <c r="AI1447" s="25"/>
      <c r="AJ1447" s="135" t="s">
        <v>3155</v>
      </c>
      <c r="AK1447" s="135"/>
      <c r="AL1447" s="142">
        <v>46239</v>
      </c>
      <c r="AM1447" s="135"/>
      <c r="AN1447" s="135"/>
      <c r="AO1447" s="135"/>
      <c r="AP1447" s="135"/>
      <c r="AQ1447" s="135"/>
    </row>
    <row r="1448" spans="1:43" hidden="1" x14ac:dyDescent="0.3">
      <c r="A1448" s="107">
        <v>46234</v>
      </c>
      <c r="B1448" s="106" t="s">
        <v>17904</v>
      </c>
      <c r="C1448" s="106" t="s">
        <v>4244</v>
      </c>
      <c r="D1448" s="106" t="s">
        <v>4245</v>
      </c>
      <c r="E1448" s="106" t="s">
        <v>4246</v>
      </c>
      <c r="F1448" s="106" t="s">
        <v>4248</v>
      </c>
      <c r="G1448" s="106" t="s">
        <v>17905</v>
      </c>
      <c r="H1448" s="137" t="s">
        <v>17906</v>
      </c>
      <c r="I1448" s="106" t="s">
        <v>1247</v>
      </c>
      <c r="J1448" s="106" t="s">
        <v>4786</v>
      </c>
      <c r="K1448" s="106" t="s">
        <v>4296</v>
      </c>
      <c r="L1448" s="106" t="s">
        <v>17907</v>
      </c>
      <c r="M1448" s="106" t="s">
        <v>1583</v>
      </c>
      <c r="N1448" s="74" t="s">
        <v>3388</v>
      </c>
      <c r="O1448" s="106" t="s">
        <v>3388</v>
      </c>
      <c r="P1448" s="106" t="s">
        <v>4297</v>
      </c>
      <c r="Q1448" s="106" t="s">
        <v>17908</v>
      </c>
      <c r="R1448" s="106" t="s">
        <v>1763</v>
      </c>
      <c r="S1448" s="106" t="s">
        <v>37</v>
      </c>
      <c r="T1448" s="106" t="s">
        <v>37</v>
      </c>
      <c r="U1448" s="106" t="s">
        <v>17909</v>
      </c>
      <c r="V1448" s="106" t="s">
        <v>41</v>
      </c>
      <c r="W1448" s="106" t="s">
        <v>17910</v>
      </c>
      <c r="X1448" s="106" t="s">
        <v>37</v>
      </c>
      <c r="Y1448" s="106" t="s">
        <v>41</v>
      </c>
      <c r="Z1448" s="106" t="s">
        <v>17911</v>
      </c>
      <c r="AA1448" s="106" t="s">
        <v>37</v>
      </c>
      <c r="AB1448" s="106" t="s">
        <v>41</v>
      </c>
      <c r="AC1448" s="106" t="s">
        <v>37</v>
      </c>
      <c r="AD1448" s="106" t="s">
        <v>37</v>
      </c>
      <c r="AE1448" s="106" t="s">
        <v>4248</v>
      </c>
      <c r="AF1448" s="109">
        <v>46233.757615740738</v>
      </c>
      <c r="AG1448" s="109" t="s">
        <v>4007</v>
      </c>
      <c r="AH1448" s="25" t="s">
        <v>3154</v>
      </c>
      <c r="AI1448" s="106"/>
      <c r="AJ1448" s="20" t="s">
        <v>3155</v>
      </c>
      <c r="AK1448" s="110"/>
      <c r="AL1448" s="118">
        <v>46239</v>
      </c>
      <c r="AM1448" s="110"/>
      <c r="AN1448" s="110"/>
      <c r="AO1448" s="110"/>
      <c r="AP1448" s="110"/>
      <c r="AQ1448" s="110"/>
    </row>
    <row r="1449" spans="1:43" hidden="1" x14ac:dyDescent="0.3">
      <c r="A1449" s="26">
        <v>46234</v>
      </c>
      <c r="B1449" s="25" t="s">
        <v>17912</v>
      </c>
      <c r="C1449" s="106" t="s">
        <v>4244</v>
      </c>
      <c r="D1449" s="106" t="s">
        <v>4245</v>
      </c>
      <c r="E1449" s="106" t="s">
        <v>4246</v>
      </c>
      <c r="F1449" s="106" t="s">
        <v>4248</v>
      </c>
      <c r="G1449" s="25" t="s">
        <v>17913</v>
      </c>
      <c r="H1449" s="123" t="s">
        <v>17914</v>
      </c>
      <c r="I1449" s="106" t="s">
        <v>1247</v>
      </c>
      <c r="J1449" s="106" t="s">
        <v>4786</v>
      </c>
      <c r="K1449" s="106" t="s">
        <v>17623</v>
      </c>
      <c r="L1449" s="25" t="s">
        <v>17915</v>
      </c>
      <c r="M1449" s="25" t="s">
        <v>1583</v>
      </c>
      <c r="N1449" s="74" t="s">
        <v>3388</v>
      </c>
      <c r="O1449" s="106" t="s">
        <v>3388</v>
      </c>
      <c r="P1449" s="106" t="s">
        <v>4458</v>
      </c>
      <c r="Q1449" s="106" t="s">
        <v>3993</v>
      </c>
      <c r="R1449" s="106" t="s">
        <v>17916</v>
      </c>
      <c r="S1449" s="106" t="s">
        <v>37</v>
      </c>
      <c r="T1449" s="106" t="s">
        <v>37</v>
      </c>
      <c r="U1449" s="106" t="s">
        <v>37</v>
      </c>
      <c r="V1449" s="106" t="s">
        <v>41</v>
      </c>
      <c r="W1449" s="106" t="s">
        <v>17917</v>
      </c>
      <c r="X1449" s="106" t="s">
        <v>37</v>
      </c>
      <c r="Y1449" s="106" t="s">
        <v>41</v>
      </c>
      <c r="Z1449" s="106" t="s">
        <v>17918</v>
      </c>
      <c r="AA1449" s="106" t="s">
        <v>37</v>
      </c>
      <c r="AB1449" s="106" t="s">
        <v>37</v>
      </c>
      <c r="AC1449" s="106" t="s">
        <v>37</v>
      </c>
      <c r="AD1449" s="106"/>
      <c r="AE1449" s="106" t="s">
        <v>4248</v>
      </c>
      <c r="AF1449" s="109">
        <v>46233.781770833331</v>
      </c>
      <c r="AG1449" s="109" t="s">
        <v>4007</v>
      </c>
      <c r="AH1449" s="25" t="s">
        <v>3154</v>
      </c>
      <c r="AI1449" s="25"/>
      <c r="AJ1449" s="135" t="s">
        <v>3155</v>
      </c>
      <c r="AK1449" s="135"/>
      <c r="AL1449" s="142">
        <v>46239</v>
      </c>
      <c r="AM1449" s="135"/>
      <c r="AN1449" s="135"/>
      <c r="AO1449" s="135"/>
      <c r="AP1449" s="135"/>
      <c r="AQ1449" s="135"/>
    </row>
    <row r="1450" spans="1:43" hidden="1" x14ac:dyDescent="0.3">
      <c r="A1450" s="102">
        <v>46230</v>
      </c>
      <c r="B1450" s="25" t="s">
        <v>16338</v>
      </c>
      <c r="C1450" s="106" t="s">
        <v>4244</v>
      </c>
      <c r="D1450" s="106" t="s">
        <v>4245</v>
      </c>
      <c r="E1450" s="106" t="s">
        <v>4246</v>
      </c>
      <c r="F1450" s="106" t="s">
        <v>4612</v>
      </c>
      <c r="G1450" s="146" t="s">
        <v>16339</v>
      </c>
      <c r="H1450" s="138" t="s">
        <v>16340</v>
      </c>
      <c r="I1450" s="106" t="s">
        <v>529</v>
      </c>
      <c r="J1450" s="106" t="s">
        <v>5134</v>
      </c>
      <c r="K1450" s="106" t="s">
        <v>16341</v>
      </c>
      <c r="L1450" s="138" t="s">
        <v>16342</v>
      </c>
      <c r="M1450" s="25" t="s">
        <v>692</v>
      </c>
      <c r="N1450" s="76" t="s">
        <v>725</v>
      </c>
      <c r="O1450" s="106" t="s">
        <v>725</v>
      </c>
      <c r="P1450" s="106" t="s">
        <v>16343</v>
      </c>
      <c r="Q1450" s="106" t="s">
        <v>16344</v>
      </c>
      <c r="R1450" s="106" t="s">
        <v>16345</v>
      </c>
      <c r="S1450" s="106" t="s">
        <v>37</v>
      </c>
      <c r="T1450" s="106" t="s">
        <v>37</v>
      </c>
      <c r="U1450" s="106" t="s">
        <v>16346</v>
      </c>
      <c r="V1450" s="106" t="s">
        <v>41</v>
      </c>
      <c r="W1450" s="106" t="s">
        <v>16347</v>
      </c>
      <c r="X1450" s="106" t="s">
        <v>37</v>
      </c>
      <c r="Y1450" s="106" t="s">
        <v>41</v>
      </c>
      <c r="Z1450" s="106" t="s">
        <v>16348</v>
      </c>
      <c r="AA1450" s="106" t="s">
        <v>37</v>
      </c>
      <c r="AB1450" s="106" t="s">
        <v>43</v>
      </c>
      <c r="AC1450" s="106" t="s">
        <v>37</v>
      </c>
      <c r="AD1450" s="106" t="s">
        <v>37</v>
      </c>
      <c r="AE1450" s="106" t="s">
        <v>4248</v>
      </c>
      <c r="AF1450" s="109">
        <v>46228.509884259256</v>
      </c>
      <c r="AG1450" s="109" t="s">
        <v>4007</v>
      </c>
      <c r="AH1450" s="25" t="s">
        <v>3628</v>
      </c>
      <c r="AI1450" s="159"/>
      <c r="AJ1450" s="135"/>
      <c r="AK1450" s="135"/>
      <c r="AL1450" s="139"/>
      <c r="AM1450" s="135"/>
      <c r="AN1450" s="135"/>
      <c r="AO1450" s="135"/>
      <c r="AP1450" s="135"/>
      <c r="AQ1450" s="135"/>
    </row>
    <row r="1451" spans="1:43" hidden="1" x14ac:dyDescent="0.3">
      <c r="A1451" s="102">
        <v>46234</v>
      </c>
      <c r="B1451" s="25" t="s">
        <v>17933</v>
      </c>
      <c r="C1451" s="106" t="s">
        <v>4244</v>
      </c>
      <c r="D1451" s="106" t="s">
        <v>4245</v>
      </c>
      <c r="E1451" s="106" t="s">
        <v>4246</v>
      </c>
      <c r="F1451" s="106" t="s">
        <v>4248</v>
      </c>
      <c r="G1451" s="146" t="s">
        <v>17934</v>
      </c>
      <c r="H1451" s="123" t="s">
        <v>17935</v>
      </c>
      <c r="I1451" s="106" t="s">
        <v>4423</v>
      </c>
      <c r="J1451" s="106" t="s">
        <v>17936</v>
      </c>
      <c r="K1451" s="106" t="s">
        <v>17937</v>
      </c>
      <c r="L1451" s="25" t="s">
        <v>17938</v>
      </c>
      <c r="M1451" s="25" t="s">
        <v>356</v>
      </c>
      <c r="N1451" s="84" t="s">
        <v>4754</v>
      </c>
      <c r="O1451" s="106" t="s">
        <v>4754</v>
      </c>
      <c r="P1451" s="106" t="s">
        <v>4371</v>
      </c>
      <c r="Q1451" s="106" t="s">
        <v>105</v>
      </c>
      <c r="R1451" s="106" t="s">
        <v>556</v>
      </c>
      <c r="S1451" s="106" t="s">
        <v>105</v>
      </c>
      <c r="T1451" s="106" t="s">
        <v>105</v>
      </c>
      <c r="U1451" s="106" t="s">
        <v>37</v>
      </c>
      <c r="V1451" s="106" t="s">
        <v>41</v>
      </c>
      <c r="W1451" s="106" t="s">
        <v>15093</v>
      </c>
      <c r="X1451" s="106" t="s">
        <v>37</v>
      </c>
      <c r="Y1451" s="106" t="s">
        <v>41</v>
      </c>
      <c r="Z1451" s="106" t="s">
        <v>17939</v>
      </c>
      <c r="AA1451" s="106" t="s">
        <v>37</v>
      </c>
      <c r="AB1451" s="106" t="s">
        <v>37</v>
      </c>
      <c r="AC1451" s="106" t="s">
        <v>37</v>
      </c>
      <c r="AD1451" s="106"/>
      <c r="AE1451" s="106" t="s">
        <v>4248</v>
      </c>
      <c r="AF1451" s="109">
        <v>46233.794398148151</v>
      </c>
      <c r="AG1451" s="109" t="s">
        <v>4007</v>
      </c>
      <c r="AH1451" s="25" t="s">
        <v>3154</v>
      </c>
      <c r="AI1451" s="25"/>
      <c r="AJ1451" s="135" t="s">
        <v>3155</v>
      </c>
      <c r="AK1451" s="135"/>
      <c r="AL1451" s="142">
        <v>46241</v>
      </c>
      <c r="AM1451" s="135"/>
      <c r="AN1451" s="135"/>
      <c r="AO1451" s="135"/>
      <c r="AP1451" s="135"/>
      <c r="AQ1451" s="135"/>
    </row>
    <row r="1452" spans="1:43" hidden="1" x14ac:dyDescent="0.3">
      <c r="A1452" s="134">
        <v>46232</v>
      </c>
      <c r="B1452" s="25" t="s">
        <v>17155</v>
      </c>
      <c r="C1452" s="106" t="s">
        <v>4244</v>
      </c>
      <c r="D1452" s="106" t="s">
        <v>4245</v>
      </c>
      <c r="E1452" s="106" t="s">
        <v>4246</v>
      </c>
      <c r="F1452" s="106" t="s">
        <v>4612</v>
      </c>
      <c r="G1452" s="147" t="s">
        <v>17156</v>
      </c>
      <c r="H1452" s="136" t="s">
        <v>17157</v>
      </c>
      <c r="I1452" s="106" t="s">
        <v>4564</v>
      </c>
      <c r="J1452" s="106"/>
      <c r="K1452" s="106" t="s">
        <v>17158</v>
      </c>
      <c r="L1452" s="18" t="s">
        <v>17159</v>
      </c>
      <c r="M1452" s="18" t="s">
        <v>401</v>
      </c>
      <c r="N1452" s="85" t="s">
        <v>17160</v>
      </c>
      <c r="O1452" s="106" t="s">
        <v>17160</v>
      </c>
      <c r="P1452" s="106" t="s">
        <v>17161</v>
      </c>
      <c r="Q1452" s="106" t="s">
        <v>17162</v>
      </c>
      <c r="R1452" s="106" t="s">
        <v>828</v>
      </c>
      <c r="S1452" s="106" t="s">
        <v>37</v>
      </c>
      <c r="T1452" s="106" t="s">
        <v>37</v>
      </c>
      <c r="U1452" s="106" t="s">
        <v>17163</v>
      </c>
      <c r="V1452" s="106" t="s">
        <v>41</v>
      </c>
      <c r="W1452" s="106" t="s">
        <v>17164</v>
      </c>
      <c r="X1452" s="106" t="s">
        <v>37</v>
      </c>
      <c r="Y1452" s="106" t="s">
        <v>41</v>
      </c>
      <c r="Z1452" s="106" t="s">
        <v>17165</v>
      </c>
      <c r="AA1452" s="106" t="s">
        <v>37</v>
      </c>
      <c r="AB1452" s="106" t="s">
        <v>41</v>
      </c>
      <c r="AC1452" s="106" t="s">
        <v>17166</v>
      </c>
      <c r="AD1452" s="106" t="s">
        <v>37</v>
      </c>
      <c r="AE1452" s="106" t="s">
        <v>4248</v>
      </c>
      <c r="AF1452" s="109">
        <v>46231.928831018522</v>
      </c>
      <c r="AG1452" s="109" t="s">
        <v>4007</v>
      </c>
      <c r="AH1452" s="25" t="s">
        <v>3630</v>
      </c>
      <c r="AI1452" s="25"/>
      <c r="AJ1452" s="135"/>
      <c r="AK1452" s="135"/>
      <c r="AL1452" s="139"/>
      <c r="AM1452" s="135"/>
      <c r="AN1452" s="135"/>
      <c r="AO1452" s="135"/>
      <c r="AP1452" s="135"/>
      <c r="AQ1452" s="135"/>
    </row>
    <row r="1453" spans="1:43" hidden="1" x14ac:dyDescent="0.3">
      <c r="A1453" s="102">
        <v>46232</v>
      </c>
      <c r="B1453" s="25" t="s">
        <v>17201</v>
      </c>
      <c r="C1453" s="106" t="s">
        <v>4244</v>
      </c>
      <c r="D1453" s="106" t="s">
        <v>4245</v>
      </c>
      <c r="E1453" s="106" t="s">
        <v>4246</v>
      </c>
      <c r="F1453" s="106" t="s">
        <v>4612</v>
      </c>
      <c r="G1453" s="147" t="s">
        <v>17202</v>
      </c>
      <c r="H1453" s="136" t="s">
        <v>17203</v>
      </c>
      <c r="I1453" s="106" t="s">
        <v>4441</v>
      </c>
      <c r="J1453" s="106" t="s">
        <v>4993</v>
      </c>
      <c r="K1453" s="106" t="s">
        <v>17204</v>
      </c>
      <c r="L1453" s="18" t="s">
        <v>17205</v>
      </c>
      <c r="M1453" s="18" t="s">
        <v>450</v>
      </c>
      <c r="N1453" s="63" t="s">
        <v>450</v>
      </c>
      <c r="O1453" s="106" t="s">
        <v>450</v>
      </c>
      <c r="P1453" s="106" t="s">
        <v>17206</v>
      </c>
      <c r="Q1453" s="106" t="s">
        <v>17207</v>
      </c>
      <c r="R1453" s="106" t="s">
        <v>923</v>
      </c>
      <c r="S1453" s="106" t="s">
        <v>17208</v>
      </c>
      <c r="T1453" s="106" t="s">
        <v>4877</v>
      </c>
      <c r="U1453" s="106" t="s">
        <v>17209</v>
      </c>
      <c r="V1453" s="106" t="s">
        <v>41</v>
      </c>
      <c r="W1453" s="106" t="s">
        <v>17210</v>
      </c>
      <c r="X1453" s="106" t="s">
        <v>37</v>
      </c>
      <c r="Y1453" s="106" t="s">
        <v>41</v>
      </c>
      <c r="Z1453" s="106" t="s">
        <v>17211</v>
      </c>
      <c r="AA1453" s="106" t="s">
        <v>37</v>
      </c>
      <c r="AB1453" s="106" t="s">
        <v>37</v>
      </c>
      <c r="AC1453" s="106" t="s">
        <v>37</v>
      </c>
      <c r="AD1453" s="106"/>
      <c r="AE1453" s="106" t="s">
        <v>4248</v>
      </c>
      <c r="AF1453" s="109">
        <v>46231.81927083333</v>
      </c>
      <c r="AG1453" s="109" t="s">
        <v>4007</v>
      </c>
      <c r="AH1453" s="25" t="s">
        <v>3154</v>
      </c>
      <c r="AI1453" s="25"/>
      <c r="AJ1453" s="135" t="s">
        <v>3155</v>
      </c>
      <c r="AK1453" s="135"/>
      <c r="AL1453" s="142">
        <v>46246</v>
      </c>
      <c r="AM1453" s="135"/>
      <c r="AN1453" s="135"/>
      <c r="AO1453" s="135"/>
      <c r="AP1453" s="135"/>
      <c r="AQ1453" s="135"/>
    </row>
    <row r="1454" spans="1:43" hidden="1" x14ac:dyDescent="0.3">
      <c r="A1454" s="26">
        <v>46234</v>
      </c>
      <c r="B1454" s="25" t="s">
        <v>17957</v>
      </c>
      <c r="C1454" s="106" t="s">
        <v>4244</v>
      </c>
      <c r="D1454" s="106" t="s">
        <v>4245</v>
      </c>
      <c r="E1454" s="106" t="s">
        <v>4246</v>
      </c>
      <c r="F1454" s="106" t="s">
        <v>4248</v>
      </c>
      <c r="G1454" s="25" t="s">
        <v>17958</v>
      </c>
      <c r="H1454" s="123" t="s">
        <v>17959</v>
      </c>
      <c r="I1454" s="106" t="s">
        <v>448</v>
      </c>
      <c r="J1454" s="106" t="s">
        <v>4283</v>
      </c>
      <c r="K1454" s="106" t="s">
        <v>4545</v>
      </c>
      <c r="L1454" s="25" t="s">
        <v>17960</v>
      </c>
      <c r="M1454" s="25" t="s">
        <v>450</v>
      </c>
      <c r="N1454" s="63" t="s">
        <v>450</v>
      </c>
      <c r="O1454" s="106" t="s">
        <v>450</v>
      </c>
      <c r="P1454" s="106" t="s">
        <v>1728</v>
      </c>
      <c r="Q1454" s="106" t="s">
        <v>4272</v>
      </c>
      <c r="R1454" s="106" t="s">
        <v>1773</v>
      </c>
      <c r="S1454" s="106" t="s">
        <v>17961</v>
      </c>
      <c r="T1454" s="106" t="s">
        <v>923</v>
      </c>
      <c r="U1454" s="106" t="s">
        <v>17962</v>
      </c>
      <c r="V1454" s="106" t="s">
        <v>41</v>
      </c>
      <c r="W1454" s="106" t="s">
        <v>17963</v>
      </c>
      <c r="X1454" s="106" t="s">
        <v>37</v>
      </c>
      <c r="Y1454" s="106" t="s">
        <v>41</v>
      </c>
      <c r="Z1454" s="106" t="s">
        <v>17964</v>
      </c>
      <c r="AA1454" s="106" t="s">
        <v>37</v>
      </c>
      <c r="AB1454" s="106" t="s">
        <v>41</v>
      </c>
      <c r="AC1454" s="106" t="s">
        <v>37</v>
      </c>
      <c r="AD1454" s="106" t="s">
        <v>37</v>
      </c>
      <c r="AE1454" s="106" t="s">
        <v>4248</v>
      </c>
      <c r="AF1454" s="109">
        <v>46233.984375</v>
      </c>
      <c r="AG1454" s="109" t="s">
        <v>4007</v>
      </c>
      <c r="AH1454" s="25" t="s">
        <v>3154</v>
      </c>
      <c r="AI1454" s="25"/>
      <c r="AJ1454" s="20" t="s">
        <v>3155</v>
      </c>
      <c r="AK1454" s="135"/>
      <c r="AL1454" s="22">
        <v>46239</v>
      </c>
      <c r="AM1454" s="135"/>
      <c r="AN1454" s="135"/>
      <c r="AO1454" s="135"/>
      <c r="AP1454" s="135"/>
      <c r="AQ1454" s="135"/>
    </row>
    <row r="1455" spans="1:43" hidden="1" x14ac:dyDescent="0.3">
      <c r="A1455" s="107">
        <v>46234</v>
      </c>
      <c r="B1455" s="106" t="s">
        <v>17965</v>
      </c>
      <c r="C1455" s="106" t="s">
        <v>4244</v>
      </c>
      <c r="D1455" s="106" t="s">
        <v>4245</v>
      </c>
      <c r="E1455" s="106" t="s">
        <v>4246</v>
      </c>
      <c r="F1455" s="106" t="s">
        <v>4248</v>
      </c>
      <c r="G1455" s="106" t="s">
        <v>17966</v>
      </c>
      <c r="H1455" s="137" t="s">
        <v>17967</v>
      </c>
      <c r="I1455" s="106" t="s">
        <v>1275</v>
      </c>
      <c r="J1455" s="106" t="s">
        <v>4286</v>
      </c>
      <c r="K1455" s="106" t="s">
        <v>17968</v>
      </c>
      <c r="L1455" s="106" t="s">
        <v>17969</v>
      </c>
      <c r="M1455" s="106" t="s">
        <v>450</v>
      </c>
      <c r="N1455" s="63" t="s">
        <v>450</v>
      </c>
      <c r="O1455" s="106" t="s">
        <v>450</v>
      </c>
      <c r="P1455" s="106" t="s">
        <v>17970</v>
      </c>
      <c r="Q1455" s="106" t="s">
        <v>4249</v>
      </c>
      <c r="R1455" s="106" t="s">
        <v>1644</v>
      </c>
      <c r="S1455" s="106" t="s">
        <v>17971</v>
      </c>
      <c r="T1455" s="106" t="s">
        <v>1649</v>
      </c>
      <c r="U1455" s="106" t="s">
        <v>17972</v>
      </c>
      <c r="V1455" s="106" t="s">
        <v>41</v>
      </c>
      <c r="W1455" s="106" t="s">
        <v>17973</v>
      </c>
      <c r="X1455" s="106" t="s">
        <v>37</v>
      </c>
      <c r="Y1455" s="106" t="s">
        <v>41</v>
      </c>
      <c r="Z1455" s="106" t="s">
        <v>17974</v>
      </c>
      <c r="AA1455" s="106" t="s">
        <v>37</v>
      </c>
      <c r="AB1455" s="106" t="s">
        <v>41</v>
      </c>
      <c r="AC1455" s="106" t="s">
        <v>37</v>
      </c>
      <c r="AD1455" s="106" t="s">
        <v>37</v>
      </c>
      <c r="AE1455" s="106" t="s">
        <v>4248</v>
      </c>
      <c r="AF1455" s="109">
        <v>46233.908055555556</v>
      </c>
      <c r="AG1455" s="109" t="s">
        <v>4007</v>
      </c>
      <c r="AH1455" s="25" t="s">
        <v>3154</v>
      </c>
      <c r="AI1455" s="106"/>
      <c r="AJ1455" s="20" t="s">
        <v>3155</v>
      </c>
      <c r="AK1455" s="110"/>
      <c r="AL1455" s="118">
        <v>46239</v>
      </c>
      <c r="AM1455" s="110"/>
      <c r="AN1455" s="110"/>
      <c r="AO1455" s="110"/>
      <c r="AP1455" s="110"/>
      <c r="AQ1455" s="110"/>
    </row>
    <row r="1456" spans="1:43" hidden="1" x14ac:dyDescent="0.3">
      <c r="A1456" s="26">
        <v>46234</v>
      </c>
      <c r="B1456" s="25" t="s">
        <v>17975</v>
      </c>
      <c r="C1456" s="106" t="s">
        <v>4244</v>
      </c>
      <c r="D1456" s="106" t="s">
        <v>4245</v>
      </c>
      <c r="E1456" s="106" t="s">
        <v>4246</v>
      </c>
      <c r="F1456" s="106" t="s">
        <v>4828</v>
      </c>
      <c r="G1456" s="25" t="s">
        <v>17976</v>
      </c>
      <c r="H1456" s="123" t="s">
        <v>17977</v>
      </c>
      <c r="I1456" s="106" t="s">
        <v>4564</v>
      </c>
      <c r="J1456" s="106"/>
      <c r="K1456" s="106" t="s">
        <v>5057</v>
      </c>
      <c r="L1456" s="25" t="s">
        <v>17978</v>
      </c>
      <c r="M1456" s="25" t="s">
        <v>450</v>
      </c>
      <c r="N1456" s="63" t="s">
        <v>450</v>
      </c>
      <c r="O1456" s="106" t="s">
        <v>450</v>
      </c>
      <c r="P1456" s="106" t="s">
        <v>4594</v>
      </c>
      <c r="Q1456" s="106" t="s">
        <v>3289</v>
      </c>
      <c r="R1456" s="106" t="s">
        <v>141</v>
      </c>
      <c r="S1456" s="106" t="s">
        <v>17979</v>
      </c>
      <c r="T1456" s="106" t="s">
        <v>3289</v>
      </c>
      <c r="U1456" s="106" t="s">
        <v>17980</v>
      </c>
      <c r="V1456" s="106" t="s">
        <v>41</v>
      </c>
      <c r="W1456" s="106" t="s">
        <v>17981</v>
      </c>
      <c r="X1456" s="106" t="s">
        <v>37</v>
      </c>
      <c r="Y1456" s="106" t="s">
        <v>41</v>
      </c>
      <c r="Z1456" s="106" t="s">
        <v>17982</v>
      </c>
      <c r="AA1456" s="106" t="s">
        <v>37</v>
      </c>
      <c r="AB1456" s="106" t="s">
        <v>37</v>
      </c>
      <c r="AC1456" s="106" t="s">
        <v>37</v>
      </c>
      <c r="AD1456" s="106"/>
      <c r="AE1456" s="106" t="s">
        <v>4248</v>
      </c>
      <c r="AF1456" s="109">
        <v>46233.645405092589</v>
      </c>
      <c r="AG1456" s="109" t="s">
        <v>4007</v>
      </c>
      <c r="AH1456" s="25" t="s">
        <v>3154</v>
      </c>
      <c r="AI1456" s="25"/>
      <c r="AJ1456" s="20" t="s">
        <v>3155</v>
      </c>
      <c r="AK1456" s="135"/>
      <c r="AL1456" s="22">
        <v>46239</v>
      </c>
      <c r="AM1456" s="135"/>
      <c r="AN1456" s="135"/>
      <c r="AO1456" s="135"/>
      <c r="AP1456" s="135"/>
      <c r="AQ1456" s="135"/>
    </row>
    <row r="1457" spans="1:43" hidden="1" x14ac:dyDescent="0.3">
      <c r="A1457" s="102">
        <v>46232</v>
      </c>
      <c r="B1457" s="25" t="s">
        <v>17231</v>
      </c>
      <c r="C1457" s="106" t="s">
        <v>4244</v>
      </c>
      <c r="D1457" s="106" t="s">
        <v>4245</v>
      </c>
      <c r="E1457" s="106" t="s">
        <v>4246</v>
      </c>
      <c r="F1457" s="106" t="s">
        <v>4828</v>
      </c>
      <c r="G1457" s="147" t="s">
        <v>17232</v>
      </c>
      <c r="H1457" s="136" t="s">
        <v>17233</v>
      </c>
      <c r="I1457" s="106" t="s">
        <v>448</v>
      </c>
      <c r="J1457" s="106" t="s">
        <v>4283</v>
      </c>
      <c r="K1457" s="106" t="s">
        <v>17234</v>
      </c>
      <c r="L1457" s="18" t="s">
        <v>17235</v>
      </c>
      <c r="M1457" s="18" t="s">
        <v>450</v>
      </c>
      <c r="N1457" s="63" t="s">
        <v>450</v>
      </c>
      <c r="O1457" s="106" t="s">
        <v>450</v>
      </c>
      <c r="P1457" s="106" t="s">
        <v>17236</v>
      </c>
      <c r="Q1457" s="106" t="s">
        <v>507</v>
      </c>
      <c r="R1457" s="106" t="s">
        <v>923</v>
      </c>
      <c r="S1457" s="106" t="s">
        <v>507</v>
      </c>
      <c r="T1457" s="106" t="s">
        <v>105</v>
      </c>
      <c r="U1457" s="106" t="s">
        <v>17237</v>
      </c>
      <c r="V1457" s="106" t="s">
        <v>41</v>
      </c>
      <c r="W1457" s="106" t="s">
        <v>17238</v>
      </c>
      <c r="X1457" s="106" t="s">
        <v>37</v>
      </c>
      <c r="Y1457" s="106" t="s">
        <v>41</v>
      </c>
      <c r="Z1457" s="106" t="s">
        <v>17239</v>
      </c>
      <c r="AA1457" s="106" t="s">
        <v>37</v>
      </c>
      <c r="AB1457" s="106" t="s">
        <v>41</v>
      </c>
      <c r="AC1457" s="106" t="s">
        <v>17240</v>
      </c>
      <c r="AD1457" s="106" t="s">
        <v>37</v>
      </c>
      <c r="AE1457" s="106" t="s">
        <v>4248</v>
      </c>
      <c r="AF1457" s="109">
        <v>46231.678703703707</v>
      </c>
      <c r="AG1457" s="109" t="s">
        <v>4007</v>
      </c>
      <c r="AH1457" s="25" t="s">
        <v>3157</v>
      </c>
      <c r="AI1457" s="25"/>
      <c r="AJ1457" s="135"/>
      <c r="AK1457" s="135"/>
      <c r="AL1457" s="139"/>
      <c r="AM1457" s="135"/>
      <c r="AN1457" s="135"/>
      <c r="AO1457" s="135"/>
      <c r="AP1457" s="135"/>
      <c r="AQ1457" s="135"/>
    </row>
    <row r="1458" spans="1:43" hidden="1" x14ac:dyDescent="0.3">
      <c r="A1458" s="102">
        <v>46232</v>
      </c>
      <c r="B1458" s="25" t="s">
        <v>16982</v>
      </c>
      <c r="C1458" s="106" t="s">
        <v>4244</v>
      </c>
      <c r="D1458" s="106" t="s">
        <v>4245</v>
      </c>
      <c r="E1458" s="106" t="s">
        <v>4246</v>
      </c>
      <c r="F1458" s="106" t="s">
        <v>4612</v>
      </c>
      <c r="G1458" s="147" t="s">
        <v>16983</v>
      </c>
      <c r="H1458" s="136" t="s">
        <v>16984</v>
      </c>
      <c r="I1458" s="106" t="s">
        <v>4423</v>
      </c>
      <c r="J1458" s="106" t="s">
        <v>4429</v>
      </c>
      <c r="K1458" s="106" t="s">
        <v>16985</v>
      </c>
      <c r="L1458" s="18" t="s">
        <v>16986</v>
      </c>
      <c r="M1458" s="18" t="s">
        <v>356</v>
      </c>
      <c r="N1458" s="84" t="s">
        <v>7320</v>
      </c>
      <c r="O1458" s="106" t="s">
        <v>7320</v>
      </c>
      <c r="P1458" s="106" t="s">
        <v>16987</v>
      </c>
      <c r="Q1458" s="106" t="s">
        <v>1852</v>
      </c>
      <c r="R1458" s="106" t="s">
        <v>616</v>
      </c>
      <c r="S1458" s="106" t="s">
        <v>37</v>
      </c>
      <c r="T1458" s="106" t="s">
        <v>37</v>
      </c>
      <c r="U1458" s="106" t="s">
        <v>37</v>
      </c>
      <c r="V1458" s="106" t="s">
        <v>41</v>
      </c>
      <c r="W1458" s="106" t="s">
        <v>16988</v>
      </c>
      <c r="X1458" s="106" t="s">
        <v>37</v>
      </c>
      <c r="Y1458" s="106" t="s">
        <v>41</v>
      </c>
      <c r="Z1458" s="106" t="s">
        <v>16989</v>
      </c>
      <c r="AA1458" s="106" t="s">
        <v>37</v>
      </c>
      <c r="AB1458" s="106" t="s">
        <v>37</v>
      </c>
      <c r="AC1458" s="106" t="s">
        <v>37</v>
      </c>
      <c r="AD1458" s="106"/>
      <c r="AE1458" s="106" t="s">
        <v>4248</v>
      </c>
      <c r="AF1458" s="109">
        <v>46232.512858796297</v>
      </c>
      <c r="AG1458" s="109" t="s">
        <v>4007</v>
      </c>
      <c r="AH1458" s="25" t="s">
        <v>3154</v>
      </c>
      <c r="AI1458" s="25"/>
      <c r="AJ1458" s="135" t="s">
        <v>3155</v>
      </c>
      <c r="AK1458" s="135"/>
      <c r="AL1458" s="142">
        <v>46246</v>
      </c>
      <c r="AM1458" s="135"/>
      <c r="AN1458" s="135"/>
      <c r="AO1458" s="135"/>
      <c r="AP1458" s="135"/>
      <c r="AQ1458" s="135"/>
    </row>
    <row r="1459" spans="1:43" hidden="1" x14ac:dyDescent="0.3">
      <c r="A1459" s="107">
        <v>46234</v>
      </c>
      <c r="B1459" s="106" t="s">
        <v>18002</v>
      </c>
      <c r="C1459" s="106" t="s">
        <v>4244</v>
      </c>
      <c r="D1459" s="106" t="s">
        <v>4245</v>
      </c>
      <c r="E1459" s="106" t="s">
        <v>4246</v>
      </c>
      <c r="F1459" s="106" t="s">
        <v>4248</v>
      </c>
      <c r="G1459" s="106" t="s">
        <v>18003</v>
      </c>
      <c r="H1459" s="106" t="s">
        <v>18004</v>
      </c>
      <c r="I1459" s="106" t="s">
        <v>4564</v>
      </c>
      <c r="J1459" s="106"/>
      <c r="K1459" s="106" t="s">
        <v>13462</v>
      </c>
      <c r="L1459" s="106" t="s">
        <v>18005</v>
      </c>
      <c r="M1459" s="106" t="s">
        <v>692</v>
      </c>
      <c r="N1459" s="115" t="s">
        <v>714</v>
      </c>
      <c r="O1459" s="106" t="s">
        <v>714</v>
      </c>
      <c r="P1459" s="106" t="s">
        <v>13464</v>
      </c>
      <c r="Q1459" s="106" t="s">
        <v>18006</v>
      </c>
      <c r="R1459" s="106" t="s">
        <v>18007</v>
      </c>
      <c r="S1459" s="106" t="s">
        <v>18008</v>
      </c>
      <c r="T1459" s="106" t="s">
        <v>18009</v>
      </c>
      <c r="U1459" s="106" t="s">
        <v>18010</v>
      </c>
      <c r="V1459" s="106" t="s">
        <v>41</v>
      </c>
      <c r="W1459" s="106" t="s">
        <v>18011</v>
      </c>
      <c r="X1459" s="106" t="s">
        <v>37</v>
      </c>
      <c r="Y1459" s="106" t="s">
        <v>81</v>
      </c>
      <c r="Z1459" s="106" t="s">
        <v>18012</v>
      </c>
      <c r="AA1459" s="106"/>
      <c r="AB1459" s="106"/>
      <c r="AC1459" s="106"/>
      <c r="AD1459" s="106"/>
      <c r="AE1459" s="106" t="s">
        <v>4248</v>
      </c>
      <c r="AF1459" s="109">
        <v>46234.335081018522</v>
      </c>
      <c r="AG1459" s="109" t="s">
        <v>4007</v>
      </c>
      <c r="AH1459" s="25" t="s">
        <v>3154</v>
      </c>
      <c r="AI1459" s="112" t="s">
        <v>20668</v>
      </c>
      <c r="AJ1459" s="20" t="s">
        <v>3155</v>
      </c>
      <c r="AK1459" s="110"/>
      <c r="AL1459" s="118">
        <v>46238</v>
      </c>
      <c r="AM1459" s="110"/>
      <c r="AN1459" s="110"/>
      <c r="AO1459" s="110"/>
      <c r="AP1459" s="110"/>
      <c r="AQ1459" s="110"/>
    </row>
    <row r="1460" spans="1:43" hidden="1" x14ac:dyDescent="0.3">
      <c r="A1460" s="107">
        <v>46234</v>
      </c>
      <c r="B1460" s="106" t="s">
        <v>18013</v>
      </c>
      <c r="C1460" s="106" t="s">
        <v>4244</v>
      </c>
      <c r="D1460" s="106" t="s">
        <v>4245</v>
      </c>
      <c r="E1460" s="106" t="s">
        <v>4246</v>
      </c>
      <c r="F1460" s="106" t="s">
        <v>4248</v>
      </c>
      <c r="G1460" s="106" t="s">
        <v>18014</v>
      </c>
      <c r="H1460" s="106" t="s">
        <v>18015</v>
      </c>
      <c r="I1460" s="106" t="s">
        <v>4564</v>
      </c>
      <c r="J1460" s="106"/>
      <c r="K1460" s="106" t="s">
        <v>5012</v>
      </c>
      <c r="L1460" s="106" t="s">
        <v>18016</v>
      </c>
      <c r="M1460" s="106" t="s">
        <v>692</v>
      </c>
      <c r="N1460" s="115" t="s">
        <v>714</v>
      </c>
      <c r="O1460" s="106" t="s">
        <v>714</v>
      </c>
      <c r="P1460" s="106" t="s">
        <v>4328</v>
      </c>
      <c r="Q1460" s="106" t="s">
        <v>1996</v>
      </c>
      <c r="R1460" s="106" t="s">
        <v>923</v>
      </c>
      <c r="S1460" s="106" t="s">
        <v>18017</v>
      </c>
      <c r="T1460" s="106" t="s">
        <v>18018</v>
      </c>
      <c r="U1460" s="106" t="s">
        <v>18019</v>
      </c>
      <c r="V1460" s="106" t="s">
        <v>41</v>
      </c>
      <c r="W1460" s="106" t="s">
        <v>18020</v>
      </c>
      <c r="X1460" s="106" t="s">
        <v>37</v>
      </c>
      <c r="Y1460" s="106" t="s">
        <v>81</v>
      </c>
      <c r="Z1460" s="106" t="s">
        <v>18021</v>
      </c>
      <c r="AA1460" s="106" t="s">
        <v>37</v>
      </c>
      <c r="AB1460" s="106" t="s">
        <v>37</v>
      </c>
      <c r="AC1460" s="106" t="s">
        <v>37</v>
      </c>
      <c r="AD1460" s="106"/>
      <c r="AE1460" s="106" t="s">
        <v>4248</v>
      </c>
      <c r="AF1460" s="109">
        <v>46234.3047337963</v>
      </c>
      <c r="AG1460" s="109" t="s">
        <v>4007</v>
      </c>
      <c r="AH1460" s="25" t="s">
        <v>3154</v>
      </c>
      <c r="AI1460" s="18" t="s">
        <v>20668</v>
      </c>
      <c r="AJ1460" s="20" t="s">
        <v>3155</v>
      </c>
      <c r="AK1460" s="110"/>
      <c r="AL1460" s="22">
        <v>46238</v>
      </c>
      <c r="AM1460" s="110"/>
      <c r="AN1460" s="110"/>
      <c r="AO1460" s="110"/>
      <c r="AP1460" s="110"/>
      <c r="AQ1460" s="110"/>
    </row>
    <row r="1461" spans="1:43" hidden="1" x14ac:dyDescent="0.3">
      <c r="A1461" s="102">
        <v>46234</v>
      </c>
      <c r="B1461" s="25" t="s">
        <v>18022</v>
      </c>
      <c r="C1461" s="106" t="s">
        <v>4244</v>
      </c>
      <c r="D1461" s="106" t="s">
        <v>4245</v>
      </c>
      <c r="E1461" s="106" t="s">
        <v>4246</v>
      </c>
      <c r="F1461" s="106" t="s">
        <v>4248</v>
      </c>
      <c r="G1461" s="25" t="s">
        <v>18023</v>
      </c>
      <c r="H1461" s="138" t="s">
        <v>18024</v>
      </c>
      <c r="I1461" s="106" t="s">
        <v>1329</v>
      </c>
      <c r="J1461" s="106" t="s">
        <v>4321</v>
      </c>
      <c r="K1461" s="106" t="s">
        <v>18025</v>
      </c>
      <c r="L1461" s="25" t="s">
        <v>18026</v>
      </c>
      <c r="M1461" s="25" t="s">
        <v>692</v>
      </c>
      <c r="N1461" s="31" t="s">
        <v>714</v>
      </c>
      <c r="O1461" s="106" t="s">
        <v>714</v>
      </c>
      <c r="P1461" s="106" t="s">
        <v>18027</v>
      </c>
      <c r="Q1461" s="106" t="s">
        <v>18028</v>
      </c>
      <c r="R1461" s="106" t="s">
        <v>2157</v>
      </c>
      <c r="S1461" s="106" t="s">
        <v>37</v>
      </c>
      <c r="T1461" s="106" t="s">
        <v>37</v>
      </c>
      <c r="U1461" s="106" t="s">
        <v>18029</v>
      </c>
      <c r="V1461" s="106" t="s">
        <v>41</v>
      </c>
      <c r="W1461" s="106" t="s">
        <v>18030</v>
      </c>
      <c r="X1461" s="106" t="s">
        <v>37</v>
      </c>
      <c r="Y1461" s="106" t="s">
        <v>41</v>
      </c>
      <c r="Z1461" s="106" t="s">
        <v>18031</v>
      </c>
      <c r="AA1461" s="106" t="s">
        <v>37</v>
      </c>
      <c r="AB1461" s="106" t="s">
        <v>41</v>
      </c>
      <c r="AC1461" s="106" t="s">
        <v>37</v>
      </c>
      <c r="AD1461" s="106" t="s">
        <v>37</v>
      </c>
      <c r="AE1461" s="106" t="s">
        <v>4248</v>
      </c>
      <c r="AF1461" s="109">
        <v>46234.036631944444</v>
      </c>
      <c r="AG1461" s="109" t="s">
        <v>4007</v>
      </c>
      <c r="AH1461" s="25" t="s">
        <v>3154</v>
      </c>
      <c r="AI1461" s="25"/>
      <c r="AJ1461" s="135" t="s">
        <v>3155</v>
      </c>
      <c r="AK1461" s="135"/>
      <c r="AL1461" s="118">
        <v>46247</v>
      </c>
      <c r="AM1461" s="135"/>
      <c r="AN1461" s="135"/>
      <c r="AO1461" s="135"/>
      <c r="AP1461" s="135"/>
      <c r="AQ1461" s="135"/>
    </row>
    <row r="1462" spans="1:43" hidden="1" x14ac:dyDescent="0.3">
      <c r="A1462" s="26">
        <v>46234</v>
      </c>
      <c r="B1462" s="25" t="s">
        <v>18032</v>
      </c>
      <c r="C1462" s="106" t="s">
        <v>4244</v>
      </c>
      <c r="D1462" s="106" t="s">
        <v>4245</v>
      </c>
      <c r="E1462" s="106" t="s">
        <v>4246</v>
      </c>
      <c r="F1462" s="106" t="s">
        <v>4248</v>
      </c>
      <c r="G1462" s="25" t="s">
        <v>18033</v>
      </c>
      <c r="H1462" s="138" t="s">
        <v>18034</v>
      </c>
      <c r="I1462" s="106" t="s">
        <v>4564</v>
      </c>
      <c r="J1462" s="106"/>
      <c r="K1462" s="106" t="s">
        <v>8016</v>
      </c>
      <c r="L1462" s="25" t="s">
        <v>18035</v>
      </c>
      <c r="M1462" s="25" t="s">
        <v>692</v>
      </c>
      <c r="N1462" s="31" t="s">
        <v>714</v>
      </c>
      <c r="O1462" s="106" t="s">
        <v>714</v>
      </c>
      <c r="P1462" s="106" t="s">
        <v>8018</v>
      </c>
      <c r="Q1462" s="106" t="s">
        <v>18036</v>
      </c>
      <c r="R1462" s="106" t="s">
        <v>1718</v>
      </c>
      <c r="S1462" s="106" t="s">
        <v>37</v>
      </c>
      <c r="T1462" s="106" t="s">
        <v>37</v>
      </c>
      <c r="U1462" s="106" t="s">
        <v>18037</v>
      </c>
      <c r="V1462" s="106" t="s">
        <v>41</v>
      </c>
      <c r="W1462" s="106" t="s">
        <v>18038</v>
      </c>
      <c r="X1462" s="106" t="s">
        <v>37</v>
      </c>
      <c r="Y1462" s="106" t="s">
        <v>41</v>
      </c>
      <c r="Z1462" s="106" t="s">
        <v>18039</v>
      </c>
      <c r="AA1462" s="106" t="s">
        <v>37</v>
      </c>
      <c r="AB1462" s="106" t="s">
        <v>41</v>
      </c>
      <c r="AC1462" s="106" t="s">
        <v>18040</v>
      </c>
      <c r="AD1462" s="106" t="s">
        <v>37</v>
      </c>
      <c r="AE1462" s="106" t="s">
        <v>4248</v>
      </c>
      <c r="AF1462" s="109">
        <v>46233.899189814816</v>
      </c>
      <c r="AG1462" s="109" t="s">
        <v>4007</v>
      </c>
      <c r="AH1462" s="25" t="s">
        <v>3154</v>
      </c>
      <c r="AI1462" s="112" t="s">
        <v>20668</v>
      </c>
      <c r="AJ1462" s="135" t="s">
        <v>3155</v>
      </c>
      <c r="AK1462" s="135"/>
      <c r="AL1462" s="142">
        <v>46239</v>
      </c>
      <c r="AM1462" s="135"/>
      <c r="AN1462" s="135"/>
      <c r="AO1462" s="135"/>
      <c r="AP1462" s="135"/>
      <c r="AQ1462" s="135"/>
    </row>
    <row r="1463" spans="1:43" hidden="1" x14ac:dyDescent="0.3">
      <c r="A1463" s="26">
        <v>46234</v>
      </c>
      <c r="B1463" s="25" t="s">
        <v>18041</v>
      </c>
      <c r="C1463" s="106" t="s">
        <v>4244</v>
      </c>
      <c r="D1463" s="106" t="s">
        <v>4245</v>
      </c>
      <c r="E1463" s="106" t="s">
        <v>4246</v>
      </c>
      <c r="F1463" s="106" t="s">
        <v>4248</v>
      </c>
      <c r="G1463" s="25" t="s">
        <v>18042</v>
      </c>
      <c r="H1463" s="138" t="s">
        <v>18043</v>
      </c>
      <c r="I1463" s="106" t="s">
        <v>4564</v>
      </c>
      <c r="J1463" s="106"/>
      <c r="K1463" s="106" t="s">
        <v>8016</v>
      </c>
      <c r="L1463" s="25" t="s">
        <v>18044</v>
      </c>
      <c r="M1463" s="25" t="s">
        <v>692</v>
      </c>
      <c r="N1463" s="31" t="s">
        <v>14463</v>
      </c>
      <c r="O1463" s="106" t="s">
        <v>714</v>
      </c>
      <c r="P1463" s="106" t="s">
        <v>8018</v>
      </c>
      <c r="Q1463" s="106" t="s">
        <v>3289</v>
      </c>
      <c r="R1463" s="106" t="s">
        <v>359</v>
      </c>
      <c r="S1463" s="106" t="s">
        <v>37</v>
      </c>
      <c r="T1463" s="106" t="s">
        <v>37</v>
      </c>
      <c r="U1463" s="106" t="s">
        <v>18045</v>
      </c>
      <c r="V1463" s="106" t="s">
        <v>41</v>
      </c>
      <c r="W1463" s="106" t="s">
        <v>18046</v>
      </c>
      <c r="X1463" s="106" t="s">
        <v>37</v>
      </c>
      <c r="Y1463" s="106" t="s">
        <v>41</v>
      </c>
      <c r="Z1463" s="106" t="s">
        <v>18047</v>
      </c>
      <c r="AA1463" s="106" t="s">
        <v>37</v>
      </c>
      <c r="AB1463" s="106" t="s">
        <v>37</v>
      </c>
      <c r="AC1463" s="106" t="s">
        <v>37</v>
      </c>
      <c r="AD1463" s="106"/>
      <c r="AE1463" s="106" t="s">
        <v>4248</v>
      </c>
      <c r="AF1463" s="109">
        <v>46233.886388888888</v>
      </c>
      <c r="AG1463" s="109" t="s">
        <v>4007</v>
      </c>
      <c r="AH1463" s="25" t="s">
        <v>3154</v>
      </c>
      <c r="AI1463" s="112" t="s">
        <v>20668</v>
      </c>
      <c r="AJ1463" s="135" t="s">
        <v>3155</v>
      </c>
      <c r="AK1463" s="135"/>
      <c r="AL1463" s="142">
        <v>46239</v>
      </c>
      <c r="AM1463" s="135"/>
      <c r="AN1463" s="135"/>
      <c r="AO1463" s="135"/>
      <c r="AP1463" s="135"/>
      <c r="AQ1463" s="135"/>
    </row>
    <row r="1464" spans="1:43" hidden="1" x14ac:dyDescent="0.3">
      <c r="A1464" s="107">
        <v>46234</v>
      </c>
      <c r="B1464" s="106" t="s">
        <v>18048</v>
      </c>
      <c r="C1464" s="106" t="s">
        <v>4244</v>
      </c>
      <c r="D1464" s="106" t="s">
        <v>4245</v>
      </c>
      <c r="E1464" s="106" t="s">
        <v>4246</v>
      </c>
      <c r="F1464" s="106" t="s">
        <v>4248</v>
      </c>
      <c r="G1464" s="106" t="s">
        <v>7578</v>
      </c>
      <c r="H1464" s="106" t="s">
        <v>7579</v>
      </c>
      <c r="I1464" s="106" t="s">
        <v>4453</v>
      </c>
      <c r="J1464" s="106" t="s">
        <v>4256</v>
      </c>
      <c r="K1464" s="106" t="s">
        <v>6253</v>
      </c>
      <c r="L1464" s="106" t="s">
        <v>18049</v>
      </c>
      <c r="M1464" s="106" t="s">
        <v>692</v>
      </c>
      <c r="N1464" s="115" t="s">
        <v>714</v>
      </c>
      <c r="O1464" s="106" t="s">
        <v>714</v>
      </c>
      <c r="P1464" s="106" t="s">
        <v>1437</v>
      </c>
      <c r="Q1464" s="106" t="s">
        <v>18050</v>
      </c>
      <c r="R1464" s="106" t="s">
        <v>2653</v>
      </c>
      <c r="S1464" s="106" t="s">
        <v>37</v>
      </c>
      <c r="T1464" s="106" t="s">
        <v>37</v>
      </c>
      <c r="U1464" s="106" t="s">
        <v>37</v>
      </c>
      <c r="V1464" s="106" t="s">
        <v>41</v>
      </c>
      <c r="W1464" s="106" t="s">
        <v>7583</v>
      </c>
      <c r="X1464" s="106" t="s">
        <v>37</v>
      </c>
      <c r="Y1464" s="106" t="s">
        <v>41</v>
      </c>
      <c r="Z1464" s="106" t="s">
        <v>7584</v>
      </c>
      <c r="AA1464" s="106" t="s">
        <v>37</v>
      </c>
      <c r="AB1464" s="106" t="s">
        <v>37</v>
      </c>
      <c r="AC1464" s="106" t="s">
        <v>37</v>
      </c>
      <c r="AD1464" s="106"/>
      <c r="AE1464" s="106" t="s">
        <v>4248</v>
      </c>
      <c r="AF1464" s="109">
        <v>46233.835497685184</v>
      </c>
      <c r="AG1464" s="109" t="s">
        <v>4007</v>
      </c>
      <c r="AH1464" s="25" t="s">
        <v>3154</v>
      </c>
      <c r="AI1464" s="106" t="s">
        <v>20668</v>
      </c>
      <c r="AJ1464" s="20" t="s">
        <v>3155</v>
      </c>
      <c r="AK1464" s="110"/>
      <c r="AL1464" s="118">
        <v>46238</v>
      </c>
      <c r="AM1464" s="110"/>
      <c r="AN1464" s="110"/>
      <c r="AO1464" s="110"/>
      <c r="AP1464" s="110"/>
      <c r="AQ1464" s="110"/>
    </row>
    <row r="1465" spans="1:43" hidden="1" x14ac:dyDescent="0.3">
      <c r="A1465" s="107">
        <v>46234</v>
      </c>
      <c r="B1465" s="106" t="s">
        <v>18051</v>
      </c>
      <c r="C1465" s="106" t="s">
        <v>4244</v>
      </c>
      <c r="D1465" s="106" t="s">
        <v>4245</v>
      </c>
      <c r="E1465" s="106" t="s">
        <v>4246</v>
      </c>
      <c r="F1465" s="106" t="s">
        <v>4248</v>
      </c>
      <c r="G1465" s="106" t="s">
        <v>18052</v>
      </c>
      <c r="H1465" s="106" t="s">
        <v>18053</v>
      </c>
      <c r="I1465" s="106" t="s">
        <v>647</v>
      </c>
      <c r="J1465" s="106" t="s">
        <v>4534</v>
      </c>
      <c r="K1465" s="106" t="s">
        <v>4482</v>
      </c>
      <c r="L1465" s="106" t="s">
        <v>18054</v>
      </c>
      <c r="M1465" s="106" t="s">
        <v>692</v>
      </c>
      <c r="N1465" s="115" t="s">
        <v>1805</v>
      </c>
      <c r="O1465" s="106" t="s">
        <v>1805</v>
      </c>
      <c r="P1465" s="106" t="s">
        <v>4979</v>
      </c>
      <c r="Q1465" s="106" t="s">
        <v>18055</v>
      </c>
      <c r="R1465" s="106" t="s">
        <v>507</v>
      </c>
      <c r="S1465" s="106" t="s">
        <v>18056</v>
      </c>
      <c r="T1465" s="106" t="s">
        <v>1502</v>
      </c>
      <c r="U1465" s="106" t="s">
        <v>18057</v>
      </c>
      <c r="V1465" s="106" t="s">
        <v>41</v>
      </c>
      <c r="W1465" s="106" t="s">
        <v>18058</v>
      </c>
      <c r="X1465" s="106" t="s">
        <v>37</v>
      </c>
      <c r="Y1465" s="106" t="s">
        <v>41</v>
      </c>
      <c r="Z1465" s="106" t="s">
        <v>18059</v>
      </c>
      <c r="AA1465" s="106" t="s">
        <v>37</v>
      </c>
      <c r="AB1465" s="106" t="s">
        <v>37</v>
      </c>
      <c r="AC1465" s="106" t="s">
        <v>37</v>
      </c>
      <c r="AD1465" s="106"/>
      <c r="AE1465" s="106" t="s">
        <v>4248</v>
      </c>
      <c r="AF1465" s="109">
        <v>46233.881921296299</v>
      </c>
      <c r="AG1465" s="109" t="s">
        <v>4007</v>
      </c>
      <c r="AH1465" s="25" t="s">
        <v>3154</v>
      </c>
      <c r="AI1465" s="106" t="s">
        <v>20668</v>
      </c>
      <c r="AJ1465" s="20" t="s">
        <v>3155</v>
      </c>
      <c r="AK1465" s="110">
        <v>0</v>
      </c>
      <c r="AL1465" s="118">
        <v>46237</v>
      </c>
      <c r="AM1465" s="110"/>
      <c r="AN1465" s="110"/>
      <c r="AO1465" s="110"/>
      <c r="AP1465" s="110"/>
      <c r="AQ1465" s="110"/>
    </row>
    <row r="1466" spans="1:43" hidden="1" x14ac:dyDescent="0.3">
      <c r="A1466" s="107">
        <v>46234</v>
      </c>
      <c r="B1466" s="106" t="s">
        <v>18060</v>
      </c>
      <c r="C1466" s="106" t="s">
        <v>4244</v>
      </c>
      <c r="D1466" s="106" t="s">
        <v>4245</v>
      </c>
      <c r="E1466" s="106" t="s">
        <v>4246</v>
      </c>
      <c r="F1466" s="106" t="s">
        <v>4248</v>
      </c>
      <c r="G1466" s="106" t="s">
        <v>18061</v>
      </c>
      <c r="H1466" s="106" t="s">
        <v>18062</v>
      </c>
      <c r="I1466" s="106" t="s">
        <v>792</v>
      </c>
      <c r="J1466" s="106" t="s">
        <v>4268</v>
      </c>
      <c r="K1466" s="106" t="s">
        <v>18063</v>
      </c>
      <c r="L1466" s="106" t="s">
        <v>18064</v>
      </c>
      <c r="M1466" s="106" t="s">
        <v>692</v>
      </c>
      <c r="N1466" s="115" t="s">
        <v>714</v>
      </c>
      <c r="O1466" s="106" t="s">
        <v>714</v>
      </c>
      <c r="P1466" s="106" t="s">
        <v>18065</v>
      </c>
      <c r="Q1466" s="106" t="s">
        <v>18066</v>
      </c>
      <c r="R1466" s="106" t="s">
        <v>18067</v>
      </c>
      <c r="S1466" s="106" t="s">
        <v>1481</v>
      </c>
      <c r="T1466" s="106" t="s">
        <v>18068</v>
      </c>
      <c r="U1466" s="106" t="s">
        <v>18069</v>
      </c>
      <c r="V1466" s="106" t="s">
        <v>41</v>
      </c>
      <c r="W1466" s="106" t="s">
        <v>18070</v>
      </c>
      <c r="X1466" s="106" t="s">
        <v>37</v>
      </c>
      <c r="Y1466" s="106" t="s">
        <v>41</v>
      </c>
      <c r="Z1466" s="106" t="s">
        <v>18071</v>
      </c>
      <c r="AA1466" s="106" t="s">
        <v>37</v>
      </c>
      <c r="AB1466" s="106" t="s">
        <v>37</v>
      </c>
      <c r="AC1466" s="106" t="s">
        <v>37</v>
      </c>
      <c r="AD1466" s="106"/>
      <c r="AE1466" s="106" t="s">
        <v>4248</v>
      </c>
      <c r="AF1466" s="109">
        <v>46233.841724537036</v>
      </c>
      <c r="AG1466" s="109" t="s">
        <v>4007</v>
      </c>
      <c r="AH1466" s="25" t="s">
        <v>3154</v>
      </c>
      <c r="AI1466" s="112" t="s">
        <v>20668</v>
      </c>
      <c r="AJ1466" s="20" t="s">
        <v>3155</v>
      </c>
      <c r="AK1466" s="110">
        <v>0</v>
      </c>
      <c r="AL1466" s="118">
        <v>46237</v>
      </c>
      <c r="AM1466" s="110"/>
      <c r="AN1466" s="110"/>
      <c r="AO1466" s="110"/>
      <c r="AP1466" s="110"/>
      <c r="AQ1466" s="110"/>
    </row>
    <row r="1467" spans="1:43" hidden="1" x14ac:dyDescent="0.3">
      <c r="A1467" s="102">
        <v>46234</v>
      </c>
      <c r="B1467" s="25" t="s">
        <v>18072</v>
      </c>
      <c r="C1467" s="106" t="s">
        <v>4244</v>
      </c>
      <c r="D1467" s="106" t="s">
        <v>4245</v>
      </c>
      <c r="E1467" s="106" t="s">
        <v>4246</v>
      </c>
      <c r="F1467" s="106" t="s">
        <v>4248</v>
      </c>
      <c r="G1467" s="25" t="s">
        <v>18073</v>
      </c>
      <c r="H1467" s="138" t="s">
        <v>18074</v>
      </c>
      <c r="I1467" s="106" t="s">
        <v>87</v>
      </c>
      <c r="J1467" s="106" t="s">
        <v>4797</v>
      </c>
      <c r="K1467" s="106" t="s">
        <v>8016</v>
      </c>
      <c r="L1467" s="25" t="s">
        <v>18075</v>
      </c>
      <c r="M1467" s="25" t="s">
        <v>692</v>
      </c>
      <c r="N1467" s="31" t="s">
        <v>714</v>
      </c>
      <c r="O1467" s="106" t="s">
        <v>714</v>
      </c>
      <c r="P1467" s="106" t="s">
        <v>8018</v>
      </c>
      <c r="Q1467" s="106" t="s">
        <v>14189</v>
      </c>
      <c r="R1467" s="106" t="s">
        <v>4349</v>
      </c>
      <c r="S1467" s="106" t="s">
        <v>18076</v>
      </c>
      <c r="T1467" s="106" t="s">
        <v>18077</v>
      </c>
      <c r="U1467" s="106" t="s">
        <v>18078</v>
      </c>
      <c r="V1467" s="106" t="s">
        <v>41</v>
      </c>
      <c r="W1467" s="106" t="s">
        <v>18079</v>
      </c>
      <c r="X1467" s="106" t="s">
        <v>37</v>
      </c>
      <c r="Y1467" s="106" t="s">
        <v>41</v>
      </c>
      <c r="Z1467" s="106" t="s">
        <v>18080</v>
      </c>
      <c r="AA1467" s="106" t="s">
        <v>37</v>
      </c>
      <c r="AB1467" s="106" t="s">
        <v>41</v>
      </c>
      <c r="AC1467" s="106" t="s">
        <v>37</v>
      </c>
      <c r="AD1467" s="106" t="s">
        <v>37</v>
      </c>
      <c r="AE1467" s="106" t="s">
        <v>4248</v>
      </c>
      <c r="AF1467" s="109">
        <v>46233.663055555553</v>
      </c>
      <c r="AG1467" s="109" t="s">
        <v>4007</v>
      </c>
      <c r="AH1467" s="25" t="s">
        <v>3157</v>
      </c>
      <c r="AI1467" s="25"/>
      <c r="AJ1467" s="135"/>
      <c r="AK1467" s="135"/>
      <c r="AL1467" s="139"/>
      <c r="AM1467" s="135"/>
      <c r="AN1467" s="135"/>
      <c r="AO1467" s="135"/>
      <c r="AP1467" s="135"/>
      <c r="AQ1467" s="135"/>
    </row>
    <row r="1468" spans="1:43" hidden="1" x14ac:dyDescent="0.3">
      <c r="A1468" s="107">
        <v>46234</v>
      </c>
      <c r="B1468" s="106" t="s">
        <v>18081</v>
      </c>
      <c r="C1468" s="106" t="s">
        <v>4244</v>
      </c>
      <c r="D1468" s="106" t="s">
        <v>4245</v>
      </c>
      <c r="E1468" s="106" t="s">
        <v>4246</v>
      </c>
      <c r="F1468" s="106" t="s">
        <v>4248</v>
      </c>
      <c r="G1468" s="106" t="s">
        <v>18082</v>
      </c>
      <c r="H1468" s="106" t="s">
        <v>18083</v>
      </c>
      <c r="I1468" s="106" t="s">
        <v>4453</v>
      </c>
      <c r="J1468" s="106" t="s">
        <v>4256</v>
      </c>
      <c r="K1468" s="106" t="s">
        <v>6253</v>
      </c>
      <c r="L1468" s="106" t="s">
        <v>18084</v>
      </c>
      <c r="M1468" s="106" t="s">
        <v>692</v>
      </c>
      <c r="N1468" s="115" t="s">
        <v>714</v>
      </c>
      <c r="O1468" s="106" t="s">
        <v>714</v>
      </c>
      <c r="P1468" s="106" t="s">
        <v>1437</v>
      </c>
      <c r="Q1468" s="106" t="s">
        <v>18085</v>
      </c>
      <c r="R1468" s="106" t="s">
        <v>18086</v>
      </c>
      <c r="S1468" s="106" t="s">
        <v>14006</v>
      </c>
      <c r="T1468" s="106" t="s">
        <v>13878</v>
      </c>
      <c r="U1468" s="106" t="s">
        <v>18087</v>
      </c>
      <c r="V1468" s="106" t="s">
        <v>41</v>
      </c>
      <c r="W1468" s="106" t="s">
        <v>18088</v>
      </c>
      <c r="X1468" s="106" t="s">
        <v>37</v>
      </c>
      <c r="Y1468" s="106" t="s">
        <v>41</v>
      </c>
      <c r="Z1468" s="106" t="s">
        <v>14008</v>
      </c>
      <c r="AA1468" s="106" t="s">
        <v>37</v>
      </c>
      <c r="AB1468" s="106"/>
      <c r="AC1468" s="106"/>
      <c r="AD1468" s="106"/>
      <c r="AE1468" s="106" t="s">
        <v>4248</v>
      </c>
      <c r="AF1468" s="109">
        <v>46233.854618055557</v>
      </c>
      <c r="AG1468" s="109" t="s">
        <v>4007</v>
      </c>
      <c r="AH1468" s="25" t="s">
        <v>3154</v>
      </c>
      <c r="AI1468" s="106" t="s">
        <v>20668</v>
      </c>
      <c r="AJ1468" s="20" t="s">
        <v>3155</v>
      </c>
      <c r="AK1468" s="110"/>
      <c r="AL1468" s="118">
        <v>46238</v>
      </c>
      <c r="AM1468" s="110"/>
      <c r="AN1468" s="110"/>
      <c r="AO1468" s="110"/>
      <c r="AP1468" s="110"/>
      <c r="AQ1468" s="110"/>
    </row>
    <row r="1469" spans="1:43" hidden="1" x14ac:dyDescent="0.3">
      <c r="A1469" s="107">
        <v>46234</v>
      </c>
      <c r="B1469" s="106" t="s">
        <v>18089</v>
      </c>
      <c r="C1469" s="106" t="s">
        <v>4244</v>
      </c>
      <c r="D1469" s="106" t="s">
        <v>4245</v>
      </c>
      <c r="E1469" s="106" t="s">
        <v>4246</v>
      </c>
      <c r="F1469" s="106" t="s">
        <v>4248</v>
      </c>
      <c r="G1469" s="106" t="s">
        <v>18090</v>
      </c>
      <c r="H1469" s="106" t="s">
        <v>18091</v>
      </c>
      <c r="I1469" s="106" t="s">
        <v>4564</v>
      </c>
      <c r="J1469" s="106" t="s">
        <v>4649</v>
      </c>
      <c r="K1469" s="106" t="s">
        <v>8016</v>
      </c>
      <c r="L1469" s="106" t="s">
        <v>18092</v>
      </c>
      <c r="M1469" s="106" t="s">
        <v>692</v>
      </c>
      <c r="N1469" s="115" t="s">
        <v>714</v>
      </c>
      <c r="O1469" s="106" t="s">
        <v>714</v>
      </c>
      <c r="P1469" s="106" t="s">
        <v>8018</v>
      </c>
      <c r="Q1469" s="106" t="s">
        <v>10688</v>
      </c>
      <c r="R1469" s="106" t="s">
        <v>1009</v>
      </c>
      <c r="S1469" s="106" t="s">
        <v>37</v>
      </c>
      <c r="T1469" s="106" t="s">
        <v>37</v>
      </c>
      <c r="U1469" s="106" t="s">
        <v>18093</v>
      </c>
      <c r="V1469" s="106" t="s">
        <v>41</v>
      </c>
      <c r="W1469" s="106" t="s">
        <v>18094</v>
      </c>
      <c r="X1469" s="106" t="s">
        <v>37</v>
      </c>
      <c r="Y1469" s="106" t="s">
        <v>41</v>
      </c>
      <c r="Z1469" s="106" t="s">
        <v>18095</v>
      </c>
      <c r="AA1469" s="106" t="s">
        <v>37</v>
      </c>
      <c r="AB1469" s="106" t="s">
        <v>37</v>
      </c>
      <c r="AC1469" s="106" t="s">
        <v>37</v>
      </c>
      <c r="AD1469" s="106"/>
      <c r="AE1469" s="106" t="s">
        <v>4248</v>
      </c>
      <c r="AF1469" s="109">
        <v>46233.835717592592</v>
      </c>
      <c r="AG1469" s="109" t="s">
        <v>4007</v>
      </c>
      <c r="AH1469" s="25" t="s">
        <v>3154</v>
      </c>
      <c r="AI1469" s="112" t="s">
        <v>20668</v>
      </c>
      <c r="AJ1469" s="20" t="s">
        <v>3155</v>
      </c>
      <c r="AK1469" s="110">
        <v>0</v>
      </c>
      <c r="AL1469" s="118">
        <v>46237</v>
      </c>
      <c r="AM1469" s="110"/>
      <c r="AN1469" s="110"/>
      <c r="AO1469" s="110"/>
      <c r="AP1469" s="110"/>
      <c r="AQ1469" s="110"/>
    </row>
    <row r="1470" spans="1:43" hidden="1" x14ac:dyDescent="0.3">
      <c r="A1470" s="107">
        <v>46234</v>
      </c>
      <c r="B1470" s="106" t="s">
        <v>18096</v>
      </c>
      <c r="C1470" s="106" t="s">
        <v>4244</v>
      </c>
      <c r="D1470" s="106" t="s">
        <v>4245</v>
      </c>
      <c r="E1470" s="106" t="s">
        <v>4246</v>
      </c>
      <c r="F1470" s="106" t="s">
        <v>4248</v>
      </c>
      <c r="G1470" s="106" t="s">
        <v>18097</v>
      </c>
      <c r="H1470" s="106" t="s">
        <v>18098</v>
      </c>
      <c r="I1470" s="106" t="s">
        <v>576</v>
      </c>
      <c r="J1470" s="106" t="s">
        <v>4267</v>
      </c>
      <c r="K1470" s="106" t="s">
        <v>7599</v>
      </c>
      <c r="L1470" s="106" t="s">
        <v>18099</v>
      </c>
      <c r="M1470" s="106" t="s">
        <v>692</v>
      </c>
      <c r="N1470" s="115" t="s">
        <v>1805</v>
      </c>
      <c r="O1470" s="106" t="s">
        <v>1805</v>
      </c>
      <c r="P1470" s="106" t="s">
        <v>7601</v>
      </c>
      <c r="Q1470" s="106" t="s">
        <v>923</v>
      </c>
      <c r="R1470" s="106" t="s">
        <v>316</v>
      </c>
      <c r="S1470" s="106" t="s">
        <v>37</v>
      </c>
      <c r="T1470" s="106" t="s">
        <v>2620</v>
      </c>
      <c r="U1470" s="106" t="s">
        <v>18100</v>
      </c>
      <c r="V1470" s="106" t="s">
        <v>41</v>
      </c>
      <c r="W1470" s="106" t="s">
        <v>18101</v>
      </c>
      <c r="X1470" s="106" t="s">
        <v>37</v>
      </c>
      <c r="Y1470" s="106" t="s">
        <v>41</v>
      </c>
      <c r="Z1470" s="106" t="s">
        <v>18102</v>
      </c>
      <c r="AA1470" s="106" t="s">
        <v>37</v>
      </c>
      <c r="AB1470" s="106" t="s">
        <v>41</v>
      </c>
      <c r="AC1470" s="106" t="s">
        <v>37</v>
      </c>
      <c r="AD1470" s="106" t="s">
        <v>37</v>
      </c>
      <c r="AE1470" s="106" t="s">
        <v>4248</v>
      </c>
      <c r="AF1470" s="109">
        <v>46233.814664351848</v>
      </c>
      <c r="AG1470" s="109" t="s">
        <v>4007</v>
      </c>
      <c r="AH1470" s="25" t="s">
        <v>3154</v>
      </c>
      <c r="AI1470" s="106" t="s">
        <v>20668</v>
      </c>
      <c r="AJ1470" s="20" t="s">
        <v>3155</v>
      </c>
      <c r="AK1470" s="110">
        <v>0</v>
      </c>
      <c r="AL1470" s="118">
        <v>46237</v>
      </c>
      <c r="AM1470" s="110"/>
      <c r="AN1470" s="110"/>
      <c r="AO1470" s="110"/>
      <c r="AP1470" s="110"/>
      <c r="AQ1470" s="110"/>
    </row>
    <row r="1471" spans="1:43" hidden="1" x14ac:dyDescent="0.3">
      <c r="A1471" s="107">
        <v>46234</v>
      </c>
      <c r="B1471" s="106" t="s">
        <v>18103</v>
      </c>
      <c r="C1471" s="106" t="s">
        <v>4244</v>
      </c>
      <c r="D1471" s="106" t="s">
        <v>4245</v>
      </c>
      <c r="E1471" s="106" t="s">
        <v>4246</v>
      </c>
      <c r="F1471" s="106" t="s">
        <v>4248</v>
      </c>
      <c r="G1471" s="106" t="s">
        <v>18104</v>
      </c>
      <c r="H1471" s="106" t="s">
        <v>18105</v>
      </c>
      <c r="I1471" s="106" t="s">
        <v>469</v>
      </c>
      <c r="J1471" s="106" t="s">
        <v>4268</v>
      </c>
      <c r="K1471" s="106" t="s">
        <v>4573</v>
      </c>
      <c r="L1471" s="106" t="s">
        <v>18106</v>
      </c>
      <c r="M1471" s="106" t="s">
        <v>692</v>
      </c>
      <c r="N1471" s="115" t="s">
        <v>714</v>
      </c>
      <c r="O1471" s="106" t="s">
        <v>714</v>
      </c>
      <c r="P1471" s="106" t="s">
        <v>471</v>
      </c>
      <c r="Q1471" s="106" t="s">
        <v>15596</v>
      </c>
      <c r="R1471" s="106" t="s">
        <v>2867</v>
      </c>
      <c r="S1471" s="106" t="s">
        <v>18107</v>
      </c>
      <c r="T1471" s="106" t="s">
        <v>141</v>
      </c>
      <c r="U1471" s="106" t="s">
        <v>18108</v>
      </c>
      <c r="V1471" s="106" t="s">
        <v>41</v>
      </c>
      <c r="W1471" s="106" t="s">
        <v>18109</v>
      </c>
      <c r="X1471" s="106" t="s">
        <v>37</v>
      </c>
      <c r="Y1471" s="106" t="s">
        <v>43</v>
      </c>
      <c r="Z1471" s="106" t="s">
        <v>18110</v>
      </c>
      <c r="AA1471" s="106" t="s">
        <v>37</v>
      </c>
      <c r="AB1471" s="106" t="s">
        <v>37</v>
      </c>
      <c r="AC1471" s="106" t="s">
        <v>37</v>
      </c>
      <c r="AD1471" s="106"/>
      <c r="AE1471" s="106" t="s">
        <v>4248</v>
      </c>
      <c r="AF1471" s="109">
        <v>46233.655381944445</v>
      </c>
      <c r="AG1471" s="109" t="s">
        <v>4007</v>
      </c>
      <c r="AH1471" s="25" t="s">
        <v>3154</v>
      </c>
      <c r="AI1471" s="106" t="s">
        <v>20668</v>
      </c>
      <c r="AJ1471" s="110" t="s">
        <v>3155</v>
      </c>
      <c r="AK1471" s="110"/>
      <c r="AL1471" s="118">
        <v>46238</v>
      </c>
      <c r="AM1471" s="110"/>
      <c r="AN1471" s="110"/>
      <c r="AO1471" s="110"/>
      <c r="AP1471" s="110"/>
      <c r="AQ1471" s="110"/>
    </row>
    <row r="1472" spans="1:43" hidden="1" x14ac:dyDescent="0.3">
      <c r="A1472" s="107">
        <v>46234</v>
      </c>
      <c r="B1472" s="106" t="s">
        <v>18111</v>
      </c>
      <c r="C1472" s="106" t="s">
        <v>4244</v>
      </c>
      <c r="D1472" s="106" t="s">
        <v>4245</v>
      </c>
      <c r="E1472" s="106" t="s">
        <v>4246</v>
      </c>
      <c r="F1472" s="106" t="s">
        <v>4248</v>
      </c>
      <c r="G1472" s="106" t="s">
        <v>18112</v>
      </c>
      <c r="H1472" s="106" t="s">
        <v>18113</v>
      </c>
      <c r="I1472" s="106" t="s">
        <v>4564</v>
      </c>
      <c r="J1472" s="106"/>
      <c r="K1472" s="106" t="s">
        <v>18114</v>
      </c>
      <c r="L1472" s="106" t="s">
        <v>18115</v>
      </c>
      <c r="M1472" s="106" t="s">
        <v>692</v>
      </c>
      <c r="N1472" s="115" t="s">
        <v>1805</v>
      </c>
      <c r="O1472" s="106" t="s">
        <v>1805</v>
      </c>
      <c r="P1472" s="106" t="s">
        <v>16000</v>
      </c>
      <c r="Q1472" s="106"/>
      <c r="R1472" s="106"/>
      <c r="S1472" s="106" t="s">
        <v>18116</v>
      </c>
      <c r="T1472" s="106" t="s">
        <v>105</v>
      </c>
      <c r="U1472" s="106" t="s">
        <v>18117</v>
      </c>
      <c r="V1472" s="106" t="s">
        <v>41</v>
      </c>
      <c r="W1472" s="106" t="s">
        <v>18118</v>
      </c>
      <c r="X1472" s="106" t="s">
        <v>37</v>
      </c>
      <c r="Y1472" s="106" t="s">
        <v>43</v>
      </c>
      <c r="Z1472" s="106" t="s">
        <v>18119</v>
      </c>
      <c r="AA1472" s="106" t="s">
        <v>37</v>
      </c>
      <c r="AB1472" s="106"/>
      <c r="AC1472" s="106"/>
      <c r="AD1472" s="106"/>
      <c r="AE1472" s="106" t="s">
        <v>4248</v>
      </c>
      <c r="AF1472" s="109">
        <v>46233.970011574071</v>
      </c>
      <c r="AG1472" s="109" t="s">
        <v>4007</v>
      </c>
      <c r="AH1472" s="25" t="s">
        <v>3154</v>
      </c>
      <c r="AI1472" s="106" t="s">
        <v>20668</v>
      </c>
      <c r="AJ1472" s="110" t="s">
        <v>3155</v>
      </c>
      <c r="AK1472" s="110">
        <v>0</v>
      </c>
      <c r="AL1472" s="118">
        <v>46237</v>
      </c>
      <c r="AM1472" s="110"/>
      <c r="AN1472" s="110"/>
      <c r="AO1472" s="110"/>
      <c r="AP1472" s="110"/>
      <c r="AQ1472" s="110"/>
    </row>
    <row r="1473" spans="1:43" hidden="1" x14ac:dyDescent="0.3">
      <c r="A1473" s="107">
        <v>46234</v>
      </c>
      <c r="B1473" s="106" t="s">
        <v>18120</v>
      </c>
      <c r="C1473" s="106" t="s">
        <v>4244</v>
      </c>
      <c r="D1473" s="106" t="s">
        <v>4245</v>
      </c>
      <c r="E1473" s="106" t="s">
        <v>4246</v>
      </c>
      <c r="F1473" s="106" t="s">
        <v>4248</v>
      </c>
      <c r="G1473" s="106" t="s">
        <v>18121</v>
      </c>
      <c r="H1473" s="106" t="s">
        <v>18122</v>
      </c>
      <c r="I1473" s="106" t="s">
        <v>469</v>
      </c>
      <c r="J1473" s="106" t="s">
        <v>4268</v>
      </c>
      <c r="K1473" s="106" t="s">
        <v>5108</v>
      </c>
      <c r="L1473" s="106" t="s">
        <v>18123</v>
      </c>
      <c r="M1473" s="106" t="s">
        <v>692</v>
      </c>
      <c r="N1473" s="115" t="s">
        <v>1805</v>
      </c>
      <c r="O1473" s="106" t="s">
        <v>1805</v>
      </c>
      <c r="P1473" s="106" t="s">
        <v>471</v>
      </c>
      <c r="Q1473" s="106" t="s">
        <v>10330</v>
      </c>
      <c r="R1473" s="106" t="s">
        <v>18124</v>
      </c>
      <c r="S1473" s="106" t="s">
        <v>18125</v>
      </c>
      <c r="T1473" s="106" t="s">
        <v>4961</v>
      </c>
      <c r="U1473" s="106" t="s">
        <v>37</v>
      </c>
      <c r="V1473" s="106" t="s">
        <v>41</v>
      </c>
      <c r="W1473" s="106" t="s">
        <v>18126</v>
      </c>
      <c r="X1473" s="106" t="s">
        <v>37</v>
      </c>
      <c r="Y1473" s="106" t="s">
        <v>41</v>
      </c>
      <c r="Z1473" s="106" t="s">
        <v>18127</v>
      </c>
      <c r="AA1473" s="106" t="s">
        <v>37</v>
      </c>
      <c r="AB1473" s="106" t="s">
        <v>37</v>
      </c>
      <c r="AC1473" s="106" t="s">
        <v>37</v>
      </c>
      <c r="AD1473" s="106"/>
      <c r="AE1473" s="106" t="s">
        <v>4248</v>
      </c>
      <c r="AF1473" s="109">
        <v>46233.768576388888</v>
      </c>
      <c r="AG1473" s="109" t="s">
        <v>4007</v>
      </c>
      <c r="AH1473" s="25" t="s">
        <v>3154</v>
      </c>
      <c r="AI1473" s="106" t="s">
        <v>20668</v>
      </c>
      <c r="AJ1473" s="110" t="s">
        <v>3155</v>
      </c>
      <c r="AK1473" s="110"/>
      <c r="AL1473" s="118">
        <v>46238</v>
      </c>
      <c r="AM1473" s="110"/>
      <c r="AN1473" s="110"/>
      <c r="AO1473" s="110"/>
      <c r="AP1473" s="110"/>
      <c r="AQ1473" s="110"/>
    </row>
    <row r="1474" spans="1:43" hidden="1" x14ac:dyDescent="0.3">
      <c r="A1474" s="107">
        <v>46234</v>
      </c>
      <c r="B1474" s="106" t="s">
        <v>18128</v>
      </c>
      <c r="C1474" s="106" t="s">
        <v>4244</v>
      </c>
      <c r="D1474" s="106" t="s">
        <v>4245</v>
      </c>
      <c r="E1474" s="106" t="s">
        <v>4246</v>
      </c>
      <c r="F1474" s="106" t="s">
        <v>4248</v>
      </c>
      <c r="G1474" s="106" t="s">
        <v>18129</v>
      </c>
      <c r="H1474" s="106" t="s">
        <v>18130</v>
      </c>
      <c r="I1474" s="106" t="s">
        <v>48</v>
      </c>
      <c r="J1474" s="106" t="s">
        <v>4271</v>
      </c>
      <c r="K1474" s="106" t="s">
        <v>18131</v>
      </c>
      <c r="L1474" s="106" t="s">
        <v>18132</v>
      </c>
      <c r="M1474" s="106" t="s">
        <v>692</v>
      </c>
      <c r="N1474" s="115" t="s">
        <v>1805</v>
      </c>
      <c r="O1474" s="106" t="s">
        <v>1805</v>
      </c>
      <c r="P1474" s="106" t="s">
        <v>18133</v>
      </c>
      <c r="Q1474" s="106" t="s">
        <v>18134</v>
      </c>
      <c r="R1474" s="106" t="s">
        <v>651</v>
      </c>
      <c r="S1474" s="106" t="s">
        <v>18135</v>
      </c>
      <c r="T1474" s="106" t="s">
        <v>13925</v>
      </c>
      <c r="U1474" s="106" t="s">
        <v>18136</v>
      </c>
      <c r="V1474" s="106" t="s">
        <v>41</v>
      </c>
      <c r="W1474" s="106" t="s">
        <v>18137</v>
      </c>
      <c r="X1474" s="106" t="s">
        <v>37</v>
      </c>
      <c r="Y1474" s="106" t="s">
        <v>41</v>
      </c>
      <c r="Z1474" s="106" t="s">
        <v>18138</v>
      </c>
      <c r="AA1474" s="106" t="s">
        <v>37</v>
      </c>
      <c r="AB1474" s="106" t="s">
        <v>37</v>
      </c>
      <c r="AC1474" s="106" t="s">
        <v>37</v>
      </c>
      <c r="AD1474" s="106"/>
      <c r="AE1474" s="106" t="s">
        <v>4248</v>
      </c>
      <c r="AF1474" s="109">
        <v>46233.7497337963</v>
      </c>
      <c r="AG1474" s="109" t="s">
        <v>4007</v>
      </c>
      <c r="AH1474" s="25" t="s">
        <v>3154</v>
      </c>
      <c r="AI1474" s="106" t="s">
        <v>20668</v>
      </c>
      <c r="AJ1474" s="110" t="s">
        <v>3155</v>
      </c>
      <c r="AK1474" s="110">
        <v>0</v>
      </c>
      <c r="AL1474" s="103">
        <v>46238</v>
      </c>
      <c r="AM1474" s="110"/>
      <c r="AN1474" s="110"/>
      <c r="AO1474" s="110"/>
      <c r="AP1474" s="110"/>
      <c r="AQ1474" s="110"/>
    </row>
    <row r="1475" spans="1:43" hidden="1" x14ac:dyDescent="0.3">
      <c r="A1475" s="107">
        <v>46234</v>
      </c>
      <c r="B1475" s="112" t="s">
        <v>18139</v>
      </c>
      <c r="C1475" s="112" t="s">
        <v>4244</v>
      </c>
      <c r="D1475" s="112" t="s">
        <v>4245</v>
      </c>
      <c r="E1475" s="112" t="s">
        <v>4246</v>
      </c>
      <c r="F1475" s="112" t="s">
        <v>4248</v>
      </c>
      <c r="G1475" s="112" t="s">
        <v>18140</v>
      </c>
      <c r="H1475" s="112" t="s">
        <v>18141</v>
      </c>
      <c r="I1475" s="112" t="s">
        <v>87</v>
      </c>
      <c r="J1475" s="112" t="s">
        <v>4797</v>
      </c>
      <c r="K1475" s="112" t="s">
        <v>4482</v>
      </c>
      <c r="L1475" s="112" t="s">
        <v>18142</v>
      </c>
      <c r="M1475" s="112" t="s">
        <v>692</v>
      </c>
      <c r="N1475" s="116" t="s">
        <v>1805</v>
      </c>
      <c r="O1475" s="112" t="s">
        <v>1805</v>
      </c>
      <c r="P1475" s="112" t="s">
        <v>4979</v>
      </c>
      <c r="Q1475" s="112" t="s">
        <v>18143</v>
      </c>
      <c r="R1475" s="112" t="s">
        <v>1718</v>
      </c>
      <c r="S1475" s="112" t="s">
        <v>18144</v>
      </c>
      <c r="T1475" s="112" t="s">
        <v>2004</v>
      </c>
      <c r="U1475" s="112" t="s">
        <v>6744</v>
      </c>
      <c r="V1475" s="112" t="s">
        <v>41</v>
      </c>
      <c r="W1475" s="112" t="s">
        <v>18145</v>
      </c>
      <c r="X1475" s="112" t="s">
        <v>37</v>
      </c>
      <c r="Y1475" s="112" t="s">
        <v>81</v>
      </c>
      <c r="Z1475" s="112" t="s">
        <v>18146</v>
      </c>
      <c r="AA1475" s="112" t="s">
        <v>37</v>
      </c>
      <c r="AB1475" s="112" t="s">
        <v>41</v>
      </c>
      <c r="AC1475" s="112" t="s">
        <v>37</v>
      </c>
      <c r="AD1475" s="112" t="s">
        <v>37</v>
      </c>
      <c r="AE1475" s="112" t="s">
        <v>4248</v>
      </c>
      <c r="AF1475" s="113">
        <v>46233.716354166667</v>
      </c>
      <c r="AG1475" s="113" t="s">
        <v>4007</v>
      </c>
      <c r="AH1475" s="25" t="s">
        <v>3154</v>
      </c>
      <c r="AI1475" s="106" t="s">
        <v>20668</v>
      </c>
      <c r="AJ1475" s="110" t="s">
        <v>3155</v>
      </c>
      <c r="AK1475" s="110">
        <v>0</v>
      </c>
      <c r="AL1475" s="118">
        <v>46237</v>
      </c>
      <c r="AM1475" s="110"/>
      <c r="AN1475" s="110"/>
      <c r="AO1475" s="110"/>
      <c r="AP1475" s="110"/>
      <c r="AQ1475" s="110"/>
    </row>
    <row r="1476" spans="1:43" hidden="1" x14ac:dyDescent="0.3">
      <c r="A1476" s="102">
        <v>46234</v>
      </c>
      <c r="B1476" s="25" t="s">
        <v>18149</v>
      </c>
      <c r="C1476" s="18" t="s">
        <v>4244</v>
      </c>
      <c r="D1476" s="18" t="s">
        <v>4245</v>
      </c>
      <c r="E1476" s="18" t="s">
        <v>4246</v>
      </c>
      <c r="F1476" s="18" t="s">
        <v>4612</v>
      </c>
      <c r="G1476" s="25" t="s">
        <v>18150</v>
      </c>
      <c r="H1476" s="25" t="s">
        <v>18151</v>
      </c>
      <c r="I1476" s="18" t="s">
        <v>13695</v>
      </c>
      <c r="J1476" s="18" t="s">
        <v>13696</v>
      </c>
      <c r="K1476" s="18" t="s">
        <v>18152</v>
      </c>
      <c r="L1476" s="25" t="s">
        <v>18153</v>
      </c>
      <c r="M1476" s="25" t="s">
        <v>18154</v>
      </c>
      <c r="N1476" s="25" t="s">
        <v>18154</v>
      </c>
      <c r="O1476" s="18" t="s">
        <v>18154</v>
      </c>
      <c r="P1476" s="18" t="s">
        <v>18155</v>
      </c>
      <c r="Q1476" s="18" t="s">
        <v>303</v>
      </c>
      <c r="R1476" s="18" t="s">
        <v>662</v>
      </c>
      <c r="S1476" s="18" t="s">
        <v>18156</v>
      </c>
      <c r="T1476" s="18" t="s">
        <v>18157</v>
      </c>
      <c r="U1476" s="18" t="s">
        <v>18158</v>
      </c>
      <c r="V1476" s="18" t="s">
        <v>43</v>
      </c>
      <c r="W1476" s="18" t="s">
        <v>18159</v>
      </c>
      <c r="X1476" s="18" t="s">
        <v>37</v>
      </c>
      <c r="Y1476" s="18" t="s">
        <v>41</v>
      </c>
      <c r="Z1476" s="18" t="s">
        <v>18159</v>
      </c>
      <c r="AA1476" s="18" t="s">
        <v>37</v>
      </c>
      <c r="AB1476" s="18" t="s">
        <v>37</v>
      </c>
      <c r="AC1476" s="18" t="s">
        <v>37</v>
      </c>
      <c r="AD1476" s="18"/>
      <c r="AE1476" s="18" t="s">
        <v>4248</v>
      </c>
      <c r="AF1476" s="23">
        <v>46234.378854166665</v>
      </c>
      <c r="AG1476" s="23" t="s">
        <v>4007</v>
      </c>
      <c r="AH1476" s="25" t="s">
        <v>3630</v>
      </c>
      <c r="AI1476" s="25"/>
      <c r="AJ1476" s="135"/>
      <c r="AK1476" s="135"/>
      <c r="AL1476" s="139"/>
      <c r="AM1476" s="135"/>
      <c r="AN1476" s="135"/>
      <c r="AO1476" s="135"/>
      <c r="AP1476" s="135"/>
      <c r="AQ1476" s="135"/>
    </row>
    <row r="1477" spans="1:43" hidden="1" x14ac:dyDescent="0.3">
      <c r="A1477" s="102">
        <v>46234</v>
      </c>
      <c r="B1477" s="25" t="s">
        <v>18160</v>
      </c>
      <c r="C1477" s="18" t="s">
        <v>4244</v>
      </c>
      <c r="D1477" s="18" t="s">
        <v>4245</v>
      </c>
      <c r="E1477" s="18" t="s">
        <v>4246</v>
      </c>
      <c r="F1477" s="18" t="s">
        <v>4612</v>
      </c>
      <c r="G1477" s="25" t="s">
        <v>18161</v>
      </c>
      <c r="H1477" s="25" t="s">
        <v>18162</v>
      </c>
      <c r="I1477" s="18" t="s">
        <v>13695</v>
      </c>
      <c r="J1477" s="18" t="s">
        <v>18163</v>
      </c>
      <c r="K1477" s="18" t="s">
        <v>18164</v>
      </c>
      <c r="L1477" s="25" t="s">
        <v>18165</v>
      </c>
      <c r="M1477" s="25" t="s">
        <v>18154</v>
      </c>
      <c r="N1477" s="25" t="s">
        <v>18154</v>
      </c>
      <c r="O1477" s="18" t="s">
        <v>18154</v>
      </c>
      <c r="P1477" s="18" t="s">
        <v>4750</v>
      </c>
      <c r="Q1477" s="18" t="s">
        <v>18166</v>
      </c>
      <c r="R1477" s="18" t="s">
        <v>556</v>
      </c>
      <c r="S1477" s="18" t="s">
        <v>18167</v>
      </c>
      <c r="T1477" s="18" t="s">
        <v>18168</v>
      </c>
      <c r="U1477" s="18" t="s">
        <v>37</v>
      </c>
      <c r="V1477" s="18" t="s">
        <v>41</v>
      </c>
      <c r="W1477" s="18" t="s">
        <v>18169</v>
      </c>
      <c r="X1477" s="18" t="s">
        <v>37</v>
      </c>
      <c r="Y1477" s="18" t="s">
        <v>43</v>
      </c>
      <c r="Z1477" s="18" t="s">
        <v>18170</v>
      </c>
      <c r="AA1477" s="18" t="s">
        <v>37</v>
      </c>
      <c r="AB1477" s="18" t="s">
        <v>81</v>
      </c>
      <c r="AC1477" s="18" t="s">
        <v>18171</v>
      </c>
      <c r="AD1477" s="18" t="s">
        <v>18172</v>
      </c>
      <c r="AE1477" s="18" t="s">
        <v>4248</v>
      </c>
      <c r="AF1477" s="23">
        <v>46234.580046296294</v>
      </c>
      <c r="AG1477" s="23" t="s">
        <v>4007</v>
      </c>
      <c r="AH1477" s="25" t="s">
        <v>3630</v>
      </c>
      <c r="AI1477" s="25"/>
      <c r="AJ1477" s="135"/>
      <c r="AK1477" s="135"/>
      <c r="AL1477" s="139"/>
      <c r="AM1477" s="135"/>
      <c r="AN1477" s="135"/>
      <c r="AO1477" s="135"/>
      <c r="AP1477" s="135"/>
      <c r="AQ1477" s="135"/>
    </row>
    <row r="1478" spans="1:43" hidden="1" x14ac:dyDescent="0.3">
      <c r="A1478" s="102">
        <v>46234</v>
      </c>
      <c r="B1478" s="25" t="s">
        <v>18173</v>
      </c>
      <c r="C1478" s="18" t="s">
        <v>4244</v>
      </c>
      <c r="D1478" s="18" t="s">
        <v>4245</v>
      </c>
      <c r="E1478" s="18" t="s">
        <v>4246</v>
      </c>
      <c r="F1478" s="18" t="s">
        <v>4612</v>
      </c>
      <c r="G1478" s="25" t="s">
        <v>18174</v>
      </c>
      <c r="H1478" s="25" t="s">
        <v>18175</v>
      </c>
      <c r="I1478" s="18" t="s">
        <v>4564</v>
      </c>
      <c r="J1478" s="18"/>
      <c r="K1478" s="18" t="s">
        <v>18176</v>
      </c>
      <c r="L1478" s="25" t="s">
        <v>18177</v>
      </c>
      <c r="M1478" s="25" t="s">
        <v>18154</v>
      </c>
      <c r="N1478" s="25" t="s">
        <v>18154</v>
      </c>
      <c r="O1478" s="18" t="s">
        <v>18154</v>
      </c>
      <c r="P1478" s="18" t="s">
        <v>416</v>
      </c>
      <c r="Q1478" s="18" t="s">
        <v>18178</v>
      </c>
      <c r="R1478" s="18" t="s">
        <v>118</v>
      </c>
      <c r="S1478" s="18" t="s">
        <v>37</v>
      </c>
      <c r="T1478" s="18" t="s">
        <v>37</v>
      </c>
      <c r="U1478" s="18" t="s">
        <v>18179</v>
      </c>
      <c r="V1478" s="18" t="s">
        <v>41</v>
      </c>
      <c r="W1478" s="18" t="s">
        <v>18180</v>
      </c>
      <c r="X1478" s="18" t="s">
        <v>37</v>
      </c>
      <c r="Y1478" s="18" t="s">
        <v>43</v>
      </c>
      <c r="Z1478" s="18" t="s">
        <v>18181</v>
      </c>
      <c r="AA1478" s="18" t="s">
        <v>37</v>
      </c>
      <c r="AB1478" s="18"/>
      <c r="AC1478" s="18"/>
      <c r="AD1478" s="18"/>
      <c r="AE1478" s="18" t="s">
        <v>4248</v>
      </c>
      <c r="AF1478" s="23">
        <v>46234.439884259256</v>
      </c>
      <c r="AG1478" s="23" t="s">
        <v>4007</v>
      </c>
      <c r="AH1478" s="25" t="s">
        <v>3630</v>
      </c>
      <c r="AI1478" s="25"/>
      <c r="AJ1478" s="135"/>
      <c r="AK1478" s="135"/>
      <c r="AL1478" s="139"/>
      <c r="AM1478" s="135"/>
      <c r="AN1478" s="135"/>
      <c r="AO1478" s="135"/>
      <c r="AP1478" s="135"/>
      <c r="AQ1478" s="135"/>
    </row>
    <row r="1479" spans="1:43" hidden="1" x14ac:dyDescent="0.3">
      <c r="A1479" s="102">
        <v>46234</v>
      </c>
      <c r="B1479" s="25" t="s">
        <v>18182</v>
      </c>
      <c r="C1479" s="18" t="s">
        <v>4244</v>
      </c>
      <c r="D1479" s="18" t="s">
        <v>4245</v>
      </c>
      <c r="E1479" s="18" t="s">
        <v>4246</v>
      </c>
      <c r="F1479" s="18" t="s">
        <v>4828</v>
      </c>
      <c r="G1479" s="25" t="s">
        <v>18183</v>
      </c>
      <c r="H1479" s="25" t="s">
        <v>18184</v>
      </c>
      <c r="I1479" s="18" t="s">
        <v>13695</v>
      </c>
      <c r="J1479" s="18" t="s">
        <v>13696</v>
      </c>
      <c r="K1479" s="18" t="s">
        <v>18185</v>
      </c>
      <c r="L1479" s="25" t="s">
        <v>18186</v>
      </c>
      <c r="M1479" s="25" t="s">
        <v>18154</v>
      </c>
      <c r="N1479" s="25" t="s">
        <v>18154</v>
      </c>
      <c r="O1479" s="18" t="s">
        <v>18154</v>
      </c>
      <c r="P1479" s="18" t="s">
        <v>18187</v>
      </c>
      <c r="Q1479" s="18" t="s">
        <v>556</v>
      </c>
      <c r="R1479" s="18" t="s">
        <v>1644</v>
      </c>
      <c r="S1479" s="18" t="s">
        <v>37</v>
      </c>
      <c r="T1479" s="18" t="s">
        <v>37</v>
      </c>
      <c r="U1479" s="18" t="s">
        <v>37</v>
      </c>
      <c r="V1479" s="18" t="s">
        <v>41</v>
      </c>
      <c r="W1479" s="18" t="s">
        <v>18188</v>
      </c>
      <c r="X1479" s="18" t="s">
        <v>37</v>
      </c>
      <c r="Y1479" s="18" t="s">
        <v>41</v>
      </c>
      <c r="Z1479" s="18" t="s">
        <v>18189</v>
      </c>
      <c r="AA1479" s="18" t="s">
        <v>37</v>
      </c>
      <c r="AB1479" s="18" t="s">
        <v>37</v>
      </c>
      <c r="AC1479" s="18" t="s">
        <v>37</v>
      </c>
      <c r="AD1479" s="18"/>
      <c r="AE1479" s="18" t="s">
        <v>4248</v>
      </c>
      <c r="AF1479" s="23">
        <v>46234.498576388891</v>
      </c>
      <c r="AG1479" s="23" t="s">
        <v>4007</v>
      </c>
      <c r="AH1479" s="25" t="s">
        <v>3630</v>
      </c>
      <c r="AI1479" s="25"/>
      <c r="AJ1479" s="135"/>
      <c r="AK1479" s="135"/>
      <c r="AL1479" s="139"/>
      <c r="AM1479" s="135"/>
      <c r="AN1479" s="135"/>
      <c r="AO1479" s="135"/>
      <c r="AP1479" s="135"/>
      <c r="AQ1479" s="135"/>
    </row>
    <row r="1480" spans="1:43" hidden="1" x14ac:dyDescent="0.3">
      <c r="A1480" s="102">
        <v>46234</v>
      </c>
      <c r="B1480" s="25" t="s">
        <v>18190</v>
      </c>
      <c r="C1480" s="18" t="s">
        <v>4244</v>
      </c>
      <c r="D1480" s="18" t="s">
        <v>4245</v>
      </c>
      <c r="E1480" s="18" t="s">
        <v>4246</v>
      </c>
      <c r="F1480" s="18" t="s">
        <v>4612</v>
      </c>
      <c r="G1480" s="25" t="s">
        <v>18191</v>
      </c>
      <c r="H1480" s="123" t="s">
        <v>18192</v>
      </c>
      <c r="I1480" s="18" t="s">
        <v>4423</v>
      </c>
      <c r="J1480" s="18" t="s">
        <v>11097</v>
      </c>
      <c r="K1480" s="18" t="s">
        <v>18193</v>
      </c>
      <c r="L1480" s="25" t="s">
        <v>18194</v>
      </c>
      <c r="M1480" s="25" t="s">
        <v>356</v>
      </c>
      <c r="N1480" s="84" t="s">
        <v>356</v>
      </c>
      <c r="O1480" s="18" t="s">
        <v>356</v>
      </c>
      <c r="P1480" s="18" t="s">
        <v>5440</v>
      </c>
      <c r="Q1480" s="18" t="s">
        <v>5081</v>
      </c>
      <c r="R1480" s="18" t="s">
        <v>4510</v>
      </c>
      <c r="S1480" s="18" t="s">
        <v>37</v>
      </c>
      <c r="T1480" s="18" t="s">
        <v>37</v>
      </c>
      <c r="U1480" s="18" t="s">
        <v>18195</v>
      </c>
      <c r="V1480" s="18" t="s">
        <v>41</v>
      </c>
      <c r="W1480" s="18" t="s">
        <v>18196</v>
      </c>
      <c r="X1480" s="18" t="s">
        <v>37</v>
      </c>
      <c r="Y1480" s="18" t="s">
        <v>41</v>
      </c>
      <c r="Z1480" s="18" t="s">
        <v>18197</v>
      </c>
      <c r="AA1480" s="18" t="s">
        <v>37</v>
      </c>
      <c r="AB1480" s="18" t="s">
        <v>41</v>
      </c>
      <c r="AC1480" s="18" t="s">
        <v>37</v>
      </c>
      <c r="AD1480" s="18" t="s">
        <v>37</v>
      </c>
      <c r="AE1480" s="18" t="s">
        <v>4248</v>
      </c>
      <c r="AF1480" s="23">
        <v>46234.414317129631</v>
      </c>
      <c r="AG1480" s="23" t="s">
        <v>4007</v>
      </c>
      <c r="AH1480" s="25" t="s">
        <v>3154</v>
      </c>
      <c r="AI1480" s="25"/>
      <c r="AJ1480" s="135" t="s">
        <v>3155</v>
      </c>
      <c r="AK1480" s="135"/>
      <c r="AL1480" s="142">
        <v>46240</v>
      </c>
      <c r="AM1480" s="135"/>
      <c r="AN1480" s="135"/>
      <c r="AO1480" s="135"/>
      <c r="AP1480" s="135"/>
      <c r="AQ1480" s="135"/>
    </row>
    <row r="1481" spans="1:43" hidden="1" x14ac:dyDescent="0.3">
      <c r="A1481" s="102">
        <v>46234</v>
      </c>
      <c r="B1481" s="25" t="s">
        <v>18198</v>
      </c>
      <c r="C1481" s="18" t="s">
        <v>4244</v>
      </c>
      <c r="D1481" s="18" t="s">
        <v>4245</v>
      </c>
      <c r="E1481" s="18" t="s">
        <v>4246</v>
      </c>
      <c r="F1481" s="18" t="s">
        <v>4612</v>
      </c>
      <c r="G1481" s="146" t="s">
        <v>18199</v>
      </c>
      <c r="H1481" s="123" t="s">
        <v>18200</v>
      </c>
      <c r="I1481" s="18" t="s">
        <v>4564</v>
      </c>
      <c r="J1481" s="18"/>
      <c r="K1481" s="18" t="s">
        <v>9033</v>
      </c>
      <c r="L1481" s="25" t="s">
        <v>18201</v>
      </c>
      <c r="M1481" s="25" t="s">
        <v>356</v>
      </c>
      <c r="N1481" s="84" t="s">
        <v>356</v>
      </c>
      <c r="O1481" s="18" t="s">
        <v>8558</v>
      </c>
      <c r="P1481" s="18" t="s">
        <v>760</v>
      </c>
      <c r="Q1481" s="18" t="s">
        <v>11110</v>
      </c>
      <c r="R1481" s="18" t="s">
        <v>750</v>
      </c>
      <c r="S1481" s="18" t="s">
        <v>37</v>
      </c>
      <c r="T1481" s="18" t="s">
        <v>37</v>
      </c>
      <c r="U1481" s="18" t="s">
        <v>37</v>
      </c>
      <c r="V1481" s="18" t="s">
        <v>41</v>
      </c>
      <c r="W1481" s="18" t="s">
        <v>18202</v>
      </c>
      <c r="X1481" s="18" t="s">
        <v>37</v>
      </c>
      <c r="Y1481" s="18" t="s">
        <v>41</v>
      </c>
      <c r="Z1481" s="18" t="s">
        <v>18202</v>
      </c>
      <c r="AA1481" s="18" t="s">
        <v>37</v>
      </c>
      <c r="AB1481" s="18"/>
      <c r="AC1481" s="18"/>
      <c r="AD1481" s="18"/>
      <c r="AE1481" s="18" t="s">
        <v>4248</v>
      </c>
      <c r="AF1481" s="23">
        <v>46234.524907407409</v>
      </c>
      <c r="AG1481" s="23" t="s">
        <v>4007</v>
      </c>
      <c r="AH1481" s="25" t="s">
        <v>3628</v>
      </c>
      <c r="AI1481" s="25"/>
      <c r="AJ1481" s="135"/>
      <c r="AK1481" s="135"/>
      <c r="AL1481" s="139"/>
      <c r="AM1481" s="135"/>
      <c r="AN1481" s="135"/>
      <c r="AO1481" s="135"/>
      <c r="AP1481" s="135"/>
      <c r="AQ1481" s="135"/>
    </row>
    <row r="1482" spans="1:43" hidden="1" x14ac:dyDescent="0.3">
      <c r="A1482" s="102">
        <v>46234</v>
      </c>
      <c r="B1482" s="25" t="s">
        <v>18203</v>
      </c>
      <c r="C1482" s="18" t="s">
        <v>4244</v>
      </c>
      <c r="D1482" s="18" t="s">
        <v>4245</v>
      </c>
      <c r="E1482" s="18" t="s">
        <v>4246</v>
      </c>
      <c r="F1482" s="18" t="s">
        <v>4612</v>
      </c>
      <c r="G1482" s="25" t="s">
        <v>18204</v>
      </c>
      <c r="H1482" s="123" t="s">
        <v>18205</v>
      </c>
      <c r="I1482" s="18" t="s">
        <v>4530</v>
      </c>
      <c r="J1482" s="18" t="s">
        <v>4531</v>
      </c>
      <c r="K1482" s="18" t="s">
        <v>7308</v>
      </c>
      <c r="L1482" s="25" t="s">
        <v>18206</v>
      </c>
      <c r="M1482" s="25" t="s">
        <v>356</v>
      </c>
      <c r="N1482" s="84" t="s">
        <v>356</v>
      </c>
      <c r="O1482" s="18" t="s">
        <v>356</v>
      </c>
      <c r="P1482" s="18" t="s">
        <v>7310</v>
      </c>
      <c r="Q1482" s="18" t="s">
        <v>14915</v>
      </c>
      <c r="R1482" s="18" t="s">
        <v>671</v>
      </c>
      <c r="S1482" s="18" t="s">
        <v>18207</v>
      </c>
      <c r="T1482" s="18" t="s">
        <v>18208</v>
      </c>
      <c r="U1482" s="18" t="s">
        <v>37</v>
      </c>
      <c r="V1482" s="18" t="s">
        <v>41</v>
      </c>
      <c r="W1482" s="18" t="s">
        <v>18209</v>
      </c>
      <c r="X1482" s="18" t="s">
        <v>37</v>
      </c>
      <c r="Y1482" s="18" t="s">
        <v>41</v>
      </c>
      <c r="Z1482" s="18" t="s">
        <v>18210</v>
      </c>
      <c r="AA1482" s="18" t="s">
        <v>37</v>
      </c>
      <c r="AB1482" s="18" t="s">
        <v>41</v>
      </c>
      <c r="AC1482" s="18" t="s">
        <v>18211</v>
      </c>
      <c r="AD1482" s="18" t="s">
        <v>37</v>
      </c>
      <c r="AE1482" s="18" t="s">
        <v>4248</v>
      </c>
      <c r="AF1482" s="23">
        <v>46234.475231481483</v>
      </c>
      <c r="AG1482" s="23" t="s">
        <v>4007</v>
      </c>
      <c r="AH1482" s="25" t="s">
        <v>3154</v>
      </c>
      <c r="AI1482" s="25"/>
      <c r="AJ1482" s="135" t="s">
        <v>3155</v>
      </c>
      <c r="AK1482" s="135"/>
      <c r="AL1482" s="142">
        <v>46240</v>
      </c>
      <c r="AM1482" s="135"/>
      <c r="AN1482" s="135"/>
      <c r="AO1482" s="135"/>
      <c r="AP1482" s="135"/>
      <c r="AQ1482" s="135"/>
    </row>
    <row r="1483" spans="1:43" hidden="1" x14ac:dyDescent="0.3">
      <c r="A1483" s="102">
        <v>46234</v>
      </c>
      <c r="B1483" s="25" t="s">
        <v>18212</v>
      </c>
      <c r="C1483" s="18" t="s">
        <v>4244</v>
      </c>
      <c r="D1483" s="18" t="s">
        <v>4245</v>
      </c>
      <c r="E1483" s="18" t="s">
        <v>4246</v>
      </c>
      <c r="F1483" s="18" t="s">
        <v>4612</v>
      </c>
      <c r="G1483" s="25" t="s">
        <v>18213</v>
      </c>
      <c r="H1483" s="123" t="s">
        <v>18214</v>
      </c>
      <c r="I1483" s="18" t="s">
        <v>4564</v>
      </c>
      <c r="J1483" s="18"/>
      <c r="K1483" s="18" t="s">
        <v>14071</v>
      </c>
      <c r="L1483" s="25" t="s">
        <v>18215</v>
      </c>
      <c r="M1483" s="25" t="s">
        <v>356</v>
      </c>
      <c r="N1483" s="84" t="s">
        <v>20232</v>
      </c>
      <c r="O1483" s="18" t="s">
        <v>6937</v>
      </c>
      <c r="P1483" s="18" t="s">
        <v>5037</v>
      </c>
      <c r="Q1483" s="18" t="s">
        <v>18216</v>
      </c>
      <c r="R1483" s="18" t="s">
        <v>118</v>
      </c>
      <c r="S1483" s="18" t="s">
        <v>37</v>
      </c>
      <c r="T1483" s="18" t="s">
        <v>37</v>
      </c>
      <c r="U1483" s="18" t="s">
        <v>18217</v>
      </c>
      <c r="V1483" s="18" t="s">
        <v>41</v>
      </c>
      <c r="W1483" s="18" t="s">
        <v>18218</v>
      </c>
      <c r="X1483" s="18" t="s">
        <v>37</v>
      </c>
      <c r="Y1483" s="18" t="s">
        <v>43</v>
      </c>
      <c r="Z1483" s="18" t="s">
        <v>18219</v>
      </c>
      <c r="AA1483" s="18" t="s">
        <v>37</v>
      </c>
      <c r="AB1483" s="18"/>
      <c r="AC1483" s="18"/>
      <c r="AD1483" s="18"/>
      <c r="AE1483" s="18" t="s">
        <v>4248</v>
      </c>
      <c r="AF1483" s="23">
        <v>46234.501944444448</v>
      </c>
      <c r="AG1483" s="23" t="s">
        <v>4007</v>
      </c>
      <c r="AH1483" s="25" t="s">
        <v>3630</v>
      </c>
      <c r="AI1483" s="25"/>
      <c r="AJ1483" s="135"/>
      <c r="AK1483" s="135"/>
      <c r="AL1483" s="139"/>
      <c r="AM1483" s="135"/>
      <c r="AN1483" s="135"/>
      <c r="AO1483" s="135"/>
      <c r="AP1483" s="135"/>
      <c r="AQ1483" s="135"/>
    </row>
    <row r="1484" spans="1:43" hidden="1" x14ac:dyDescent="0.3">
      <c r="A1484" s="102">
        <v>46234</v>
      </c>
      <c r="B1484" s="25" t="s">
        <v>18220</v>
      </c>
      <c r="C1484" s="18" t="s">
        <v>4244</v>
      </c>
      <c r="D1484" s="18" t="s">
        <v>4245</v>
      </c>
      <c r="E1484" s="18" t="s">
        <v>4246</v>
      </c>
      <c r="F1484" s="18" t="s">
        <v>4612</v>
      </c>
      <c r="G1484" s="146" t="s">
        <v>18221</v>
      </c>
      <c r="H1484" s="123" t="s">
        <v>18222</v>
      </c>
      <c r="I1484" s="18" t="s">
        <v>1315</v>
      </c>
      <c r="J1484" s="18" t="s">
        <v>4801</v>
      </c>
      <c r="K1484" s="18" t="s">
        <v>18223</v>
      </c>
      <c r="L1484" s="25" t="s">
        <v>18224</v>
      </c>
      <c r="M1484" s="25" t="s">
        <v>450</v>
      </c>
      <c r="N1484" s="63" t="s">
        <v>450</v>
      </c>
      <c r="O1484" s="18" t="s">
        <v>450</v>
      </c>
      <c r="P1484" s="18" t="s">
        <v>18225</v>
      </c>
      <c r="Q1484" s="18" t="s">
        <v>18226</v>
      </c>
      <c r="R1484" s="18" t="s">
        <v>11690</v>
      </c>
      <c r="S1484" s="18" t="s">
        <v>18227</v>
      </c>
      <c r="T1484" s="18" t="s">
        <v>11690</v>
      </c>
      <c r="U1484" s="18" t="s">
        <v>18228</v>
      </c>
      <c r="V1484" s="18" t="s">
        <v>41</v>
      </c>
      <c r="W1484" s="18" t="s">
        <v>18229</v>
      </c>
      <c r="X1484" s="18" t="s">
        <v>37</v>
      </c>
      <c r="Y1484" s="18" t="s">
        <v>41</v>
      </c>
      <c r="Z1484" s="18" t="s">
        <v>18230</v>
      </c>
      <c r="AA1484" s="18" t="s">
        <v>37</v>
      </c>
      <c r="AB1484" s="18" t="s">
        <v>41</v>
      </c>
      <c r="AC1484" s="18" t="s">
        <v>18231</v>
      </c>
      <c r="AD1484" s="18" t="s">
        <v>37</v>
      </c>
      <c r="AE1484" s="18" t="s">
        <v>4248</v>
      </c>
      <c r="AF1484" s="23">
        <v>46234.40047453704</v>
      </c>
      <c r="AG1484" s="23" t="s">
        <v>4007</v>
      </c>
      <c r="AH1484" s="29" t="s">
        <v>3154</v>
      </c>
      <c r="AI1484" s="25"/>
      <c r="AJ1484" s="135" t="s">
        <v>3155</v>
      </c>
      <c r="AK1484" s="135"/>
      <c r="AL1484" s="142">
        <v>46241</v>
      </c>
      <c r="AM1484" s="135"/>
      <c r="AN1484" s="135"/>
      <c r="AO1484" s="135"/>
      <c r="AP1484" s="135"/>
      <c r="AQ1484" s="135"/>
    </row>
    <row r="1485" spans="1:43" hidden="1" x14ac:dyDescent="0.3">
      <c r="A1485" s="102">
        <v>46233</v>
      </c>
      <c r="B1485" s="25" t="s">
        <v>17467</v>
      </c>
      <c r="C1485" s="106" t="s">
        <v>4244</v>
      </c>
      <c r="D1485" s="106" t="s">
        <v>4245</v>
      </c>
      <c r="E1485" s="106" t="s">
        <v>4246</v>
      </c>
      <c r="F1485" s="106" t="s">
        <v>4612</v>
      </c>
      <c r="G1485" s="147" t="s">
        <v>17468</v>
      </c>
      <c r="H1485" s="136" t="s">
        <v>17469</v>
      </c>
      <c r="I1485" s="106" t="s">
        <v>4564</v>
      </c>
      <c r="J1485" s="106"/>
      <c r="K1485" s="106" t="s">
        <v>4938</v>
      </c>
      <c r="L1485" s="18" t="s">
        <v>17470</v>
      </c>
      <c r="M1485" s="18" t="s">
        <v>275</v>
      </c>
      <c r="N1485" s="86" t="s">
        <v>276</v>
      </c>
      <c r="O1485" s="106" t="s">
        <v>276</v>
      </c>
      <c r="P1485" s="106" t="s">
        <v>4939</v>
      </c>
      <c r="Q1485" s="106" t="s">
        <v>17471</v>
      </c>
      <c r="R1485" s="106" t="s">
        <v>739</v>
      </c>
      <c r="S1485" s="106" t="s">
        <v>37</v>
      </c>
      <c r="T1485" s="106" t="s">
        <v>37</v>
      </c>
      <c r="U1485" s="106" t="s">
        <v>37</v>
      </c>
      <c r="V1485" s="106" t="s">
        <v>41</v>
      </c>
      <c r="W1485" s="106" t="s">
        <v>17472</v>
      </c>
      <c r="X1485" s="106" t="s">
        <v>37</v>
      </c>
      <c r="Y1485" s="106" t="s">
        <v>41</v>
      </c>
      <c r="Z1485" s="106" t="s">
        <v>17473</v>
      </c>
      <c r="AA1485" s="106" t="s">
        <v>37</v>
      </c>
      <c r="AB1485" s="106" t="s">
        <v>37</v>
      </c>
      <c r="AC1485" s="106" t="s">
        <v>37</v>
      </c>
      <c r="AD1485" s="106"/>
      <c r="AE1485" s="106" t="s">
        <v>4248</v>
      </c>
      <c r="AF1485" s="109">
        <v>46232.740902777776</v>
      </c>
      <c r="AG1485" s="109" t="s">
        <v>4007</v>
      </c>
      <c r="AH1485" s="25" t="s">
        <v>3157</v>
      </c>
      <c r="AI1485" s="18"/>
      <c r="AJ1485" s="135"/>
      <c r="AK1485" s="135"/>
      <c r="AL1485" s="139"/>
      <c r="AM1485" s="135"/>
      <c r="AN1485" s="135"/>
      <c r="AO1485" s="135"/>
      <c r="AP1485" s="135"/>
      <c r="AQ1485" s="135"/>
    </row>
    <row r="1486" spans="1:43" hidden="1" x14ac:dyDescent="0.3">
      <c r="A1486" s="107">
        <v>46234</v>
      </c>
      <c r="B1486" s="18" t="s">
        <v>18242</v>
      </c>
      <c r="C1486" s="18" t="s">
        <v>4244</v>
      </c>
      <c r="D1486" s="18" t="s">
        <v>4245</v>
      </c>
      <c r="E1486" s="18" t="s">
        <v>4246</v>
      </c>
      <c r="F1486" s="18" t="s">
        <v>4612</v>
      </c>
      <c r="G1486" s="18" t="s">
        <v>18243</v>
      </c>
      <c r="H1486" s="136" t="s">
        <v>18244</v>
      </c>
      <c r="I1486" s="18" t="s">
        <v>1217</v>
      </c>
      <c r="J1486" s="18"/>
      <c r="K1486" s="18" t="s">
        <v>18245</v>
      </c>
      <c r="L1486" s="18" t="s">
        <v>18246</v>
      </c>
      <c r="M1486" s="18" t="s">
        <v>450</v>
      </c>
      <c r="N1486" s="63" t="s">
        <v>450</v>
      </c>
      <c r="O1486" s="18" t="s">
        <v>450</v>
      </c>
      <c r="P1486" s="18" t="s">
        <v>18247</v>
      </c>
      <c r="Q1486" s="18" t="s">
        <v>1773</v>
      </c>
      <c r="R1486" s="18" t="s">
        <v>1529</v>
      </c>
      <c r="S1486" s="18" t="s">
        <v>18248</v>
      </c>
      <c r="T1486" s="18" t="s">
        <v>18249</v>
      </c>
      <c r="U1486" s="18" t="s">
        <v>18250</v>
      </c>
      <c r="V1486" s="18" t="s">
        <v>41</v>
      </c>
      <c r="W1486" s="18" t="s">
        <v>18251</v>
      </c>
      <c r="X1486" s="18" t="s">
        <v>37</v>
      </c>
      <c r="Y1486" s="18" t="s">
        <v>41</v>
      </c>
      <c r="Z1486" s="18" t="s">
        <v>18252</v>
      </c>
      <c r="AA1486" s="18" t="s">
        <v>37</v>
      </c>
      <c r="AB1486" s="18" t="s">
        <v>37</v>
      </c>
      <c r="AC1486" s="18" t="s">
        <v>37</v>
      </c>
      <c r="AD1486" s="18"/>
      <c r="AE1486" s="18" t="s">
        <v>4248</v>
      </c>
      <c r="AF1486" s="23">
        <v>46234.405787037038</v>
      </c>
      <c r="AG1486" s="23" t="s">
        <v>4007</v>
      </c>
      <c r="AH1486" s="25" t="s">
        <v>3154</v>
      </c>
      <c r="AI1486" s="18"/>
      <c r="AJ1486" s="20" t="s">
        <v>3155</v>
      </c>
      <c r="AK1486" s="20"/>
      <c r="AL1486" s="118">
        <v>46239</v>
      </c>
      <c r="AM1486" s="20"/>
      <c r="AN1486" s="20"/>
      <c r="AO1486" s="20"/>
      <c r="AP1486" s="20"/>
      <c r="AQ1486" s="20"/>
    </row>
    <row r="1487" spans="1:43" hidden="1" x14ac:dyDescent="0.3">
      <c r="A1487" s="102">
        <v>46233</v>
      </c>
      <c r="B1487" s="25" t="s">
        <v>17483</v>
      </c>
      <c r="C1487" s="106" t="s">
        <v>4244</v>
      </c>
      <c r="D1487" s="106" t="s">
        <v>4245</v>
      </c>
      <c r="E1487" s="106" t="s">
        <v>4246</v>
      </c>
      <c r="F1487" s="106" t="s">
        <v>4828</v>
      </c>
      <c r="G1487" s="147" t="s">
        <v>17484</v>
      </c>
      <c r="H1487" s="136" t="s">
        <v>17485</v>
      </c>
      <c r="I1487" s="106" t="s">
        <v>855</v>
      </c>
      <c r="J1487" s="106" t="s">
        <v>4405</v>
      </c>
      <c r="K1487" s="106" t="s">
        <v>17486</v>
      </c>
      <c r="L1487" s="18" t="s">
        <v>17487</v>
      </c>
      <c r="M1487" s="18" t="s">
        <v>275</v>
      </c>
      <c r="N1487" s="86" t="s">
        <v>276</v>
      </c>
      <c r="O1487" s="106" t="s">
        <v>313</v>
      </c>
      <c r="P1487" s="106" t="s">
        <v>17488</v>
      </c>
      <c r="Q1487" s="106" t="s">
        <v>17489</v>
      </c>
      <c r="R1487" s="106" t="s">
        <v>37</v>
      </c>
      <c r="S1487" s="106" t="s">
        <v>17490</v>
      </c>
      <c r="T1487" s="106" t="s">
        <v>37</v>
      </c>
      <c r="U1487" s="106" t="s">
        <v>105</v>
      </c>
      <c r="V1487" s="106" t="s">
        <v>41</v>
      </c>
      <c r="W1487" s="106" t="s">
        <v>17491</v>
      </c>
      <c r="X1487" s="106" t="s">
        <v>37</v>
      </c>
      <c r="Y1487" s="106" t="s">
        <v>41</v>
      </c>
      <c r="Z1487" s="106" t="s">
        <v>17492</v>
      </c>
      <c r="AA1487" s="106" t="s">
        <v>37</v>
      </c>
      <c r="AB1487" s="106" t="s">
        <v>41</v>
      </c>
      <c r="AC1487" s="106" t="s">
        <v>37</v>
      </c>
      <c r="AD1487" s="106" t="s">
        <v>37</v>
      </c>
      <c r="AE1487" s="106" t="s">
        <v>4248</v>
      </c>
      <c r="AF1487" s="109">
        <v>46232.684849537036</v>
      </c>
      <c r="AG1487" s="109" t="s">
        <v>4007</v>
      </c>
      <c r="AH1487" s="25" t="s">
        <v>3157</v>
      </c>
      <c r="AI1487" s="18"/>
      <c r="AJ1487" s="135"/>
      <c r="AK1487" s="135"/>
      <c r="AL1487" s="139"/>
      <c r="AM1487" s="135"/>
      <c r="AN1487" s="135"/>
      <c r="AO1487" s="135"/>
      <c r="AP1487" s="135"/>
      <c r="AQ1487" s="135"/>
    </row>
    <row r="1488" spans="1:43" hidden="1" x14ac:dyDescent="0.3">
      <c r="A1488" s="26">
        <v>46234</v>
      </c>
      <c r="B1488" s="25" t="s">
        <v>18263</v>
      </c>
      <c r="C1488" s="18" t="s">
        <v>4244</v>
      </c>
      <c r="D1488" s="18" t="s">
        <v>4245</v>
      </c>
      <c r="E1488" s="18" t="s">
        <v>4246</v>
      </c>
      <c r="F1488" s="18" t="s">
        <v>4612</v>
      </c>
      <c r="G1488" s="25" t="s">
        <v>18264</v>
      </c>
      <c r="H1488" s="123" t="s">
        <v>18265</v>
      </c>
      <c r="I1488" s="18" t="s">
        <v>4564</v>
      </c>
      <c r="J1488" s="18" t="s">
        <v>4649</v>
      </c>
      <c r="K1488" s="18" t="s">
        <v>4351</v>
      </c>
      <c r="L1488" s="25" t="s">
        <v>18266</v>
      </c>
      <c r="M1488" s="25" t="s">
        <v>450</v>
      </c>
      <c r="N1488" s="63" t="s">
        <v>450</v>
      </c>
      <c r="O1488" s="18" t="s">
        <v>450</v>
      </c>
      <c r="P1488" s="18" t="s">
        <v>4352</v>
      </c>
      <c r="Q1488" s="18" t="s">
        <v>18267</v>
      </c>
      <c r="R1488" s="18" t="s">
        <v>616</v>
      </c>
      <c r="S1488" s="18" t="s">
        <v>616</v>
      </c>
      <c r="T1488" s="18" t="s">
        <v>4360</v>
      </c>
      <c r="U1488" s="18" t="s">
        <v>37</v>
      </c>
      <c r="V1488" s="18" t="s">
        <v>41</v>
      </c>
      <c r="W1488" s="18" t="s">
        <v>18268</v>
      </c>
      <c r="X1488" s="18" t="s">
        <v>37</v>
      </c>
      <c r="Y1488" s="18" t="s">
        <v>41</v>
      </c>
      <c r="Z1488" s="18" t="s">
        <v>18269</v>
      </c>
      <c r="AA1488" s="18" t="s">
        <v>37</v>
      </c>
      <c r="AB1488" s="18" t="s">
        <v>37</v>
      </c>
      <c r="AC1488" s="18" t="s">
        <v>37</v>
      </c>
      <c r="AD1488" s="18"/>
      <c r="AE1488" s="18" t="s">
        <v>4248</v>
      </c>
      <c r="AF1488" s="23">
        <v>46234.533472222225</v>
      </c>
      <c r="AG1488" s="23" t="s">
        <v>4007</v>
      </c>
      <c r="AH1488" s="25" t="s">
        <v>3154</v>
      </c>
      <c r="AI1488" s="25"/>
      <c r="AJ1488" s="20" t="s">
        <v>3155</v>
      </c>
      <c r="AK1488" s="135"/>
      <c r="AL1488" s="22">
        <v>46239</v>
      </c>
      <c r="AM1488" s="135"/>
      <c r="AN1488" s="135"/>
      <c r="AO1488" s="135"/>
      <c r="AP1488" s="135"/>
      <c r="AQ1488" s="135"/>
    </row>
    <row r="1489" spans="1:43" hidden="1" x14ac:dyDescent="0.3">
      <c r="A1489" s="26">
        <v>46234</v>
      </c>
      <c r="B1489" s="25" t="s">
        <v>18270</v>
      </c>
      <c r="C1489" s="18" t="s">
        <v>4244</v>
      </c>
      <c r="D1489" s="18" t="s">
        <v>4245</v>
      </c>
      <c r="E1489" s="18" t="s">
        <v>4246</v>
      </c>
      <c r="F1489" s="18" t="s">
        <v>4828</v>
      </c>
      <c r="G1489" s="25" t="s">
        <v>18271</v>
      </c>
      <c r="H1489" s="123" t="s">
        <v>18272</v>
      </c>
      <c r="I1489" s="18" t="s">
        <v>4564</v>
      </c>
      <c r="J1489" s="18"/>
      <c r="K1489" s="18" t="s">
        <v>4351</v>
      </c>
      <c r="L1489" s="25" t="s">
        <v>18273</v>
      </c>
      <c r="M1489" s="25" t="s">
        <v>450</v>
      </c>
      <c r="N1489" s="63" t="s">
        <v>450</v>
      </c>
      <c r="O1489" s="18" t="s">
        <v>450</v>
      </c>
      <c r="P1489" s="18" t="s">
        <v>4352</v>
      </c>
      <c r="Q1489" s="18" t="s">
        <v>18274</v>
      </c>
      <c r="R1489" s="18" t="s">
        <v>923</v>
      </c>
      <c r="S1489" s="18" t="s">
        <v>18275</v>
      </c>
      <c r="T1489" s="18" t="s">
        <v>923</v>
      </c>
      <c r="U1489" s="18" t="s">
        <v>18275</v>
      </c>
      <c r="V1489" s="18" t="s">
        <v>41</v>
      </c>
      <c r="W1489" s="18" t="s">
        <v>18276</v>
      </c>
      <c r="X1489" s="18" t="s">
        <v>37</v>
      </c>
      <c r="Y1489" s="18" t="s">
        <v>43</v>
      </c>
      <c r="Z1489" s="18" t="s">
        <v>18277</v>
      </c>
      <c r="AA1489" s="18" t="s">
        <v>37</v>
      </c>
      <c r="AB1489" s="18"/>
      <c r="AC1489" s="18"/>
      <c r="AD1489" s="18"/>
      <c r="AE1489" s="18" t="s">
        <v>4248</v>
      </c>
      <c r="AF1489" s="23">
        <v>46234.521111111113</v>
      </c>
      <c r="AG1489" s="23" t="s">
        <v>4007</v>
      </c>
      <c r="AH1489" s="25" t="s">
        <v>3154</v>
      </c>
      <c r="AI1489" s="25"/>
      <c r="AJ1489" s="20" t="s">
        <v>3155</v>
      </c>
      <c r="AK1489" s="135"/>
      <c r="AL1489" s="22">
        <v>46239</v>
      </c>
      <c r="AM1489" s="135"/>
      <c r="AN1489" s="135"/>
      <c r="AO1489" s="135"/>
      <c r="AP1489" s="135"/>
      <c r="AQ1489" s="135"/>
    </row>
    <row r="1490" spans="1:43" hidden="1" x14ac:dyDescent="0.3">
      <c r="A1490" s="26">
        <v>46234</v>
      </c>
      <c r="B1490" s="25" t="s">
        <v>18278</v>
      </c>
      <c r="C1490" s="18" t="s">
        <v>4244</v>
      </c>
      <c r="D1490" s="18" t="s">
        <v>4245</v>
      </c>
      <c r="E1490" s="18" t="s">
        <v>4246</v>
      </c>
      <c r="F1490" s="18" t="s">
        <v>4612</v>
      </c>
      <c r="G1490" s="25" t="s">
        <v>18279</v>
      </c>
      <c r="H1490" s="123" t="s">
        <v>18280</v>
      </c>
      <c r="I1490" s="18" t="s">
        <v>4564</v>
      </c>
      <c r="J1490" s="18"/>
      <c r="K1490" s="18" t="s">
        <v>18281</v>
      </c>
      <c r="L1490" s="25" t="s">
        <v>18282</v>
      </c>
      <c r="M1490" s="25" t="s">
        <v>450</v>
      </c>
      <c r="N1490" s="63" t="s">
        <v>4410</v>
      </c>
      <c r="O1490" s="18" t="s">
        <v>4508</v>
      </c>
      <c r="P1490" s="18" t="s">
        <v>4513</v>
      </c>
      <c r="Q1490" s="18" t="s">
        <v>18283</v>
      </c>
      <c r="R1490" s="18" t="s">
        <v>555</v>
      </c>
      <c r="S1490" s="18" t="s">
        <v>37</v>
      </c>
      <c r="T1490" s="18" t="s">
        <v>37</v>
      </c>
      <c r="U1490" s="18" t="s">
        <v>37</v>
      </c>
      <c r="V1490" s="18" t="s">
        <v>41</v>
      </c>
      <c r="W1490" s="18" t="s">
        <v>18284</v>
      </c>
      <c r="X1490" s="18" t="s">
        <v>37</v>
      </c>
      <c r="Y1490" s="18" t="s">
        <v>81</v>
      </c>
      <c r="Z1490" s="18" t="s">
        <v>18285</v>
      </c>
      <c r="AA1490" s="18"/>
      <c r="AB1490" s="18"/>
      <c r="AC1490" s="18"/>
      <c r="AD1490" s="18"/>
      <c r="AE1490" s="18" t="s">
        <v>4248</v>
      </c>
      <c r="AF1490" s="23">
        <v>46234.447002314817</v>
      </c>
      <c r="AG1490" s="23" t="s">
        <v>4007</v>
      </c>
      <c r="AH1490" s="25" t="s">
        <v>3154</v>
      </c>
      <c r="AI1490" s="25"/>
      <c r="AJ1490" s="20" t="s">
        <v>3155</v>
      </c>
      <c r="AK1490" s="135"/>
      <c r="AL1490" s="22">
        <v>46239</v>
      </c>
      <c r="AM1490" s="135"/>
      <c r="AN1490" s="135"/>
      <c r="AO1490" s="135"/>
      <c r="AP1490" s="135"/>
      <c r="AQ1490" s="135"/>
    </row>
    <row r="1491" spans="1:43" hidden="1" x14ac:dyDescent="0.3">
      <c r="A1491" s="26">
        <v>46234</v>
      </c>
      <c r="B1491" s="25" t="s">
        <v>18286</v>
      </c>
      <c r="C1491" s="18" t="s">
        <v>4244</v>
      </c>
      <c r="D1491" s="18" t="s">
        <v>4245</v>
      </c>
      <c r="E1491" s="18" t="s">
        <v>4246</v>
      </c>
      <c r="F1491" s="18" t="s">
        <v>4828</v>
      </c>
      <c r="G1491" s="25" t="s">
        <v>18287</v>
      </c>
      <c r="H1491" s="123" t="s">
        <v>18288</v>
      </c>
      <c r="I1491" s="18" t="s">
        <v>1302</v>
      </c>
      <c r="J1491" s="18"/>
      <c r="K1491" s="18" t="s">
        <v>18289</v>
      </c>
      <c r="L1491" s="25" t="s">
        <v>18290</v>
      </c>
      <c r="M1491" s="25" t="s">
        <v>450</v>
      </c>
      <c r="N1491" s="63" t="s">
        <v>450</v>
      </c>
      <c r="O1491" s="18" t="s">
        <v>450</v>
      </c>
      <c r="P1491" s="18" t="s">
        <v>18291</v>
      </c>
      <c r="Q1491" s="18" t="s">
        <v>18292</v>
      </c>
      <c r="R1491" s="18" t="s">
        <v>1529</v>
      </c>
      <c r="S1491" s="18" t="s">
        <v>4551</v>
      </c>
      <c r="T1491" s="18" t="s">
        <v>1529</v>
      </c>
      <c r="U1491" s="18" t="s">
        <v>18292</v>
      </c>
      <c r="V1491" s="18" t="s">
        <v>41</v>
      </c>
      <c r="W1491" s="18" t="s">
        <v>18293</v>
      </c>
      <c r="X1491" s="18" t="s">
        <v>37</v>
      </c>
      <c r="Y1491" s="18" t="s">
        <v>41</v>
      </c>
      <c r="Z1491" s="18" t="s">
        <v>18294</v>
      </c>
      <c r="AA1491" s="18" t="s">
        <v>37</v>
      </c>
      <c r="AB1491" s="18"/>
      <c r="AC1491" s="18"/>
      <c r="AD1491" s="18"/>
      <c r="AE1491" s="18" t="s">
        <v>4248</v>
      </c>
      <c r="AF1491" s="23">
        <v>46234.489386574074</v>
      </c>
      <c r="AG1491" s="23" t="s">
        <v>4007</v>
      </c>
      <c r="AH1491" s="25" t="s">
        <v>3154</v>
      </c>
      <c r="AI1491" s="25"/>
      <c r="AJ1491" s="20" t="s">
        <v>3155</v>
      </c>
      <c r="AK1491" s="135"/>
      <c r="AL1491" s="22">
        <v>46239</v>
      </c>
      <c r="AM1491" s="135"/>
      <c r="AN1491" s="135"/>
      <c r="AO1491" s="135"/>
      <c r="AP1491" s="135"/>
      <c r="AQ1491" s="135"/>
    </row>
    <row r="1492" spans="1:43" hidden="1" x14ac:dyDescent="0.3">
      <c r="A1492" s="107">
        <v>46234</v>
      </c>
      <c r="B1492" s="18" t="s">
        <v>18295</v>
      </c>
      <c r="C1492" s="18" t="s">
        <v>4244</v>
      </c>
      <c r="D1492" s="18" t="s">
        <v>4245</v>
      </c>
      <c r="E1492" s="18" t="s">
        <v>4246</v>
      </c>
      <c r="F1492" s="18" t="s">
        <v>4248</v>
      </c>
      <c r="G1492" s="18" t="s">
        <v>18296</v>
      </c>
      <c r="H1492" s="18" t="s">
        <v>18297</v>
      </c>
      <c r="I1492" s="18" t="s">
        <v>702</v>
      </c>
      <c r="J1492" s="18" t="s">
        <v>4488</v>
      </c>
      <c r="K1492" s="18" t="s">
        <v>15207</v>
      </c>
      <c r="L1492" s="18" t="s">
        <v>18298</v>
      </c>
      <c r="M1492" s="18" t="s">
        <v>692</v>
      </c>
      <c r="N1492" s="31" t="s">
        <v>714</v>
      </c>
      <c r="O1492" s="18" t="s">
        <v>714</v>
      </c>
      <c r="P1492" s="18" t="s">
        <v>15209</v>
      </c>
      <c r="Q1492" s="18" t="s">
        <v>18299</v>
      </c>
      <c r="R1492" s="18" t="s">
        <v>555</v>
      </c>
      <c r="S1492" s="18" t="s">
        <v>37</v>
      </c>
      <c r="T1492" s="18" t="s">
        <v>37</v>
      </c>
      <c r="U1492" s="18" t="s">
        <v>18300</v>
      </c>
      <c r="V1492" s="18" t="s">
        <v>41</v>
      </c>
      <c r="W1492" s="18" t="s">
        <v>18301</v>
      </c>
      <c r="X1492" s="18" t="s">
        <v>37</v>
      </c>
      <c r="Y1492" s="18" t="s">
        <v>41</v>
      </c>
      <c r="Z1492" s="18" t="s">
        <v>18302</v>
      </c>
      <c r="AA1492" s="18" t="s">
        <v>37</v>
      </c>
      <c r="AB1492" s="18" t="s">
        <v>41</v>
      </c>
      <c r="AC1492" s="18" t="s">
        <v>37</v>
      </c>
      <c r="AD1492" s="18" t="s">
        <v>37</v>
      </c>
      <c r="AE1492" s="18" t="s">
        <v>4248</v>
      </c>
      <c r="AF1492" s="23">
        <v>46234.612129629626</v>
      </c>
      <c r="AG1492" s="23" t="s">
        <v>4007</v>
      </c>
      <c r="AH1492" s="25" t="s">
        <v>3154</v>
      </c>
      <c r="AI1492" s="18" t="s">
        <v>21244</v>
      </c>
      <c r="AJ1492" s="110" t="s">
        <v>3155</v>
      </c>
      <c r="AK1492" s="20"/>
      <c r="AL1492" s="118">
        <v>46238</v>
      </c>
      <c r="AM1492" s="20"/>
      <c r="AN1492" s="20"/>
      <c r="AO1492" s="20"/>
      <c r="AP1492" s="20"/>
      <c r="AQ1492" s="20"/>
    </row>
    <row r="1493" spans="1:43" hidden="1" x14ac:dyDescent="0.3">
      <c r="A1493" s="107">
        <v>46234</v>
      </c>
      <c r="B1493" s="18" t="s">
        <v>18303</v>
      </c>
      <c r="C1493" s="18" t="s">
        <v>4244</v>
      </c>
      <c r="D1493" s="18" t="s">
        <v>4245</v>
      </c>
      <c r="E1493" s="18" t="s">
        <v>4246</v>
      </c>
      <c r="F1493" s="18" t="s">
        <v>4612</v>
      </c>
      <c r="G1493" s="18" t="s">
        <v>18304</v>
      </c>
      <c r="H1493" s="18" t="s">
        <v>18305</v>
      </c>
      <c r="I1493" s="18" t="s">
        <v>3689</v>
      </c>
      <c r="J1493" s="18" t="s">
        <v>12621</v>
      </c>
      <c r="K1493" s="18" t="s">
        <v>2972</v>
      </c>
      <c r="L1493" s="18" t="s">
        <v>18306</v>
      </c>
      <c r="M1493" s="18" t="s">
        <v>692</v>
      </c>
      <c r="N1493" s="31" t="s">
        <v>714</v>
      </c>
      <c r="O1493" s="18" t="s">
        <v>714</v>
      </c>
      <c r="P1493" s="18" t="s">
        <v>669</v>
      </c>
      <c r="Q1493" s="18" t="s">
        <v>18307</v>
      </c>
      <c r="R1493" s="18" t="s">
        <v>16308</v>
      </c>
      <c r="S1493" s="18" t="s">
        <v>18308</v>
      </c>
      <c r="T1493" s="18" t="s">
        <v>4609</v>
      </c>
      <c r="U1493" s="18" t="s">
        <v>18309</v>
      </c>
      <c r="V1493" s="18" t="s">
        <v>41</v>
      </c>
      <c r="W1493" s="18" t="s">
        <v>18310</v>
      </c>
      <c r="X1493" s="18" t="s">
        <v>37</v>
      </c>
      <c r="Y1493" s="18" t="s">
        <v>81</v>
      </c>
      <c r="Z1493" s="18" t="s">
        <v>18311</v>
      </c>
      <c r="AA1493" s="18" t="s">
        <v>18312</v>
      </c>
      <c r="AB1493" s="18" t="s">
        <v>41</v>
      </c>
      <c r="AC1493" s="18" t="s">
        <v>37</v>
      </c>
      <c r="AD1493" s="18" t="s">
        <v>37</v>
      </c>
      <c r="AE1493" s="18" t="s">
        <v>4248</v>
      </c>
      <c r="AF1493" s="23">
        <v>46234.611493055556</v>
      </c>
      <c r="AG1493" s="23" t="s">
        <v>4007</v>
      </c>
      <c r="AH1493" s="25" t="s">
        <v>3154</v>
      </c>
      <c r="AI1493" s="18" t="s">
        <v>20668</v>
      </c>
      <c r="AJ1493" s="110" t="s">
        <v>3155</v>
      </c>
      <c r="AK1493" s="20"/>
      <c r="AL1493" s="22">
        <v>46238</v>
      </c>
      <c r="AM1493" s="20"/>
      <c r="AN1493" s="20"/>
      <c r="AO1493" s="20"/>
      <c r="AP1493" s="20"/>
      <c r="AQ1493" s="20"/>
    </row>
    <row r="1494" spans="1:43" hidden="1" x14ac:dyDescent="0.3">
      <c r="A1494" s="102">
        <v>46233</v>
      </c>
      <c r="B1494" s="25" t="s">
        <v>17493</v>
      </c>
      <c r="C1494" s="106" t="s">
        <v>4244</v>
      </c>
      <c r="D1494" s="106" t="s">
        <v>4245</v>
      </c>
      <c r="E1494" s="106" t="s">
        <v>4246</v>
      </c>
      <c r="F1494" s="106" t="s">
        <v>4612</v>
      </c>
      <c r="G1494" s="146" t="s">
        <v>17494</v>
      </c>
      <c r="H1494" s="123" t="s">
        <v>17495</v>
      </c>
      <c r="I1494" s="106" t="s">
        <v>919</v>
      </c>
      <c r="J1494" s="106" t="s">
        <v>17496</v>
      </c>
      <c r="K1494" s="106" t="s">
        <v>17497</v>
      </c>
      <c r="L1494" s="25" t="s">
        <v>17498</v>
      </c>
      <c r="M1494" s="25" t="s">
        <v>401</v>
      </c>
      <c r="N1494" s="85" t="s">
        <v>402</v>
      </c>
      <c r="O1494" s="106" t="s">
        <v>401</v>
      </c>
      <c r="P1494" s="106" t="s">
        <v>3810</v>
      </c>
      <c r="Q1494" s="106" t="s">
        <v>2461</v>
      </c>
      <c r="R1494" s="106" t="s">
        <v>4169</v>
      </c>
      <c r="S1494" s="106" t="s">
        <v>10689</v>
      </c>
      <c r="T1494" s="106" t="s">
        <v>17499</v>
      </c>
      <c r="U1494" s="106" t="s">
        <v>17500</v>
      </c>
      <c r="V1494" s="106" t="s">
        <v>41</v>
      </c>
      <c r="W1494" s="106" t="s">
        <v>17501</v>
      </c>
      <c r="X1494" s="106" t="s">
        <v>37</v>
      </c>
      <c r="Y1494" s="106" t="s">
        <v>43</v>
      </c>
      <c r="Z1494" s="106" t="s">
        <v>17502</v>
      </c>
      <c r="AA1494" s="106" t="s">
        <v>37</v>
      </c>
      <c r="AB1494" s="106" t="s">
        <v>41</v>
      </c>
      <c r="AC1494" s="106" t="s">
        <v>37</v>
      </c>
      <c r="AD1494" s="106" t="s">
        <v>37</v>
      </c>
      <c r="AE1494" s="106" t="s">
        <v>4248</v>
      </c>
      <c r="AF1494" s="109">
        <v>46232.92396990741</v>
      </c>
      <c r="AG1494" s="109" t="s">
        <v>4007</v>
      </c>
      <c r="AH1494" s="25" t="s">
        <v>3628</v>
      </c>
      <c r="AI1494" s="25"/>
      <c r="AJ1494" s="135"/>
      <c r="AK1494" s="135"/>
      <c r="AL1494" s="139"/>
      <c r="AM1494" s="135"/>
      <c r="AN1494" s="135"/>
      <c r="AO1494" s="135"/>
      <c r="AP1494" s="135"/>
      <c r="AQ1494" s="135"/>
    </row>
    <row r="1495" spans="1:43" hidden="1" x14ac:dyDescent="0.3">
      <c r="A1495" s="107">
        <v>46234</v>
      </c>
      <c r="B1495" s="18" t="s">
        <v>18323</v>
      </c>
      <c r="C1495" s="18" t="s">
        <v>4244</v>
      </c>
      <c r="D1495" s="18" t="s">
        <v>4245</v>
      </c>
      <c r="E1495" s="18" t="s">
        <v>4246</v>
      </c>
      <c r="F1495" s="18" t="s">
        <v>4612</v>
      </c>
      <c r="G1495" s="18" t="s">
        <v>18324</v>
      </c>
      <c r="H1495" s="18" t="s">
        <v>18325</v>
      </c>
      <c r="I1495" s="18" t="s">
        <v>48</v>
      </c>
      <c r="J1495" s="18" t="s">
        <v>4271</v>
      </c>
      <c r="K1495" s="18" t="s">
        <v>18326</v>
      </c>
      <c r="L1495" s="18" t="s">
        <v>18327</v>
      </c>
      <c r="M1495" s="18" t="s">
        <v>692</v>
      </c>
      <c r="N1495" s="31" t="s">
        <v>481</v>
      </c>
      <c r="O1495" s="18" t="s">
        <v>481</v>
      </c>
      <c r="P1495" s="18" t="s">
        <v>18328</v>
      </c>
      <c r="Q1495" s="18" t="s">
        <v>18329</v>
      </c>
      <c r="R1495" s="18" t="s">
        <v>507</v>
      </c>
      <c r="S1495" s="18" t="s">
        <v>37</v>
      </c>
      <c r="T1495" s="18" t="s">
        <v>37</v>
      </c>
      <c r="U1495" s="18" t="s">
        <v>37</v>
      </c>
      <c r="V1495" s="18" t="s">
        <v>41</v>
      </c>
      <c r="W1495" s="18" t="s">
        <v>18330</v>
      </c>
      <c r="X1495" s="18" t="s">
        <v>37</v>
      </c>
      <c r="Y1495" s="18" t="s">
        <v>41</v>
      </c>
      <c r="Z1495" s="18" t="s">
        <v>18331</v>
      </c>
      <c r="AA1495" s="18" t="s">
        <v>37</v>
      </c>
      <c r="AB1495" s="18"/>
      <c r="AC1495" s="18"/>
      <c r="AD1495" s="18"/>
      <c r="AE1495" s="18" t="s">
        <v>4248</v>
      </c>
      <c r="AF1495" s="23">
        <v>46234.609456018516</v>
      </c>
      <c r="AG1495" s="23" t="s">
        <v>4007</v>
      </c>
      <c r="AH1495" s="25" t="s">
        <v>3154</v>
      </c>
      <c r="AI1495" s="112" t="s">
        <v>20668</v>
      </c>
      <c r="AJ1495" s="110" t="s">
        <v>3155</v>
      </c>
      <c r="AK1495" s="20">
        <v>0</v>
      </c>
      <c r="AL1495" s="118">
        <v>46237</v>
      </c>
      <c r="AM1495" s="20"/>
      <c r="AN1495" s="20"/>
      <c r="AO1495" s="20"/>
      <c r="AP1495" s="20"/>
      <c r="AQ1495" s="20"/>
    </row>
    <row r="1496" spans="1:43" hidden="1" x14ac:dyDescent="0.3">
      <c r="A1496" s="107">
        <v>46234</v>
      </c>
      <c r="B1496" s="18" t="s">
        <v>18332</v>
      </c>
      <c r="C1496" s="18" t="s">
        <v>4244</v>
      </c>
      <c r="D1496" s="18" t="s">
        <v>4245</v>
      </c>
      <c r="E1496" s="18" t="s">
        <v>4246</v>
      </c>
      <c r="F1496" s="18" t="s">
        <v>4612</v>
      </c>
      <c r="G1496" s="18" t="s">
        <v>18333</v>
      </c>
      <c r="H1496" s="18" t="s">
        <v>18334</v>
      </c>
      <c r="I1496" s="18" t="s">
        <v>4564</v>
      </c>
      <c r="J1496" s="18"/>
      <c r="K1496" s="18" t="s">
        <v>3134</v>
      </c>
      <c r="L1496" s="18" t="s">
        <v>18335</v>
      </c>
      <c r="M1496" s="18" t="s">
        <v>692</v>
      </c>
      <c r="N1496" s="31" t="s">
        <v>714</v>
      </c>
      <c r="O1496" s="18" t="s">
        <v>714</v>
      </c>
      <c r="P1496" s="18" t="s">
        <v>63</v>
      </c>
      <c r="Q1496" s="18" t="s">
        <v>4968</v>
      </c>
      <c r="R1496" s="18" t="s">
        <v>4087</v>
      </c>
      <c r="S1496" s="18" t="s">
        <v>18336</v>
      </c>
      <c r="T1496" s="18" t="s">
        <v>15632</v>
      </c>
      <c r="U1496" s="18" t="s">
        <v>18337</v>
      </c>
      <c r="V1496" s="18" t="s">
        <v>41</v>
      </c>
      <c r="W1496" s="18" t="s">
        <v>18338</v>
      </c>
      <c r="X1496" s="18" t="s">
        <v>37</v>
      </c>
      <c r="Y1496" s="18" t="s">
        <v>41</v>
      </c>
      <c r="Z1496" s="18" t="s">
        <v>18339</v>
      </c>
      <c r="AA1496" s="18" t="s">
        <v>37</v>
      </c>
      <c r="AB1496" s="18" t="s">
        <v>37</v>
      </c>
      <c r="AC1496" s="18" t="s">
        <v>37</v>
      </c>
      <c r="AD1496" s="18"/>
      <c r="AE1496" s="18" t="s">
        <v>4248</v>
      </c>
      <c r="AF1496" s="23">
        <v>46234.396585648145</v>
      </c>
      <c r="AG1496" s="23" t="s">
        <v>4007</v>
      </c>
      <c r="AH1496" s="25" t="s">
        <v>3154</v>
      </c>
      <c r="AI1496" s="106" t="s">
        <v>21244</v>
      </c>
      <c r="AJ1496" s="110" t="s">
        <v>3155</v>
      </c>
      <c r="AK1496" s="20"/>
      <c r="AL1496" s="118">
        <v>46238</v>
      </c>
      <c r="AM1496" s="20"/>
      <c r="AN1496" s="20"/>
      <c r="AO1496" s="20"/>
      <c r="AP1496" s="20"/>
      <c r="AQ1496" s="20"/>
    </row>
    <row r="1497" spans="1:43" hidden="1" x14ac:dyDescent="0.3">
      <c r="A1497" s="107">
        <v>46234</v>
      </c>
      <c r="B1497" s="18" t="s">
        <v>18340</v>
      </c>
      <c r="C1497" s="18" t="s">
        <v>4244</v>
      </c>
      <c r="D1497" s="18" t="s">
        <v>4245</v>
      </c>
      <c r="E1497" s="18" t="s">
        <v>4246</v>
      </c>
      <c r="F1497" s="18" t="s">
        <v>4828</v>
      </c>
      <c r="G1497" s="18" t="s">
        <v>18341</v>
      </c>
      <c r="H1497" s="18" t="s">
        <v>18342</v>
      </c>
      <c r="I1497" s="18" t="s">
        <v>469</v>
      </c>
      <c r="J1497" s="18" t="s">
        <v>4268</v>
      </c>
      <c r="K1497" s="18" t="s">
        <v>6253</v>
      </c>
      <c r="L1497" s="18" t="s">
        <v>18343</v>
      </c>
      <c r="M1497" s="18" t="s">
        <v>692</v>
      </c>
      <c r="N1497" s="31" t="s">
        <v>714</v>
      </c>
      <c r="O1497" s="18" t="s">
        <v>714</v>
      </c>
      <c r="P1497" s="18" t="s">
        <v>1437</v>
      </c>
      <c r="Q1497" s="18" t="s">
        <v>10837</v>
      </c>
      <c r="R1497" s="18" t="s">
        <v>795</v>
      </c>
      <c r="S1497" s="18" t="s">
        <v>37</v>
      </c>
      <c r="T1497" s="18" t="s">
        <v>37</v>
      </c>
      <c r="U1497" s="18" t="s">
        <v>37</v>
      </c>
      <c r="V1497" s="18" t="s">
        <v>41</v>
      </c>
      <c r="W1497" s="18" t="s">
        <v>18344</v>
      </c>
      <c r="X1497" s="18" t="s">
        <v>37</v>
      </c>
      <c r="Y1497" s="18" t="s">
        <v>41</v>
      </c>
      <c r="Z1497" s="18" t="s">
        <v>18345</v>
      </c>
      <c r="AA1497" s="18" t="s">
        <v>37</v>
      </c>
      <c r="AB1497" s="18" t="s">
        <v>37</v>
      </c>
      <c r="AC1497" s="18" t="s">
        <v>37</v>
      </c>
      <c r="AD1497" s="18"/>
      <c r="AE1497" s="18" t="s">
        <v>4248</v>
      </c>
      <c r="AF1497" s="23">
        <v>46234.552951388891</v>
      </c>
      <c r="AG1497" s="23" t="s">
        <v>4007</v>
      </c>
      <c r="AH1497" s="25" t="s">
        <v>3154</v>
      </c>
      <c r="AI1497" s="106" t="s">
        <v>21244</v>
      </c>
      <c r="AJ1497" s="110" t="s">
        <v>3155</v>
      </c>
      <c r="AK1497" s="20"/>
      <c r="AL1497" s="118">
        <v>46238</v>
      </c>
      <c r="AM1497" s="20"/>
      <c r="AN1497" s="20"/>
      <c r="AO1497" s="20"/>
      <c r="AP1497" s="20"/>
      <c r="AQ1497" s="20"/>
    </row>
    <row r="1498" spans="1:43" hidden="1" x14ac:dyDescent="0.3">
      <c r="A1498" s="107">
        <v>46234</v>
      </c>
      <c r="B1498" s="18" t="s">
        <v>18346</v>
      </c>
      <c r="C1498" s="18" t="s">
        <v>4244</v>
      </c>
      <c r="D1498" s="18" t="s">
        <v>4245</v>
      </c>
      <c r="E1498" s="18" t="s">
        <v>4246</v>
      </c>
      <c r="F1498" s="18" t="s">
        <v>4828</v>
      </c>
      <c r="G1498" s="18" t="s">
        <v>18347</v>
      </c>
      <c r="H1498" s="18" t="s">
        <v>18348</v>
      </c>
      <c r="I1498" s="18" t="s">
        <v>236</v>
      </c>
      <c r="J1498" s="18" t="s">
        <v>4326</v>
      </c>
      <c r="K1498" s="18" t="s">
        <v>18349</v>
      </c>
      <c r="L1498" s="18" t="s">
        <v>18350</v>
      </c>
      <c r="M1498" s="18" t="s">
        <v>692</v>
      </c>
      <c r="N1498" s="31" t="s">
        <v>714</v>
      </c>
      <c r="O1498" s="18" t="s">
        <v>714</v>
      </c>
      <c r="P1498" s="18" t="s">
        <v>18351</v>
      </c>
      <c r="Q1498" s="18" t="s">
        <v>18352</v>
      </c>
      <c r="R1498" s="18" t="s">
        <v>556</v>
      </c>
      <c r="S1498" s="18" t="s">
        <v>18353</v>
      </c>
      <c r="T1498" s="18" t="s">
        <v>4851</v>
      </c>
      <c r="U1498" s="18" t="s">
        <v>37</v>
      </c>
      <c r="V1498" s="18" t="s">
        <v>41</v>
      </c>
      <c r="W1498" s="18" t="s">
        <v>18354</v>
      </c>
      <c r="X1498" s="18" t="s">
        <v>37</v>
      </c>
      <c r="Y1498" s="18" t="s">
        <v>41</v>
      </c>
      <c r="Z1498" s="18" t="s">
        <v>18355</v>
      </c>
      <c r="AA1498" s="18" t="s">
        <v>37</v>
      </c>
      <c r="AB1498" s="18" t="s">
        <v>41</v>
      </c>
      <c r="AC1498" s="18" t="s">
        <v>37</v>
      </c>
      <c r="AD1498" s="18" t="s">
        <v>37</v>
      </c>
      <c r="AE1498" s="18" t="s">
        <v>4248</v>
      </c>
      <c r="AF1498" s="23">
        <v>46234.548993055556</v>
      </c>
      <c r="AG1498" s="23" t="s">
        <v>4007</v>
      </c>
      <c r="AH1498" s="25" t="s">
        <v>3154</v>
      </c>
      <c r="AI1498" s="106" t="s">
        <v>20668</v>
      </c>
      <c r="AJ1498" s="110" t="s">
        <v>3155</v>
      </c>
      <c r="AK1498" s="20"/>
      <c r="AL1498" s="118">
        <v>46238</v>
      </c>
      <c r="AM1498" s="20"/>
      <c r="AN1498" s="20"/>
      <c r="AO1498" s="20"/>
      <c r="AP1498" s="20"/>
      <c r="AQ1498" s="20"/>
    </row>
    <row r="1499" spans="1:43" hidden="1" x14ac:dyDescent="0.3">
      <c r="A1499" s="102">
        <v>46234</v>
      </c>
      <c r="B1499" s="25" t="s">
        <v>18356</v>
      </c>
      <c r="C1499" s="18" t="s">
        <v>4244</v>
      </c>
      <c r="D1499" s="18" t="s">
        <v>4245</v>
      </c>
      <c r="E1499" s="18" t="s">
        <v>4246</v>
      </c>
      <c r="F1499" s="18" t="s">
        <v>4612</v>
      </c>
      <c r="G1499" s="146" t="s">
        <v>18357</v>
      </c>
      <c r="H1499" s="138" t="s">
        <v>18358</v>
      </c>
      <c r="I1499" s="18" t="s">
        <v>4564</v>
      </c>
      <c r="J1499" s="18"/>
      <c r="K1499" s="18" t="s">
        <v>18359</v>
      </c>
      <c r="L1499" s="25" t="s">
        <v>18360</v>
      </c>
      <c r="M1499" s="25" t="s">
        <v>692</v>
      </c>
      <c r="N1499" s="76" t="s">
        <v>725</v>
      </c>
      <c r="O1499" s="18" t="s">
        <v>725</v>
      </c>
      <c r="P1499" s="18" t="s">
        <v>18361</v>
      </c>
      <c r="Q1499" s="18" t="s">
        <v>899</v>
      </c>
      <c r="R1499" s="18" t="s">
        <v>2518</v>
      </c>
      <c r="S1499" s="18" t="s">
        <v>37</v>
      </c>
      <c r="T1499" s="18" t="s">
        <v>37</v>
      </c>
      <c r="U1499" s="18" t="s">
        <v>18362</v>
      </c>
      <c r="V1499" s="18" t="s">
        <v>41</v>
      </c>
      <c r="W1499" s="18" t="s">
        <v>18363</v>
      </c>
      <c r="X1499" s="18" t="s">
        <v>37</v>
      </c>
      <c r="Y1499" s="18" t="s">
        <v>41</v>
      </c>
      <c r="Z1499" s="18" t="s">
        <v>18364</v>
      </c>
      <c r="AA1499" s="18" t="s">
        <v>37</v>
      </c>
      <c r="AB1499" s="18" t="s">
        <v>37</v>
      </c>
      <c r="AC1499" s="18" t="s">
        <v>37</v>
      </c>
      <c r="AD1499" s="18"/>
      <c r="AE1499" s="18" t="s">
        <v>4248</v>
      </c>
      <c r="AF1499" s="23">
        <v>46234.407476851855</v>
      </c>
      <c r="AG1499" s="23" t="s">
        <v>4007</v>
      </c>
      <c r="AH1499" s="29" t="s">
        <v>3154</v>
      </c>
      <c r="AI1499" s="25"/>
      <c r="AJ1499" s="135" t="s">
        <v>3155</v>
      </c>
      <c r="AK1499" s="135"/>
      <c r="AL1499" s="142">
        <v>46241</v>
      </c>
      <c r="AM1499" s="135"/>
      <c r="AN1499" s="135"/>
      <c r="AO1499" s="135"/>
      <c r="AP1499" s="135"/>
      <c r="AQ1499" s="135"/>
    </row>
    <row r="1500" spans="1:43" hidden="1" x14ac:dyDescent="0.3">
      <c r="A1500" s="102">
        <v>46234</v>
      </c>
      <c r="B1500" s="25" t="s">
        <v>18365</v>
      </c>
      <c r="C1500" s="18" t="s">
        <v>4244</v>
      </c>
      <c r="D1500" s="18" t="s">
        <v>4245</v>
      </c>
      <c r="E1500" s="18" t="s">
        <v>4246</v>
      </c>
      <c r="F1500" s="18" t="s">
        <v>4612</v>
      </c>
      <c r="G1500" s="146" t="s">
        <v>18366</v>
      </c>
      <c r="H1500" s="138" t="s">
        <v>18367</v>
      </c>
      <c r="I1500" s="18" t="s">
        <v>2043</v>
      </c>
      <c r="J1500" s="18"/>
      <c r="K1500" s="18" t="s">
        <v>4553</v>
      </c>
      <c r="L1500" s="25" t="s">
        <v>18368</v>
      </c>
      <c r="M1500" s="25" t="s">
        <v>692</v>
      </c>
      <c r="N1500" s="76" t="s">
        <v>725</v>
      </c>
      <c r="O1500" s="18" t="s">
        <v>725</v>
      </c>
      <c r="P1500" s="18" t="s">
        <v>4452</v>
      </c>
      <c r="Q1500" s="18" t="s">
        <v>18369</v>
      </c>
      <c r="R1500" s="18" t="s">
        <v>923</v>
      </c>
      <c r="S1500" s="18" t="s">
        <v>18370</v>
      </c>
      <c r="T1500" s="18" t="s">
        <v>923</v>
      </c>
      <c r="U1500" s="18" t="s">
        <v>18371</v>
      </c>
      <c r="V1500" s="18" t="s">
        <v>41</v>
      </c>
      <c r="W1500" s="18" t="s">
        <v>18372</v>
      </c>
      <c r="X1500" s="18" t="s">
        <v>37</v>
      </c>
      <c r="Y1500" s="18" t="s">
        <v>81</v>
      </c>
      <c r="Z1500" s="18" t="s">
        <v>18373</v>
      </c>
      <c r="AA1500" s="18" t="s">
        <v>923</v>
      </c>
      <c r="AB1500" s="18" t="s">
        <v>37</v>
      </c>
      <c r="AC1500" s="18" t="s">
        <v>37</v>
      </c>
      <c r="AD1500" s="18"/>
      <c r="AE1500" s="18" t="s">
        <v>4248</v>
      </c>
      <c r="AF1500" s="23">
        <v>46234.528194444443</v>
      </c>
      <c r="AG1500" s="23" t="s">
        <v>4007</v>
      </c>
      <c r="AH1500" s="29" t="s">
        <v>3154</v>
      </c>
      <c r="AI1500" s="25"/>
      <c r="AJ1500" s="135" t="s">
        <v>3155</v>
      </c>
      <c r="AK1500" s="135"/>
      <c r="AL1500" s="142">
        <v>46241</v>
      </c>
      <c r="AM1500" s="135"/>
      <c r="AN1500" s="135"/>
      <c r="AO1500" s="135"/>
      <c r="AP1500" s="135"/>
      <c r="AQ1500" s="135"/>
    </row>
    <row r="1501" spans="1:43" hidden="1" x14ac:dyDescent="0.3">
      <c r="A1501" s="107">
        <v>46234</v>
      </c>
      <c r="B1501" s="18" t="s">
        <v>18374</v>
      </c>
      <c r="C1501" s="18" t="s">
        <v>4244</v>
      </c>
      <c r="D1501" s="18" t="s">
        <v>4245</v>
      </c>
      <c r="E1501" s="18" t="s">
        <v>4246</v>
      </c>
      <c r="F1501" s="18" t="s">
        <v>4612</v>
      </c>
      <c r="G1501" s="18" t="s">
        <v>18375</v>
      </c>
      <c r="H1501" s="18" t="s">
        <v>18376</v>
      </c>
      <c r="I1501" s="18" t="s">
        <v>4564</v>
      </c>
      <c r="J1501" s="18"/>
      <c r="K1501" s="18" t="s">
        <v>6253</v>
      </c>
      <c r="L1501" s="18" t="s">
        <v>18377</v>
      </c>
      <c r="M1501" s="18" t="s">
        <v>692</v>
      </c>
      <c r="N1501" s="31" t="s">
        <v>714</v>
      </c>
      <c r="O1501" s="18" t="s">
        <v>714</v>
      </c>
      <c r="P1501" s="18" t="s">
        <v>1437</v>
      </c>
      <c r="Q1501" s="18" t="s">
        <v>18378</v>
      </c>
      <c r="R1501" s="18" t="s">
        <v>795</v>
      </c>
      <c r="S1501" s="18" t="s">
        <v>37</v>
      </c>
      <c r="T1501" s="18" t="s">
        <v>37</v>
      </c>
      <c r="U1501" s="18" t="s">
        <v>18379</v>
      </c>
      <c r="V1501" s="18" t="s">
        <v>41</v>
      </c>
      <c r="W1501" s="18" t="s">
        <v>18380</v>
      </c>
      <c r="X1501" s="18" t="s">
        <v>37</v>
      </c>
      <c r="Y1501" s="18" t="s">
        <v>43</v>
      </c>
      <c r="Z1501" s="18" t="s">
        <v>18381</v>
      </c>
      <c r="AA1501" s="18" t="s">
        <v>37</v>
      </c>
      <c r="AB1501" s="18"/>
      <c r="AC1501" s="18"/>
      <c r="AD1501" s="18"/>
      <c r="AE1501" s="18" t="s">
        <v>4248</v>
      </c>
      <c r="AF1501" s="23">
        <v>46234.514178240737</v>
      </c>
      <c r="AG1501" s="23" t="s">
        <v>4007</v>
      </c>
      <c r="AH1501" s="25" t="s">
        <v>3154</v>
      </c>
      <c r="AI1501" s="106" t="s">
        <v>21244</v>
      </c>
      <c r="AJ1501" s="110" t="s">
        <v>3155</v>
      </c>
      <c r="AK1501" s="20"/>
      <c r="AL1501" s="118">
        <v>46238</v>
      </c>
      <c r="AM1501" s="20"/>
      <c r="AN1501" s="20"/>
      <c r="AO1501" s="20"/>
      <c r="AP1501" s="20"/>
      <c r="AQ1501" s="20"/>
    </row>
    <row r="1502" spans="1:43" hidden="1" x14ac:dyDescent="0.3">
      <c r="A1502" s="107">
        <v>46234</v>
      </c>
      <c r="B1502" s="18" t="s">
        <v>18382</v>
      </c>
      <c r="C1502" s="18" t="s">
        <v>4244</v>
      </c>
      <c r="D1502" s="18" t="s">
        <v>4245</v>
      </c>
      <c r="E1502" s="18" t="s">
        <v>4246</v>
      </c>
      <c r="F1502" s="18" t="s">
        <v>4828</v>
      </c>
      <c r="G1502" s="18" t="s">
        <v>18383</v>
      </c>
      <c r="H1502" s="18" t="s">
        <v>18384</v>
      </c>
      <c r="I1502" s="18" t="s">
        <v>770</v>
      </c>
      <c r="J1502" s="18" t="s">
        <v>14180</v>
      </c>
      <c r="K1502" s="18" t="s">
        <v>18114</v>
      </c>
      <c r="L1502" s="18" t="s">
        <v>18385</v>
      </c>
      <c r="M1502" s="18" t="s">
        <v>692</v>
      </c>
      <c r="N1502" s="31" t="s">
        <v>481</v>
      </c>
      <c r="O1502" s="18" t="s">
        <v>481</v>
      </c>
      <c r="P1502" s="18" t="s">
        <v>18386</v>
      </c>
      <c r="Q1502" s="18" t="s">
        <v>18387</v>
      </c>
      <c r="R1502" s="18" t="s">
        <v>1529</v>
      </c>
      <c r="S1502" s="18" t="s">
        <v>37</v>
      </c>
      <c r="T1502" s="18" t="s">
        <v>37</v>
      </c>
      <c r="U1502" s="18" t="s">
        <v>18388</v>
      </c>
      <c r="V1502" s="18" t="s">
        <v>41</v>
      </c>
      <c r="W1502" s="18" t="s">
        <v>18389</v>
      </c>
      <c r="X1502" s="18" t="s">
        <v>37</v>
      </c>
      <c r="Y1502" s="18" t="s">
        <v>41</v>
      </c>
      <c r="Z1502" s="18" t="s">
        <v>18390</v>
      </c>
      <c r="AA1502" s="18" t="s">
        <v>37</v>
      </c>
      <c r="AB1502" s="18" t="s">
        <v>41</v>
      </c>
      <c r="AC1502" s="18" t="s">
        <v>37</v>
      </c>
      <c r="AD1502" s="18" t="s">
        <v>37</v>
      </c>
      <c r="AE1502" s="18" t="s">
        <v>4248</v>
      </c>
      <c r="AF1502" s="23">
        <v>46234.495057870372</v>
      </c>
      <c r="AG1502" s="23" t="s">
        <v>4007</v>
      </c>
      <c r="AH1502" s="25" t="s">
        <v>3154</v>
      </c>
      <c r="AI1502" s="106" t="s">
        <v>21244</v>
      </c>
      <c r="AJ1502" s="110" t="s">
        <v>3155</v>
      </c>
      <c r="AK1502" s="20">
        <v>0</v>
      </c>
      <c r="AL1502" s="103">
        <v>46238</v>
      </c>
      <c r="AM1502" s="20"/>
      <c r="AN1502" s="20"/>
      <c r="AO1502" s="20"/>
      <c r="AP1502" s="20"/>
      <c r="AQ1502" s="20"/>
    </row>
    <row r="1503" spans="1:43" hidden="1" x14ac:dyDescent="0.3">
      <c r="A1503" s="107">
        <v>46234</v>
      </c>
      <c r="B1503" s="18" t="s">
        <v>18391</v>
      </c>
      <c r="C1503" s="18" t="s">
        <v>4244</v>
      </c>
      <c r="D1503" s="18" t="s">
        <v>4245</v>
      </c>
      <c r="E1503" s="18" t="s">
        <v>4246</v>
      </c>
      <c r="F1503" s="18" t="s">
        <v>4828</v>
      </c>
      <c r="G1503" s="18" t="s">
        <v>18392</v>
      </c>
      <c r="H1503" s="18" t="s">
        <v>18393</v>
      </c>
      <c r="I1503" s="18" t="s">
        <v>4564</v>
      </c>
      <c r="J1503" s="18"/>
      <c r="K1503" s="18" t="s">
        <v>6850</v>
      </c>
      <c r="L1503" s="18" t="s">
        <v>18394</v>
      </c>
      <c r="M1503" s="18" t="s">
        <v>692</v>
      </c>
      <c r="N1503" s="31" t="s">
        <v>714</v>
      </c>
      <c r="O1503" s="18" t="s">
        <v>714</v>
      </c>
      <c r="P1503" s="18" t="s">
        <v>3633</v>
      </c>
      <c r="Q1503" s="18" t="s">
        <v>18395</v>
      </c>
      <c r="R1503" s="18"/>
      <c r="S1503" s="18" t="s">
        <v>37</v>
      </c>
      <c r="T1503" s="18" t="s">
        <v>37</v>
      </c>
      <c r="U1503" s="18" t="s">
        <v>18396</v>
      </c>
      <c r="V1503" s="18" t="s">
        <v>41</v>
      </c>
      <c r="W1503" s="18" t="s">
        <v>18397</v>
      </c>
      <c r="X1503" s="18" t="s">
        <v>37</v>
      </c>
      <c r="Y1503" s="18" t="s">
        <v>43</v>
      </c>
      <c r="Z1503" s="18" t="s">
        <v>18398</v>
      </c>
      <c r="AA1503" s="18" t="s">
        <v>37</v>
      </c>
      <c r="AB1503" s="18"/>
      <c r="AC1503" s="18"/>
      <c r="AD1503" s="18"/>
      <c r="AE1503" s="18" t="s">
        <v>4248</v>
      </c>
      <c r="AF1503" s="23">
        <v>46234.469155092593</v>
      </c>
      <c r="AG1503" s="23" t="s">
        <v>4007</v>
      </c>
      <c r="AH1503" s="25" t="s">
        <v>3154</v>
      </c>
      <c r="AI1503" s="106" t="s">
        <v>21244</v>
      </c>
      <c r="AJ1503" s="110" t="s">
        <v>3155</v>
      </c>
      <c r="AK1503" s="20"/>
      <c r="AL1503" s="22">
        <v>46238</v>
      </c>
      <c r="AM1503" s="20"/>
      <c r="AN1503" s="20"/>
      <c r="AO1503" s="20"/>
      <c r="AP1503" s="20"/>
      <c r="AQ1503" s="20"/>
    </row>
    <row r="1504" spans="1:43" hidden="1" x14ac:dyDescent="0.3">
      <c r="A1504" s="107">
        <v>46234</v>
      </c>
      <c r="B1504" s="18" t="s">
        <v>18399</v>
      </c>
      <c r="C1504" s="18" t="s">
        <v>4244</v>
      </c>
      <c r="D1504" s="18" t="s">
        <v>4245</v>
      </c>
      <c r="E1504" s="18" t="s">
        <v>4246</v>
      </c>
      <c r="F1504" s="18" t="s">
        <v>4612</v>
      </c>
      <c r="G1504" s="18" t="s">
        <v>18400</v>
      </c>
      <c r="H1504" s="18" t="s">
        <v>18401</v>
      </c>
      <c r="I1504" s="18" t="s">
        <v>4564</v>
      </c>
      <c r="J1504" s="18"/>
      <c r="K1504" s="18" t="s">
        <v>18402</v>
      </c>
      <c r="L1504" s="18" t="s">
        <v>18403</v>
      </c>
      <c r="M1504" s="18" t="s">
        <v>692</v>
      </c>
      <c r="N1504" s="31" t="s">
        <v>714</v>
      </c>
      <c r="O1504" s="18" t="s">
        <v>714</v>
      </c>
      <c r="P1504" s="18" t="s">
        <v>18404</v>
      </c>
      <c r="Q1504" s="18" t="s">
        <v>18405</v>
      </c>
      <c r="R1504" s="18" t="s">
        <v>316</v>
      </c>
      <c r="S1504" s="18" t="s">
        <v>18406</v>
      </c>
      <c r="T1504" s="18" t="s">
        <v>18407</v>
      </c>
      <c r="U1504" s="18" t="s">
        <v>18408</v>
      </c>
      <c r="V1504" s="18" t="s">
        <v>41</v>
      </c>
      <c r="W1504" s="18" t="s">
        <v>18409</v>
      </c>
      <c r="X1504" s="18" t="s">
        <v>37</v>
      </c>
      <c r="Y1504" s="18" t="s">
        <v>41</v>
      </c>
      <c r="Z1504" s="18" t="s">
        <v>18410</v>
      </c>
      <c r="AA1504" s="18" t="s">
        <v>37</v>
      </c>
      <c r="AB1504" s="18" t="s">
        <v>41</v>
      </c>
      <c r="AC1504" s="18" t="s">
        <v>18411</v>
      </c>
      <c r="AD1504" s="18" t="s">
        <v>37</v>
      </c>
      <c r="AE1504" s="18" t="s">
        <v>4248</v>
      </c>
      <c r="AF1504" s="23">
        <v>46234.47042824074</v>
      </c>
      <c r="AG1504" s="23" t="s">
        <v>4007</v>
      </c>
      <c r="AH1504" s="25" t="s">
        <v>3154</v>
      </c>
      <c r="AI1504" s="106" t="s">
        <v>21244</v>
      </c>
      <c r="AJ1504" s="110" t="s">
        <v>3155</v>
      </c>
      <c r="AK1504" s="20"/>
      <c r="AL1504" s="118">
        <v>46238</v>
      </c>
      <c r="AM1504" s="20"/>
      <c r="AN1504" s="20"/>
      <c r="AO1504" s="20"/>
      <c r="AP1504" s="20"/>
      <c r="AQ1504" s="20"/>
    </row>
    <row r="1505" spans="1:43" hidden="1" x14ac:dyDescent="0.3">
      <c r="A1505" s="102">
        <v>46234</v>
      </c>
      <c r="B1505" s="29" t="s">
        <v>18412</v>
      </c>
      <c r="C1505" s="21" t="s">
        <v>4244</v>
      </c>
      <c r="D1505" s="21" t="s">
        <v>4245</v>
      </c>
      <c r="E1505" s="21" t="s">
        <v>4246</v>
      </c>
      <c r="F1505" s="21" t="s">
        <v>4828</v>
      </c>
      <c r="G1505" s="29" t="s">
        <v>18413</v>
      </c>
      <c r="H1505" s="141" t="s">
        <v>18414</v>
      </c>
      <c r="I1505" s="21" t="s">
        <v>1225</v>
      </c>
      <c r="J1505" s="21" t="s">
        <v>4274</v>
      </c>
      <c r="K1505" s="21" t="s">
        <v>18415</v>
      </c>
      <c r="L1505" s="29" t="s">
        <v>18416</v>
      </c>
      <c r="M1505" s="29" t="s">
        <v>692</v>
      </c>
      <c r="N1505" s="76" t="s">
        <v>725</v>
      </c>
      <c r="O1505" s="21" t="s">
        <v>725</v>
      </c>
      <c r="P1505" s="21" t="s">
        <v>12065</v>
      </c>
      <c r="Q1505" s="21" t="s">
        <v>18417</v>
      </c>
      <c r="R1505" s="21" t="s">
        <v>184</v>
      </c>
      <c r="S1505" s="21" t="s">
        <v>37</v>
      </c>
      <c r="T1505" s="21" t="s">
        <v>37</v>
      </c>
      <c r="U1505" s="21" t="s">
        <v>18418</v>
      </c>
      <c r="V1505" s="21" t="s">
        <v>41</v>
      </c>
      <c r="W1505" s="21" t="s">
        <v>18419</v>
      </c>
      <c r="X1505" s="21" t="s">
        <v>37</v>
      </c>
      <c r="Y1505" s="21" t="s">
        <v>41</v>
      </c>
      <c r="Z1505" s="21" t="s">
        <v>18420</v>
      </c>
      <c r="AA1505" s="21" t="s">
        <v>37</v>
      </c>
      <c r="AB1505" s="21" t="s">
        <v>41</v>
      </c>
      <c r="AC1505" s="21" t="s">
        <v>37</v>
      </c>
      <c r="AD1505" s="21" t="s">
        <v>37</v>
      </c>
      <c r="AE1505" s="21" t="s">
        <v>4248</v>
      </c>
      <c r="AF1505" s="24">
        <v>46234.468587962961</v>
      </c>
      <c r="AG1505" s="24" t="s">
        <v>4007</v>
      </c>
      <c r="AH1505" s="25" t="s">
        <v>3154</v>
      </c>
      <c r="AI1505" s="25"/>
      <c r="AJ1505" s="135" t="s">
        <v>3155</v>
      </c>
      <c r="AK1505" s="135"/>
      <c r="AL1505" s="118">
        <v>46247</v>
      </c>
      <c r="AM1505" s="135"/>
      <c r="AN1505" s="135"/>
      <c r="AO1505" s="135"/>
      <c r="AP1505" s="135"/>
      <c r="AQ1505" s="135"/>
    </row>
    <row r="1506" spans="1:43" hidden="1" x14ac:dyDescent="0.3">
      <c r="A1506" s="26">
        <v>46237</v>
      </c>
      <c r="B1506" s="18" t="s">
        <v>18423</v>
      </c>
      <c r="C1506" s="18" t="s">
        <v>4244</v>
      </c>
      <c r="D1506" s="18" t="s">
        <v>4245</v>
      </c>
      <c r="E1506" s="18" t="s">
        <v>4246</v>
      </c>
      <c r="F1506" s="18" t="s">
        <v>4248</v>
      </c>
      <c r="G1506" s="18" t="s">
        <v>18424</v>
      </c>
      <c r="H1506" s="136" t="s">
        <v>18425</v>
      </c>
      <c r="I1506" s="18" t="s">
        <v>1250</v>
      </c>
      <c r="J1506" s="18" t="s">
        <v>4295</v>
      </c>
      <c r="K1506" s="18" t="s">
        <v>13628</v>
      </c>
      <c r="L1506" s="18" t="s">
        <v>18426</v>
      </c>
      <c r="M1506" s="18" t="s">
        <v>1583</v>
      </c>
      <c r="N1506" s="74" t="s">
        <v>3388</v>
      </c>
      <c r="O1506" s="18" t="s">
        <v>3388</v>
      </c>
      <c r="P1506" s="18" t="s">
        <v>13630</v>
      </c>
      <c r="Q1506" s="18" t="s">
        <v>18427</v>
      </c>
      <c r="R1506" s="18" t="s">
        <v>105</v>
      </c>
      <c r="S1506" s="18" t="s">
        <v>18428</v>
      </c>
      <c r="T1506" s="18" t="s">
        <v>105</v>
      </c>
      <c r="U1506" s="18" t="s">
        <v>18429</v>
      </c>
      <c r="V1506" s="18" t="s">
        <v>41</v>
      </c>
      <c r="W1506" s="18" t="s">
        <v>18430</v>
      </c>
      <c r="X1506" s="18" t="s">
        <v>37</v>
      </c>
      <c r="Y1506" s="18" t="s">
        <v>41</v>
      </c>
      <c r="Z1506" s="18" t="s">
        <v>18431</v>
      </c>
      <c r="AA1506" s="18" t="s">
        <v>37</v>
      </c>
      <c r="AB1506" s="18" t="s">
        <v>37</v>
      </c>
      <c r="AC1506" s="18" t="s">
        <v>37</v>
      </c>
      <c r="AD1506" s="18"/>
      <c r="AE1506" s="18" t="s">
        <v>4248</v>
      </c>
      <c r="AF1506" s="23">
        <v>46236.540081018517</v>
      </c>
      <c r="AG1506" s="23" t="s">
        <v>4007</v>
      </c>
      <c r="AH1506" s="25" t="s">
        <v>3154</v>
      </c>
      <c r="AI1506" s="18"/>
      <c r="AJ1506" s="20" t="s">
        <v>3155</v>
      </c>
      <c r="AK1506" s="20"/>
      <c r="AL1506" s="22">
        <v>46239</v>
      </c>
      <c r="AM1506" s="20"/>
      <c r="AN1506" s="20"/>
      <c r="AO1506" s="20"/>
      <c r="AP1506" s="20"/>
      <c r="AQ1506" s="20"/>
    </row>
    <row r="1507" spans="1:43" hidden="1" x14ac:dyDescent="0.3">
      <c r="A1507" s="26">
        <v>46237</v>
      </c>
      <c r="B1507" s="25" t="s">
        <v>18432</v>
      </c>
      <c r="C1507" s="18" t="s">
        <v>4244</v>
      </c>
      <c r="D1507" s="18" t="s">
        <v>4245</v>
      </c>
      <c r="E1507" s="18" t="s">
        <v>4246</v>
      </c>
      <c r="F1507" s="18" t="s">
        <v>4828</v>
      </c>
      <c r="G1507" s="146" t="s">
        <v>18433</v>
      </c>
      <c r="H1507" s="123" t="s">
        <v>18434</v>
      </c>
      <c r="I1507" s="18" t="s">
        <v>1250</v>
      </c>
      <c r="J1507" s="18" t="s">
        <v>4295</v>
      </c>
      <c r="K1507" s="18" t="s">
        <v>4342</v>
      </c>
      <c r="L1507" s="25" t="s">
        <v>18435</v>
      </c>
      <c r="M1507" s="25" t="s">
        <v>1583</v>
      </c>
      <c r="N1507" s="74" t="s">
        <v>4294</v>
      </c>
      <c r="O1507" s="18" t="s">
        <v>4294</v>
      </c>
      <c r="P1507" s="18" t="s">
        <v>4343</v>
      </c>
      <c r="Q1507" s="18" t="s">
        <v>18436</v>
      </c>
      <c r="R1507" s="18" t="s">
        <v>18437</v>
      </c>
      <c r="S1507" s="18" t="s">
        <v>37</v>
      </c>
      <c r="T1507" s="18" t="s">
        <v>37</v>
      </c>
      <c r="U1507" s="18" t="s">
        <v>18438</v>
      </c>
      <c r="V1507" s="18" t="s">
        <v>41</v>
      </c>
      <c r="W1507" s="18" t="s">
        <v>18439</v>
      </c>
      <c r="X1507" s="18" t="s">
        <v>37</v>
      </c>
      <c r="Y1507" s="18" t="s">
        <v>41</v>
      </c>
      <c r="Z1507" s="18" t="s">
        <v>18440</v>
      </c>
      <c r="AA1507" s="18" t="s">
        <v>37</v>
      </c>
      <c r="AB1507" s="18" t="s">
        <v>41</v>
      </c>
      <c r="AC1507" s="18" t="s">
        <v>18441</v>
      </c>
      <c r="AD1507" s="18" t="s">
        <v>37</v>
      </c>
      <c r="AE1507" s="18" t="s">
        <v>4248</v>
      </c>
      <c r="AF1507" s="23">
        <v>46235.664768518516</v>
      </c>
      <c r="AG1507" s="23" t="s">
        <v>4007</v>
      </c>
      <c r="AH1507" s="25" t="s">
        <v>3154</v>
      </c>
      <c r="AI1507" s="25"/>
      <c r="AJ1507" s="135" t="s">
        <v>3155</v>
      </c>
      <c r="AK1507" s="135"/>
      <c r="AL1507" s="142">
        <v>46242</v>
      </c>
      <c r="AM1507" s="135"/>
      <c r="AN1507" s="135"/>
      <c r="AO1507" s="135"/>
      <c r="AP1507" s="135"/>
      <c r="AQ1507" s="135"/>
    </row>
    <row r="1508" spans="1:43" hidden="1" x14ac:dyDescent="0.3">
      <c r="A1508" s="26">
        <v>46237</v>
      </c>
      <c r="B1508" s="25" t="s">
        <v>18442</v>
      </c>
      <c r="C1508" s="18" t="s">
        <v>4244</v>
      </c>
      <c r="D1508" s="18" t="s">
        <v>4245</v>
      </c>
      <c r="E1508" s="18" t="s">
        <v>4246</v>
      </c>
      <c r="F1508" s="18" t="s">
        <v>4612</v>
      </c>
      <c r="G1508" s="25" t="s">
        <v>18443</v>
      </c>
      <c r="H1508" s="123" t="s">
        <v>18444</v>
      </c>
      <c r="I1508" s="18" t="s">
        <v>1250</v>
      </c>
      <c r="J1508" s="18" t="s">
        <v>5059</v>
      </c>
      <c r="K1508" s="18" t="s">
        <v>16566</v>
      </c>
      <c r="L1508" s="25" t="s">
        <v>18445</v>
      </c>
      <c r="M1508" s="25" t="s">
        <v>1583</v>
      </c>
      <c r="N1508" s="74" t="s">
        <v>4294</v>
      </c>
      <c r="O1508" s="18" t="s">
        <v>4294</v>
      </c>
      <c r="P1508" s="18" t="s">
        <v>16568</v>
      </c>
      <c r="Q1508" s="18" t="s">
        <v>4428</v>
      </c>
      <c r="R1508" s="18" t="s">
        <v>105</v>
      </c>
      <c r="S1508" s="18" t="s">
        <v>18446</v>
      </c>
      <c r="T1508" s="18" t="s">
        <v>105</v>
      </c>
      <c r="U1508" s="18" t="s">
        <v>37</v>
      </c>
      <c r="V1508" s="18" t="s">
        <v>41</v>
      </c>
      <c r="W1508" s="18" t="s">
        <v>16571</v>
      </c>
      <c r="X1508" s="18" t="s">
        <v>37</v>
      </c>
      <c r="Y1508" s="18" t="s">
        <v>41</v>
      </c>
      <c r="Z1508" s="18" t="s">
        <v>16570</v>
      </c>
      <c r="AA1508" s="18" t="s">
        <v>37</v>
      </c>
      <c r="AB1508" s="18" t="s">
        <v>37</v>
      </c>
      <c r="AC1508" s="18" t="s">
        <v>37</v>
      </c>
      <c r="AD1508" s="18"/>
      <c r="AE1508" s="18" t="s">
        <v>4248</v>
      </c>
      <c r="AF1508" s="23">
        <v>46235.513472222221</v>
      </c>
      <c r="AG1508" s="23" t="s">
        <v>4007</v>
      </c>
      <c r="AH1508" s="25" t="s">
        <v>3154</v>
      </c>
      <c r="AI1508" s="25"/>
      <c r="AJ1508" s="135" t="s">
        <v>3155</v>
      </c>
      <c r="AK1508" s="135"/>
      <c r="AL1508" s="142">
        <v>46240</v>
      </c>
      <c r="AM1508" s="135"/>
      <c r="AN1508" s="135"/>
      <c r="AO1508" s="135"/>
      <c r="AP1508" s="135"/>
      <c r="AQ1508" s="135"/>
    </row>
    <row r="1509" spans="1:43" hidden="1" x14ac:dyDescent="0.3">
      <c r="A1509" s="26">
        <v>46237</v>
      </c>
      <c r="B1509" s="18" t="s">
        <v>18447</v>
      </c>
      <c r="C1509" s="18" t="s">
        <v>4244</v>
      </c>
      <c r="D1509" s="18" t="s">
        <v>4245</v>
      </c>
      <c r="E1509" s="18" t="s">
        <v>4246</v>
      </c>
      <c r="F1509" s="18" t="s">
        <v>4612</v>
      </c>
      <c r="G1509" s="18" t="s">
        <v>18448</v>
      </c>
      <c r="H1509" s="136" t="s">
        <v>18449</v>
      </c>
      <c r="I1509" s="18" t="s">
        <v>1250</v>
      </c>
      <c r="J1509" s="18" t="s">
        <v>4295</v>
      </c>
      <c r="K1509" s="18" t="s">
        <v>13628</v>
      </c>
      <c r="L1509" s="18" t="s">
        <v>18450</v>
      </c>
      <c r="M1509" s="18" t="s">
        <v>1583</v>
      </c>
      <c r="N1509" s="74" t="s">
        <v>3388</v>
      </c>
      <c r="O1509" s="18" t="s">
        <v>3388</v>
      </c>
      <c r="P1509" s="18" t="s">
        <v>13630</v>
      </c>
      <c r="Q1509" s="18" t="s">
        <v>8120</v>
      </c>
      <c r="R1509" s="18" t="s">
        <v>37</v>
      </c>
      <c r="S1509" s="18" t="s">
        <v>18451</v>
      </c>
      <c r="T1509" s="18" t="s">
        <v>18452</v>
      </c>
      <c r="U1509" s="18" t="s">
        <v>18453</v>
      </c>
      <c r="V1509" s="18" t="s">
        <v>41</v>
      </c>
      <c r="W1509" s="18" t="s">
        <v>18454</v>
      </c>
      <c r="X1509" s="18" t="s">
        <v>37</v>
      </c>
      <c r="Y1509" s="18" t="s">
        <v>81</v>
      </c>
      <c r="Z1509" s="18" t="s">
        <v>18455</v>
      </c>
      <c r="AA1509" s="18" t="s">
        <v>37</v>
      </c>
      <c r="AB1509" s="18" t="s">
        <v>41</v>
      </c>
      <c r="AC1509" s="18" t="s">
        <v>37</v>
      </c>
      <c r="AD1509" s="18" t="s">
        <v>37</v>
      </c>
      <c r="AE1509" s="18" t="s">
        <v>4248</v>
      </c>
      <c r="AF1509" s="23">
        <v>46235.079189814816</v>
      </c>
      <c r="AG1509" s="23" t="s">
        <v>4007</v>
      </c>
      <c r="AH1509" s="25" t="s">
        <v>3154</v>
      </c>
      <c r="AI1509" s="18"/>
      <c r="AJ1509" s="20" t="s">
        <v>3155</v>
      </c>
      <c r="AK1509" s="20"/>
      <c r="AL1509" s="22">
        <v>46239</v>
      </c>
      <c r="AM1509" s="20"/>
      <c r="AN1509" s="20"/>
      <c r="AO1509" s="20"/>
      <c r="AP1509" s="20"/>
      <c r="AQ1509" s="20"/>
    </row>
    <row r="1510" spans="1:43" hidden="1" x14ac:dyDescent="0.3">
      <c r="A1510" s="26">
        <v>46237</v>
      </c>
      <c r="B1510" s="25" t="s">
        <v>18456</v>
      </c>
      <c r="C1510" s="18" t="s">
        <v>4244</v>
      </c>
      <c r="D1510" s="18" t="s">
        <v>4245</v>
      </c>
      <c r="E1510" s="18" t="s">
        <v>4246</v>
      </c>
      <c r="F1510" s="18" t="s">
        <v>4248</v>
      </c>
      <c r="G1510" s="25" t="s">
        <v>18457</v>
      </c>
      <c r="H1510" s="123" t="s">
        <v>18458</v>
      </c>
      <c r="I1510" s="18" t="s">
        <v>4472</v>
      </c>
      <c r="J1510" s="18" t="s">
        <v>4473</v>
      </c>
      <c r="K1510" s="18" t="s">
        <v>11270</v>
      </c>
      <c r="L1510" s="25" t="s">
        <v>18459</v>
      </c>
      <c r="M1510" s="25" t="s">
        <v>1583</v>
      </c>
      <c r="N1510" s="74" t="s">
        <v>4294</v>
      </c>
      <c r="O1510" s="18" t="s">
        <v>4294</v>
      </c>
      <c r="P1510" s="18" t="s">
        <v>11272</v>
      </c>
      <c r="Q1510" s="18" t="s">
        <v>18460</v>
      </c>
      <c r="R1510" s="18" t="s">
        <v>91</v>
      </c>
      <c r="S1510" s="18" t="s">
        <v>18461</v>
      </c>
      <c r="T1510" s="18" t="s">
        <v>4382</v>
      </c>
      <c r="U1510" s="18" t="s">
        <v>13031</v>
      </c>
      <c r="V1510" s="18" t="s">
        <v>41</v>
      </c>
      <c r="W1510" s="18" t="s">
        <v>18462</v>
      </c>
      <c r="X1510" s="18" t="s">
        <v>37</v>
      </c>
      <c r="Y1510" s="18" t="s">
        <v>43</v>
      </c>
      <c r="Z1510" s="18" t="s">
        <v>18463</v>
      </c>
      <c r="AA1510" s="18" t="s">
        <v>37</v>
      </c>
      <c r="AB1510" s="18" t="s">
        <v>41</v>
      </c>
      <c r="AC1510" s="18" t="s">
        <v>37</v>
      </c>
      <c r="AD1510" s="18" t="s">
        <v>37</v>
      </c>
      <c r="AE1510" s="18" t="s">
        <v>4248</v>
      </c>
      <c r="AF1510" s="23">
        <v>46236.751030092593</v>
      </c>
      <c r="AG1510" s="23" t="s">
        <v>4007</v>
      </c>
      <c r="AH1510" s="25" t="s">
        <v>3154</v>
      </c>
      <c r="AI1510" s="25"/>
      <c r="AJ1510" s="135" t="s">
        <v>3155</v>
      </c>
      <c r="AK1510" s="135"/>
      <c r="AL1510" s="142">
        <v>46240</v>
      </c>
      <c r="AM1510" s="135"/>
      <c r="AN1510" s="135"/>
      <c r="AO1510" s="135"/>
      <c r="AP1510" s="135"/>
      <c r="AQ1510" s="135"/>
    </row>
    <row r="1511" spans="1:43" hidden="1" x14ac:dyDescent="0.3">
      <c r="A1511" s="102">
        <v>46233</v>
      </c>
      <c r="B1511" s="25" t="s">
        <v>17503</v>
      </c>
      <c r="C1511" s="106" t="s">
        <v>4244</v>
      </c>
      <c r="D1511" s="106" t="s">
        <v>4245</v>
      </c>
      <c r="E1511" s="106" t="s">
        <v>4246</v>
      </c>
      <c r="F1511" s="106" t="s">
        <v>4828</v>
      </c>
      <c r="G1511" s="146" t="s">
        <v>17504</v>
      </c>
      <c r="H1511" s="123" t="s">
        <v>17505</v>
      </c>
      <c r="I1511" s="106" t="s">
        <v>72</v>
      </c>
      <c r="J1511" s="106" t="s">
        <v>4330</v>
      </c>
      <c r="K1511" s="106" t="s">
        <v>17506</v>
      </c>
      <c r="L1511" s="25" t="s">
        <v>17507</v>
      </c>
      <c r="M1511" s="25" t="s">
        <v>401</v>
      </c>
      <c r="N1511" s="85" t="s">
        <v>4478</v>
      </c>
      <c r="O1511" s="106" t="s">
        <v>4478</v>
      </c>
      <c r="P1511" s="106" t="s">
        <v>17508</v>
      </c>
      <c r="Q1511" s="106" t="s">
        <v>303</v>
      </c>
      <c r="R1511" s="106" t="s">
        <v>105</v>
      </c>
      <c r="S1511" s="106" t="s">
        <v>37</v>
      </c>
      <c r="T1511" s="106" t="s">
        <v>37</v>
      </c>
      <c r="U1511" s="106" t="s">
        <v>2647</v>
      </c>
      <c r="V1511" s="106" t="s">
        <v>41</v>
      </c>
      <c r="W1511" s="106" t="s">
        <v>17509</v>
      </c>
      <c r="X1511" s="106" t="s">
        <v>37</v>
      </c>
      <c r="Y1511" s="106" t="s">
        <v>41</v>
      </c>
      <c r="Z1511" s="106" t="s">
        <v>17510</v>
      </c>
      <c r="AA1511" s="106" t="s">
        <v>37</v>
      </c>
      <c r="AB1511" s="106" t="s">
        <v>41</v>
      </c>
      <c r="AC1511" s="106" t="s">
        <v>37</v>
      </c>
      <c r="AD1511" s="106" t="s">
        <v>37</v>
      </c>
      <c r="AE1511" s="106" t="s">
        <v>4248</v>
      </c>
      <c r="AF1511" s="109">
        <v>46232.892337962963</v>
      </c>
      <c r="AG1511" s="109" t="s">
        <v>4007</v>
      </c>
      <c r="AH1511" s="25" t="s">
        <v>3157</v>
      </c>
      <c r="AI1511" s="25"/>
      <c r="AJ1511" s="135"/>
      <c r="AK1511" s="135"/>
      <c r="AL1511" s="139"/>
      <c r="AM1511" s="135"/>
      <c r="AN1511" s="135"/>
      <c r="AO1511" s="135"/>
      <c r="AP1511" s="135"/>
      <c r="AQ1511" s="135"/>
    </row>
    <row r="1512" spans="1:43" hidden="1" x14ac:dyDescent="0.3">
      <c r="A1512" s="26">
        <v>46237</v>
      </c>
      <c r="B1512" s="25" t="s">
        <v>18474</v>
      </c>
      <c r="C1512" s="18" t="s">
        <v>4244</v>
      </c>
      <c r="D1512" s="18" t="s">
        <v>4245</v>
      </c>
      <c r="E1512" s="18" t="s">
        <v>4246</v>
      </c>
      <c r="F1512" s="18" t="s">
        <v>4248</v>
      </c>
      <c r="G1512" s="25" t="s">
        <v>18475</v>
      </c>
      <c r="H1512" s="123" t="s">
        <v>18476</v>
      </c>
      <c r="I1512" s="18" t="s">
        <v>4038</v>
      </c>
      <c r="J1512" s="18" t="s">
        <v>4278</v>
      </c>
      <c r="K1512" s="18" t="s">
        <v>4296</v>
      </c>
      <c r="L1512" s="25" t="s">
        <v>18477</v>
      </c>
      <c r="M1512" s="25" t="s">
        <v>1583</v>
      </c>
      <c r="N1512" s="74" t="s">
        <v>3388</v>
      </c>
      <c r="O1512" s="18" t="s">
        <v>3388</v>
      </c>
      <c r="P1512" s="18" t="s">
        <v>4297</v>
      </c>
      <c r="Q1512" s="18" t="s">
        <v>18478</v>
      </c>
      <c r="R1512" s="18" t="s">
        <v>2644</v>
      </c>
      <c r="S1512" s="18" t="s">
        <v>37</v>
      </c>
      <c r="T1512" s="18" t="s">
        <v>37</v>
      </c>
      <c r="U1512" s="18" t="s">
        <v>1466</v>
      </c>
      <c r="V1512" s="18" t="s">
        <v>41</v>
      </c>
      <c r="W1512" s="18" t="s">
        <v>18479</v>
      </c>
      <c r="X1512" s="18" t="s">
        <v>37</v>
      </c>
      <c r="Y1512" s="18" t="s">
        <v>41</v>
      </c>
      <c r="Z1512" s="18" t="s">
        <v>18479</v>
      </c>
      <c r="AA1512" s="18" t="s">
        <v>37</v>
      </c>
      <c r="AB1512" s="18" t="s">
        <v>37</v>
      </c>
      <c r="AC1512" s="18" t="s">
        <v>37</v>
      </c>
      <c r="AD1512" s="18"/>
      <c r="AE1512" s="18" t="s">
        <v>4248</v>
      </c>
      <c r="AF1512" s="23">
        <v>46236.841770833336</v>
      </c>
      <c r="AG1512" s="23" t="s">
        <v>4007</v>
      </c>
      <c r="AH1512" s="25" t="s">
        <v>3154</v>
      </c>
      <c r="AI1512" s="25"/>
      <c r="AJ1512" s="135" t="s">
        <v>3155</v>
      </c>
      <c r="AK1512" s="135"/>
      <c r="AL1512" s="142">
        <v>46239</v>
      </c>
      <c r="AM1512" s="135"/>
      <c r="AN1512" s="135"/>
      <c r="AO1512" s="135"/>
      <c r="AP1512" s="135"/>
      <c r="AQ1512" s="135"/>
    </row>
    <row r="1513" spans="1:43" hidden="1" x14ac:dyDescent="0.3">
      <c r="A1513" s="102">
        <v>46233</v>
      </c>
      <c r="B1513" s="25" t="s">
        <v>17511</v>
      </c>
      <c r="C1513" s="106" t="s">
        <v>4244</v>
      </c>
      <c r="D1513" s="106" t="s">
        <v>4245</v>
      </c>
      <c r="E1513" s="106" t="s">
        <v>4246</v>
      </c>
      <c r="F1513" s="106" t="s">
        <v>4828</v>
      </c>
      <c r="G1513" s="146" t="s">
        <v>17512</v>
      </c>
      <c r="H1513" s="123" t="s">
        <v>17513</v>
      </c>
      <c r="I1513" s="106" t="s">
        <v>4564</v>
      </c>
      <c r="J1513" s="106"/>
      <c r="K1513" s="106" t="s">
        <v>17514</v>
      </c>
      <c r="L1513" s="25" t="s">
        <v>17515</v>
      </c>
      <c r="M1513" s="25" t="s">
        <v>401</v>
      </c>
      <c r="N1513" s="85" t="s">
        <v>17160</v>
      </c>
      <c r="O1513" s="106" t="s">
        <v>17160</v>
      </c>
      <c r="P1513" s="106" t="s">
        <v>17516</v>
      </c>
      <c r="Q1513" s="106" t="s">
        <v>1009</v>
      </c>
      <c r="R1513" s="106" t="s">
        <v>1009</v>
      </c>
      <c r="S1513" s="106" t="s">
        <v>37</v>
      </c>
      <c r="T1513" s="106" t="s">
        <v>37</v>
      </c>
      <c r="U1513" s="106" t="s">
        <v>17517</v>
      </c>
      <c r="V1513" s="106" t="s">
        <v>41</v>
      </c>
      <c r="W1513" s="106" t="s">
        <v>17518</v>
      </c>
      <c r="X1513" s="106" t="s">
        <v>37</v>
      </c>
      <c r="Y1513" s="106" t="s">
        <v>41</v>
      </c>
      <c r="Z1513" s="106" t="s">
        <v>17519</v>
      </c>
      <c r="AA1513" s="106" t="s">
        <v>37</v>
      </c>
      <c r="AB1513" s="106" t="s">
        <v>41</v>
      </c>
      <c r="AC1513" s="106" t="s">
        <v>17520</v>
      </c>
      <c r="AD1513" s="106" t="s">
        <v>37</v>
      </c>
      <c r="AE1513" s="106" t="s">
        <v>4248</v>
      </c>
      <c r="AF1513" s="109">
        <v>46232.89203703704</v>
      </c>
      <c r="AG1513" s="109" t="s">
        <v>4007</v>
      </c>
      <c r="AH1513" s="25" t="s">
        <v>3157</v>
      </c>
      <c r="AI1513" s="25"/>
      <c r="AJ1513" s="135"/>
      <c r="AK1513" s="135"/>
      <c r="AL1513" s="139"/>
      <c r="AM1513" s="135"/>
      <c r="AN1513" s="135"/>
      <c r="AO1513" s="135"/>
      <c r="AP1513" s="135"/>
      <c r="AQ1513" s="135"/>
    </row>
    <row r="1514" spans="1:43" hidden="1" x14ac:dyDescent="0.3">
      <c r="A1514" s="26">
        <v>46237</v>
      </c>
      <c r="B1514" s="25" t="s">
        <v>18486</v>
      </c>
      <c r="C1514" s="18" t="s">
        <v>4244</v>
      </c>
      <c r="D1514" s="18" t="s">
        <v>4245</v>
      </c>
      <c r="E1514" s="18" t="s">
        <v>4246</v>
      </c>
      <c r="F1514" s="18" t="s">
        <v>4248</v>
      </c>
      <c r="G1514" s="25" t="s">
        <v>18487</v>
      </c>
      <c r="H1514" s="123" t="s">
        <v>18488</v>
      </c>
      <c r="I1514" s="18" t="s">
        <v>1245</v>
      </c>
      <c r="J1514" s="18" t="s">
        <v>4266</v>
      </c>
      <c r="K1514" s="18" t="s">
        <v>18489</v>
      </c>
      <c r="L1514" s="25" t="s">
        <v>18490</v>
      </c>
      <c r="M1514" s="25" t="s">
        <v>1583</v>
      </c>
      <c r="N1514" s="74" t="s">
        <v>3388</v>
      </c>
      <c r="O1514" s="18" t="s">
        <v>3388</v>
      </c>
      <c r="P1514" s="18" t="s">
        <v>1506</v>
      </c>
      <c r="Q1514" s="18" t="s">
        <v>18491</v>
      </c>
      <c r="R1514" s="18" t="s">
        <v>588</v>
      </c>
      <c r="S1514" s="18" t="s">
        <v>18492</v>
      </c>
      <c r="T1514" s="18" t="s">
        <v>18493</v>
      </c>
      <c r="U1514" s="18" t="s">
        <v>18494</v>
      </c>
      <c r="V1514" s="18" t="s">
        <v>41</v>
      </c>
      <c r="W1514" s="18" t="s">
        <v>18495</v>
      </c>
      <c r="X1514" s="18" t="s">
        <v>37</v>
      </c>
      <c r="Y1514" s="18" t="s">
        <v>41</v>
      </c>
      <c r="Z1514" s="18" t="s">
        <v>18496</v>
      </c>
      <c r="AA1514" s="18" t="s">
        <v>37</v>
      </c>
      <c r="AB1514" s="18" t="s">
        <v>43</v>
      </c>
      <c r="AC1514" s="18" t="s">
        <v>18497</v>
      </c>
      <c r="AD1514" s="18" t="s">
        <v>37</v>
      </c>
      <c r="AE1514" s="18" t="s">
        <v>4248</v>
      </c>
      <c r="AF1514" s="23">
        <v>46236.847384259258</v>
      </c>
      <c r="AG1514" s="23" t="s">
        <v>4007</v>
      </c>
      <c r="AH1514" s="25" t="s">
        <v>3154</v>
      </c>
      <c r="AI1514" s="25"/>
      <c r="AJ1514" s="135" t="s">
        <v>3155</v>
      </c>
      <c r="AK1514" s="135"/>
      <c r="AL1514" s="118">
        <v>46247</v>
      </c>
      <c r="AM1514" s="135"/>
      <c r="AN1514" s="135"/>
      <c r="AO1514" s="135"/>
      <c r="AP1514" s="135"/>
      <c r="AQ1514" s="135"/>
    </row>
    <row r="1515" spans="1:43" hidden="1" x14ac:dyDescent="0.3">
      <c r="A1515" s="26">
        <v>46237</v>
      </c>
      <c r="B1515" s="25" t="s">
        <v>18498</v>
      </c>
      <c r="C1515" s="18" t="s">
        <v>4244</v>
      </c>
      <c r="D1515" s="18" t="s">
        <v>4245</v>
      </c>
      <c r="E1515" s="18" t="s">
        <v>4246</v>
      </c>
      <c r="F1515" s="18" t="s">
        <v>4828</v>
      </c>
      <c r="G1515" s="25" t="s">
        <v>18499</v>
      </c>
      <c r="H1515" s="123" t="s">
        <v>18500</v>
      </c>
      <c r="I1515" s="18" t="s">
        <v>1245</v>
      </c>
      <c r="J1515" s="18" t="s">
        <v>4266</v>
      </c>
      <c r="K1515" s="18" t="s">
        <v>18501</v>
      </c>
      <c r="L1515" s="25" t="s">
        <v>18502</v>
      </c>
      <c r="M1515" s="25" t="s">
        <v>1583</v>
      </c>
      <c r="N1515" s="74" t="s">
        <v>4348</v>
      </c>
      <c r="O1515" s="18" t="s">
        <v>4348</v>
      </c>
      <c r="P1515" s="18" t="s">
        <v>18503</v>
      </c>
      <c r="Q1515" s="18" t="s">
        <v>18503</v>
      </c>
      <c r="R1515" s="18" t="s">
        <v>65</v>
      </c>
      <c r="S1515" s="18" t="s">
        <v>37</v>
      </c>
      <c r="T1515" s="18" t="s">
        <v>37</v>
      </c>
      <c r="U1515" s="18" t="s">
        <v>18504</v>
      </c>
      <c r="V1515" s="18" t="s">
        <v>41</v>
      </c>
      <c r="W1515" s="18" t="s">
        <v>18505</v>
      </c>
      <c r="X1515" s="18" t="s">
        <v>37</v>
      </c>
      <c r="Y1515" s="18" t="s">
        <v>41</v>
      </c>
      <c r="Z1515" s="18" t="s">
        <v>18506</v>
      </c>
      <c r="AA1515" s="18" t="s">
        <v>37</v>
      </c>
      <c r="AB1515" s="18" t="s">
        <v>41</v>
      </c>
      <c r="AC1515" s="18" t="s">
        <v>37</v>
      </c>
      <c r="AD1515" s="18" t="s">
        <v>37</v>
      </c>
      <c r="AE1515" s="18" t="s">
        <v>4248</v>
      </c>
      <c r="AF1515" s="23">
        <v>46235.43246527778</v>
      </c>
      <c r="AG1515" s="23" t="s">
        <v>4007</v>
      </c>
      <c r="AH1515" s="25" t="s">
        <v>3154</v>
      </c>
      <c r="AI1515" s="25"/>
      <c r="AJ1515" s="135" t="s">
        <v>3155</v>
      </c>
      <c r="AK1515" s="135"/>
      <c r="AL1515" s="142">
        <v>46240</v>
      </c>
      <c r="AM1515" s="135"/>
      <c r="AN1515" s="135"/>
      <c r="AO1515" s="135"/>
      <c r="AP1515" s="135"/>
      <c r="AQ1515" s="135"/>
    </row>
    <row r="1516" spans="1:43" hidden="1" x14ac:dyDescent="0.3">
      <c r="A1516" s="102">
        <v>46233</v>
      </c>
      <c r="B1516" s="25" t="s">
        <v>17521</v>
      </c>
      <c r="C1516" s="106" t="s">
        <v>4244</v>
      </c>
      <c r="D1516" s="106" t="s">
        <v>4245</v>
      </c>
      <c r="E1516" s="106" t="s">
        <v>4246</v>
      </c>
      <c r="F1516" s="106" t="s">
        <v>4828</v>
      </c>
      <c r="G1516" s="146" t="s">
        <v>17522</v>
      </c>
      <c r="H1516" s="123" t="s">
        <v>17523</v>
      </c>
      <c r="I1516" s="106" t="s">
        <v>4386</v>
      </c>
      <c r="J1516" s="106" t="s">
        <v>4432</v>
      </c>
      <c r="K1516" s="106" t="s">
        <v>17524</v>
      </c>
      <c r="L1516" s="25" t="s">
        <v>17525</v>
      </c>
      <c r="M1516" s="25" t="s">
        <v>401</v>
      </c>
      <c r="N1516" s="85" t="s">
        <v>402</v>
      </c>
      <c r="O1516" s="106" t="s">
        <v>401</v>
      </c>
      <c r="P1516" s="106" t="s">
        <v>17526</v>
      </c>
      <c r="Q1516" s="106" t="s">
        <v>17527</v>
      </c>
      <c r="R1516" s="106" t="s">
        <v>4381</v>
      </c>
      <c r="S1516" s="106" t="s">
        <v>37</v>
      </c>
      <c r="T1516" s="106" t="s">
        <v>37</v>
      </c>
      <c r="U1516" s="106" t="s">
        <v>37</v>
      </c>
      <c r="V1516" s="106" t="s">
        <v>41</v>
      </c>
      <c r="W1516" s="106" t="s">
        <v>17528</v>
      </c>
      <c r="X1516" s="106" t="s">
        <v>37</v>
      </c>
      <c r="Y1516" s="106" t="s">
        <v>41</v>
      </c>
      <c r="Z1516" s="106" t="s">
        <v>17529</v>
      </c>
      <c r="AA1516" s="106" t="s">
        <v>37</v>
      </c>
      <c r="AB1516" s="106" t="s">
        <v>41</v>
      </c>
      <c r="AC1516" s="106" t="s">
        <v>37</v>
      </c>
      <c r="AD1516" s="106" t="s">
        <v>37</v>
      </c>
      <c r="AE1516" s="106" t="s">
        <v>4248</v>
      </c>
      <c r="AF1516" s="109">
        <v>46232.822418981479</v>
      </c>
      <c r="AG1516" s="109" t="s">
        <v>4007</v>
      </c>
      <c r="AH1516" s="25" t="s">
        <v>3628</v>
      </c>
      <c r="AI1516" s="25"/>
      <c r="AJ1516" s="135"/>
      <c r="AK1516" s="135"/>
      <c r="AL1516" s="139"/>
      <c r="AM1516" s="135"/>
      <c r="AN1516" s="135"/>
      <c r="AO1516" s="135"/>
      <c r="AP1516" s="135"/>
      <c r="AQ1516" s="135"/>
    </row>
    <row r="1517" spans="1:43" hidden="1" x14ac:dyDescent="0.3">
      <c r="A1517" s="26">
        <v>46237</v>
      </c>
      <c r="B1517" s="25" t="s">
        <v>18517</v>
      </c>
      <c r="C1517" s="18" t="s">
        <v>4244</v>
      </c>
      <c r="D1517" s="18" t="s">
        <v>4245</v>
      </c>
      <c r="E1517" s="18" t="s">
        <v>4246</v>
      </c>
      <c r="F1517" s="18" t="s">
        <v>4828</v>
      </c>
      <c r="G1517" s="25" t="s">
        <v>18518</v>
      </c>
      <c r="H1517" s="123" t="s">
        <v>18519</v>
      </c>
      <c r="I1517" s="18" t="s">
        <v>1247</v>
      </c>
      <c r="J1517" s="18" t="s">
        <v>4786</v>
      </c>
      <c r="K1517" s="18" t="s">
        <v>4543</v>
      </c>
      <c r="L1517" s="25" t="s">
        <v>18520</v>
      </c>
      <c r="M1517" s="25" t="s">
        <v>1583</v>
      </c>
      <c r="N1517" s="74" t="s">
        <v>3388</v>
      </c>
      <c r="O1517" s="18" t="s">
        <v>3388</v>
      </c>
      <c r="P1517" s="18" t="s">
        <v>4544</v>
      </c>
      <c r="Q1517" s="18" t="s">
        <v>18521</v>
      </c>
      <c r="R1517" s="18" t="s">
        <v>293</v>
      </c>
      <c r="S1517" s="18" t="s">
        <v>37</v>
      </c>
      <c r="T1517" s="18" t="s">
        <v>37</v>
      </c>
      <c r="U1517" s="18" t="s">
        <v>18522</v>
      </c>
      <c r="V1517" s="18" t="s">
        <v>41</v>
      </c>
      <c r="W1517" s="18" t="s">
        <v>18523</v>
      </c>
      <c r="X1517" s="18" t="s">
        <v>37</v>
      </c>
      <c r="Y1517" s="18" t="s">
        <v>43</v>
      </c>
      <c r="Z1517" s="18" t="s">
        <v>18524</v>
      </c>
      <c r="AA1517" s="18" t="s">
        <v>37</v>
      </c>
      <c r="AB1517" s="18" t="s">
        <v>37</v>
      </c>
      <c r="AC1517" s="18" t="s">
        <v>37</v>
      </c>
      <c r="AD1517" s="18"/>
      <c r="AE1517" s="18" t="s">
        <v>4248</v>
      </c>
      <c r="AF1517" s="23">
        <v>46235.582233796296</v>
      </c>
      <c r="AG1517" s="23" t="s">
        <v>4007</v>
      </c>
      <c r="AH1517" s="25" t="s">
        <v>3154</v>
      </c>
      <c r="AI1517" s="25"/>
      <c r="AJ1517" s="135" t="s">
        <v>3156</v>
      </c>
      <c r="AK1517" s="135" t="s">
        <v>20227</v>
      </c>
      <c r="AL1517" s="142">
        <v>46239</v>
      </c>
      <c r="AM1517" s="135"/>
      <c r="AN1517" s="135"/>
      <c r="AO1517" s="135"/>
      <c r="AP1517" s="135"/>
      <c r="AQ1517" s="135"/>
    </row>
    <row r="1518" spans="1:43" hidden="1" x14ac:dyDescent="0.3">
      <c r="A1518" s="102">
        <v>46233</v>
      </c>
      <c r="B1518" s="25" t="s">
        <v>17578</v>
      </c>
      <c r="C1518" s="106" t="s">
        <v>4244</v>
      </c>
      <c r="D1518" s="106" t="s">
        <v>4245</v>
      </c>
      <c r="E1518" s="106" t="s">
        <v>4246</v>
      </c>
      <c r="F1518" s="106" t="s">
        <v>4828</v>
      </c>
      <c r="G1518" s="147" t="s">
        <v>17579</v>
      </c>
      <c r="H1518" s="136" t="s">
        <v>17580</v>
      </c>
      <c r="I1518" s="106" t="s">
        <v>12771</v>
      </c>
      <c r="J1518" s="106" t="s">
        <v>13761</v>
      </c>
      <c r="K1518" s="106" t="s">
        <v>17581</v>
      </c>
      <c r="L1518" s="18" t="s">
        <v>17582</v>
      </c>
      <c r="M1518" s="18" t="s">
        <v>692</v>
      </c>
      <c r="N1518" s="101" t="s">
        <v>714</v>
      </c>
      <c r="O1518" s="106" t="s">
        <v>714</v>
      </c>
      <c r="P1518" s="106" t="s">
        <v>4538</v>
      </c>
      <c r="Q1518" s="106" t="s">
        <v>17583</v>
      </c>
      <c r="R1518" s="106" t="s">
        <v>662</v>
      </c>
      <c r="S1518" s="106" t="s">
        <v>17584</v>
      </c>
      <c r="T1518" s="106" t="s">
        <v>1929</v>
      </c>
      <c r="U1518" s="106" t="s">
        <v>912</v>
      </c>
      <c r="V1518" s="106" t="s">
        <v>81</v>
      </c>
      <c r="W1518" s="106" t="s">
        <v>17585</v>
      </c>
      <c r="X1518" s="106" t="s">
        <v>17586</v>
      </c>
      <c r="Y1518" s="106" t="s">
        <v>41</v>
      </c>
      <c r="Z1518" s="106" t="s">
        <v>17587</v>
      </c>
      <c r="AA1518" s="106" t="s">
        <v>37</v>
      </c>
      <c r="AB1518" s="106" t="s">
        <v>41</v>
      </c>
      <c r="AC1518" s="106" t="s">
        <v>17588</v>
      </c>
      <c r="AD1518" s="106" t="s">
        <v>37</v>
      </c>
      <c r="AE1518" s="106" t="s">
        <v>4248</v>
      </c>
      <c r="AF1518" s="109">
        <v>46232.851145833331</v>
      </c>
      <c r="AG1518" s="109" t="s">
        <v>4007</v>
      </c>
      <c r="AH1518" s="25" t="s">
        <v>3154</v>
      </c>
      <c r="AI1518" s="25"/>
      <c r="AJ1518" s="135" t="s">
        <v>3155</v>
      </c>
      <c r="AK1518" s="135"/>
      <c r="AL1518" s="142">
        <v>46246</v>
      </c>
      <c r="AM1518" s="135"/>
      <c r="AN1518" s="135"/>
      <c r="AO1518" s="135"/>
      <c r="AP1518" s="135"/>
      <c r="AQ1518" s="135"/>
    </row>
    <row r="1519" spans="1:43" hidden="1" x14ac:dyDescent="0.3">
      <c r="A1519" s="102">
        <v>46233</v>
      </c>
      <c r="B1519" s="25" t="s">
        <v>17629</v>
      </c>
      <c r="C1519" s="18" t="s">
        <v>4244</v>
      </c>
      <c r="D1519" s="18" t="s">
        <v>4245</v>
      </c>
      <c r="E1519" s="18" t="s">
        <v>4246</v>
      </c>
      <c r="F1519" s="18" t="s">
        <v>4828</v>
      </c>
      <c r="G1519" s="147" t="s">
        <v>17630</v>
      </c>
      <c r="H1519" s="136" t="s">
        <v>17631</v>
      </c>
      <c r="I1519" s="18" t="s">
        <v>4564</v>
      </c>
      <c r="J1519" s="18"/>
      <c r="K1519" s="18" t="s">
        <v>17632</v>
      </c>
      <c r="L1519" s="18" t="s">
        <v>17633</v>
      </c>
      <c r="M1519" s="18" t="s">
        <v>1583</v>
      </c>
      <c r="N1519" s="74" t="s">
        <v>3388</v>
      </c>
      <c r="O1519" s="18" t="s">
        <v>3388</v>
      </c>
      <c r="P1519" s="18" t="s">
        <v>17634</v>
      </c>
      <c r="Q1519" s="18" t="s">
        <v>17635</v>
      </c>
      <c r="R1519" s="18" t="s">
        <v>1586</v>
      </c>
      <c r="S1519" s="18" t="s">
        <v>37</v>
      </c>
      <c r="T1519" s="18" t="s">
        <v>37</v>
      </c>
      <c r="U1519" s="18" t="s">
        <v>17636</v>
      </c>
      <c r="V1519" s="18" t="s">
        <v>41</v>
      </c>
      <c r="W1519" s="18" t="s">
        <v>17637</v>
      </c>
      <c r="X1519" s="18" t="s">
        <v>37</v>
      </c>
      <c r="Y1519" s="18" t="s">
        <v>41</v>
      </c>
      <c r="Z1519" s="18" t="s">
        <v>17638</v>
      </c>
      <c r="AA1519" s="18" t="s">
        <v>37</v>
      </c>
      <c r="AB1519" s="18"/>
      <c r="AC1519" s="18"/>
      <c r="AD1519" s="18"/>
      <c r="AE1519" s="18" t="s">
        <v>4248</v>
      </c>
      <c r="AF1519" s="23">
        <v>46233.483553240738</v>
      </c>
      <c r="AG1519" s="23" t="s">
        <v>4007</v>
      </c>
      <c r="AH1519" s="25" t="s">
        <v>3157</v>
      </c>
      <c r="AI1519" s="25"/>
      <c r="AJ1519" s="135"/>
      <c r="AK1519" s="135"/>
      <c r="AL1519" s="139"/>
      <c r="AM1519" s="135"/>
      <c r="AN1519" s="135"/>
      <c r="AO1519" s="135"/>
      <c r="AP1519" s="135"/>
      <c r="AQ1519" s="135"/>
    </row>
    <row r="1520" spans="1:43" hidden="1" x14ac:dyDescent="0.3">
      <c r="A1520" s="26">
        <v>46247</v>
      </c>
      <c r="B1520" s="25" t="s">
        <v>17650</v>
      </c>
      <c r="C1520" s="18" t="s">
        <v>4244</v>
      </c>
      <c r="D1520" s="18" t="s">
        <v>4245</v>
      </c>
      <c r="E1520" s="18" t="s">
        <v>4246</v>
      </c>
      <c r="F1520" s="18" t="s">
        <v>4612</v>
      </c>
      <c r="G1520" s="147" t="s">
        <v>17651</v>
      </c>
      <c r="H1520" s="186" t="s">
        <v>17652</v>
      </c>
      <c r="I1520" s="18" t="s">
        <v>14813</v>
      </c>
      <c r="J1520" s="18"/>
      <c r="K1520" s="18" t="s">
        <v>14616</v>
      </c>
      <c r="L1520" s="186" t="s">
        <v>17653</v>
      </c>
      <c r="M1520" s="18" t="s">
        <v>401</v>
      </c>
      <c r="N1520" s="85" t="s">
        <v>402</v>
      </c>
      <c r="O1520" s="18" t="s">
        <v>401</v>
      </c>
      <c r="P1520" s="18" t="s">
        <v>14618</v>
      </c>
      <c r="Q1520" s="18" t="s">
        <v>17654</v>
      </c>
      <c r="R1520" s="18" t="s">
        <v>507</v>
      </c>
      <c r="S1520" s="18" t="s">
        <v>507</v>
      </c>
      <c r="T1520" s="18" t="s">
        <v>507</v>
      </c>
      <c r="U1520" s="18" t="s">
        <v>37</v>
      </c>
      <c r="V1520" s="18" t="s">
        <v>41</v>
      </c>
      <c r="W1520" s="18" t="s">
        <v>17655</v>
      </c>
      <c r="X1520" s="18" t="s">
        <v>37</v>
      </c>
      <c r="Y1520" s="18" t="s">
        <v>41</v>
      </c>
      <c r="Z1520" s="18" t="s">
        <v>17656</v>
      </c>
      <c r="AA1520" s="18" t="s">
        <v>37</v>
      </c>
      <c r="AB1520" s="18" t="s">
        <v>41</v>
      </c>
      <c r="AC1520" s="18" t="s">
        <v>37</v>
      </c>
      <c r="AD1520" s="18" t="s">
        <v>37</v>
      </c>
      <c r="AE1520" s="18" t="s">
        <v>4248</v>
      </c>
      <c r="AF1520" s="23">
        <v>46233.392407407409</v>
      </c>
      <c r="AG1520" s="23" t="s">
        <v>4007</v>
      </c>
      <c r="AH1520" s="25" t="s">
        <v>4356</v>
      </c>
      <c r="AI1520" s="134">
        <v>46233</v>
      </c>
      <c r="AJ1520" s="135"/>
      <c r="AK1520" s="135"/>
      <c r="AL1520" s="139"/>
      <c r="AM1520" s="135"/>
      <c r="AN1520" s="135"/>
      <c r="AO1520" s="135"/>
      <c r="AP1520" s="135"/>
      <c r="AQ1520" s="135"/>
    </row>
    <row r="1521" spans="1:43" hidden="1" x14ac:dyDescent="0.3">
      <c r="A1521" s="102">
        <v>46234</v>
      </c>
      <c r="B1521" s="25" t="s">
        <v>17919</v>
      </c>
      <c r="C1521" s="106" t="s">
        <v>4244</v>
      </c>
      <c r="D1521" s="106" t="s">
        <v>4245</v>
      </c>
      <c r="E1521" s="106" t="s">
        <v>4246</v>
      </c>
      <c r="F1521" s="106" t="s">
        <v>4248</v>
      </c>
      <c r="G1521" s="147" t="s">
        <v>17920</v>
      </c>
      <c r="H1521" s="136" t="s">
        <v>17921</v>
      </c>
      <c r="I1521" s="106" t="s">
        <v>1245</v>
      </c>
      <c r="J1521" s="106" t="s">
        <v>4266</v>
      </c>
      <c r="K1521" s="106" t="s">
        <v>17922</v>
      </c>
      <c r="L1521" s="18" t="s">
        <v>17923</v>
      </c>
      <c r="M1521" s="18" t="s">
        <v>1583</v>
      </c>
      <c r="N1521" s="74" t="s">
        <v>3388</v>
      </c>
      <c r="O1521" s="106" t="s">
        <v>3388</v>
      </c>
      <c r="P1521" s="106" t="s">
        <v>17924</v>
      </c>
      <c r="Q1521" s="106" t="s">
        <v>17925</v>
      </c>
      <c r="R1521" s="106" t="s">
        <v>17926</v>
      </c>
      <c r="S1521" s="106" t="s">
        <v>17927</v>
      </c>
      <c r="T1521" s="106" t="s">
        <v>17928</v>
      </c>
      <c r="U1521" s="106" t="s">
        <v>17929</v>
      </c>
      <c r="V1521" s="106" t="s">
        <v>41</v>
      </c>
      <c r="W1521" s="106" t="s">
        <v>17930</v>
      </c>
      <c r="X1521" s="106" t="s">
        <v>37</v>
      </c>
      <c r="Y1521" s="106" t="s">
        <v>41</v>
      </c>
      <c r="Z1521" s="106" t="s">
        <v>17931</v>
      </c>
      <c r="AA1521" s="106" t="s">
        <v>37</v>
      </c>
      <c r="AB1521" s="106" t="s">
        <v>43</v>
      </c>
      <c r="AC1521" s="106" t="s">
        <v>17932</v>
      </c>
      <c r="AD1521" s="106" t="s">
        <v>37</v>
      </c>
      <c r="AE1521" s="106" t="s">
        <v>4248</v>
      </c>
      <c r="AF1521" s="109">
        <v>46233.718090277776</v>
      </c>
      <c r="AG1521" s="109" t="s">
        <v>4007</v>
      </c>
      <c r="AH1521" s="25" t="s">
        <v>3157</v>
      </c>
      <c r="AI1521" s="25"/>
      <c r="AJ1521" s="135"/>
      <c r="AK1521" s="135"/>
      <c r="AL1521" s="139"/>
      <c r="AM1521" s="135"/>
      <c r="AN1521" s="135"/>
      <c r="AO1521" s="135"/>
      <c r="AP1521" s="135"/>
      <c r="AQ1521" s="135"/>
    </row>
    <row r="1522" spans="1:43" hidden="1" x14ac:dyDescent="0.3">
      <c r="A1522" s="102">
        <v>46247</v>
      </c>
      <c r="B1522" s="25" t="s">
        <v>17940</v>
      </c>
      <c r="C1522" s="106" t="s">
        <v>4244</v>
      </c>
      <c r="D1522" s="106" t="s">
        <v>4245</v>
      </c>
      <c r="E1522" s="106" t="s">
        <v>4246</v>
      </c>
      <c r="F1522" s="106" t="s">
        <v>4248</v>
      </c>
      <c r="G1522" s="147" t="s">
        <v>17941</v>
      </c>
      <c r="H1522" s="186" t="s">
        <v>17942</v>
      </c>
      <c r="I1522" s="106" t="s">
        <v>919</v>
      </c>
      <c r="J1522" s="106" t="s">
        <v>4276</v>
      </c>
      <c r="K1522" s="106" t="s">
        <v>14760</v>
      </c>
      <c r="L1522" s="186" t="s">
        <v>17943</v>
      </c>
      <c r="M1522" s="18" t="s">
        <v>401</v>
      </c>
      <c r="N1522" s="85" t="s">
        <v>402</v>
      </c>
      <c r="O1522" s="106" t="s">
        <v>401</v>
      </c>
      <c r="P1522" s="106" t="s">
        <v>2389</v>
      </c>
      <c r="Q1522" s="106" t="s">
        <v>17944</v>
      </c>
      <c r="R1522" s="106" t="s">
        <v>555</v>
      </c>
      <c r="S1522" s="106" t="s">
        <v>37</v>
      </c>
      <c r="T1522" s="106" t="s">
        <v>37</v>
      </c>
      <c r="U1522" s="106" t="s">
        <v>17945</v>
      </c>
      <c r="V1522" s="106" t="s">
        <v>41</v>
      </c>
      <c r="W1522" s="106" t="s">
        <v>17946</v>
      </c>
      <c r="X1522" s="106" t="s">
        <v>37</v>
      </c>
      <c r="Y1522" s="106" t="s">
        <v>41</v>
      </c>
      <c r="Z1522" s="106" t="s">
        <v>17947</v>
      </c>
      <c r="AA1522" s="106" t="s">
        <v>37</v>
      </c>
      <c r="AB1522" s="106" t="s">
        <v>41</v>
      </c>
      <c r="AC1522" s="106" t="s">
        <v>37</v>
      </c>
      <c r="AD1522" s="106" t="s">
        <v>37</v>
      </c>
      <c r="AE1522" s="106" t="s">
        <v>4248</v>
      </c>
      <c r="AF1522" s="109">
        <v>46233.864571759259</v>
      </c>
      <c r="AG1522" s="109" t="s">
        <v>4007</v>
      </c>
      <c r="AH1522" s="25" t="s">
        <v>4356</v>
      </c>
      <c r="AI1522" s="134">
        <v>46234</v>
      </c>
      <c r="AJ1522" s="135"/>
      <c r="AK1522" s="135"/>
      <c r="AL1522" s="139"/>
      <c r="AM1522" s="135"/>
      <c r="AN1522" s="135"/>
      <c r="AO1522" s="135"/>
      <c r="AP1522" s="135"/>
      <c r="AQ1522" s="135"/>
    </row>
    <row r="1523" spans="1:43" hidden="1" x14ac:dyDescent="0.3">
      <c r="A1523" s="26">
        <v>46247</v>
      </c>
      <c r="B1523" s="25" t="s">
        <v>17948</v>
      </c>
      <c r="C1523" s="106" t="s">
        <v>4244</v>
      </c>
      <c r="D1523" s="106" t="s">
        <v>4245</v>
      </c>
      <c r="E1523" s="106" t="s">
        <v>4246</v>
      </c>
      <c r="F1523" s="106" t="s">
        <v>4248</v>
      </c>
      <c r="G1523" s="147" t="s">
        <v>17949</v>
      </c>
      <c r="H1523" s="186" t="s">
        <v>17950</v>
      </c>
      <c r="I1523" s="106" t="s">
        <v>4386</v>
      </c>
      <c r="J1523" s="106" t="s">
        <v>4387</v>
      </c>
      <c r="K1523" s="106" t="s">
        <v>17951</v>
      </c>
      <c r="L1523" s="186" t="s">
        <v>17952</v>
      </c>
      <c r="M1523" s="18" t="s">
        <v>401</v>
      </c>
      <c r="N1523" s="85" t="s">
        <v>402</v>
      </c>
      <c r="O1523" s="106" t="s">
        <v>401</v>
      </c>
      <c r="P1523" s="106" t="s">
        <v>17953</v>
      </c>
      <c r="Q1523" s="106" t="s">
        <v>7123</v>
      </c>
      <c r="R1523" s="106" t="s">
        <v>202</v>
      </c>
      <c r="S1523" s="106" t="s">
        <v>37</v>
      </c>
      <c r="T1523" s="106" t="s">
        <v>37</v>
      </c>
      <c r="U1523" s="106" t="s">
        <v>17954</v>
      </c>
      <c r="V1523" s="106" t="s">
        <v>41</v>
      </c>
      <c r="W1523" s="106" t="s">
        <v>17955</v>
      </c>
      <c r="X1523" s="106" t="s">
        <v>37</v>
      </c>
      <c r="Y1523" s="106" t="s">
        <v>41</v>
      </c>
      <c r="Z1523" s="106" t="s">
        <v>17956</v>
      </c>
      <c r="AA1523" s="106" t="s">
        <v>37</v>
      </c>
      <c r="AB1523" s="106" t="s">
        <v>41</v>
      </c>
      <c r="AC1523" s="106" t="s">
        <v>37</v>
      </c>
      <c r="AD1523" s="106" t="s">
        <v>37</v>
      </c>
      <c r="AE1523" s="106" t="s">
        <v>4248</v>
      </c>
      <c r="AF1523" s="109">
        <v>46233.823333333334</v>
      </c>
      <c r="AG1523" s="109" t="s">
        <v>4007</v>
      </c>
      <c r="AH1523" s="25" t="s">
        <v>4356</v>
      </c>
      <c r="AI1523" s="102">
        <v>46234</v>
      </c>
      <c r="AJ1523" s="135"/>
      <c r="AK1523" s="135"/>
      <c r="AL1523" s="139"/>
      <c r="AM1523" s="135"/>
      <c r="AN1523" s="135"/>
      <c r="AO1523" s="135"/>
      <c r="AP1523" s="135"/>
      <c r="AQ1523" s="135"/>
    </row>
    <row r="1524" spans="1:43" hidden="1" x14ac:dyDescent="0.3">
      <c r="A1524" s="102">
        <v>46234</v>
      </c>
      <c r="B1524" s="25" t="s">
        <v>17983</v>
      </c>
      <c r="C1524" s="106" t="s">
        <v>4244</v>
      </c>
      <c r="D1524" s="106" t="s">
        <v>4245</v>
      </c>
      <c r="E1524" s="106" t="s">
        <v>4246</v>
      </c>
      <c r="F1524" s="106" t="s">
        <v>4248</v>
      </c>
      <c r="G1524" s="147" t="s">
        <v>17984</v>
      </c>
      <c r="H1524" s="136" t="s">
        <v>17985</v>
      </c>
      <c r="I1524" s="106" t="s">
        <v>4564</v>
      </c>
      <c r="J1524" s="106"/>
      <c r="K1524" s="106" t="s">
        <v>4945</v>
      </c>
      <c r="L1524" s="18" t="s">
        <v>17986</v>
      </c>
      <c r="M1524" s="18" t="s">
        <v>450</v>
      </c>
      <c r="N1524" s="63" t="s">
        <v>450</v>
      </c>
      <c r="O1524" s="106" t="s">
        <v>450</v>
      </c>
      <c r="P1524" s="106" t="s">
        <v>4946</v>
      </c>
      <c r="Q1524" s="106" t="s">
        <v>17987</v>
      </c>
      <c r="R1524" s="106" t="s">
        <v>5058</v>
      </c>
      <c r="S1524" s="106" t="s">
        <v>37</v>
      </c>
      <c r="T1524" s="106" t="s">
        <v>37</v>
      </c>
      <c r="U1524" s="106" t="s">
        <v>17988</v>
      </c>
      <c r="V1524" s="106" t="s">
        <v>41</v>
      </c>
      <c r="W1524" s="106" t="s">
        <v>17989</v>
      </c>
      <c r="X1524" s="106" t="s">
        <v>37</v>
      </c>
      <c r="Y1524" s="106" t="s">
        <v>41</v>
      </c>
      <c r="Z1524" s="106" t="s">
        <v>17990</v>
      </c>
      <c r="AA1524" s="106" t="s">
        <v>37</v>
      </c>
      <c r="AB1524" s="106"/>
      <c r="AC1524" s="106"/>
      <c r="AD1524" s="106"/>
      <c r="AE1524" s="106" t="s">
        <v>4248</v>
      </c>
      <c r="AF1524" s="109">
        <v>46233.870810185188</v>
      </c>
      <c r="AG1524" s="109" t="s">
        <v>4007</v>
      </c>
      <c r="AH1524" s="25" t="s">
        <v>3157</v>
      </c>
      <c r="AI1524" s="25" t="s">
        <v>22876</v>
      </c>
      <c r="AJ1524" s="135"/>
      <c r="AK1524" s="135"/>
      <c r="AL1524" s="139"/>
      <c r="AM1524" s="135"/>
      <c r="AN1524" s="135"/>
      <c r="AO1524" s="135"/>
      <c r="AP1524" s="135"/>
      <c r="AQ1524" s="135"/>
    </row>
    <row r="1525" spans="1:43" hidden="1" x14ac:dyDescent="0.3">
      <c r="A1525" s="102">
        <v>46234</v>
      </c>
      <c r="B1525" s="25" t="s">
        <v>17991</v>
      </c>
      <c r="C1525" s="106" t="s">
        <v>4244</v>
      </c>
      <c r="D1525" s="106" t="s">
        <v>4245</v>
      </c>
      <c r="E1525" s="106" t="s">
        <v>4246</v>
      </c>
      <c r="F1525" s="106" t="s">
        <v>4248</v>
      </c>
      <c r="G1525" s="147" t="s">
        <v>17992</v>
      </c>
      <c r="H1525" s="136" t="s">
        <v>17993</v>
      </c>
      <c r="I1525" s="106" t="s">
        <v>448</v>
      </c>
      <c r="J1525" s="106" t="s">
        <v>4283</v>
      </c>
      <c r="K1525" s="106" t="s">
        <v>17994</v>
      </c>
      <c r="L1525" s="18" t="s">
        <v>17995</v>
      </c>
      <c r="M1525" s="18" t="s">
        <v>450</v>
      </c>
      <c r="N1525" s="63" t="s">
        <v>450</v>
      </c>
      <c r="O1525" s="106" t="s">
        <v>450</v>
      </c>
      <c r="P1525" s="106" t="s">
        <v>17996</v>
      </c>
      <c r="Q1525" s="106" t="s">
        <v>17997</v>
      </c>
      <c r="R1525" s="106" t="s">
        <v>17998</v>
      </c>
      <c r="S1525" s="106" t="s">
        <v>17999</v>
      </c>
      <c r="T1525" s="106" t="s">
        <v>105</v>
      </c>
      <c r="U1525" s="106" t="s">
        <v>37</v>
      </c>
      <c r="V1525" s="106" t="s">
        <v>41</v>
      </c>
      <c r="W1525" s="106" t="s">
        <v>18000</v>
      </c>
      <c r="X1525" s="106" t="s">
        <v>37</v>
      </c>
      <c r="Y1525" s="106" t="s">
        <v>41</v>
      </c>
      <c r="Z1525" s="106" t="s">
        <v>18001</v>
      </c>
      <c r="AA1525" s="106" t="s">
        <v>37</v>
      </c>
      <c r="AB1525" s="106" t="s">
        <v>37</v>
      </c>
      <c r="AC1525" s="106" t="s">
        <v>37</v>
      </c>
      <c r="AD1525" s="106"/>
      <c r="AE1525" s="106" t="s">
        <v>4248</v>
      </c>
      <c r="AF1525" s="109">
        <v>46233.736435185187</v>
      </c>
      <c r="AG1525" s="109" t="s">
        <v>4007</v>
      </c>
      <c r="AH1525" s="25" t="s">
        <v>3628</v>
      </c>
      <c r="AI1525" s="25"/>
      <c r="AJ1525" s="135"/>
      <c r="AK1525" s="135"/>
      <c r="AL1525" s="139"/>
      <c r="AM1525" s="135"/>
      <c r="AN1525" s="135"/>
      <c r="AO1525" s="135"/>
      <c r="AP1525" s="135"/>
      <c r="AQ1525" s="135"/>
    </row>
    <row r="1526" spans="1:43" hidden="1" x14ac:dyDescent="0.3">
      <c r="A1526" s="102">
        <v>46234</v>
      </c>
      <c r="B1526" s="25" t="s">
        <v>18232</v>
      </c>
      <c r="C1526" s="18" t="s">
        <v>4244</v>
      </c>
      <c r="D1526" s="18" t="s">
        <v>4245</v>
      </c>
      <c r="E1526" s="18" t="s">
        <v>4246</v>
      </c>
      <c r="F1526" s="18" t="s">
        <v>4828</v>
      </c>
      <c r="G1526" s="147" t="s">
        <v>18233</v>
      </c>
      <c r="H1526" s="136" t="s">
        <v>18234</v>
      </c>
      <c r="I1526" s="18" t="s">
        <v>4564</v>
      </c>
      <c r="J1526" s="18" t="s">
        <v>4649</v>
      </c>
      <c r="K1526" s="18" t="s">
        <v>18235</v>
      </c>
      <c r="L1526" s="18" t="s">
        <v>18236</v>
      </c>
      <c r="M1526" s="18" t="s">
        <v>450</v>
      </c>
      <c r="N1526" s="63" t="s">
        <v>4680</v>
      </c>
      <c r="O1526" s="18" t="s">
        <v>4680</v>
      </c>
      <c r="P1526" s="18" t="s">
        <v>18237</v>
      </c>
      <c r="Q1526" s="18" t="s">
        <v>18238</v>
      </c>
      <c r="R1526" s="18" t="s">
        <v>1718</v>
      </c>
      <c r="S1526" s="18" t="s">
        <v>37</v>
      </c>
      <c r="T1526" s="18" t="s">
        <v>37</v>
      </c>
      <c r="U1526" s="18" t="s">
        <v>18239</v>
      </c>
      <c r="V1526" s="18" t="s">
        <v>41</v>
      </c>
      <c r="W1526" s="18" t="s">
        <v>18240</v>
      </c>
      <c r="X1526" s="18" t="s">
        <v>37</v>
      </c>
      <c r="Y1526" s="18" t="s">
        <v>41</v>
      </c>
      <c r="Z1526" s="18" t="s">
        <v>18241</v>
      </c>
      <c r="AA1526" s="18" t="s">
        <v>37</v>
      </c>
      <c r="AB1526" s="18" t="s">
        <v>37</v>
      </c>
      <c r="AC1526" s="18" t="s">
        <v>37</v>
      </c>
      <c r="AD1526" s="18"/>
      <c r="AE1526" s="18" t="s">
        <v>4248</v>
      </c>
      <c r="AF1526" s="23">
        <v>46234.60359953704</v>
      </c>
      <c r="AG1526" s="23" t="s">
        <v>4007</v>
      </c>
      <c r="AH1526" s="108" t="s">
        <v>3154</v>
      </c>
      <c r="AI1526" s="25"/>
      <c r="AJ1526" s="135" t="s">
        <v>3155</v>
      </c>
      <c r="AK1526" s="135"/>
      <c r="AL1526" s="142">
        <v>46252</v>
      </c>
      <c r="AM1526" s="135"/>
      <c r="AN1526" s="135"/>
      <c r="AO1526" s="135"/>
      <c r="AP1526" s="135"/>
      <c r="AQ1526" s="135"/>
    </row>
    <row r="1527" spans="1:43" hidden="1" x14ac:dyDescent="0.3">
      <c r="A1527" s="102">
        <v>46234</v>
      </c>
      <c r="B1527" s="25" t="s">
        <v>18253</v>
      </c>
      <c r="C1527" s="18" t="s">
        <v>4244</v>
      </c>
      <c r="D1527" s="18" t="s">
        <v>4245</v>
      </c>
      <c r="E1527" s="18" t="s">
        <v>4246</v>
      </c>
      <c r="F1527" s="18" t="s">
        <v>4612</v>
      </c>
      <c r="G1527" s="147" t="s">
        <v>18254</v>
      </c>
      <c r="H1527" s="136" t="s">
        <v>18255</v>
      </c>
      <c r="I1527" s="18" t="s">
        <v>4564</v>
      </c>
      <c r="J1527" s="18" t="s">
        <v>4649</v>
      </c>
      <c r="K1527" s="18" t="s">
        <v>18256</v>
      </c>
      <c r="L1527" s="18" t="s">
        <v>18257</v>
      </c>
      <c r="M1527" s="18" t="s">
        <v>450</v>
      </c>
      <c r="N1527" s="199" t="s">
        <v>33</v>
      </c>
      <c r="O1527" s="18" t="s">
        <v>450</v>
      </c>
      <c r="P1527" s="18" t="s">
        <v>18258</v>
      </c>
      <c r="Q1527" s="18" t="s">
        <v>18259</v>
      </c>
      <c r="R1527" s="18" t="s">
        <v>662</v>
      </c>
      <c r="S1527" s="18" t="s">
        <v>37</v>
      </c>
      <c r="T1527" s="18" t="s">
        <v>37</v>
      </c>
      <c r="U1527" s="18" t="s">
        <v>18260</v>
      </c>
      <c r="V1527" s="18" t="s">
        <v>41</v>
      </c>
      <c r="W1527" s="18" t="s">
        <v>18261</v>
      </c>
      <c r="X1527" s="18" t="s">
        <v>37</v>
      </c>
      <c r="Y1527" s="18" t="s">
        <v>41</v>
      </c>
      <c r="Z1527" s="18" t="s">
        <v>18262</v>
      </c>
      <c r="AA1527" s="18" t="s">
        <v>37</v>
      </c>
      <c r="AB1527" s="18" t="s">
        <v>41</v>
      </c>
      <c r="AC1527" s="18" t="s">
        <v>37</v>
      </c>
      <c r="AD1527" s="18" t="s">
        <v>37</v>
      </c>
      <c r="AE1527" s="18" t="s">
        <v>4248</v>
      </c>
      <c r="AF1527" s="23">
        <v>46234.420717592591</v>
      </c>
      <c r="AG1527" s="23" t="s">
        <v>4007</v>
      </c>
      <c r="AH1527" s="25" t="s">
        <v>3157</v>
      </c>
      <c r="AI1527" s="18" t="s">
        <v>22876</v>
      </c>
      <c r="AJ1527" s="135"/>
      <c r="AK1527" s="135"/>
      <c r="AL1527" s="142">
        <v>46239</v>
      </c>
      <c r="AM1527" s="135"/>
      <c r="AN1527" s="135"/>
      <c r="AO1527" s="135"/>
      <c r="AP1527" s="135"/>
      <c r="AQ1527" s="135"/>
    </row>
    <row r="1528" spans="1:43" hidden="1" x14ac:dyDescent="0.3">
      <c r="A1528" s="102">
        <v>46234</v>
      </c>
      <c r="B1528" s="25" t="s">
        <v>18313</v>
      </c>
      <c r="C1528" s="18" t="s">
        <v>4244</v>
      </c>
      <c r="D1528" s="18" t="s">
        <v>4245</v>
      </c>
      <c r="E1528" s="18" t="s">
        <v>4246</v>
      </c>
      <c r="F1528" s="18" t="s">
        <v>4612</v>
      </c>
      <c r="G1528" s="146" t="s">
        <v>18314</v>
      </c>
      <c r="H1528" s="138" t="s">
        <v>18315</v>
      </c>
      <c r="I1528" s="18" t="s">
        <v>824</v>
      </c>
      <c r="J1528" s="18" t="s">
        <v>4307</v>
      </c>
      <c r="K1528" s="18" t="s">
        <v>18316</v>
      </c>
      <c r="L1528" s="25" t="s">
        <v>18317</v>
      </c>
      <c r="M1528" s="25" t="s">
        <v>692</v>
      </c>
      <c r="N1528" s="76" t="s">
        <v>725</v>
      </c>
      <c r="O1528" s="18" t="s">
        <v>725</v>
      </c>
      <c r="P1528" s="18" t="s">
        <v>18318</v>
      </c>
      <c r="Q1528" s="18" t="s">
        <v>18319</v>
      </c>
      <c r="R1528" s="18" t="s">
        <v>1529</v>
      </c>
      <c r="S1528" s="18" t="s">
        <v>37</v>
      </c>
      <c r="T1528" s="18" t="s">
        <v>37</v>
      </c>
      <c r="U1528" s="18" t="s">
        <v>18320</v>
      </c>
      <c r="V1528" s="18" t="s">
        <v>41</v>
      </c>
      <c r="W1528" s="18" t="s">
        <v>18321</v>
      </c>
      <c r="X1528" s="18" t="s">
        <v>37</v>
      </c>
      <c r="Y1528" s="18" t="s">
        <v>41</v>
      </c>
      <c r="Z1528" s="18" t="s">
        <v>18322</v>
      </c>
      <c r="AA1528" s="18" t="s">
        <v>37</v>
      </c>
      <c r="AB1528" s="18" t="s">
        <v>37</v>
      </c>
      <c r="AC1528" s="18" t="s">
        <v>37</v>
      </c>
      <c r="AD1528" s="18"/>
      <c r="AE1528" s="18" t="s">
        <v>4248</v>
      </c>
      <c r="AF1528" s="23">
        <v>46234.389861111114</v>
      </c>
      <c r="AG1528" s="23" t="s">
        <v>4007</v>
      </c>
      <c r="AH1528" s="25" t="s">
        <v>3628</v>
      </c>
      <c r="AI1528" s="159"/>
      <c r="AJ1528" s="135"/>
      <c r="AK1528" s="135"/>
      <c r="AL1528" s="139"/>
      <c r="AM1528" s="135"/>
      <c r="AN1528" s="135"/>
      <c r="AO1528" s="135"/>
      <c r="AP1528" s="135"/>
      <c r="AQ1528" s="135"/>
    </row>
    <row r="1529" spans="1:43" hidden="1" x14ac:dyDescent="0.3">
      <c r="A1529" s="26">
        <v>46237</v>
      </c>
      <c r="B1529" s="25" t="s">
        <v>18464</v>
      </c>
      <c r="C1529" s="18" t="s">
        <v>4244</v>
      </c>
      <c r="D1529" s="18" t="s">
        <v>4245</v>
      </c>
      <c r="E1529" s="18" t="s">
        <v>4246</v>
      </c>
      <c r="F1529" s="18" t="s">
        <v>4612</v>
      </c>
      <c r="G1529" s="147" t="s">
        <v>18465</v>
      </c>
      <c r="H1529" s="186" t="s">
        <v>18466</v>
      </c>
      <c r="I1529" s="18" t="s">
        <v>4564</v>
      </c>
      <c r="J1529" s="18"/>
      <c r="K1529" s="18" t="s">
        <v>18467</v>
      </c>
      <c r="L1529" s="186" t="s">
        <v>18468</v>
      </c>
      <c r="M1529" s="18" t="s">
        <v>1583</v>
      </c>
      <c r="N1529" s="74" t="s">
        <v>3388</v>
      </c>
      <c r="O1529" s="18" t="s">
        <v>3388</v>
      </c>
      <c r="P1529" s="18" t="s">
        <v>18469</v>
      </c>
      <c r="Q1529" s="18" t="s">
        <v>18470</v>
      </c>
      <c r="R1529" s="18" t="s">
        <v>16926</v>
      </c>
      <c r="S1529" s="18" t="s">
        <v>18471</v>
      </c>
      <c r="T1529" s="18" t="s">
        <v>4345</v>
      </c>
      <c r="U1529" s="18" t="s">
        <v>37</v>
      </c>
      <c r="V1529" s="18" t="s">
        <v>41</v>
      </c>
      <c r="W1529" s="18" t="s">
        <v>18472</v>
      </c>
      <c r="X1529" s="18" t="s">
        <v>37</v>
      </c>
      <c r="Y1529" s="18" t="s">
        <v>41</v>
      </c>
      <c r="Z1529" s="18" t="s">
        <v>18473</v>
      </c>
      <c r="AA1529" s="18" t="s">
        <v>37</v>
      </c>
      <c r="AB1529" s="18" t="s">
        <v>37</v>
      </c>
      <c r="AC1529" s="18" t="s">
        <v>37</v>
      </c>
      <c r="AD1529" s="18"/>
      <c r="AE1529" s="18" t="s">
        <v>4248</v>
      </c>
      <c r="AF1529" s="23">
        <v>46235.516238425924</v>
      </c>
      <c r="AG1529" s="23" t="s">
        <v>4007</v>
      </c>
      <c r="AH1529" s="25" t="s">
        <v>4356</v>
      </c>
      <c r="AI1529" s="25"/>
      <c r="AJ1529" s="135"/>
      <c r="AK1529" s="135"/>
      <c r="AL1529" s="139"/>
      <c r="AM1529" s="135"/>
      <c r="AN1529" s="135"/>
      <c r="AO1529" s="135"/>
      <c r="AP1529" s="135"/>
      <c r="AQ1529" s="135"/>
    </row>
    <row r="1530" spans="1:43" hidden="1" x14ac:dyDescent="0.3">
      <c r="A1530" s="26">
        <v>46237</v>
      </c>
      <c r="B1530" s="25" t="s">
        <v>18480</v>
      </c>
      <c r="C1530" s="18" t="s">
        <v>4244</v>
      </c>
      <c r="D1530" s="18" t="s">
        <v>4245</v>
      </c>
      <c r="E1530" s="18" t="s">
        <v>4246</v>
      </c>
      <c r="F1530" s="18" t="s">
        <v>4612</v>
      </c>
      <c r="G1530" s="147" t="s">
        <v>18481</v>
      </c>
      <c r="H1530" s="186" t="s">
        <v>18482</v>
      </c>
      <c r="I1530" s="18" t="s">
        <v>4564</v>
      </c>
      <c r="J1530" s="18"/>
      <c r="K1530" s="18" t="s">
        <v>17632</v>
      </c>
      <c r="L1530" s="186" t="s">
        <v>18483</v>
      </c>
      <c r="M1530" s="18" t="s">
        <v>1583</v>
      </c>
      <c r="N1530" s="74" t="s">
        <v>3388</v>
      </c>
      <c r="O1530" s="18" t="s">
        <v>3388</v>
      </c>
      <c r="P1530" s="18" t="s">
        <v>17634</v>
      </c>
      <c r="Q1530" s="18" t="s">
        <v>18484</v>
      </c>
      <c r="R1530" s="18" t="s">
        <v>105</v>
      </c>
      <c r="S1530" s="18" t="s">
        <v>37</v>
      </c>
      <c r="T1530" s="18" t="s">
        <v>37</v>
      </c>
      <c r="U1530" s="18" t="s">
        <v>37</v>
      </c>
      <c r="V1530" s="18" t="s">
        <v>41</v>
      </c>
      <c r="W1530" s="18" t="s">
        <v>17816</v>
      </c>
      <c r="X1530" s="18" t="s">
        <v>37</v>
      </c>
      <c r="Y1530" s="18" t="s">
        <v>41</v>
      </c>
      <c r="Z1530" s="18" t="s">
        <v>18485</v>
      </c>
      <c r="AA1530" s="18" t="s">
        <v>37</v>
      </c>
      <c r="AB1530" s="18"/>
      <c r="AC1530" s="18"/>
      <c r="AD1530" s="18"/>
      <c r="AE1530" s="18" t="s">
        <v>4248</v>
      </c>
      <c r="AF1530" s="23">
        <v>46235.693240740744</v>
      </c>
      <c r="AG1530" s="23" t="s">
        <v>4007</v>
      </c>
      <c r="AH1530" s="25" t="s">
        <v>4356</v>
      </c>
      <c r="AI1530" s="25"/>
      <c r="AJ1530" s="135"/>
      <c r="AK1530" s="135"/>
      <c r="AL1530" s="139"/>
      <c r="AM1530" s="135"/>
      <c r="AN1530" s="135"/>
      <c r="AO1530" s="135"/>
      <c r="AP1530" s="135"/>
      <c r="AQ1530" s="135"/>
    </row>
    <row r="1531" spans="1:43" hidden="1" x14ac:dyDescent="0.3">
      <c r="A1531" s="26">
        <v>46237</v>
      </c>
      <c r="B1531" s="25" t="s">
        <v>18507</v>
      </c>
      <c r="C1531" s="18" t="s">
        <v>4244</v>
      </c>
      <c r="D1531" s="18" t="s">
        <v>4245</v>
      </c>
      <c r="E1531" s="18" t="s">
        <v>4246</v>
      </c>
      <c r="F1531" s="18" t="s">
        <v>4612</v>
      </c>
      <c r="G1531" s="147" t="s">
        <v>18508</v>
      </c>
      <c r="H1531" s="186" t="s">
        <v>18509</v>
      </c>
      <c r="I1531" s="18" t="s">
        <v>1245</v>
      </c>
      <c r="J1531" s="18" t="s">
        <v>4266</v>
      </c>
      <c r="K1531" s="18" t="s">
        <v>18510</v>
      </c>
      <c r="L1531" s="186" t="s">
        <v>18511</v>
      </c>
      <c r="M1531" s="18" t="s">
        <v>1583</v>
      </c>
      <c r="N1531" s="74" t="s">
        <v>3388</v>
      </c>
      <c r="O1531" s="18" t="s">
        <v>3388</v>
      </c>
      <c r="P1531" s="18" t="s">
        <v>18512</v>
      </c>
      <c r="Q1531" s="18" t="s">
        <v>18513</v>
      </c>
      <c r="R1531" s="18" t="s">
        <v>18514</v>
      </c>
      <c r="S1531" s="18" t="s">
        <v>37</v>
      </c>
      <c r="T1531" s="18" t="s">
        <v>37</v>
      </c>
      <c r="U1531" s="18" t="s">
        <v>37</v>
      </c>
      <c r="V1531" s="18" t="s">
        <v>41</v>
      </c>
      <c r="W1531" s="18" t="s">
        <v>18515</v>
      </c>
      <c r="X1531" s="18" t="s">
        <v>37</v>
      </c>
      <c r="Y1531" s="18" t="s">
        <v>41</v>
      </c>
      <c r="Z1531" s="18" t="s">
        <v>18516</v>
      </c>
      <c r="AA1531" s="18" t="s">
        <v>37</v>
      </c>
      <c r="AB1531" s="18" t="s">
        <v>37</v>
      </c>
      <c r="AC1531" s="18" t="s">
        <v>37</v>
      </c>
      <c r="AD1531" s="18"/>
      <c r="AE1531" s="18" t="s">
        <v>4248</v>
      </c>
      <c r="AF1531" s="23">
        <v>46234.965497685182</v>
      </c>
      <c r="AG1531" s="23" t="s">
        <v>4007</v>
      </c>
      <c r="AH1531" s="25" t="s">
        <v>4356</v>
      </c>
      <c r="AI1531" s="25"/>
      <c r="AJ1531" s="135"/>
      <c r="AK1531" s="135"/>
      <c r="AL1531" s="139"/>
      <c r="AM1531" s="135"/>
      <c r="AN1531" s="135"/>
      <c r="AO1531" s="135"/>
      <c r="AP1531" s="135"/>
      <c r="AQ1531" s="135"/>
    </row>
    <row r="1532" spans="1:43" hidden="1" x14ac:dyDescent="0.3">
      <c r="A1532" s="26">
        <v>46237</v>
      </c>
      <c r="B1532" s="25" t="s">
        <v>18525</v>
      </c>
      <c r="C1532" s="18" t="s">
        <v>4244</v>
      </c>
      <c r="D1532" s="18" t="s">
        <v>4245</v>
      </c>
      <c r="E1532" s="18" t="s">
        <v>4246</v>
      </c>
      <c r="F1532" s="18" t="s">
        <v>4248</v>
      </c>
      <c r="G1532" s="147" t="s">
        <v>18526</v>
      </c>
      <c r="H1532" s="186" t="s">
        <v>18527</v>
      </c>
      <c r="I1532" s="18" t="s">
        <v>1217</v>
      </c>
      <c r="J1532" s="18"/>
      <c r="K1532" s="18" t="s">
        <v>10771</v>
      </c>
      <c r="L1532" s="186" t="s">
        <v>18528</v>
      </c>
      <c r="M1532" s="18" t="s">
        <v>1583</v>
      </c>
      <c r="N1532" s="74" t="s">
        <v>3388</v>
      </c>
      <c r="O1532" s="18" t="s">
        <v>4347</v>
      </c>
      <c r="P1532" s="18" t="s">
        <v>10773</v>
      </c>
      <c r="Q1532" s="18" t="s">
        <v>18529</v>
      </c>
      <c r="R1532" s="18" t="s">
        <v>5949</v>
      </c>
      <c r="S1532" s="18" t="s">
        <v>37</v>
      </c>
      <c r="T1532" s="18" t="s">
        <v>37</v>
      </c>
      <c r="U1532" s="18" t="s">
        <v>18530</v>
      </c>
      <c r="V1532" s="18" t="s">
        <v>41</v>
      </c>
      <c r="W1532" s="18" t="s">
        <v>18531</v>
      </c>
      <c r="X1532" s="18" t="s">
        <v>37</v>
      </c>
      <c r="Y1532" s="18" t="s">
        <v>41</v>
      </c>
      <c r="Z1532" s="18" t="s">
        <v>18532</v>
      </c>
      <c r="AA1532" s="18" t="s">
        <v>37</v>
      </c>
      <c r="AB1532" s="18" t="s">
        <v>41</v>
      </c>
      <c r="AC1532" s="18" t="s">
        <v>37</v>
      </c>
      <c r="AD1532" s="18" t="s">
        <v>37</v>
      </c>
      <c r="AE1532" s="18" t="s">
        <v>4248</v>
      </c>
      <c r="AF1532" s="23">
        <v>46236.509513888886</v>
      </c>
      <c r="AG1532" s="23" t="s">
        <v>4007</v>
      </c>
      <c r="AH1532" s="25" t="s">
        <v>4356</v>
      </c>
      <c r="AI1532" s="25"/>
      <c r="AJ1532" s="135"/>
      <c r="AK1532" s="135"/>
      <c r="AL1532" s="139"/>
      <c r="AM1532" s="135"/>
      <c r="AN1532" s="135"/>
      <c r="AO1532" s="135"/>
      <c r="AP1532" s="135"/>
      <c r="AQ1532" s="135"/>
    </row>
    <row r="1533" spans="1:43" hidden="1" x14ac:dyDescent="0.3">
      <c r="A1533" s="26">
        <v>46237</v>
      </c>
      <c r="B1533" s="25" t="s">
        <v>18533</v>
      </c>
      <c r="C1533" s="18" t="s">
        <v>4244</v>
      </c>
      <c r="D1533" s="18" t="s">
        <v>4245</v>
      </c>
      <c r="E1533" s="18" t="s">
        <v>4246</v>
      </c>
      <c r="F1533" s="18" t="s">
        <v>4248</v>
      </c>
      <c r="G1533" s="147" t="s">
        <v>18534</v>
      </c>
      <c r="H1533" s="186" t="s">
        <v>18535</v>
      </c>
      <c r="I1533" s="18" t="s">
        <v>4564</v>
      </c>
      <c r="J1533" s="18"/>
      <c r="K1533" s="18" t="s">
        <v>4751</v>
      </c>
      <c r="L1533" s="186" t="s">
        <v>18536</v>
      </c>
      <c r="M1533" s="18" t="s">
        <v>1583</v>
      </c>
      <c r="N1533" s="74" t="s">
        <v>4294</v>
      </c>
      <c r="O1533" s="18" t="s">
        <v>4294</v>
      </c>
      <c r="P1533" s="18" t="s">
        <v>4003</v>
      </c>
      <c r="Q1533" s="18" t="s">
        <v>18537</v>
      </c>
      <c r="R1533" s="18"/>
      <c r="S1533" s="18" t="s">
        <v>37</v>
      </c>
      <c r="T1533" s="18" t="s">
        <v>37</v>
      </c>
      <c r="U1533" s="18" t="s">
        <v>18538</v>
      </c>
      <c r="V1533" s="18" t="s">
        <v>41</v>
      </c>
      <c r="W1533" s="18" t="s">
        <v>18539</v>
      </c>
      <c r="X1533" s="18" t="s">
        <v>37</v>
      </c>
      <c r="Y1533" s="18" t="s">
        <v>41</v>
      </c>
      <c r="Z1533" s="18" t="s">
        <v>18540</v>
      </c>
      <c r="AA1533" s="18" t="s">
        <v>37</v>
      </c>
      <c r="AB1533" s="18"/>
      <c r="AC1533" s="18"/>
      <c r="AD1533" s="18"/>
      <c r="AE1533" s="18" t="s">
        <v>4248</v>
      </c>
      <c r="AF1533" s="23">
        <v>46236.858368055553</v>
      </c>
      <c r="AG1533" s="23" t="s">
        <v>4007</v>
      </c>
      <c r="AH1533" s="25" t="s">
        <v>4356</v>
      </c>
      <c r="AI1533" s="25"/>
      <c r="AJ1533" s="135"/>
      <c r="AK1533" s="135"/>
      <c r="AL1533" s="139"/>
      <c r="AM1533" s="135"/>
      <c r="AN1533" s="135"/>
      <c r="AO1533" s="135"/>
      <c r="AP1533" s="135"/>
      <c r="AQ1533" s="135"/>
    </row>
    <row r="1534" spans="1:43" hidden="1" x14ac:dyDescent="0.3">
      <c r="A1534" s="26">
        <v>46237</v>
      </c>
      <c r="B1534" s="25" t="s">
        <v>18541</v>
      </c>
      <c r="C1534" s="18" t="s">
        <v>4244</v>
      </c>
      <c r="D1534" s="18" t="s">
        <v>4245</v>
      </c>
      <c r="E1534" s="18" t="s">
        <v>4246</v>
      </c>
      <c r="F1534" s="18" t="s">
        <v>4828</v>
      </c>
      <c r="G1534" s="146" t="s">
        <v>18542</v>
      </c>
      <c r="H1534" s="123" t="s">
        <v>18543</v>
      </c>
      <c r="I1534" s="18" t="s">
        <v>4564</v>
      </c>
      <c r="J1534" s="18"/>
      <c r="K1534" s="18" t="s">
        <v>11837</v>
      </c>
      <c r="L1534" s="25" t="s">
        <v>18544</v>
      </c>
      <c r="M1534" s="25" t="s">
        <v>356</v>
      </c>
      <c r="N1534" s="84" t="s">
        <v>4754</v>
      </c>
      <c r="O1534" s="18" t="s">
        <v>4754</v>
      </c>
      <c r="P1534" s="18" t="s">
        <v>11839</v>
      </c>
      <c r="Q1534" s="18" t="s">
        <v>18545</v>
      </c>
      <c r="R1534" s="18" t="s">
        <v>316</v>
      </c>
      <c r="S1534" s="18" t="s">
        <v>37</v>
      </c>
      <c r="T1534" s="18" t="s">
        <v>37</v>
      </c>
      <c r="U1534" s="18" t="s">
        <v>1466</v>
      </c>
      <c r="V1534" s="18" t="s">
        <v>41</v>
      </c>
      <c r="W1534" s="18" t="s">
        <v>18546</v>
      </c>
      <c r="X1534" s="18" t="s">
        <v>37</v>
      </c>
      <c r="Y1534" s="18" t="s">
        <v>41</v>
      </c>
      <c r="Z1534" s="18" t="s">
        <v>18547</v>
      </c>
      <c r="AA1534" s="18" t="s">
        <v>37</v>
      </c>
      <c r="AB1534" s="18"/>
      <c r="AC1534" s="18"/>
      <c r="AD1534" s="18"/>
      <c r="AE1534" s="18" t="s">
        <v>4248</v>
      </c>
      <c r="AF1534" s="23">
        <v>46234.633171296293</v>
      </c>
      <c r="AG1534" s="23" t="s">
        <v>4007</v>
      </c>
      <c r="AH1534" s="25" t="s">
        <v>3154</v>
      </c>
      <c r="AI1534" s="25"/>
      <c r="AJ1534" s="135" t="s">
        <v>3155</v>
      </c>
      <c r="AK1534" s="135"/>
      <c r="AL1534" s="142">
        <v>46245</v>
      </c>
      <c r="AM1534" s="135"/>
      <c r="AN1534" s="135"/>
      <c r="AO1534" s="135"/>
      <c r="AP1534" s="135"/>
      <c r="AQ1534" s="135"/>
    </row>
    <row r="1535" spans="1:43" hidden="1" x14ac:dyDescent="0.3">
      <c r="A1535" s="26">
        <v>46237</v>
      </c>
      <c r="B1535" s="25" t="s">
        <v>18548</v>
      </c>
      <c r="C1535" s="18" t="s">
        <v>4244</v>
      </c>
      <c r="D1535" s="18" t="s">
        <v>4245</v>
      </c>
      <c r="E1535" s="18" t="s">
        <v>4246</v>
      </c>
      <c r="F1535" s="18" t="s">
        <v>4828</v>
      </c>
      <c r="G1535" s="146" t="s">
        <v>18549</v>
      </c>
      <c r="H1535" s="123" t="s">
        <v>18550</v>
      </c>
      <c r="I1535" s="18" t="s">
        <v>4564</v>
      </c>
      <c r="J1535" s="18"/>
      <c r="K1535" s="18" t="s">
        <v>18551</v>
      </c>
      <c r="L1535" s="25" t="s">
        <v>18552</v>
      </c>
      <c r="M1535" s="25" t="s">
        <v>356</v>
      </c>
      <c r="N1535" s="84" t="s">
        <v>4754</v>
      </c>
      <c r="O1535" s="18" t="s">
        <v>4754</v>
      </c>
      <c r="P1535" s="18" t="s">
        <v>18553</v>
      </c>
      <c r="Q1535" s="18" t="s">
        <v>18554</v>
      </c>
      <c r="R1535" s="18"/>
      <c r="S1535" s="18" t="s">
        <v>37</v>
      </c>
      <c r="T1535" s="18" t="s">
        <v>37</v>
      </c>
      <c r="U1535" s="18" t="s">
        <v>37</v>
      </c>
      <c r="V1535" s="18" t="s">
        <v>41</v>
      </c>
      <c r="W1535" s="18" t="s">
        <v>18555</v>
      </c>
      <c r="X1535" s="18" t="s">
        <v>37</v>
      </c>
      <c r="Y1535" s="18" t="s">
        <v>41</v>
      </c>
      <c r="Z1535" s="18" t="s">
        <v>18556</v>
      </c>
      <c r="AA1535" s="18" t="s">
        <v>37</v>
      </c>
      <c r="AB1535" s="18"/>
      <c r="AC1535" s="18"/>
      <c r="AD1535" s="18"/>
      <c r="AE1535" s="18" t="s">
        <v>4248</v>
      </c>
      <c r="AF1535" s="23">
        <v>46235.399386574078</v>
      </c>
      <c r="AG1535" s="23" t="s">
        <v>4007</v>
      </c>
      <c r="AH1535" s="25" t="s">
        <v>3154</v>
      </c>
      <c r="AI1535" s="25"/>
      <c r="AJ1535" s="135" t="s">
        <v>3155</v>
      </c>
      <c r="AK1535" s="135"/>
      <c r="AL1535" s="142">
        <v>46245</v>
      </c>
      <c r="AM1535" s="135"/>
      <c r="AN1535" s="135"/>
      <c r="AO1535" s="135"/>
      <c r="AP1535" s="135"/>
      <c r="AQ1535" s="135"/>
    </row>
    <row r="1536" spans="1:43" hidden="1" x14ac:dyDescent="0.3">
      <c r="A1536" s="26">
        <v>46237</v>
      </c>
      <c r="B1536" s="25" t="s">
        <v>18557</v>
      </c>
      <c r="C1536" s="18" t="s">
        <v>4244</v>
      </c>
      <c r="D1536" s="18" t="s">
        <v>4245</v>
      </c>
      <c r="E1536" s="18" t="s">
        <v>4246</v>
      </c>
      <c r="F1536" s="18" t="s">
        <v>4612</v>
      </c>
      <c r="G1536" s="146" t="s">
        <v>18558</v>
      </c>
      <c r="H1536" s="123" t="s">
        <v>18559</v>
      </c>
      <c r="I1536" s="18" t="s">
        <v>4423</v>
      </c>
      <c r="J1536" s="18" t="s">
        <v>4429</v>
      </c>
      <c r="K1536" s="18" t="s">
        <v>18560</v>
      </c>
      <c r="L1536" s="25" t="s">
        <v>18561</v>
      </c>
      <c r="M1536" s="25" t="s">
        <v>356</v>
      </c>
      <c r="N1536" s="84" t="s">
        <v>4754</v>
      </c>
      <c r="O1536" s="18" t="s">
        <v>4754</v>
      </c>
      <c r="P1536" s="18" t="s">
        <v>18562</v>
      </c>
      <c r="Q1536" s="18" t="s">
        <v>18563</v>
      </c>
      <c r="R1536" s="18" t="s">
        <v>616</v>
      </c>
      <c r="S1536" s="18" t="s">
        <v>18564</v>
      </c>
      <c r="T1536" s="18" t="s">
        <v>4345</v>
      </c>
      <c r="U1536" s="18" t="s">
        <v>37</v>
      </c>
      <c r="V1536" s="18" t="s">
        <v>41</v>
      </c>
      <c r="W1536" s="18" t="s">
        <v>18565</v>
      </c>
      <c r="X1536" s="18" t="s">
        <v>37</v>
      </c>
      <c r="Y1536" s="18" t="s">
        <v>41</v>
      </c>
      <c r="Z1536" s="18" t="s">
        <v>18566</v>
      </c>
      <c r="AA1536" s="18" t="s">
        <v>37</v>
      </c>
      <c r="AB1536" s="18" t="s">
        <v>37</v>
      </c>
      <c r="AC1536" s="18" t="s">
        <v>37</v>
      </c>
      <c r="AD1536" s="18"/>
      <c r="AE1536" s="18" t="s">
        <v>4248</v>
      </c>
      <c r="AF1536" s="23">
        <v>46235.440497685187</v>
      </c>
      <c r="AG1536" s="23" t="s">
        <v>4007</v>
      </c>
      <c r="AH1536" s="25" t="s">
        <v>3154</v>
      </c>
      <c r="AI1536" s="25"/>
      <c r="AJ1536" s="135" t="s">
        <v>3155</v>
      </c>
      <c r="AK1536" s="135"/>
      <c r="AL1536" s="142">
        <v>46245</v>
      </c>
      <c r="AM1536" s="135"/>
      <c r="AN1536" s="135"/>
      <c r="AO1536" s="135"/>
      <c r="AP1536" s="135"/>
      <c r="AQ1536" s="135"/>
    </row>
    <row r="1537" spans="1:43" hidden="1" x14ac:dyDescent="0.3">
      <c r="A1537" s="26">
        <v>46237</v>
      </c>
      <c r="B1537" s="25" t="s">
        <v>18701</v>
      </c>
      <c r="C1537" s="18" t="s">
        <v>4244</v>
      </c>
      <c r="D1537" s="18" t="s">
        <v>4245</v>
      </c>
      <c r="E1537" s="18" t="s">
        <v>4246</v>
      </c>
      <c r="F1537" s="18" t="s">
        <v>4828</v>
      </c>
      <c r="G1537" s="146" t="s">
        <v>18702</v>
      </c>
      <c r="H1537" s="123" t="s">
        <v>18703</v>
      </c>
      <c r="I1537" s="18" t="s">
        <v>4564</v>
      </c>
      <c r="J1537" s="18"/>
      <c r="K1537" s="18" t="s">
        <v>9084</v>
      </c>
      <c r="L1537" s="25" t="s">
        <v>18704</v>
      </c>
      <c r="M1537" s="25" t="s">
        <v>450</v>
      </c>
      <c r="N1537" s="63" t="s">
        <v>450</v>
      </c>
      <c r="O1537" s="18" t="s">
        <v>450</v>
      </c>
      <c r="P1537" s="18" t="s">
        <v>9086</v>
      </c>
      <c r="Q1537" s="18" t="s">
        <v>18705</v>
      </c>
      <c r="R1537" s="18" t="s">
        <v>1842</v>
      </c>
      <c r="S1537" s="18" t="s">
        <v>37</v>
      </c>
      <c r="T1537" s="18" t="s">
        <v>37</v>
      </c>
      <c r="U1537" s="18" t="s">
        <v>18706</v>
      </c>
      <c r="V1537" s="18" t="s">
        <v>41</v>
      </c>
      <c r="W1537" s="18" t="s">
        <v>18707</v>
      </c>
      <c r="X1537" s="18" t="s">
        <v>37</v>
      </c>
      <c r="Y1537" s="18" t="s">
        <v>41</v>
      </c>
      <c r="Z1537" s="18" t="s">
        <v>18708</v>
      </c>
      <c r="AA1537" s="18" t="s">
        <v>37</v>
      </c>
      <c r="AB1537" s="18"/>
      <c r="AC1537" s="18"/>
      <c r="AD1537" s="18"/>
      <c r="AE1537" s="18" t="s">
        <v>4248</v>
      </c>
      <c r="AF1537" s="23">
        <v>46234.708749999998</v>
      </c>
      <c r="AG1537" s="23" t="s">
        <v>4007</v>
      </c>
      <c r="AH1537" s="29" t="s">
        <v>3154</v>
      </c>
      <c r="AI1537" s="25"/>
      <c r="AJ1537" s="135" t="s">
        <v>3155</v>
      </c>
      <c r="AK1537" s="135"/>
      <c r="AL1537" s="142">
        <v>46241</v>
      </c>
      <c r="AM1537" s="135"/>
      <c r="AN1537" s="135"/>
      <c r="AO1537" s="135"/>
      <c r="AP1537" s="135"/>
      <c r="AQ1537" s="135"/>
    </row>
    <row r="1538" spans="1:43" hidden="1" x14ac:dyDescent="0.3">
      <c r="A1538" s="26">
        <v>46237</v>
      </c>
      <c r="B1538" s="25" t="s">
        <v>18709</v>
      </c>
      <c r="C1538" s="18" t="s">
        <v>4244</v>
      </c>
      <c r="D1538" s="18" t="s">
        <v>4245</v>
      </c>
      <c r="E1538" s="18" t="s">
        <v>4246</v>
      </c>
      <c r="F1538" s="18" t="s">
        <v>4828</v>
      </c>
      <c r="G1538" s="146" t="s">
        <v>18710</v>
      </c>
      <c r="H1538" s="123" t="s">
        <v>18711</v>
      </c>
      <c r="I1538" s="18" t="s">
        <v>4564</v>
      </c>
      <c r="J1538" s="18"/>
      <c r="K1538" s="18" t="s">
        <v>18712</v>
      </c>
      <c r="L1538" s="25" t="s">
        <v>18713</v>
      </c>
      <c r="M1538" s="25" t="s">
        <v>450</v>
      </c>
      <c r="N1538" s="63" t="s">
        <v>450</v>
      </c>
      <c r="O1538" s="18" t="s">
        <v>450</v>
      </c>
      <c r="P1538" s="18" t="s">
        <v>18714</v>
      </c>
      <c r="Q1538" s="18" t="s">
        <v>1729</v>
      </c>
      <c r="R1538" s="18" t="s">
        <v>795</v>
      </c>
      <c r="S1538" s="18" t="s">
        <v>18715</v>
      </c>
      <c r="T1538" s="18" t="s">
        <v>18716</v>
      </c>
      <c r="U1538" s="18" t="s">
        <v>18717</v>
      </c>
      <c r="V1538" s="18" t="s">
        <v>41</v>
      </c>
      <c r="W1538" s="18" t="s">
        <v>18718</v>
      </c>
      <c r="X1538" s="18" t="s">
        <v>37</v>
      </c>
      <c r="Y1538" s="18" t="s">
        <v>41</v>
      </c>
      <c r="Z1538" s="18" t="s">
        <v>18719</v>
      </c>
      <c r="AA1538" s="18" t="s">
        <v>37</v>
      </c>
      <c r="AB1538" s="18" t="s">
        <v>41</v>
      </c>
      <c r="AC1538" s="18" t="s">
        <v>37</v>
      </c>
      <c r="AD1538" s="18" t="s">
        <v>37</v>
      </c>
      <c r="AE1538" s="18" t="s">
        <v>4248</v>
      </c>
      <c r="AF1538" s="23">
        <v>46234.852858796294</v>
      </c>
      <c r="AG1538" s="23" t="s">
        <v>4007</v>
      </c>
      <c r="AH1538" s="25" t="s">
        <v>3154</v>
      </c>
      <c r="AI1538" s="25"/>
      <c r="AJ1538" s="135" t="s">
        <v>3155</v>
      </c>
      <c r="AK1538" s="135"/>
      <c r="AL1538" s="142">
        <v>46241</v>
      </c>
      <c r="AM1538" s="135"/>
      <c r="AN1538" s="135"/>
      <c r="AO1538" s="135"/>
      <c r="AP1538" s="135"/>
      <c r="AQ1538" s="135"/>
    </row>
    <row r="1539" spans="1:43" hidden="1" x14ac:dyDescent="0.3">
      <c r="A1539" s="26">
        <v>46237</v>
      </c>
      <c r="B1539" s="25" t="s">
        <v>18567</v>
      </c>
      <c r="C1539" s="18" t="s">
        <v>4244</v>
      </c>
      <c r="D1539" s="18" t="s">
        <v>4245</v>
      </c>
      <c r="E1539" s="18" t="s">
        <v>4246</v>
      </c>
      <c r="F1539" s="18" t="s">
        <v>4248</v>
      </c>
      <c r="G1539" s="147" t="s">
        <v>18568</v>
      </c>
      <c r="H1539" s="136" t="s">
        <v>18569</v>
      </c>
      <c r="I1539" s="18" t="s">
        <v>354</v>
      </c>
      <c r="J1539" s="18" t="s">
        <v>10790</v>
      </c>
      <c r="K1539" s="18" t="s">
        <v>18570</v>
      </c>
      <c r="L1539" s="18" t="s">
        <v>18571</v>
      </c>
      <c r="M1539" s="18" t="s">
        <v>356</v>
      </c>
      <c r="N1539" s="84" t="s">
        <v>357</v>
      </c>
      <c r="O1539" s="18" t="s">
        <v>357</v>
      </c>
      <c r="P1539" s="18" t="s">
        <v>18572</v>
      </c>
      <c r="Q1539" s="18" t="s">
        <v>18573</v>
      </c>
      <c r="R1539" s="18" t="s">
        <v>628</v>
      </c>
      <c r="S1539" s="18" t="s">
        <v>18574</v>
      </c>
      <c r="T1539" s="18" t="s">
        <v>18575</v>
      </c>
      <c r="U1539" s="18" t="s">
        <v>37</v>
      </c>
      <c r="V1539" s="18" t="s">
        <v>41</v>
      </c>
      <c r="W1539" s="18" t="s">
        <v>18576</v>
      </c>
      <c r="X1539" s="18" t="s">
        <v>37</v>
      </c>
      <c r="Y1539" s="18" t="s">
        <v>41</v>
      </c>
      <c r="Z1539" s="18" t="s">
        <v>18577</v>
      </c>
      <c r="AA1539" s="18" t="s">
        <v>37</v>
      </c>
      <c r="AB1539" s="18" t="s">
        <v>37</v>
      </c>
      <c r="AC1539" s="18" t="s">
        <v>37</v>
      </c>
      <c r="AD1539" s="18"/>
      <c r="AE1539" s="18" t="s">
        <v>4248</v>
      </c>
      <c r="AF1539" s="23">
        <v>46236.642581018517</v>
      </c>
      <c r="AG1539" s="23" t="s">
        <v>4007</v>
      </c>
      <c r="AH1539" s="25" t="s">
        <v>3154</v>
      </c>
      <c r="AI1539" s="25"/>
      <c r="AJ1539" s="135" t="s">
        <v>3155</v>
      </c>
      <c r="AK1539" s="135"/>
      <c r="AL1539" s="142">
        <v>46246</v>
      </c>
      <c r="AM1539" s="135"/>
      <c r="AN1539" s="135"/>
      <c r="AO1539" s="135"/>
      <c r="AP1539" s="135"/>
      <c r="AQ1539" s="135"/>
    </row>
    <row r="1540" spans="1:43" hidden="1" x14ac:dyDescent="0.3">
      <c r="A1540" s="26">
        <v>46237</v>
      </c>
      <c r="B1540" s="25" t="s">
        <v>18578</v>
      </c>
      <c r="C1540" s="18" t="s">
        <v>4244</v>
      </c>
      <c r="D1540" s="18" t="s">
        <v>4245</v>
      </c>
      <c r="E1540" s="18" t="s">
        <v>4246</v>
      </c>
      <c r="F1540" s="18" t="s">
        <v>4828</v>
      </c>
      <c r="G1540" s="146" t="s">
        <v>18579</v>
      </c>
      <c r="H1540" s="123" t="s">
        <v>18580</v>
      </c>
      <c r="I1540" s="18" t="s">
        <v>4564</v>
      </c>
      <c r="J1540" s="18"/>
      <c r="K1540" s="18" t="s">
        <v>18581</v>
      </c>
      <c r="L1540" s="25" t="s">
        <v>18582</v>
      </c>
      <c r="M1540" s="25" t="s">
        <v>356</v>
      </c>
      <c r="N1540" s="84" t="s">
        <v>4754</v>
      </c>
      <c r="O1540" s="18" t="s">
        <v>4754</v>
      </c>
      <c r="P1540" s="18" t="s">
        <v>18583</v>
      </c>
      <c r="Q1540" s="18" t="s">
        <v>18584</v>
      </c>
      <c r="R1540" s="18" t="s">
        <v>105</v>
      </c>
      <c r="S1540" s="18" t="s">
        <v>18585</v>
      </c>
      <c r="T1540" s="18" t="s">
        <v>1773</v>
      </c>
      <c r="U1540" s="18" t="s">
        <v>18586</v>
      </c>
      <c r="V1540" s="18" t="s">
        <v>41</v>
      </c>
      <c r="W1540" s="18" t="s">
        <v>18587</v>
      </c>
      <c r="X1540" s="18" t="s">
        <v>37</v>
      </c>
      <c r="Y1540" s="18" t="s">
        <v>41</v>
      </c>
      <c r="Z1540" s="18" t="s">
        <v>18588</v>
      </c>
      <c r="AA1540" s="18" t="s">
        <v>37</v>
      </c>
      <c r="AB1540" s="18" t="s">
        <v>37</v>
      </c>
      <c r="AC1540" s="18" t="s">
        <v>37</v>
      </c>
      <c r="AD1540" s="18"/>
      <c r="AE1540" s="18" t="s">
        <v>4248</v>
      </c>
      <c r="AF1540" s="23">
        <v>46235.909884259258</v>
      </c>
      <c r="AG1540" s="23" t="s">
        <v>4007</v>
      </c>
      <c r="AH1540" s="25" t="s">
        <v>3154</v>
      </c>
      <c r="AI1540" s="25"/>
      <c r="AJ1540" s="135"/>
      <c r="AK1540" s="135" t="s">
        <v>22695</v>
      </c>
      <c r="AL1540" s="142">
        <v>46245</v>
      </c>
      <c r="AM1540" s="135"/>
      <c r="AN1540" s="135"/>
      <c r="AO1540" s="135"/>
      <c r="AP1540" s="135"/>
      <c r="AQ1540" s="135"/>
    </row>
    <row r="1541" spans="1:43" hidden="1" x14ac:dyDescent="0.3">
      <c r="A1541" s="26">
        <v>46237</v>
      </c>
      <c r="B1541" s="25" t="s">
        <v>18740</v>
      </c>
      <c r="C1541" s="18" t="s">
        <v>4244</v>
      </c>
      <c r="D1541" s="18" t="s">
        <v>4245</v>
      </c>
      <c r="E1541" s="18" t="s">
        <v>4246</v>
      </c>
      <c r="F1541" s="18" t="s">
        <v>4612</v>
      </c>
      <c r="G1541" s="146" t="s">
        <v>18741</v>
      </c>
      <c r="H1541" s="123" t="s">
        <v>18742</v>
      </c>
      <c r="I1541" s="18" t="s">
        <v>436</v>
      </c>
      <c r="J1541" s="18" t="s">
        <v>4288</v>
      </c>
      <c r="K1541" s="18" t="s">
        <v>4496</v>
      </c>
      <c r="L1541" s="25" t="s">
        <v>18743</v>
      </c>
      <c r="M1541" s="25" t="s">
        <v>450</v>
      </c>
      <c r="N1541" s="63" t="s">
        <v>450</v>
      </c>
      <c r="O1541" s="18" t="s">
        <v>450</v>
      </c>
      <c r="P1541" s="18" t="s">
        <v>74</v>
      </c>
      <c r="Q1541" s="18" t="s">
        <v>18744</v>
      </c>
      <c r="R1541" s="18" t="s">
        <v>37</v>
      </c>
      <c r="S1541" s="18" t="s">
        <v>18745</v>
      </c>
      <c r="T1541" s="18" t="s">
        <v>18746</v>
      </c>
      <c r="U1541" s="18" t="s">
        <v>18747</v>
      </c>
      <c r="V1541" s="18" t="s">
        <v>41</v>
      </c>
      <c r="W1541" s="18" t="s">
        <v>18748</v>
      </c>
      <c r="X1541" s="18" t="s">
        <v>37</v>
      </c>
      <c r="Y1541" s="18" t="s">
        <v>41</v>
      </c>
      <c r="Z1541" s="18" t="s">
        <v>18749</v>
      </c>
      <c r="AA1541" s="18" t="s">
        <v>37</v>
      </c>
      <c r="AB1541" s="18" t="s">
        <v>81</v>
      </c>
      <c r="AC1541" s="18" t="s">
        <v>18750</v>
      </c>
      <c r="AD1541" s="18" t="s">
        <v>18751</v>
      </c>
      <c r="AE1541" s="18" t="s">
        <v>4248</v>
      </c>
      <c r="AF1541" s="23">
        <v>46235.439155092594</v>
      </c>
      <c r="AG1541" s="23" t="s">
        <v>4007</v>
      </c>
      <c r="AH1541" s="25" t="s">
        <v>3154</v>
      </c>
      <c r="AI1541" s="25"/>
      <c r="AJ1541" s="135" t="s">
        <v>3155</v>
      </c>
      <c r="AK1541" s="135"/>
      <c r="AL1541" s="142">
        <v>46241</v>
      </c>
      <c r="AM1541" s="135"/>
      <c r="AN1541" s="135"/>
      <c r="AO1541" s="135"/>
      <c r="AP1541" s="135"/>
      <c r="AQ1541" s="135"/>
    </row>
    <row r="1542" spans="1:43" hidden="1" x14ac:dyDescent="0.3">
      <c r="A1542" s="26">
        <v>46237</v>
      </c>
      <c r="B1542" s="25" t="s">
        <v>18752</v>
      </c>
      <c r="C1542" s="18" t="s">
        <v>4244</v>
      </c>
      <c r="D1542" s="18" t="s">
        <v>4245</v>
      </c>
      <c r="E1542" s="18" t="s">
        <v>4246</v>
      </c>
      <c r="F1542" s="18" t="s">
        <v>4612</v>
      </c>
      <c r="G1542" s="146" t="s">
        <v>18753</v>
      </c>
      <c r="H1542" s="123" t="s">
        <v>18754</v>
      </c>
      <c r="I1542" s="18" t="s">
        <v>1275</v>
      </c>
      <c r="J1542" s="18" t="s">
        <v>4286</v>
      </c>
      <c r="K1542" s="18" t="s">
        <v>4280</v>
      </c>
      <c r="L1542" s="25" t="s">
        <v>18755</v>
      </c>
      <c r="M1542" s="25" t="s">
        <v>450</v>
      </c>
      <c r="N1542" s="63" t="s">
        <v>450</v>
      </c>
      <c r="O1542" s="18" t="s">
        <v>450</v>
      </c>
      <c r="P1542" s="18" t="s">
        <v>1716</v>
      </c>
      <c r="Q1542" s="18" t="s">
        <v>18756</v>
      </c>
      <c r="R1542" s="18" t="s">
        <v>4516</v>
      </c>
      <c r="S1542" s="18" t="s">
        <v>37</v>
      </c>
      <c r="T1542" s="18" t="s">
        <v>37</v>
      </c>
      <c r="U1542" s="18" t="s">
        <v>37</v>
      </c>
      <c r="V1542" s="18" t="s">
        <v>43</v>
      </c>
      <c r="W1542" s="18" t="s">
        <v>18757</v>
      </c>
      <c r="X1542" s="18" t="s">
        <v>37</v>
      </c>
      <c r="Y1542" s="18" t="s">
        <v>41</v>
      </c>
      <c r="Z1542" s="18" t="s">
        <v>18758</v>
      </c>
      <c r="AA1542" s="18" t="s">
        <v>37</v>
      </c>
      <c r="AB1542" s="18" t="s">
        <v>37</v>
      </c>
      <c r="AC1542" s="18" t="s">
        <v>37</v>
      </c>
      <c r="AD1542" s="18"/>
      <c r="AE1542" s="18" t="s">
        <v>4248</v>
      </c>
      <c r="AF1542" s="23">
        <v>46235.479895833334</v>
      </c>
      <c r="AG1542" s="23" t="s">
        <v>4007</v>
      </c>
      <c r="AH1542" s="25" t="s">
        <v>3154</v>
      </c>
      <c r="AI1542" s="25"/>
      <c r="AJ1542" s="135" t="s">
        <v>3155</v>
      </c>
      <c r="AK1542" s="135"/>
      <c r="AL1542" s="142">
        <v>46241</v>
      </c>
      <c r="AM1542" s="135"/>
      <c r="AN1542" s="135"/>
      <c r="AO1542" s="135"/>
      <c r="AP1542" s="135"/>
      <c r="AQ1542" s="135"/>
    </row>
    <row r="1543" spans="1:43" hidden="1" x14ac:dyDescent="0.3">
      <c r="A1543" s="26">
        <v>46237</v>
      </c>
      <c r="B1543" s="25" t="s">
        <v>18759</v>
      </c>
      <c r="C1543" s="18" t="s">
        <v>4244</v>
      </c>
      <c r="D1543" s="18" t="s">
        <v>4245</v>
      </c>
      <c r="E1543" s="18" t="s">
        <v>4246</v>
      </c>
      <c r="F1543" s="18" t="s">
        <v>4612</v>
      </c>
      <c r="G1543" s="146" t="s">
        <v>18760</v>
      </c>
      <c r="H1543" s="123" t="s">
        <v>18761</v>
      </c>
      <c r="I1543" s="18" t="s">
        <v>1315</v>
      </c>
      <c r="J1543" s="18"/>
      <c r="K1543" s="18" t="s">
        <v>11964</v>
      </c>
      <c r="L1543" s="25" t="s">
        <v>18762</v>
      </c>
      <c r="M1543" s="25" t="s">
        <v>450</v>
      </c>
      <c r="N1543" s="63" t="s">
        <v>450</v>
      </c>
      <c r="O1543" s="18" t="s">
        <v>450</v>
      </c>
      <c r="P1543" s="18" t="s">
        <v>11966</v>
      </c>
      <c r="Q1543" s="18" t="s">
        <v>4565</v>
      </c>
      <c r="R1543" s="18" t="s">
        <v>1864</v>
      </c>
      <c r="S1543" s="18" t="s">
        <v>37</v>
      </c>
      <c r="T1543" s="18" t="s">
        <v>37</v>
      </c>
      <c r="U1543" s="18" t="s">
        <v>18763</v>
      </c>
      <c r="V1543" s="18" t="s">
        <v>41</v>
      </c>
      <c r="W1543" s="18" t="s">
        <v>18764</v>
      </c>
      <c r="X1543" s="18" t="s">
        <v>37</v>
      </c>
      <c r="Y1543" s="18" t="s">
        <v>41</v>
      </c>
      <c r="Z1543" s="18" t="s">
        <v>18765</v>
      </c>
      <c r="AA1543" s="18" t="s">
        <v>37</v>
      </c>
      <c r="AB1543" s="18"/>
      <c r="AC1543" s="18"/>
      <c r="AD1543" s="18"/>
      <c r="AE1543" s="18" t="s">
        <v>4248</v>
      </c>
      <c r="AF1543" s="23">
        <v>46235.758935185186</v>
      </c>
      <c r="AG1543" s="23" t="s">
        <v>4007</v>
      </c>
      <c r="AH1543" s="29" t="s">
        <v>3154</v>
      </c>
      <c r="AI1543" s="25"/>
      <c r="AJ1543" s="135" t="s">
        <v>3155</v>
      </c>
      <c r="AK1543" s="135"/>
      <c r="AL1543" s="142">
        <v>46241</v>
      </c>
      <c r="AM1543" s="135"/>
      <c r="AN1543" s="135"/>
      <c r="AO1543" s="135"/>
      <c r="AP1543" s="135"/>
      <c r="AQ1543" s="135"/>
    </row>
    <row r="1544" spans="1:43" hidden="1" x14ac:dyDescent="0.3">
      <c r="A1544" s="26">
        <v>46237</v>
      </c>
      <c r="B1544" s="25" t="s">
        <v>18766</v>
      </c>
      <c r="C1544" s="18" t="s">
        <v>4244</v>
      </c>
      <c r="D1544" s="18" t="s">
        <v>4245</v>
      </c>
      <c r="E1544" s="18" t="s">
        <v>4246</v>
      </c>
      <c r="F1544" s="18" t="s">
        <v>4828</v>
      </c>
      <c r="G1544" s="146" t="s">
        <v>18767</v>
      </c>
      <c r="H1544" s="123" t="s">
        <v>18768</v>
      </c>
      <c r="I1544" s="18" t="s">
        <v>448</v>
      </c>
      <c r="J1544" s="18" t="s">
        <v>4283</v>
      </c>
      <c r="K1544" s="18" t="s">
        <v>4963</v>
      </c>
      <c r="L1544" s="25" t="s">
        <v>18769</v>
      </c>
      <c r="M1544" s="25" t="s">
        <v>450</v>
      </c>
      <c r="N1544" s="63" t="s">
        <v>450</v>
      </c>
      <c r="O1544" s="18" t="s">
        <v>450</v>
      </c>
      <c r="P1544" s="18" t="s">
        <v>4964</v>
      </c>
      <c r="Q1544" s="18" t="s">
        <v>18770</v>
      </c>
      <c r="R1544" s="18" t="s">
        <v>507</v>
      </c>
      <c r="S1544" s="18" t="s">
        <v>18771</v>
      </c>
      <c r="T1544" s="18" t="s">
        <v>18086</v>
      </c>
      <c r="U1544" s="18" t="s">
        <v>18772</v>
      </c>
      <c r="V1544" s="18" t="s">
        <v>41</v>
      </c>
      <c r="W1544" s="18" t="s">
        <v>18773</v>
      </c>
      <c r="X1544" s="18" t="s">
        <v>37</v>
      </c>
      <c r="Y1544" s="18" t="s">
        <v>41</v>
      </c>
      <c r="Z1544" s="18" t="s">
        <v>18774</v>
      </c>
      <c r="AA1544" s="18" t="s">
        <v>37</v>
      </c>
      <c r="AB1544" s="18" t="s">
        <v>37</v>
      </c>
      <c r="AC1544" s="18" t="s">
        <v>37</v>
      </c>
      <c r="AD1544" s="18"/>
      <c r="AE1544" s="18" t="s">
        <v>4248</v>
      </c>
      <c r="AF1544" s="23">
        <v>46235.991793981484</v>
      </c>
      <c r="AG1544" s="23" t="s">
        <v>4007</v>
      </c>
      <c r="AH1544" s="25" t="s">
        <v>3154</v>
      </c>
      <c r="AI1544" s="25"/>
      <c r="AJ1544" s="135" t="s">
        <v>3155</v>
      </c>
      <c r="AK1544" s="135"/>
      <c r="AL1544" s="142">
        <v>46241</v>
      </c>
      <c r="AM1544" s="135"/>
      <c r="AN1544" s="135"/>
      <c r="AO1544" s="135"/>
      <c r="AP1544" s="135"/>
      <c r="AQ1544" s="135"/>
    </row>
    <row r="1545" spans="1:43" hidden="1" x14ac:dyDescent="0.3">
      <c r="A1545" s="26">
        <v>46237</v>
      </c>
      <c r="B1545" s="25" t="s">
        <v>18775</v>
      </c>
      <c r="C1545" s="18" t="s">
        <v>4244</v>
      </c>
      <c r="D1545" s="18" t="s">
        <v>4245</v>
      </c>
      <c r="E1545" s="18" t="s">
        <v>4246</v>
      </c>
      <c r="F1545" s="18" t="s">
        <v>4828</v>
      </c>
      <c r="G1545" s="146" t="s">
        <v>18776</v>
      </c>
      <c r="H1545" s="123" t="s">
        <v>18777</v>
      </c>
      <c r="I1545" s="18" t="s">
        <v>4564</v>
      </c>
      <c r="J1545" s="18"/>
      <c r="K1545" s="18" t="s">
        <v>18778</v>
      </c>
      <c r="L1545" s="25" t="s">
        <v>18779</v>
      </c>
      <c r="M1545" s="25" t="s">
        <v>450</v>
      </c>
      <c r="N1545" s="63" t="s">
        <v>450</v>
      </c>
      <c r="O1545" s="18" t="s">
        <v>450</v>
      </c>
      <c r="P1545" s="18" t="s">
        <v>2012</v>
      </c>
      <c r="Q1545" s="18" t="s">
        <v>1529</v>
      </c>
      <c r="R1545" s="18" t="s">
        <v>4436</v>
      </c>
      <c r="S1545" s="18" t="s">
        <v>37</v>
      </c>
      <c r="T1545" s="18" t="s">
        <v>37</v>
      </c>
      <c r="U1545" s="18" t="s">
        <v>18780</v>
      </c>
      <c r="V1545" s="18" t="s">
        <v>41</v>
      </c>
      <c r="W1545" s="18" t="s">
        <v>18781</v>
      </c>
      <c r="X1545" s="18" t="s">
        <v>37</v>
      </c>
      <c r="Y1545" s="18" t="s">
        <v>41</v>
      </c>
      <c r="Z1545" s="18" t="s">
        <v>18782</v>
      </c>
      <c r="AA1545" s="18" t="s">
        <v>37</v>
      </c>
      <c r="AB1545" s="18" t="s">
        <v>37</v>
      </c>
      <c r="AC1545" s="18" t="s">
        <v>37</v>
      </c>
      <c r="AD1545" s="18"/>
      <c r="AE1545" s="18" t="s">
        <v>4248</v>
      </c>
      <c r="AF1545" s="23">
        <v>46235.596643518518</v>
      </c>
      <c r="AG1545" s="23" t="s">
        <v>4007</v>
      </c>
      <c r="AH1545" s="25" t="s">
        <v>3154</v>
      </c>
      <c r="AI1545" s="25"/>
      <c r="AJ1545" s="135" t="s">
        <v>3155</v>
      </c>
      <c r="AK1545" s="135"/>
      <c r="AL1545" s="142">
        <v>46241</v>
      </c>
      <c r="AM1545" s="135"/>
      <c r="AN1545" s="135"/>
      <c r="AO1545" s="135"/>
      <c r="AP1545" s="135"/>
      <c r="AQ1545" s="135"/>
    </row>
    <row r="1546" spans="1:43" hidden="1" x14ac:dyDescent="0.3">
      <c r="A1546" s="26">
        <v>46237</v>
      </c>
      <c r="B1546" s="25" t="s">
        <v>18589</v>
      </c>
      <c r="C1546" s="18" t="s">
        <v>4244</v>
      </c>
      <c r="D1546" s="18" t="s">
        <v>4245</v>
      </c>
      <c r="E1546" s="18" t="s">
        <v>4246</v>
      </c>
      <c r="F1546" s="18" t="s">
        <v>4828</v>
      </c>
      <c r="G1546" s="147" t="s">
        <v>18590</v>
      </c>
      <c r="H1546" s="136" t="s">
        <v>18591</v>
      </c>
      <c r="I1546" s="18" t="s">
        <v>4431</v>
      </c>
      <c r="J1546" s="18" t="s">
        <v>4432</v>
      </c>
      <c r="K1546" s="18" t="s">
        <v>18592</v>
      </c>
      <c r="L1546" s="18" t="s">
        <v>18593</v>
      </c>
      <c r="M1546" s="18" t="s">
        <v>356</v>
      </c>
      <c r="N1546" s="84" t="s">
        <v>4754</v>
      </c>
      <c r="O1546" s="18" t="s">
        <v>4754</v>
      </c>
      <c r="P1546" s="18" t="s">
        <v>18594</v>
      </c>
      <c r="Q1546" s="18" t="s">
        <v>556</v>
      </c>
      <c r="R1546" s="18" t="s">
        <v>118</v>
      </c>
      <c r="S1546" s="18" t="s">
        <v>37</v>
      </c>
      <c r="T1546" s="18" t="s">
        <v>37</v>
      </c>
      <c r="U1546" s="18" t="s">
        <v>18195</v>
      </c>
      <c r="V1546" s="18" t="s">
        <v>41</v>
      </c>
      <c r="W1546" s="18" t="s">
        <v>18595</v>
      </c>
      <c r="X1546" s="18" t="s">
        <v>37</v>
      </c>
      <c r="Y1546" s="18" t="s">
        <v>41</v>
      </c>
      <c r="Z1546" s="18" t="s">
        <v>18596</v>
      </c>
      <c r="AA1546" s="18" t="s">
        <v>37</v>
      </c>
      <c r="AB1546" s="18" t="s">
        <v>41</v>
      </c>
      <c r="AC1546" s="18" t="s">
        <v>37</v>
      </c>
      <c r="AD1546" s="18" t="s">
        <v>37</v>
      </c>
      <c r="AE1546" s="18" t="s">
        <v>4248</v>
      </c>
      <c r="AF1546" s="23">
        <v>46235.928136574075</v>
      </c>
      <c r="AG1546" s="23" t="s">
        <v>4007</v>
      </c>
      <c r="AH1546" s="25" t="s">
        <v>3157</v>
      </c>
      <c r="AI1546" s="25"/>
      <c r="AJ1546" s="135"/>
      <c r="AK1546" s="135"/>
      <c r="AL1546" s="139"/>
      <c r="AM1546" s="135"/>
      <c r="AN1546" s="135"/>
      <c r="AO1546" s="135"/>
      <c r="AP1546" s="135"/>
      <c r="AQ1546" s="135"/>
    </row>
    <row r="1547" spans="1:43" hidden="1" x14ac:dyDescent="0.3">
      <c r="A1547" s="26">
        <v>46237</v>
      </c>
      <c r="B1547" s="25" t="s">
        <v>18793</v>
      </c>
      <c r="C1547" s="18" t="s">
        <v>4244</v>
      </c>
      <c r="D1547" s="18" t="s">
        <v>4245</v>
      </c>
      <c r="E1547" s="18" t="s">
        <v>4246</v>
      </c>
      <c r="F1547" s="18" t="s">
        <v>4248</v>
      </c>
      <c r="G1547" s="146" t="s">
        <v>18794</v>
      </c>
      <c r="H1547" s="123" t="s">
        <v>18795</v>
      </c>
      <c r="I1547" s="18" t="s">
        <v>4474</v>
      </c>
      <c r="J1547" s="18" t="s">
        <v>4475</v>
      </c>
      <c r="K1547" s="18" t="s">
        <v>13176</v>
      </c>
      <c r="L1547" s="25" t="s">
        <v>18796</v>
      </c>
      <c r="M1547" s="25" t="s">
        <v>450</v>
      </c>
      <c r="N1547" s="63" t="s">
        <v>450</v>
      </c>
      <c r="O1547" s="18" t="s">
        <v>450</v>
      </c>
      <c r="P1547" s="18" t="s">
        <v>13178</v>
      </c>
      <c r="Q1547" s="18" t="s">
        <v>18797</v>
      </c>
      <c r="R1547" s="18" t="s">
        <v>177</v>
      </c>
      <c r="S1547" s="18" t="s">
        <v>37</v>
      </c>
      <c r="T1547" s="18" t="s">
        <v>37</v>
      </c>
      <c r="U1547" s="18" t="s">
        <v>18798</v>
      </c>
      <c r="V1547" s="18" t="s">
        <v>41</v>
      </c>
      <c r="W1547" s="18" t="s">
        <v>18799</v>
      </c>
      <c r="X1547" s="18" t="s">
        <v>37</v>
      </c>
      <c r="Y1547" s="18" t="s">
        <v>43</v>
      </c>
      <c r="Z1547" s="18" t="s">
        <v>18800</v>
      </c>
      <c r="AA1547" s="18" t="s">
        <v>37</v>
      </c>
      <c r="AB1547" s="18"/>
      <c r="AC1547" s="18"/>
      <c r="AD1547" s="18"/>
      <c r="AE1547" s="18" t="s">
        <v>4248</v>
      </c>
      <c r="AF1547" s="23">
        <v>46236.667592592596</v>
      </c>
      <c r="AG1547" s="23" t="s">
        <v>4007</v>
      </c>
      <c r="AH1547" s="25" t="s">
        <v>3154</v>
      </c>
      <c r="AI1547" s="25"/>
      <c r="AJ1547" s="135" t="s">
        <v>3155</v>
      </c>
      <c r="AK1547" s="135"/>
      <c r="AL1547" s="142">
        <v>46241</v>
      </c>
      <c r="AM1547" s="135"/>
      <c r="AN1547" s="135"/>
      <c r="AO1547" s="135"/>
      <c r="AP1547" s="135"/>
      <c r="AQ1547" s="135"/>
    </row>
    <row r="1548" spans="1:43" hidden="1" x14ac:dyDescent="0.3">
      <c r="A1548" s="26">
        <v>46237</v>
      </c>
      <c r="B1548" s="25" t="s">
        <v>18801</v>
      </c>
      <c r="C1548" s="18" t="s">
        <v>4244</v>
      </c>
      <c r="D1548" s="18" t="s">
        <v>4245</v>
      </c>
      <c r="E1548" s="18" t="s">
        <v>4246</v>
      </c>
      <c r="F1548" s="18" t="s">
        <v>4248</v>
      </c>
      <c r="G1548" s="146" t="s">
        <v>18802</v>
      </c>
      <c r="H1548" s="123" t="s">
        <v>18803</v>
      </c>
      <c r="I1548" s="18" t="s">
        <v>4483</v>
      </c>
      <c r="J1548" s="18" t="s">
        <v>4484</v>
      </c>
      <c r="K1548" s="18" t="s">
        <v>18804</v>
      </c>
      <c r="L1548" s="25" t="s">
        <v>18805</v>
      </c>
      <c r="M1548" s="25" t="s">
        <v>450</v>
      </c>
      <c r="N1548" s="63" t="s">
        <v>450</v>
      </c>
      <c r="O1548" s="18" t="s">
        <v>450</v>
      </c>
      <c r="P1548" s="18" t="s">
        <v>18806</v>
      </c>
      <c r="Q1548" s="18" t="s">
        <v>4558</v>
      </c>
      <c r="R1548" s="18" t="s">
        <v>105</v>
      </c>
      <c r="S1548" s="18" t="s">
        <v>4629</v>
      </c>
      <c r="T1548" s="18" t="s">
        <v>18807</v>
      </c>
      <c r="U1548" s="18" t="s">
        <v>18808</v>
      </c>
      <c r="V1548" s="18" t="s">
        <v>41</v>
      </c>
      <c r="W1548" s="18" t="s">
        <v>18809</v>
      </c>
      <c r="X1548" s="18" t="s">
        <v>37</v>
      </c>
      <c r="Y1548" s="18" t="s">
        <v>43</v>
      </c>
      <c r="Z1548" s="18" t="s">
        <v>18810</v>
      </c>
      <c r="AA1548" s="18" t="s">
        <v>37</v>
      </c>
      <c r="AB1548" s="18" t="s">
        <v>41</v>
      </c>
      <c r="AC1548" s="18" t="s">
        <v>37</v>
      </c>
      <c r="AD1548" s="18" t="s">
        <v>37</v>
      </c>
      <c r="AE1548" s="18" t="s">
        <v>4248</v>
      </c>
      <c r="AF1548" s="23">
        <v>46236.48400462963</v>
      </c>
      <c r="AG1548" s="23" t="s">
        <v>4007</v>
      </c>
      <c r="AH1548" s="25" t="s">
        <v>3154</v>
      </c>
      <c r="AI1548" s="25"/>
      <c r="AJ1548" s="135" t="s">
        <v>3155</v>
      </c>
      <c r="AK1548" s="135"/>
      <c r="AL1548" s="142">
        <v>46241</v>
      </c>
      <c r="AM1548" s="135"/>
      <c r="AN1548" s="135"/>
      <c r="AO1548" s="135"/>
      <c r="AP1548" s="135"/>
      <c r="AQ1548" s="135"/>
    </row>
    <row r="1549" spans="1:43" hidden="1" x14ac:dyDescent="0.3">
      <c r="A1549" s="26">
        <v>46237</v>
      </c>
      <c r="B1549" s="25" t="s">
        <v>18811</v>
      </c>
      <c r="C1549" s="18" t="s">
        <v>4244</v>
      </c>
      <c r="D1549" s="18" t="s">
        <v>4245</v>
      </c>
      <c r="E1549" s="18" t="s">
        <v>4246</v>
      </c>
      <c r="F1549" s="18" t="s">
        <v>4612</v>
      </c>
      <c r="G1549" s="146" t="s">
        <v>18812</v>
      </c>
      <c r="H1549" s="123" t="s">
        <v>18813</v>
      </c>
      <c r="I1549" s="18" t="s">
        <v>1275</v>
      </c>
      <c r="J1549" s="18" t="s">
        <v>4286</v>
      </c>
      <c r="K1549" s="18" t="s">
        <v>17994</v>
      </c>
      <c r="L1549" s="25" t="s">
        <v>18814</v>
      </c>
      <c r="M1549" s="25" t="s">
        <v>450</v>
      </c>
      <c r="N1549" s="63" t="s">
        <v>450</v>
      </c>
      <c r="O1549" s="18" t="s">
        <v>450</v>
      </c>
      <c r="P1549" s="18" t="s">
        <v>17996</v>
      </c>
      <c r="Q1549" s="18" t="s">
        <v>18815</v>
      </c>
      <c r="R1549" s="18" t="s">
        <v>18816</v>
      </c>
      <c r="S1549" s="18" t="s">
        <v>37</v>
      </c>
      <c r="T1549" s="18" t="s">
        <v>37</v>
      </c>
      <c r="U1549" s="18" t="s">
        <v>37</v>
      </c>
      <c r="V1549" s="18" t="s">
        <v>41</v>
      </c>
      <c r="W1549" s="18" t="s">
        <v>18817</v>
      </c>
      <c r="X1549" s="18" t="s">
        <v>37</v>
      </c>
      <c r="Y1549" s="18" t="s">
        <v>41</v>
      </c>
      <c r="Z1549" s="18" t="s">
        <v>18818</v>
      </c>
      <c r="AA1549" s="18" t="s">
        <v>37</v>
      </c>
      <c r="AB1549" s="18" t="s">
        <v>37</v>
      </c>
      <c r="AC1549" s="18" t="s">
        <v>37</v>
      </c>
      <c r="AD1549" s="18"/>
      <c r="AE1549" s="18" t="s">
        <v>4248</v>
      </c>
      <c r="AF1549" s="23">
        <v>46235.882141203707</v>
      </c>
      <c r="AG1549" s="23" t="s">
        <v>4007</v>
      </c>
      <c r="AH1549" s="25" t="s">
        <v>3154</v>
      </c>
      <c r="AI1549" s="25"/>
      <c r="AJ1549" s="135" t="s">
        <v>3155</v>
      </c>
      <c r="AK1549" s="135"/>
      <c r="AL1549" s="142">
        <v>46241</v>
      </c>
      <c r="AM1549" s="135"/>
      <c r="AN1549" s="135"/>
      <c r="AO1549" s="135"/>
      <c r="AP1549" s="135"/>
      <c r="AQ1549" s="135"/>
    </row>
    <row r="1550" spans="1:43" hidden="1" x14ac:dyDescent="0.3">
      <c r="A1550" s="26">
        <v>46237</v>
      </c>
      <c r="B1550" s="25" t="s">
        <v>18819</v>
      </c>
      <c r="C1550" s="18" t="s">
        <v>4244</v>
      </c>
      <c r="D1550" s="18" t="s">
        <v>4245</v>
      </c>
      <c r="E1550" s="18" t="s">
        <v>4246</v>
      </c>
      <c r="F1550" s="18" t="s">
        <v>4248</v>
      </c>
      <c r="G1550" s="146" t="s">
        <v>18820</v>
      </c>
      <c r="H1550" s="123" t="s">
        <v>18821</v>
      </c>
      <c r="I1550" s="18" t="s">
        <v>1315</v>
      </c>
      <c r="J1550" s="18"/>
      <c r="K1550" s="18" t="s">
        <v>18822</v>
      </c>
      <c r="L1550" s="25" t="s">
        <v>18823</v>
      </c>
      <c r="M1550" s="25" t="s">
        <v>450</v>
      </c>
      <c r="N1550" s="63" t="s">
        <v>450</v>
      </c>
      <c r="O1550" s="18" t="s">
        <v>450</v>
      </c>
      <c r="P1550" s="18" t="s">
        <v>18824</v>
      </c>
      <c r="Q1550" s="18" t="s">
        <v>18825</v>
      </c>
      <c r="R1550" s="18" t="s">
        <v>923</v>
      </c>
      <c r="S1550" s="18" t="s">
        <v>923</v>
      </c>
      <c r="T1550" s="18" t="s">
        <v>18826</v>
      </c>
      <c r="U1550" s="18" t="s">
        <v>18827</v>
      </c>
      <c r="V1550" s="18" t="s">
        <v>41</v>
      </c>
      <c r="W1550" s="18" t="s">
        <v>18828</v>
      </c>
      <c r="X1550" s="18" t="s">
        <v>37</v>
      </c>
      <c r="Y1550" s="18" t="s">
        <v>41</v>
      </c>
      <c r="Z1550" s="18" t="s">
        <v>18829</v>
      </c>
      <c r="AA1550" s="18" t="s">
        <v>37</v>
      </c>
      <c r="AB1550" s="18" t="s">
        <v>41</v>
      </c>
      <c r="AC1550" s="18" t="s">
        <v>18830</v>
      </c>
      <c r="AD1550" s="18" t="s">
        <v>37</v>
      </c>
      <c r="AE1550" s="18" t="s">
        <v>4248</v>
      </c>
      <c r="AF1550" s="23">
        <v>46236.683252314811</v>
      </c>
      <c r="AG1550" s="23" t="s">
        <v>4007</v>
      </c>
      <c r="AH1550" s="29" t="s">
        <v>3154</v>
      </c>
      <c r="AI1550" s="25"/>
      <c r="AJ1550" s="135" t="s">
        <v>3155</v>
      </c>
      <c r="AK1550" s="135"/>
      <c r="AL1550" s="142">
        <v>46241</v>
      </c>
      <c r="AM1550" s="135"/>
      <c r="AN1550" s="135"/>
      <c r="AO1550" s="135"/>
      <c r="AP1550" s="135"/>
      <c r="AQ1550" s="135"/>
    </row>
    <row r="1551" spans="1:43" hidden="1" x14ac:dyDescent="0.3">
      <c r="A1551" s="26">
        <v>46237</v>
      </c>
      <c r="B1551" s="25" t="s">
        <v>18597</v>
      </c>
      <c r="C1551" s="18" t="s">
        <v>4244</v>
      </c>
      <c r="D1551" s="18" t="s">
        <v>4245</v>
      </c>
      <c r="E1551" s="18" t="s">
        <v>4246</v>
      </c>
      <c r="F1551" s="18" t="s">
        <v>4828</v>
      </c>
      <c r="G1551" s="146" t="s">
        <v>18598</v>
      </c>
      <c r="H1551" s="123" t="s">
        <v>18599</v>
      </c>
      <c r="I1551" s="18" t="s">
        <v>1217</v>
      </c>
      <c r="J1551" s="18" t="s">
        <v>4810</v>
      </c>
      <c r="K1551" s="18" t="s">
        <v>18600</v>
      </c>
      <c r="L1551" s="25" t="s">
        <v>18601</v>
      </c>
      <c r="M1551" s="25" t="s">
        <v>356</v>
      </c>
      <c r="N1551" s="84" t="s">
        <v>6052</v>
      </c>
      <c r="O1551" s="18" t="s">
        <v>7237</v>
      </c>
      <c r="P1551" s="18" t="s">
        <v>18602</v>
      </c>
      <c r="Q1551" s="18" t="s">
        <v>18603</v>
      </c>
      <c r="R1551" s="18" t="s">
        <v>507</v>
      </c>
      <c r="S1551" s="18" t="s">
        <v>18604</v>
      </c>
      <c r="T1551" s="18" t="s">
        <v>18605</v>
      </c>
      <c r="U1551" s="18" t="s">
        <v>18606</v>
      </c>
      <c r="V1551" s="18" t="s">
        <v>41</v>
      </c>
      <c r="W1551" s="18" t="s">
        <v>18607</v>
      </c>
      <c r="X1551" s="18" t="s">
        <v>37</v>
      </c>
      <c r="Y1551" s="18" t="s">
        <v>41</v>
      </c>
      <c r="Z1551" s="18" t="s">
        <v>18608</v>
      </c>
      <c r="AA1551" s="18" t="s">
        <v>37</v>
      </c>
      <c r="AB1551" s="18" t="s">
        <v>41</v>
      </c>
      <c r="AC1551" s="18" t="s">
        <v>37</v>
      </c>
      <c r="AD1551" s="18" t="s">
        <v>37</v>
      </c>
      <c r="AE1551" s="18" t="s">
        <v>4248</v>
      </c>
      <c r="AF1551" s="23">
        <v>46235.104317129626</v>
      </c>
      <c r="AG1551" s="23" t="s">
        <v>4007</v>
      </c>
      <c r="AH1551" s="25" t="s">
        <v>3154</v>
      </c>
      <c r="AI1551" s="25"/>
      <c r="AJ1551" s="135" t="s">
        <v>3155</v>
      </c>
      <c r="AK1551" s="135"/>
      <c r="AL1551" s="142">
        <v>46245</v>
      </c>
      <c r="AM1551" s="135"/>
      <c r="AN1551" s="135"/>
      <c r="AO1551" s="135"/>
      <c r="AP1551" s="135"/>
      <c r="AQ1551" s="135"/>
    </row>
    <row r="1552" spans="1:43" hidden="1" x14ac:dyDescent="0.3">
      <c r="A1552" s="26">
        <v>46237</v>
      </c>
      <c r="B1552" s="25" t="s">
        <v>18842</v>
      </c>
      <c r="C1552" s="18" t="s">
        <v>4244</v>
      </c>
      <c r="D1552" s="18" t="s">
        <v>4245</v>
      </c>
      <c r="E1552" s="18" t="s">
        <v>4246</v>
      </c>
      <c r="F1552" s="18" t="s">
        <v>4828</v>
      </c>
      <c r="G1552" s="25" t="s">
        <v>18843</v>
      </c>
      <c r="H1552" s="123" t="s">
        <v>18844</v>
      </c>
      <c r="I1552" s="18" t="s">
        <v>4564</v>
      </c>
      <c r="J1552" s="18"/>
      <c r="K1552" s="18" t="s">
        <v>5023</v>
      </c>
      <c r="L1552" s="25" t="s">
        <v>18845</v>
      </c>
      <c r="M1552" s="25" t="s">
        <v>450</v>
      </c>
      <c r="N1552" s="63" t="s">
        <v>450</v>
      </c>
      <c r="O1552" s="18" t="s">
        <v>450</v>
      </c>
      <c r="P1552" s="18" t="s">
        <v>5011</v>
      </c>
      <c r="Q1552" s="18" t="s">
        <v>18846</v>
      </c>
      <c r="R1552" s="18" t="s">
        <v>4397</v>
      </c>
      <c r="S1552" s="18" t="s">
        <v>37</v>
      </c>
      <c r="T1552" s="18" t="s">
        <v>37</v>
      </c>
      <c r="U1552" s="18" t="s">
        <v>18847</v>
      </c>
      <c r="V1552" s="18" t="s">
        <v>41</v>
      </c>
      <c r="W1552" s="18" t="s">
        <v>18848</v>
      </c>
      <c r="X1552" s="18" t="s">
        <v>37</v>
      </c>
      <c r="Y1552" s="18" t="s">
        <v>43</v>
      </c>
      <c r="Z1552" s="18" t="s">
        <v>18849</v>
      </c>
      <c r="AA1552" s="18" t="s">
        <v>37</v>
      </c>
      <c r="AB1552" s="18" t="s">
        <v>41</v>
      </c>
      <c r="AC1552" s="18" t="s">
        <v>18850</v>
      </c>
      <c r="AD1552" s="18" t="s">
        <v>37</v>
      </c>
      <c r="AE1552" s="18" t="s">
        <v>4248</v>
      </c>
      <c r="AF1552" s="23">
        <v>46236.295914351853</v>
      </c>
      <c r="AG1552" s="23" t="s">
        <v>4007</v>
      </c>
      <c r="AH1552" s="25" t="s">
        <v>3154</v>
      </c>
      <c r="AI1552" s="25"/>
      <c r="AJ1552" s="135" t="s">
        <v>3155</v>
      </c>
      <c r="AK1552" s="135"/>
      <c r="AL1552" s="118">
        <v>46247</v>
      </c>
      <c r="AM1552" s="135"/>
      <c r="AN1552" s="135"/>
      <c r="AO1552" s="135"/>
      <c r="AP1552" s="135"/>
      <c r="AQ1552" s="135"/>
    </row>
    <row r="1553" spans="1:43" hidden="1" x14ac:dyDescent="0.3">
      <c r="A1553" s="26">
        <v>46237</v>
      </c>
      <c r="B1553" s="25" t="s">
        <v>18851</v>
      </c>
      <c r="C1553" s="18" t="s">
        <v>4244</v>
      </c>
      <c r="D1553" s="18" t="s">
        <v>4245</v>
      </c>
      <c r="E1553" s="18" t="s">
        <v>4246</v>
      </c>
      <c r="F1553" s="18" t="s">
        <v>4612</v>
      </c>
      <c r="G1553" s="25" t="s">
        <v>18852</v>
      </c>
      <c r="H1553" s="123" t="s">
        <v>18853</v>
      </c>
      <c r="I1553" s="18" t="s">
        <v>1302</v>
      </c>
      <c r="J1553" s="18" t="s">
        <v>4659</v>
      </c>
      <c r="K1553" s="18" t="s">
        <v>9049</v>
      </c>
      <c r="L1553" s="25" t="s">
        <v>18854</v>
      </c>
      <c r="M1553" s="25" t="s">
        <v>450</v>
      </c>
      <c r="N1553" s="63" t="s">
        <v>450</v>
      </c>
      <c r="O1553" s="18" t="s">
        <v>450</v>
      </c>
      <c r="P1553" s="18" t="s">
        <v>9051</v>
      </c>
      <c r="Q1553" s="18" t="s">
        <v>4558</v>
      </c>
      <c r="R1553" s="18" t="s">
        <v>1989</v>
      </c>
      <c r="S1553" s="18" t="s">
        <v>18855</v>
      </c>
      <c r="T1553" s="18" t="s">
        <v>105</v>
      </c>
      <c r="U1553" s="18" t="s">
        <v>18856</v>
      </c>
      <c r="V1553" s="18" t="s">
        <v>41</v>
      </c>
      <c r="W1553" s="18" t="s">
        <v>18857</v>
      </c>
      <c r="X1553" s="18" t="s">
        <v>37</v>
      </c>
      <c r="Y1553" s="18" t="s">
        <v>81</v>
      </c>
      <c r="Z1553" s="18" t="s">
        <v>18858</v>
      </c>
      <c r="AA1553" s="18" t="s">
        <v>16335</v>
      </c>
      <c r="AB1553" s="18" t="s">
        <v>41</v>
      </c>
      <c r="AC1553" s="18" t="s">
        <v>37</v>
      </c>
      <c r="AD1553" s="18" t="s">
        <v>37</v>
      </c>
      <c r="AE1553" s="18" t="s">
        <v>4248</v>
      </c>
      <c r="AF1553" s="23">
        <v>46235.56863425926</v>
      </c>
      <c r="AG1553" s="23" t="s">
        <v>4007</v>
      </c>
      <c r="AH1553" s="25" t="s">
        <v>3154</v>
      </c>
      <c r="AI1553" s="25"/>
      <c r="AJ1553" s="135" t="s">
        <v>3155</v>
      </c>
      <c r="AK1553" s="135"/>
      <c r="AL1553" s="118">
        <v>46247</v>
      </c>
      <c r="AM1553" s="135"/>
      <c r="AN1553" s="135"/>
      <c r="AO1553" s="135"/>
      <c r="AP1553" s="135"/>
      <c r="AQ1553" s="135"/>
    </row>
    <row r="1554" spans="1:43" hidden="1" x14ac:dyDescent="0.3">
      <c r="A1554" s="26">
        <v>46237</v>
      </c>
      <c r="B1554" s="25" t="s">
        <v>18859</v>
      </c>
      <c r="C1554" s="18" t="s">
        <v>4244</v>
      </c>
      <c r="D1554" s="18" t="s">
        <v>4245</v>
      </c>
      <c r="E1554" s="18" t="s">
        <v>4246</v>
      </c>
      <c r="F1554" s="18" t="s">
        <v>4612</v>
      </c>
      <c r="G1554" s="146" t="s">
        <v>18860</v>
      </c>
      <c r="H1554" s="123" t="s">
        <v>18861</v>
      </c>
      <c r="I1554" s="18" t="s">
        <v>4038</v>
      </c>
      <c r="J1554" s="18" t="s">
        <v>4278</v>
      </c>
      <c r="K1554" s="18" t="s">
        <v>18862</v>
      </c>
      <c r="L1554" s="25" t="s">
        <v>18863</v>
      </c>
      <c r="M1554" s="25" t="s">
        <v>450</v>
      </c>
      <c r="N1554" s="63" t="s">
        <v>450</v>
      </c>
      <c r="O1554" s="18" t="s">
        <v>450</v>
      </c>
      <c r="P1554" s="18" t="s">
        <v>18864</v>
      </c>
      <c r="Q1554" s="18" t="s">
        <v>18865</v>
      </c>
      <c r="R1554" s="18" t="s">
        <v>304</v>
      </c>
      <c r="S1554" s="18" t="s">
        <v>18866</v>
      </c>
      <c r="T1554" s="18" t="s">
        <v>18867</v>
      </c>
      <c r="U1554" s="18" t="s">
        <v>37</v>
      </c>
      <c r="V1554" s="18" t="s">
        <v>41</v>
      </c>
      <c r="W1554" s="18" t="s">
        <v>18868</v>
      </c>
      <c r="X1554" s="18" t="s">
        <v>37</v>
      </c>
      <c r="Y1554" s="18" t="s">
        <v>81</v>
      </c>
      <c r="Z1554" s="18" t="s">
        <v>18869</v>
      </c>
      <c r="AA1554" s="18" t="s">
        <v>18870</v>
      </c>
      <c r="AB1554" s="18" t="s">
        <v>37</v>
      </c>
      <c r="AC1554" s="18" t="s">
        <v>37</v>
      </c>
      <c r="AD1554" s="18"/>
      <c r="AE1554" s="18" t="s">
        <v>4248</v>
      </c>
      <c r="AF1554" s="23">
        <v>46235.066446759258</v>
      </c>
      <c r="AG1554" s="23" t="s">
        <v>4007</v>
      </c>
      <c r="AH1554" s="29" t="s">
        <v>3154</v>
      </c>
      <c r="AI1554" s="25"/>
      <c r="AJ1554" s="135" t="s">
        <v>3155</v>
      </c>
      <c r="AK1554" s="135"/>
      <c r="AL1554" s="142">
        <v>46241</v>
      </c>
      <c r="AM1554" s="135"/>
      <c r="AN1554" s="135"/>
      <c r="AO1554" s="135"/>
      <c r="AP1554" s="135"/>
      <c r="AQ1554" s="135"/>
    </row>
    <row r="1555" spans="1:43" hidden="1" x14ac:dyDescent="0.3">
      <c r="A1555" s="26">
        <v>46237</v>
      </c>
      <c r="B1555" s="25" t="s">
        <v>18871</v>
      </c>
      <c r="C1555" s="18" t="s">
        <v>4244</v>
      </c>
      <c r="D1555" s="18" t="s">
        <v>4245</v>
      </c>
      <c r="E1555" s="18" t="s">
        <v>4246</v>
      </c>
      <c r="F1555" s="18" t="s">
        <v>4828</v>
      </c>
      <c r="G1555" s="25" t="s">
        <v>18872</v>
      </c>
      <c r="H1555" s="123" t="s">
        <v>18873</v>
      </c>
      <c r="I1555" s="18" t="s">
        <v>1315</v>
      </c>
      <c r="J1555" s="18" t="s">
        <v>18874</v>
      </c>
      <c r="K1555" s="18" t="s">
        <v>9084</v>
      </c>
      <c r="L1555" s="25" t="s">
        <v>18875</v>
      </c>
      <c r="M1555" s="25" t="s">
        <v>450</v>
      </c>
      <c r="N1555" s="63" t="s">
        <v>450</v>
      </c>
      <c r="O1555" s="18" t="s">
        <v>450</v>
      </c>
      <c r="P1555" s="18" t="s">
        <v>9086</v>
      </c>
      <c r="Q1555" s="18" t="s">
        <v>12326</v>
      </c>
      <c r="R1555" s="18" t="s">
        <v>18876</v>
      </c>
      <c r="S1555" s="18" t="s">
        <v>37</v>
      </c>
      <c r="T1555" s="18" t="s">
        <v>37</v>
      </c>
      <c r="U1555" s="18" t="s">
        <v>18877</v>
      </c>
      <c r="V1555" s="18" t="s">
        <v>41</v>
      </c>
      <c r="W1555" s="18" t="s">
        <v>18878</v>
      </c>
      <c r="X1555" s="18" t="s">
        <v>37</v>
      </c>
      <c r="Y1555" s="18" t="s">
        <v>41</v>
      </c>
      <c r="Z1555" s="18" t="s">
        <v>18879</v>
      </c>
      <c r="AA1555" s="18" t="s">
        <v>37</v>
      </c>
      <c r="AB1555" s="18" t="s">
        <v>37</v>
      </c>
      <c r="AC1555" s="18" t="s">
        <v>37</v>
      </c>
      <c r="AD1555" s="18"/>
      <c r="AE1555" s="18" t="s">
        <v>4248</v>
      </c>
      <c r="AF1555" s="23">
        <v>46235.398460648146</v>
      </c>
      <c r="AG1555" s="23" t="s">
        <v>4007</v>
      </c>
      <c r="AH1555" s="25" t="s">
        <v>3154</v>
      </c>
      <c r="AI1555" s="25"/>
      <c r="AJ1555" s="135" t="s">
        <v>3155</v>
      </c>
      <c r="AK1555" s="135"/>
      <c r="AL1555" s="118">
        <v>46247</v>
      </c>
      <c r="AM1555" s="135"/>
      <c r="AN1555" s="135"/>
      <c r="AO1555" s="135"/>
      <c r="AP1555" s="135"/>
      <c r="AQ1555" s="135"/>
    </row>
    <row r="1556" spans="1:43" hidden="1" x14ac:dyDescent="0.3">
      <c r="A1556" s="26">
        <v>46237</v>
      </c>
      <c r="B1556" s="18" t="s">
        <v>18880</v>
      </c>
      <c r="C1556" s="18" t="s">
        <v>4244</v>
      </c>
      <c r="D1556" s="18" t="s">
        <v>4245</v>
      </c>
      <c r="E1556" s="18" t="s">
        <v>4246</v>
      </c>
      <c r="F1556" s="18" t="s">
        <v>4828</v>
      </c>
      <c r="G1556" s="18" t="s">
        <v>18881</v>
      </c>
      <c r="H1556" s="130" t="s">
        <v>18882</v>
      </c>
      <c r="I1556" s="18" t="s">
        <v>4564</v>
      </c>
      <c r="J1556" s="18" t="s">
        <v>4649</v>
      </c>
      <c r="K1556" s="18" t="s">
        <v>18883</v>
      </c>
      <c r="L1556" s="18" t="s">
        <v>18884</v>
      </c>
      <c r="M1556" s="18" t="s">
        <v>692</v>
      </c>
      <c r="N1556" s="31" t="s">
        <v>1805</v>
      </c>
      <c r="O1556" s="18" t="s">
        <v>1805</v>
      </c>
      <c r="P1556" s="18" t="s">
        <v>11380</v>
      </c>
      <c r="Q1556" s="18" t="s">
        <v>2861</v>
      </c>
      <c r="R1556" s="18" t="s">
        <v>507</v>
      </c>
      <c r="S1556" s="18" t="s">
        <v>37</v>
      </c>
      <c r="T1556" s="18" t="s">
        <v>37</v>
      </c>
      <c r="U1556" s="18" t="s">
        <v>18885</v>
      </c>
      <c r="V1556" s="18" t="s">
        <v>41</v>
      </c>
      <c r="W1556" s="18" t="s">
        <v>18886</v>
      </c>
      <c r="X1556" s="18" t="s">
        <v>37</v>
      </c>
      <c r="Y1556" s="18" t="s">
        <v>41</v>
      </c>
      <c r="Z1556" s="18" t="s">
        <v>18887</v>
      </c>
      <c r="AA1556" s="18" t="s">
        <v>37</v>
      </c>
      <c r="AB1556" s="18" t="s">
        <v>37</v>
      </c>
      <c r="AC1556" s="18" t="s">
        <v>37</v>
      </c>
      <c r="AD1556" s="18"/>
      <c r="AE1556" s="18" t="s">
        <v>4248</v>
      </c>
      <c r="AF1556" s="23">
        <v>46234.626388888886</v>
      </c>
      <c r="AG1556" s="23" t="s">
        <v>4007</v>
      </c>
      <c r="AH1556" s="25" t="s">
        <v>3154</v>
      </c>
      <c r="AI1556" s="106" t="s">
        <v>20668</v>
      </c>
      <c r="AJ1556" s="110" t="s">
        <v>3155</v>
      </c>
      <c r="AK1556" s="20"/>
      <c r="AL1556" s="118">
        <v>46239</v>
      </c>
      <c r="AM1556" s="20"/>
      <c r="AN1556" s="20"/>
      <c r="AO1556" s="20"/>
      <c r="AP1556" s="20"/>
      <c r="AQ1556" s="20"/>
    </row>
    <row r="1557" spans="1:43" hidden="1" x14ac:dyDescent="0.3">
      <c r="A1557" s="26">
        <v>46237</v>
      </c>
      <c r="B1557" s="18" t="s">
        <v>18888</v>
      </c>
      <c r="C1557" s="18" t="s">
        <v>4244</v>
      </c>
      <c r="D1557" s="18" t="s">
        <v>4245</v>
      </c>
      <c r="E1557" s="18" t="s">
        <v>4246</v>
      </c>
      <c r="F1557" s="18" t="s">
        <v>4828</v>
      </c>
      <c r="G1557" s="18" t="s">
        <v>18889</v>
      </c>
      <c r="H1557" s="130" t="s">
        <v>18890</v>
      </c>
      <c r="I1557" s="18" t="s">
        <v>4564</v>
      </c>
      <c r="J1557" s="18"/>
      <c r="K1557" s="18" t="s">
        <v>7652</v>
      </c>
      <c r="L1557" s="18" t="s">
        <v>18891</v>
      </c>
      <c r="M1557" s="18" t="s">
        <v>692</v>
      </c>
      <c r="N1557" s="31" t="s">
        <v>1805</v>
      </c>
      <c r="O1557" s="18" t="s">
        <v>1805</v>
      </c>
      <c r="P1557" s="18" t="s">
        <v>7654</v>
      </c>
      <c r="Q1557" s="18" t="s">
        <v>4555</v>
      </c>
      <c r="R1557" s="18" t="s">
        <v>118</v>
      </c>
      <c r="S1557" s="18" t="s">
        <v>37</v>
      </c>
      <c r="T1557" s="18" t="s">
        <v>37</v>
      </c>
      <c r="U1557" s="18" t="s">
        <v>37</v>
      </c>
      <c r="V1557" s="18" t="s">
        <v>41</v>
      </c>
      <c r="W1557" s="18" t="s">
        <v>18892</v>
      </c>
      <c r="X1557" s="18" t="s">
        <v>37</v>
      </c>
      <c r="Y1557" s="18" t="s">
        <v>41</v>
      </c>
      <c r="Z1557" s="18" t="s">
        <v>18893</v>
      </c>
      <c r="AA1557" s="18" t="s">
        <v>37</v>
      </c>
      <c r="AB1557" s="18"/>
      <c r="AC1557" s="18"/>
      <c r="AD1557" s="18"/>
      <c r="AE1557" s="18" t="s">
        <v>4248</v>
      </c>
      <c r="AF1557" s="23">
        <v>46234.631840277776</v>
      </c>
      <c r="AG1557" s="23" t="s">
        <v>4007</v>
      </c>
      <c r="AH1557" s="25" t="s">
        <v>3154</v>
      </c>
      <c r="AI1557" s="106" t="s">
        <v>20668</v>
      </c>
      <c r="AJ1557" s="110" t="s">
        <v>3155</v>
      </c>
      <c r="AK1557" s="20"/>
      <c r="AL1557" s="118">
        <v>46239</v>
      </c>
      <c r="AM1557" s="20"/>
      <c r="AN1557" s="20"/>
      <c r="AO1557" s="20"/>
      <c r="AP1557" s="20"/>
      <c r="AQ1557" s="20"/>
    </row>
    <row r="1558" spans="1:43" hidden="1" x14ac:dyDescent="0.3">
      <c r="A1558" s="26">
        <v>46237</v>
      </c>
      <c r="B1558" s="18" t="s">
        <v>18894</v>
      </c>
      <c r="C1558" s="18" t="s">
        <v>4244</v>
      </c>
      <c r="D1558" s="18" t="s">
        <v>4245</v>
      </c>
      <c r="E1558" s="18" t="s">
        <v>4246</v>
      </c>
      <c r="F1558" s="18" t="s">
        <v>4612</v>
      </c>
      <c r="G1558" s="18" t="s">
        <v>18895</v>
      </c>
      <c r="H1558" s="130" t="s">
        <v>18896</v>
      </c>
      <c r="I1558" s="18" t="s">
        <v>72</v>
      </c>
      <c r="J1558" s="18" t="s">
        <v>4254</v>
      </c>
      <c r="K1558" s="18" t="s">
        <v>4672</v>
      </c>
      <c r="L1558" s="18" t="s">
        <v>18897</v>
      </c>
      <c r="M1558" s="18" t="s">
        <v>692</v>
      </c>
      <c r="N1558" s="31" t="s">
        <v>1805</v>
      </c>
      <c r="O1558" s="18" t="s">
        <v>4528</v>
      </c>
      <c r="P1558" s="18" t="s">
        <v>4374</v>
      </c>
      <c r="Q1558" s="18" t="s">
        <v>18898</v>
      </c>
      <c r="R1558" s="18" t="s">
        <v>13682</v>
      </c>
      <c r="S1558" s="18" t="s">
        <v>18899</v>
      </c>
      <c r="T1558" s="18" t="s">
        <v>4481</v>
      </c>
      <c r="U1558" s="18" t="s">
        <v>18900</v>
      </c>
      <c r="V1558" s="18" t="s">
        <v>41</v>
      </c>
      <c r="W1558" s="18" t="s">
        <v>18901</v>
      </c>
      <c r="X1558" s="18" t="s">
        <v>37</v>
      </c>
      <c r="Y1558" s="18" t="s">
        <v>41</v>
      </c>
      <c r="Z1558" s="18" t="s">
        <v>18902</v>
      </c>
      <c r="AA1558" s="18" t="s">
        <v>37</v>
      </c>
      <c r="AB1558" s="18" t="s">
        <v>41</v>
      </c>
      <c r="AC1558" s="18" t="s">
        <v>37</v>
      </c>
      <c r="AD1558" s="18" t="s">
        <v>37</v>
      </c>
      <c r="AE1558" s="18" t="s">
        <v>4248</v>
      </c>
      <c r="AF1558" s="23">
        <v>46235.645358796297</v>
      </c>
      <c r="AG1558" s="23" t="s">
        <v>4007</v>
      </c>
      <c r="AH1558" s="25" t="s">
        <v>3154</v>
      </c>
      <c r="AI1558" s="18" t="s">
        <v>21244</v>
      </c>
      <c r="AJ1558" s="110" t="s">
        <v>3155</v>
      </c>
      <c r="AK1558" s="20"/>
      <c r="AL1558" s="118">
        <v>46239</v>
      </c>
      <c r="AM1558" s="20"/>
      <c r="AN1558" s="20"/>
      <c r="AO1558" s="20"/>
      <c r="AP1558" s="20"/>
      <c r="AQ1558" s="20"/>
    </row>
    <row r="1559" spans="1:43" hidden="1" x14ac:dyDescent="0.3">
      <c r="A1559" s="26">
        <v>46237</v>
      </c>
      <c r="B1559" s="25" t="s">
        <v>18903</v>
      </c>
      <c r="C1559" s="18" t="s">
        <v>4244</v>
      </c>
      <c r="D1559" s="18" t="s">
        <v>4245</v>
      </c>
      <c r="E1559" s="18" t="s">
        <v>4246</v>
      </c>
      <c r="F1559" s="18" t="s">
        <v>4828</v>
      </c>
      <c r="G1559" s="147" t="s">
        <v>18904</v>
      </c>
      <c r="H1559" s="88" t="s">
        <v>18905</v>
      </c>
      <c r="I1559" s="18" t="s">
        <v>236</v>
      </c>
      <c r="J1559" s="18" t="s">
        <v>4262</v>
      </c>
      <c r="K1559" s="18" t="s">
        <v>8016</v>
      </c>
      <c r="L1559" s="19" t="s">
        <v>18906</v>
      </c>
      <c r="M1559" s="18" t="s">
        <v>692</v>
      </c>
      <c r="N1559" s="31" t="s">
        <v>714</v>
      </c>
      <c r="O1559" s="18" t="s">
        <v>714</v>
      </c>
      <c r="P1559" s="18" t="s">
        <v>8018</v>
      </c>
      <c r="Q1559" s="18" t="s">
        <v>18907</v>
      </c>
      <c r="R1559" s="18" t="s">
        <v>1773</v>
      </c>
      <c r="S1559" s="18" t="s">
        <v>37</v>
      </c>
      <c r="T1559" s="18" t="s">
        <v>37</v>
      </c>
      <c r="U1559" s="18" t="s">
        <v>37</v>
      </c>
      <c r="V1559" s="18" t="s">
        <v>41</v>
      </c>
      <c r="W1559" s="18" t="s">
        <v>18908</v>
      </c>
      <c r="X1559" s="18" t="s">
        <v>37</v>
      </c>
      <c r="Y1559" s="18" t="s">
        <v>41</v>
      </c>
      <c r="Z1559" s="18" t="s">
        <v>18909</v>
      </c>
      <c r="AA1559" s="18" t="s">
        <v>37</v>
      </c>
      <c r="AB1559" s="18"/>
      <c r="AC1559" s="18"/>
      <c r="AD1559" s="18"/>
      <c r="AE1559" s="18" t="s">
        <v>4248</v>
      </c>
      <c r="AF1559" s="23">
        <v>46235.632349537038</v>
      </c>
      <c r="AG1559" s="23" t="s">
        <v>4007</v>
      </c>
      <c r="AH1559" s="108" t="s">
        <v>3154</v>
      </c>
      <c r="AI1559" s="25" t="s">
        <v>19348</v>
      </c>
      <c r="AJ1559" s="135" t="s">
        <v>3155</v>
      </c>
      <c r="AK1559" s="135" t="s">
        <v>20856</v>
      </c>
      <c r="AL1559" s="142">
        <v>46252</v>
      </c>
      <c r="AM1559" s="135"/>
      <c r="AN1559" s="135"/>
      <c r="AO1559" s="135"/>
      <c r="AP1559" s="135"/>
      <c r="AQ1559" s="135"/>
    </row>
    <row r="1560" spans="1:43" hidden="1" x14ac:dyDescent="0.3">
      <c r="A1560" s="26">
        <v>46237</v>
      </c>
      <c r="B1560" s="18" t="s">
        <v>18910</v>
      </c>
      <c r="C1560" s="18" t="s">
        <v>4244</v>
      </c>
      <c r="D1560" s="18" t="s">
        <v>4245</v>
      </c>
      <c r="E1560" s="18" t="s">
        <v>4246</v>
      </c>
      <c r="F1560" s="18" t="s">
        <v>4612</v>
      </c>
      <c r="G1560" s="18" t="s">
        <v>18911</v>
      </c>
      <c r="H1560" s="130" t="s">
        <v>18912</v>
      </c>
      <c r="I1560" s="18" t="s">
        <v>236</v>
      </c>
      <c r="J1560" s="18" t="s">
        <v>4326</v>
      </c>
      <c r="K1560" s="18" t="s">
        <v>4692</v>
      </c>
      <c r="L1560" s="18" t="s">
        <v>18913</v>
      </c>
      <c r="M1560" s="18" t="s">
        <v>692</v>
      </c>
      <c r="N1560" s="31" t="s">
        <v>1805</v>
      </c>
      <c r="O1560" s="18" t="s">
        <v>1805</v>
      </c>
      <c r="P1560" s="18" t="s">
        <v>4693</v>
      </c>
      <c r="Q1560" s="18" t="s">
        <v>18914</v>
      </c>
      <c r="R1560" s="18" t="s">
        <v>662</v>
      </c>
      <c r="S1560" s="18" t="s">
        <v>37</v>
      </c>
      <c r="T1560" s="18" t="s">
        <v>37</v>
      </c>
      <c r="U1560" s="18" t="s">
        <v>37</v>
      </c>
      <c r="V1560" s="18" t="s">
        <v>41</v>
      </c>
      <c r="W1560" s="18" t="s">
        <v>18915</v>
      </c>
      <c r="X1560" s="18" t="s">
        <v>37</v>
      </c>
      <c r="Y1560" s="18" t="s">
        <v>41</v>
      </c>
      <c r="Z1560" s="18" t="s">
        <v>18916</v>
      </c>
      <c r="AA1560" s="18" t="s">
        <v>37</v>
      </c>
      <c r="AB1560" s="18" t="s">
        <v>41</v>
      </c>
      <c r="AC1560" s="18" t="s">
        <v>37</v>
      </c>
      <c r="AD1560" s="18" t="s">
        <v>37</v>
      </c>
      <c r="AE1560" s="18" t="s">
        <v>4248</v>
      </c>
      <c r="AF1560" s="23">
        <v>46235.568680555552</v>
      </c>
      <c r="AG1560" s="23" t="s">
        <v>4007</v>
      </c>
      <c r="AH1560" s="25" t="s">
        <v>3154</v>
      </c>
      <c r="AI1560" s="106" t="s">
        <v>20668</v>
      </c>
      <c r="AJ1560" s="110" t="s">
        <v>3155</v>
      </c>
      <c r="AK1560" s="20"/>
      <c r="AL1560" s="118">
        <v>46239</v>
      </c>
      <c r="AM1560" s="20"/>
      <c r="AN1560" s="20"/>
      <c r="AO1560" s="20"/>
      <c r="AP1560" s="20"/>
      <c r="AQ1560" s="20"/>
    </row>
    <row r="1561" spans="1:43" hidden="1" x14ac:dyDescent="0.3">
      <c r="A1561" s="26">
        <v>46237</v>
      </c>
      <c r="B1561" s="25" t="s">
        <v>18917</v>
      </c>
      <c r="C1561" s="18" t="s">
        <v>4244</v>
      </c>
      <c r="D1561" s="18" t="s">
        <v>4245</v>
      </c>
      <c r="E1561" s="18" t="s">
        <v>4246</v>
      </c>
      <c r="F1561" s="18" t="s">
        <v>4612</v>
      </c>
      <c r="G1561" s="25" t="s">
        <v>18918</v>
      </c>
      <c r="H1561" s="138" t="s">
        <v>18919</v>
      </c>
      <c r="I1561" s="18" t="s">
        <v>4564</v>
      </c>
      <c r="J1561" s="18"/>
      <c r="K1561" s="18" t="s">
        <v>17397</v>
      </c>
      <c r="L1561" s="25" t="s">
        <v>18920</v>
      </c>
      <c r="M1561" s="25" t="s">
        <v>692</v>
      </c>
      <c r="N1561" s="31" t="s">
        <v>1805</v>
      </c>
      <c r="O1561" s="18" t="s">
        <v>4528</v>
      </c>
      <c r="P1561" s="18" t="s">
        <v>9270</v>
      </c>
      <c r="Q1561" s="18" t="s">
        <v>18921</v>
      </c>
      <c r="R1561" s="18" t="s">
        <v>484</v>
      </c>
      <c r="S1561" s="18" t="s">
        <v>37</v>
      </c>
      <c r="T1561" s="18" t="s">
        <v>37</v>
      </c>
      <c r="U1561" s="18" t="s">
        <v>18922</v>
      </c>
      <c r="V1561" s="18" t="s">
        <v>41</v>
      </c>
      <c r="W1561" s="18" t="s">
        <v>18923</v>
      </c>
      <c r="X1561" s="18" t="s">
        <v>37</v>
      </c>
      <c r="Y1561" s="18" t="s">
        <v>41</v>
      </c>
      <c r="Z1561" s="18" t="s">
        <v>17400</v>
      </c>
      <c r="AA1561" s="18" t="s">
        <v>37</v>
      </c>
      <c r="AB1561" s="18" t="s">
        <v>41</v>
      </c>
      <c r="AC1561" s="18" t="s">
        <v>37</v>
      </c>
      <c r="AD1561" s="18" t="s">
        <v>37</v>
      </c>
      <c r="AE1561" s="18" t="s">
        <v>4248</v>
      </c>
      <c r="AF1561" s="23">
        <v>46234.766782407409</v>
      </c>
      <c r="AG1561" s="23" t="s">
        <v>4007</v>
      </c>
      <c r="AH1561" s="25" t="s">
        <v>3154</v>
      </c>
      <c r="AI1561" s="106" t="s">
        <v>20668</v>
      </c>
      <c r="AJ1561" s="110" t="s">
        <v>3155</v>
      </c>
      <c r="AK1561" s="135"/>
      <c r="AL1561" s="22">
        <v>46239</v>
      </c>
      <c r="AM1561" s="135"/>
      <c r="AN1561" s="135"/>
      <c r="AO1561" s="135"/>
      <c r="AP1561" s="135"/>
      <c r="AQ1561" s="135"/>
    </row>
    <row r="1562" spans="1:43" hidden="1" x14ac:dyDescent="0.3">
      <c r="A1562" s="26">
        <v>46237</v>
      </c>
      <c r="B1562" s="25" t="s">
        <v>18924</v>
      </c>
      <c r="C1562" s="18" t="s">
        <v>4244</v>
      </c>
      <c r="D1562" s="18" t="s">
        <v>4245</v>
      </c>
      <c r="E1562" s="18" t="s">
        <v>4246</v>
      </c>
      <c r="F1562" s="18" t="s">
        <v>4248</v>
      </c>
      <c r="G1562" s="25" t="s">
        <v>18925</v>
      </c>
      <c r="H1562" s="138" t="s">
        <v>18926</v>
      </c>
      <c r="I1562" s="18" t="s">
        <v>2358</v>
      </c>
      <c r="J1562" s="18" t="s">
        <v>4320</v>
      </c>
      <c r="K1562" s="18" t="s">
        <v>18927</v>
      </c>
      <c r="L1562" s="25" t="s">
        <v>18928</v>
      </c>
      <c r="M1562" s="25" t="s">
        <v>692</v>
      </c>
      <c r="N1562" s="31" t="s">
        <v>714</v>
      </c>
      <c r="O1562" s="18" t="s">
        <v>714</v>
      </c>
      <c r="P1562" s="18" t="s">
        <v>18929</v>
      </c>
      <c r="Q1562" s="18" t="s">
        <v>18930</v>
      </c>
      <c r="R1562" s="18" t="s">
        <v>651</v>
      </c>
      <c r="S1562" s="18" t="s">
        <v>37</v>
      </c>
      <c r="T1562" s="18" t="s">
        <v>37</v>
      </c>
      <c r="U1562" s="18" t="s">
        <v>18931</v>
      </c>
      <c r="V1562" s="18" t="s">
        <v>41</v>
      </c>
      <c r="W1562" s="18" t="s">
        <v>18932</v>
      </c>
      <c r="X1562" s="18" t="s">
        <v>37</v>
      </c>
      <c r="Y1562" s="18" t="s">
        <v>41</v>
      </c>
      <c r="Z1562" s="18" t="s">
        <v>18933</v>
      </c>
      <c r="AA1562" s="18" t="s">
        <v>37</v>
      </c>
      <c r="AB1562" s="18" t="s">
        <v>37</v>
      </c>
      <c r="AC1562" s="18" t="s">
        <v>37</v>
      </c>
      <c r="AD1562" s="18"/>
      <c r="AE1562" s="18" t="s">
        <v>4248</v>
      </c>
      <c r="AF1562" s="23">
        <v>46236.814131944448</v>
      </c>
      <c r="AG1562" s="23" t="s">
        <v>4007</v>
      </c>
      <c r="AH1562" s="25" t="s">
        <v>3154</v>
      </c>
      <c r="AI1562" s="106" t="s">
        <v>19348</v>
      </c>
      <c r="AJ1562" s="110" t="s">
        <v>3155</v>
      </c>
      <c r="AK1562" s="135"/>
      <c r="AL1562" s="22">
        <v>46239</v>
      </c>
      <c r="AM1562" s="135"/>
      <c r="AN1562" s="135"/>
      <c r="AO1562" s="135"/>
      <c r="AP1562" s="135"/>
      <c r="AQ1562" s="135"/>
    </row>
    <row r="1563" spans="1:43" hidden="1" x14ac:dyDescent="0.3">
      <c r="A1563" s="26">
        <v>46237</v>
      </c>
      <c r="B1563" s="18" t="s">
        <v>18934</v>
      </c>
      <c r="C1563" s="18" t="s">
        <v>4244</v>
      </c>
      <c r="D1563" s="18" t="s">
        <v>4245</v>
      </c>
      <c r="E1563" s="18" t="s">
        <v>4246</v>
      </c>
      <c r="F1563" s="18" t="s">
        <v>4612</v>
      </c>
      <c r="G1563" s="18" t="s">
        <v>18935</v>
      </c>
      <c r="H1563" s="18" t="s">
        <v>18936</v>
      </c>
      <c r="I1563" s="18" t="s">
        <v>2358</v>
      </c>
      <c r="J1563" s="18" t="s">
        <v>4320</v>
      </c>
      <c r="K1563" s="18" t="s">
        <v>5108</v>
      </c>
      <c r="L1563" s="18" t="s">
        <v>18937</v>
      </c>
      <c r="M1563" s="18" t="s">
        <v>692</v>
      </c>
      <c r="N1563" s="31" t="s">
        <v>1805</v>
      </c>
      <c r="O1563" s="18" t="s">
        <v>1805</v>
      </c>
      <c r="P1563" s="18" t="s">
        <v>471</v>
      </c>
      <c r="Q1563" s="18" t="s">
        <v>5037</v>
      </c>
      <c r="R1563" s="18" t="s">
        <v>651</v>
      </c>
      <c r="S1563" s="18" t="s">
        <v>37</v>
      </c>
      <c r="T1563" s="18" t="s">
        <v>37</v>
      </c>
      <c r="U1563" s="18" t="s">
        <v>18938</v>
      </c>
      <c r="V1563" s="18" t="s">
        <v>41</v>
      </c>
      <c r="W1563" s="18" t="s">
        <v>18939</v>
      </c>
      <c r="X1563" s="18" t="s">
        <v>37</v>
      </c>
      <c r="Y1563" s="18" t="s">
        <v>41</v>
      </c>
      <c r="Z1563" s="18" t="s">
        <v>18940</v>
      </c>
      <c r="AA1563" s="18" t="s">
        <v>37</v>
      </c>
      <c r="AB1563" s="18" t="s">
        <v>37</v>
      </c>
      <c r="AC1563" s="18" t="s">
        <v>37</v>
      </c>
      <c r="AD1563" s="18"/>
      <c r="AE1563" s="18" t="s">
        <v>4248</v>
      </c>
      <c r="AF1563" s="23">
        <v>46236.46056712963</v>
      </c>
      <c r="AG1563" s="23" t="s">
        <v>4007</v>
      </c>
      <c r="AH1563" s="25" t="s">
        <v>3154</v>
      </c>
      <c r="AI1563" s="106" t="s">
        <v>20668</v>
      </c>
      <c r="AJ1563" s="110" t="s">
        <v>3155</v>
      </c>
      <c r="AK1563" s="20"/>
      <c r="AL1563" s="118">
        <v>46238</v>
      </c>
      <c r="AM1563" s="20"/>
      <c r="AN1563" s="20"/>
      <c r="AO1563" s="20"/>
      <c r="AP1563" s="20"/>
      <c r="AQ1563" s="20"/>
    </row>
    <row r="1564" spans="1:43" hidden="1" x14ac:dyDescent="0.3">
      <c r="A1564" s="26">
        <v>46237</v>
      </c>
      <c r="B1564" s="25" t="s">
        <v>18941</v>
      </c>
      <c r="C1564" s="18" t="s">
        <v>4244</v>
      </c>
      <c r="D1564" s="18" t="s">
        <v>4245</v>
      </c>
      <c r="E1564" s="18" t="s">
        <v>4246</v>
      </c>
      <c r="F1564" s="18" t="s">
        <v>4612</v>
      </c>
      <c r="G1564" s="146" t="s">
        <v>18942</v>
      </c>
      <c r="H1564" s="138" t="s">
        <v>18943</v>
      </c>
      <c r="I1564" s="18" t="s">
        <v>18944</v>
      </c>
      <c r="J1564" s="18" t="s">
        <v>18945</v>
      </c>
      <c r="K1564" s="18" t="s">
        <v>4716</v>
      </c>
      <c r="L1564" s="25" t="s">
        <v>18946</v>
      </c>
      <c r="M1564" s="25" t="s">
        <v>692</v>
      </c>
      <c r="N1564" s="76" t="s">
        <v>725</v>
      </c>
      <c r="O1564" s="18" t="s">
        <v>714</v>
      </c>
      <c r="P1564" s="18" t="s">
        <v>4717</v>
      </c>
      <c r="Q1564" s="18" t="s">
        <v>18947</v>
      </c>
      <c r="R1564" s="18" t="s">
        <v>682</v>
      </c>
      <c r="S1564" s="18" t="s">
        <v>37</v>
      </c>
      <c r="T1564" s="18" t="s">
        <v>37</v>
      </c>
      <c r="U1564" s="18" t="s">
        <v>18948</v>
      </c>
      <c r="V1564" s="18" t="s">
        <v>41</v>
      </c>
      <c r="W1564" s="18" t="s">
        <v>18949</v>
      </c>
      <c r="X1564" s="18" t="s">
        <v>37</v>
      </c>
      <c r="Y1564" s="18" t="s">
        <v>81</v>
      </c>
      <c r="Z1564" s="18" t="s">
        <v>18950</v>
      </c>
      <c r="AA1564" s="18"/>
      <c r="AB1564" s="18"/>
      <c r="AC1564" s="18"/>
      <c r="AD1564" s="18"/>
      <c r="AE1564" s="18" t="s">
        <v>4248</v>
      </c>
      <c r="AF1564" s="23">
        <v>46235.568136574075</v>
      </c>
      <c r="AG1564" s="23" t="s">
        <v>4007</v>
      </c>
      <c r="AH1564" s="29" t="s">
        <v>3154</v>
      </c>
      <c r="AI1564" s="25"/>
      <c r="AJ1564" s="135" t="s">
        <v>3155</v>
      </c>
      <c r="AK1564" s="135"/>
      <c r="AL1564" s="142">
        <v>46241</v>
      </c>
      <c r="AM1564" s="135"/>
      <c r="AN1564" s="135"/>
      <c r="AO1564" s="135"/>
      <c r="AP1564" s="135"/>
      <c r="AQ1564" s="135"/>
    </row>
    <row r="1565" spans="1:43" hidden="1" x14ac:dyDescent="0.3">
      <c r="A1565" s="26">
        <v>46237</v>
      </c>
      <c r="B1565" s="18" t="s">
        <v>18951</v>
      </c>
      <c r="C1565" s="18" t="s">
        <v>4244</v>
      </c>
      <c r="D1565" s="18" t="s">
        <v>4245</v>
      </c>
      <c r="E1565" s="18" t="s">
        <v>4246</v>
      </c>
      <c r="F1565" s="18" t="s">
        <v>4828</v>
      </c>
      <c r="G1565" s="18" t="s">
        <v>18952</v>
      </c>
      <c r="H1565" s="18" t="s">
        <v>18953</v>
      </c>
      <c r="I1565" s="18" t="s">
        <v>770</v>
      </c>
      <c r="J1565" s="18" t="s">
        <v>4314</v>
      </c>
      <c r="K1565" s="18" t="s">
        <v>5108</v>
      </c>
      <c r="L1565" s="18" t="s">
        <v>18954</v>
      </c>
      <c r="M1565" s="18" t="s">
        <v>692</v>
      </c>
      <c r="N1565" s="31" t="s">
        <v>1805</v>
      </c>
      <c r="O1565" s="18" t="s">
        <v>4528</v>
      </c>
      <c r="P1565" s="18" t="s">
        <v>471</v>
      </c>
      <c r="Q1565" s="18" t="s">
        <v>18955</v>
      </c>
      <c r="R1565" s="18" t="s">
        <v>4925</v>
      </c>
      <c r="S1565" s="18" t="s">
        <v>37</v>
      </c>
      <c r="T1565" s="18" t="s">
        <v>37</v>
      </c>
      <c r="U1565" s="18" t="s">
        <v>18956</v>
      </c>
      <c r="V1565" s="18" t="s">
        <v>41</v>
      </c>
      <c r="W1565" s="18" t="s">
        <v>18957</v>
      </c>
      <c r="X1565" s="18" t="s">
        <v>37</v>
      </c>
      <c r="Y1565" s="18" t="s">
        <v>41</v>
      </c>
      <c r="Z1565" s="18" t="s">
        <v>18958</v>
      </c>
      <c r="AA1565" s="18" t="s">
        <v>37</v>
      </c>
      <c r="AB1565" s="18"/>
      <c r="AC1565" s="18"/>
      <c r="AD1565" s="18"/>
      <c r="AE1565" s="18" t="s">
        <v>4248</v>
      </c>
      <c r="AF1565" s="23">
        <v>46236.099224537036</v>
      </c>
      <c r="AG1565" s="23" t="s">
        <v>4007</v>
      </c>
      <c r="AH1565" s="25" t="s">
        <v>3154</v>
      </c>
      <c r="AI1565" s="112" t="s">
        <v>20668</v>
      </c>
      <c r="AJ1565" s="110" t="s">
        <v>3155</v>
      </c>
      <c r="AK1565" s="20">
        <v>0</v>
      </c>
      <c r="AL1565" s="118">
        <v>46237</v>
      </c>
      <c r="AM1565" s="20"/>
      <c r="AN1565" s="20"/>
      <c r="AO1565" s="20"/>
      <c r="AP1565" s="20"/>
      <c r="AQ1565" s="20"/>
    </row>
    <row r="1566" spans="1:43" hidden="1" x14ac:dyDescent="0.3">
      <c r="A1566" s="26">
        <v>46237</v>
      </c>
      <c r="B1566" s="18" t="s">
        <v>18959</v>
      </c>
      <c r="C1566" s="18" t="s">
        <v>4244</v>
      </c>
      <c r="D1566" s="18" t="s">
        <v>4245</v>
      </c>
      <c r="E1566" s="18" t="s">
        <v>4246</v>
      </c>
      <c r="F1566" s="18" t="s">
        <v>4612</v>
      </c>
      <c r="G1566" s="18" t="s">
        <v>18960</v>
      </c>
      <c r="H1566" s="18" t="s">
        <v>18961</v>
      </c>
      <c r="I1566" s="18" t="s">
        <v>770</v>
      </c>
      <c r="J1566" s="18" t="s">
        <v>4314</v>
      </c>
      <c r="K1566" s="18" t="s">
        <v>18114</v>
      </c>
      <c r="L1566" s="18" t="s">
        <v>18962</v>
      </c>
      <c r="M1566" s="18" t="s">
        <v>692</v>
      </c>
      <c r="N1566" s="31" t="s">
        <v>1805</v>
      </c>
      <c r="O1566" s="18" t="s">
        <v>1805</v>
      </c>
      <c r="P1566" s="18" t="s">
        <v>16000</v>
      </c>
      <c r="Q1566" s="18" t="s">
        <v>899</v>
      </c>
      <c r="R1566" s="18" t="s">
        <v>18963</v>
      </c>
      <c r="S1566" s="18" t="s">
        <v>37</v>
      </c>
      <c r="T1566" s="18" t="s">
        <v>37</v>
      </c>
      <c r="U1566" s="18" t="s">
        <v>37</v>
      </c>
      <c r="V1566" s="18" t="s">
        <v>41</v>
      </c>
      <c r="W1566" s="18" t="s">
        <v>18964</v>
      </c>
      <c r="X1566" s="18" t="s">
        <v>37</v>
      </c>
      <c r="Y1566" s="18" t="s">
        <v>41</v>
      </c>
      <c r="Z1566" s="18" t="s">
        <v>18965</v>
      </c>
      <c r="AA1566" s="18" t="s">
        <v>37</v>
      </c>
      <c r="AB1566" s="18" t="s">
        <v>41</v>
      </c>
      <c r="AC1566" s="18" t="s">
        <v>18966</v>
      </c>
      <c r="AD1566" s="18" t="s">
        <v>37</v>
      </c>
      <c r="AE1566" s="18" t="s">
        <v>4248</v>
      </c>
      <c r="AF1566" s="23">
        <v>46235.654687499999</v>
      </c>
      <c r="AG1566" s="23" t="s">
        <v>4007</v>
      </c>
      <c r="AH1566" s="25" t="s">
        <v>3154</v>
      </c>
      <c r="AI1566" s="112" t="s">
        <v>20668</v>
      </c>
      <c r="AJ1566" s="110" t="s">
        <v>3155</v>
      </c>
      <c r="AK1566" s="20">
        <v>0</v>
      </c>
      <c r="AL1566" s="118">
        <v>46237</v>
      </c>
      <c r="AM1566" s="20"/>
      <c r="AN1566" s="20"/>
      <c r="AO1566" s="20"/>
      <c r="AP1566" s="20"/>
      <c r="AQ1566" s="20"/>
    </row>
    <row r="1567" spans="1:43" hidden="1" x14ac:dyDescent="0.3">
      <c r="A1567" s="26">
        <v>46237</v>
      </c>
      <c r="B1567" s="18" t="s">
        <v>18967</v>
      </c>
      <c r="C1567" s="18" t="s">
        <v>4244</v>
      </c>
      <c r="D1567" s="18" t="s">
        <v>4245</v>
      </c>
      <c r="E1567" s="18" t="s">
        <v>4246</v>
      </c>
      <c r="F1567" s="18" t="s">
        <v>4828</v>
      </c>
      <c r="G1567" s="18" t="s">
        <v>18968</v>
      </c>
      <c r="H1567" s="18" t="s">
        <v>18969</v>
      </c>
      <c r="I1567" s="18" t="s">
        <v>770</v>
      </c>
      <c r="J1567" s="18" t="s">
        <v>4314</v>
      </c>
      <c r="K1567" s="18" t="s">
        <v>5108</v>
      </c>
      <c r="L1567" s="18" t="s">
        <v>18970</v>
      </c>
      <c r="M1567" s="18" t="s">
        <v>692</v>
      </c>
      <c r="N1567" s="31" t="s">
        <v>1805</v>
      </c>
      <c r="O1567" s="18" t="s">
        <v>4528</v>
      </c>
      <c r="P1567" s="18" t="s">
        <v>471</v>
      </c>
      <c r="Q1567" s="18" t="s">
        <v>18971</v>
      </c>
      <c r="R1567" s="18" t="s">
        <v>105</v>
      </c>
      <c r="S1567" s="18" t="s">
        <v>37</v>
      </c>
      <c r="T1567" s="18" t="s">
        <v>37</v>
      </c>
      <c r="U1567" s="18" t="s">
        <v>18972</v>
      </c>
      <c r="V1567" s="18" t="s">
        <v>41</v>
      </c>
      <c r="W1567" s="18" t="s">
        <v>18973</v>
      </c>
      <c r="X1567" s="18" t="s">
        <v>37</v>
      </c>
      <c r="Y1567" s="18" t="s">
        <v>41</v>
      </c>
      <c r="Z1567" s="18" t="s">
        <v>18974</v>
      </c>
      <c r="AA1567" s="18" t="s">
        <v>37</v>
      </c>
      <c r="AB1567" s="18" t="s">
        <v>41</v>
      </c>
      <c r="AC1567" s="18" t="s">
        <v>37</v>
      </c>
      <c r="AD1567" s="18" t="s">
        <v>37</v>
      </c>
      <c r="AE1567" s="18" t="s">
        <v>4248</v>
      </c>
      <c r="AF1567" s="23">
        <v>46234.846018518518</v>
      </c>
      <c r="AG1567" s="23" t="s">
        <v>4007</v>
      </c>
      <c r="AH1567" s="25" t="s">
        <v>3154</v>
      </c>
      <c r="AI1567" s="112" t="s">
        <v>20668</v>
      </c>
      <c r="AJ1567" s="110" t="s">
        <v>3155</v>
      </c>
      <c r="AK1567" s="20">
        <v>0</v>
      </c>
      <c r="AL1567" s="118">
        <v>46237</v>
      </c>
      <c r="AM1567" s="20"/>
      <c r="AN1567" s="20"/>
      <c r="AO1567" s="20"/>
      <c r="AP1567" s="20"/>
      <c r="AQ1567" s="20"/>
    </row>
    <row r="1568" spans="1:43" hidden="1" x14ac:dyDescent="0.3">
      <c r="A1568" s="26">
        <v>46237</v>
      </c>
      <c r="B1568" s="25" t="s">
        <v>18975</v>
      </c>
      <c r="C1568" s="18" t="s">
        <v>4244</v>
      </c>
      <c r="D1568" s="18" t="s">
        <v>4245</v>
      </c>
      <c r="E1568" s="18" t="s">
        <v>4246</v>
      </c>
      <c r="F1568" s="18" t="s">
        <v>4612</v>
      </c>
      <c r="G1568" s="25" t="s">
        <v>18976</v>
      </c>
      <c r="H1568" s="138" t="s">
        <v>18977</v>
      </c>
      <c r="I1568" s="18" t="s">
        <v>2043</v>
      </c>
      <c r="J1568" s="18" t="s">
        <v>4303</v>
      </c>
      <c r="K1568" s="18" t="s">
        <v>4533</v>
      </c>
      <c r="L1568" s="25" t="s">
        <v>18978</v>
      </c>
      <c r="M1568" s="25" t="s">
        <v>692</v>
      </c>
      <c r="N1568" s="31" t="s">
        <v>714</v>
      </c>
      <c r="O1568" s="18" t="s">
        <v>714</v>
      </c>
      <c r="P1568" s="18" t="s">
        <v>1873</v>
      </c>
      <c r="Q1568" s="18" t="s">
        <v>10518</v>
      </c>
      <c r="R1568" s="18" t="s">
        <v>671</v>
      </c>
      <c r="S1568" s="18" t="s">
        <v>37</v>
      </c>
      <c r="T1568" s="18" t="s">
        <v>37</v>
      </c>
      <c r="U1568" s="18" t="s">
        <v>18979</v>
      </c>
      <c r="V1568" s="18" t="s">
        <v>41</v>
      </c>
      <c r="W1568" s="18" t="s">
        <v>18980</v>
      </c>
      <c r="X1568" s="18" t="s">
        <v>37</v>
      </c>
      <c r="Y1568" s="18" t="s">
        <v>41</v>
      </c>
      <c r="Z1568" s="18" t="s">
        <v>18981</v>
      </c>
      <c r="AA1568" s="18" t="s">
        <v>37</v>
      </c>
      <c r="AB1568" s="18" t="s">
        <v>41</v>
      </c>
      <c r="AC1568" s="18" t="s">
        <v>37</v>
      </c>
      <c r="AD1568" s="18" t="s">
        <v>37</v>
      </c>
      <c r="AE1568" s="18" t="s">
        <v>4248</v>
      </c>
      <c r="AF1568" s="23">
        <v>46235.903935185182</v>
      </c>
      <c r="AG1568" s="23" t="s">
        <v>4007</v>
      </c>
      <c r="AH1568" s="25" t="s">
        <v>3154</v>
      </c>
      <c r="AI1568" s="106" t="s">
        <v>21244</v>
      </c>
      <c r="AJ1568" s="110" t="s">
        <v>3155</v>
      </c>
      <c r="AK1568" s="135"/>
      <c r="AL1568" s="22">
        <v>46239</v>
      </c>
      <c r="AM1568" s="135"/>
      <c r="AN1568" s="135"/>
      <c r="AO1568" s="135"/>
      <c r="AP1568" s="135"/>
      <c r="AQ1568" s="135"/>
    </row>
    <row r="1569" spans="1:43" hidden="1" x14ac:dyDescent="0.3">
      <c r="A1569" s="26">
        <v>46237</v>
      </c>
      <c r="B1569" s="18" t="s">
        <v>18982</v>
      </c>
      <c r="C1569" s="18" t="s">
        <v>4244</v>
      </c>
      <c r="D1569" s="18" t="s">
        <v>4245</v>
      </c>
      <c r="E1569" s="18" t="s">
        <v>4246</v>
      </c>
      <c r="F1569" s="18" t="s">
        <v>4828</v>
      </c>
      <c r="G1569" s="18" t="s">
        <v>18983</v>
      </c>
      <c r="H1569" s="18" t="s">
        <v>18984</v>
      </c>
      <c r="I1569" s="18" t="s">
        <v>4564</v>
      </c>
      <c r="J1569" s="18"/>
      <c r="K1569" s="18" t="s">
        <v>4482</v>
      </c>
      <c r="L1569" s="18" t="s">
        <v>18985</v>
      </c>
      <c r="M1569" s="18" t="s">
        <v>692</v>
      </c>
      <c r="N1569" s="31" t="s">
        <v>1805</v>
      </c>
      <c r="O1569" s="18" t="s">
        <v>1805</v>
      </c>
      <c r="P1569" s="18" t="s">
        <v>4979</v>
      </c>
      <c r="Q1569" s="18" t="s">
        <v>10688</v>
      </c>
      <c r="R1569" s="18" t="s">
        <v>18986</v>
      </c>
      <c r="S1569" s="18" t="s">
        <v>18987</v>
      </c>
      <c r="T1569" s="18" t="s">
        <v>18988</v>
      </c>
      <c r="U1569" s="18" t="s">
        <v>18989</v>
      </c>
      <c r="V1569" s="18" t="s">
        <v>41</v>
      </c>
      <c r="W1569" s="18" t="s">
        <v>18990</v>
      </c>
      <c r="X1569" s="18" t="s">
        <v>37</v>
      </c>
      <c r="Y1569" s="18" t="s">
        <v>41</v>
      </c>
      <c r="Z1569" s="18" t="s">
        <v>18991</v>
      </c>
      <c r="AA1569" s="18" t="s">
        <v>37</v>
      </c>
      <c r="AB1569" s="18" t="s">
        <v>41</v>
      </c>
      <c r="AC1569" s="18" t="s">
        <v>37</v>
      </c>
      <c r="AD1569" s="18" t="s">
        <v>37</v>
      </c>
      <c r="AE1569" s="18" t="s">
        <v>4248</v>
      </c>
      <c r="AF1569" s="23">
        <v>46234.807384259257</v>
      </c>
      <c r="AG1569" s="23" t="s">
        <v>4007</v>
      </c>
      <c r="AH1569" s="25" t="s">
        <v>3154</v>
      </c>
      <c r="AI1569" s="112" t="s">
        <v>20668</v>
      </c>
      <c r="AJ1569" s="110" t="s">
        <v>3155</v>
      </c>
      <c r="AK1569" s="20">
        <v>0</v>
      </c>
      <c r="AL1569" s="118">
        <v>46237</v>
      </c>
      <c r="AM1569" s="20"/>
      <c r="AN1569" s="20"/>
      <c r="AO1569" s="20"/>
      <c r="AP1569" s="20"/>
      <c r="AQ1569" s="20"/>
    </row>
    <row r="1570" spans="1:43" hidden="1" x14ac:dyDescent="0.3">
      <c r="A1570" s="26">
        <v>46237</v>
      </c>
      <c r="B1570" s="25" t="s">
        <v>18992</v>
      </c>
      <c r="C1570" s="18" t="s">
        <v>4244</v>
      </c>
      <c r="D1570" s="18" t="s">
        <v>4245</v>
      </c>
      <c r="E1570" s="18" t="s">
        <v>4246</v>
      </c>
      <c r="F1570" s="18" t="s">
        <v>4828</v>
      </c>
      <c r="G1570" s="25" t="s">
        <v>18993</v>
      </c>
      <c r="H1570" s="138" t="s">
        <v>18994</v>
      </c>
      <c r="I1570" s="18" t="s">
        <v>4564</v>
      </c>
      <c r="J1570" s="18"/>
      <c r="K1570" s="18" t="s">
        <v>6253</v>
      </c>
      <c r="L1570" s="25" t="s">
        <v>18995</v>
      </c>
      <c r="M1570" s="25" t="s">
        <v>692</v>
      </c>
      <c r="N1570" s="31" t="s">
        <v>714</v>
      </c>
      <c r="O1570" s="18" t="s">
        <v>714</v>
      </c>
      <c r="P1570" s="18" t="s">
        <v>1437</v>
      </c>
      <c r="Q1570" s="18" t="s">
        <v>18996</v>
      </c>
      <c r="R1570" s="18" t="s">
        <v>359</v>
      </c>
      <c r="S1570" s="18" t="s">
        <v>37</v>
      </c>
      <c r="T1570" s="18" t="s">
        <v>37</v>
      </c>
      <c r="U1570" s="18" t="s">
        <v>18997</v>
      </c>
      <c r="V1570" s="18" t="s">
        <v>41</v>
      </c>
      <c r="W1570" s="18" t="s">
        <v>18998</v>
      </c>
      <c r="X1570" s="18" t="s">
        <v>37</v>
      </c>
      <c r="Y1570" s="18" t="s">
        <v>41</v>
      </c>
      <c r="Z1570" s="18" t="s">
        <v>18999</v>
      </c>
      <c r="AA1570" s="18" t="s">
        <v>37</v>
      </c>
      <c r="AB1570" s="18"/>
      <c r="AC1570" s="18"/>
      <c r="AD1570" s="18"/>
      <c r="AE1570" s="18" t="s">
        <v>4248</v>
      </c>
      <c r="AF1570" s="23">
        <v>46234.857511574075</v>
      </c>
      <c r="AG1570" s="23" t="s">
        <v>4007</v>
      </c>
      <c r="AH1570" s="25" t="s">
        <v>3154</v>
      </c>
      <c r="AI1570" s="106" t="s">
        <v>21244</v>
      </c>
      <c r="AJ1570" s="110" t="s">
        <v>3155</v>
      </c>
      <c r="AK1570" s="135"/>
      <c r="AL1570" s="22">
        <v>46239</v>
      </c>
      <c r="AM1570" s="135"/>
      <c r="AN1570" s="135"/>
      <c r="AO1570" s="135"/>
      <c r="AP1570" s="135"/>
      <c r="AQ1570" s="135"/>
    </row>
    <row r="1571" spans="1:43" hidden="1" x14ac:dyDescent="0.3">
      <c r="A1571" s="26">
        <v>46237</v>
      </c>
      <c r="B1571" s="18" t="s">
        <v>19000</v>
      </c>
      <c r="C1571" s="18" t="s">
        <v>4244</v>
      </c>
      <c r="D1571" s="18" t="s">
        <v>4245</v>
      </c>
      <c r="E1571" s="18" t="s">
        <v>4246</v>
      </c>
      <c r="F1571" s="18" t="s">
        <v>4828</v>
      </c>
      <c r="G1571" s="18" t="s">
        <v>19001</v>
      </c>
      <c r="H1571" s="18" t="s">
        <v>19002</v>
      </c>
      <c r="I1571" s="18" t="s">
        <v>1250</v>
      </c>
      <c r="J1571" s="18" t="s">
        <v>4268</v>
      </c>
      <c r="K1571" s="18" t="s">
        <v>19003</v>
      </c>
      <c r="L1571" s="18" t="s">
        <v>19004</v>
      </c>
      <c r="M1571" s="18" t="s">
        <v>692</v>
      </c>
      <c r="N1571" s="31" t="s">
        <v>1805</v>
      </c>
      <c r="O1571" s="18" t="s">
        <v>1805</v>
      </c>
      <c r="P1571" s="18" t="s">
        <v>2708</v>
      </c>
      <c r="Q1571" s="18" t="s">
        <v>19005</v>
      </c>
      <c r="R1571" s="18" t="s">
        <v>12183</v>
      </c>
      <c r="S1571" s="18" t="s">
        <v>37</v>
      </c>
      <c r="T1571" s="18" t="s">
        <v>37</v>
      </c>
      <c r="U1571" s="18" t="s">
        <v>19006</v>
      </c>
      <c r="V1571" s="18" t="s">
        <v>41</v>
      </c>
      <c r="W1571" s="18" t="s">
        <v>19007</v>
      </c>
      <c r="X1571" s="18" t="s">
        <v>37</v>
      </c>
      <c r="Y1571" s="18" t="s">
        <v>43</v>
      </c>
      <c r="Z1571" s="18" t="s">
        <v>19008</v>
      </c>
      <c r="AA1571" s="18" t="s">
        <v>37</v>
      </c>
      <c r="AB1571" s="18" t="s">
        <v>41</v>
      </c>
      <c r="AC1571" s="18" t="s">
        <v>37</v>
      </c>
      <c r="AD1571" s="18" t="s">
        <v>37</v>
      </c>
      <c r="AE1571" s="18" t="s">
        <v>4248</v>
      </c>
      <c r="AF1571" s="23">
        <v>46236.452280092592</v>
      </c>
      <c r="AG1571" s="23" t="s">
        <v>4007</v>
      </c>
      <c r="AH1571" s="25" t="s">
        <v>3154</v>
      </c>
      <c r="AI1571" s="18"/>
      <c r="AJ1571" s="135" t="s">
        <v>3155</v>
      </c>
      <c r="AK1571" s="20"/>
      <c r="AL1571" s="118">
        <v>46247</v>
      </c>
      <c r="AM1571" s="20"/>
      <c r="AN1571" s="20"/>
      <c r="AO1571" s="20"/>
      <c r="AP1571" s="20"/>
      <c r="AQ1571" s="20"/>
    </row>
    <row r="1572" spans="1:43" hidden="1" x14ac:dyDescent="0.3">
      <c r="A1572" s="26">
        <v>46237</v>
      </c>
      <c r="B1572" s="25" t="s">
        <v>19009</v>
      </c>
      <c r="C1572" s="18" t="s">
        <v>4244</v>
      </c>
      <c r="D1572" s="18" t="s">
        <v>4245</v>
      </c>
      <c r="E1572" s="18" t="s">
        <v>4246</v>
      </c>
      <c r="F1572" s="18" t="s">
        <v>4612</v>
      </c>
      <c r="G1572" s="25" t="s">
        <v>19010</v>
      </c>
      <c r="H1572" s="138" t="s">
        <v>19011</v>
      </c>
      <c r="I1572" s="18" t="s">
        <v>2355</v>
      </c>
      <c r="J1572" s="18" t="s">
        <v>16565</v>
      </c>
      <c r="K1572" s="18" t="s">
        <v>8016</v>
      </c>
      <c r="L1572" s="25" t="s">
        <v>19012</v>
      </c>
      <c r="M1572" s="25" t="s">
        <v>692</v>
      </c>
      <c r="N1572" s="31" t="s">
        <v>714</v>
      </c>
      <c r="O1572" s="18" t="s">
        <v>714</v>
      </c>
      <c r="P1572" s="18" t="s">
        <v>8018</v>
      </c>
      <c r="Q1572" s="18" t="s">
        <v>19013</v>
      </c>
      <c r="R1572" s="18" t="s">
        <v>4459</v>
      </c>
      <c r="S1572" s="18" t="s">
        <v>37</v>
      </c>
      <c r="T1572" s="18" t="s">
        <v>37</v>
      </c>
      <c r="U1572" s="18" t="s">
        <v>37</v>
      </c>
      <c r="V1572" s="18" t="s">
        <v>41</v>
      </c>
      <c r="W1572" s="18" t="s">
        <v>19014</v>
      </c>
      <c r="X1572" s="18" t="s">
        <v>37</v>
      </c>
      <c r="Y1572" s="18" t="s">
        <v>41</v>
      </c>
      <c r="Z1572" s="18" t="s">
        <v>19015</v>
      </c>
      <c r="AA1572" s="18" t="s">
        <v>37</v>
      </c>
      <c r="AB1572" s="18" t="s">
        <v>37</v>
      </c>
      <c r="AC1572" s="18" t="s">
        <v>37</v>
      </c>
      <c r="AD1572" s="18"/>
      <c r="AE1572" s="18" t="s">
        <v>4248</v>
      </c>
      <c r="AF1572" s="23">
        <v>46234.894479166665</v>
      </c>
      <c r="AG1572" s="23" t="s">
        <v>4007</v>
      </c>
      <c r="AH1572" s="25" t="s">
        <v>3154</v>
      </c>
      <c r="AI1572" s="106" t="s">
        <v>19348</v>
      </c>
      <c r="AJ1572" s="110" t="s">
        <v>3155</v>
      </c>
      <c r="AK1572" s="135"/>
      <c r="AL1572" s="22">
        <v>46239</v>
      </c>
      <c r="AM1572" s="135"/>
      <c r="AN1572" s="135"/>
      <c r="AO1572" s="135"/>
      <c r="AP1572" s="135"/>
      <c r="AQ1572" s="135"/>
    </row>
    <row r="1573" spans="1:43" hidden="1" x14ac:dyDescent="0.3">
      <c r="A1573" s="26">
        <v>46237</v>
      </c>
      <c r="B1573" s="18" t="s">
        <v>19016</v>
      </c>
      <c r="C1573" s="18" t="s">
        <v>4244</v>
      </c>
      <c r="D1573" s="18" t="s">
        <v>4245</v>
      </c>
      <c r="E1573" s="18" t="s">
        <v>4246</v>
      </c>
      <c r="F1573" s="18" t="s">
        <v>4612</v>
      </c>
      <c r="G1573" s="18" t="s">
        <v>19017</v>
      </c>
      <c r="H1573" s="18" t="s">
        <v>19018</v>
      </c>
      <c r="I1573" s="18" t="s">
        <v>4564</v>
      </c>
      <c r="J1573" s="18"/>
      <c r="K1573" s="18" t="s">
        <v>19019</v>
      </c>
      <c r="L1573" s="18" t="s">
        <v>19020</v>
      </c>
      <c r="M1573" s="18" t="s">
        <v>692</v>
      </c>
      <c r="N1573" s="31" t="s">
        <v>1805</v>
      </c>
      <c r="O1573" s="18" t="s">
        <v>1805</v>
      </c>
      <c r="P1573" s="18" t="s">
        <v>12803</v>
      </c>
      <c r="Q1573" s="18" t="s">
        <v>19021</v>
      </c>
      <c r="R1573" s="18" t="s">
        <v>1529</v>
      </c>
      <c r="S1573" s="18" t="s">
        <v>37</v>
      </c>
      <c r="T1573" s="18" t="s">
        <v>37</v>
      </c>
      <c r="U1573" s="18" t="s">
        <v>19022</v>
      </c>
      <c r="V1573" s="18" t="s">
        <v>41</v>
      </c>
      <c r="W1573" s="18" t="s">
        <v>16003</v>
      </c>
      <c r="X1573" s="18" t="s">
        <v>37</v>
      </c>
      <c r="Y1573" s="18" t="s">
        <v>41</v>
      </c>
      <c r="Z1573" s="18" t="s">
        <v>16002</v>
      </c>
      <c r="AA1573" s="18" t="s">
        <v>37</v>
      </c>
      <c r="AB1573" s="18" t="s">
        <v>37</v>
      </c>
      <c r="AC1573" s="18" t="s">
        <v>37</v>
      </c>
      <c r="AD1573" s="18"/>
      <c r="AE1573" s="18" t="s">
        <v>4248</v>
      </c>
      <c r="AF1573" s="23">
        <v>46235.656122685185</v>
      </c>
      <c r="AG1573" s="23" t="s">
        <v>4007</v>
      </c>
      <c r="AH1573" s="25" t="s">
        <v>3154</v>
      </c>
      <c r="AI1573" s="112" t="s">
        <v>20668</v>
      </c>
      <c r="AJ1573" s="110" t="s">
        <v>3155</v>
      </c>
      <c r="AK1573" s="20">
        <v>0</v>
      </c>
      <c r="AL1573" s="118">
        <v>46237</v>
      </c>
      <c r="AM1573" s="20"/>
      <c r="AN1573" s="20"/>
      <c r="AO1573" s="20"/>
      <c r="AP1573" s="20"/>
      <c r="AQ1573" s="20"/>
    </row>
    <row r="1574" spans="1:43" hidden="1" x14ac:dyDescent="0.3">
      <c r="A1574" s="26">
        <v>46237</v>
      </c>
      <c r="B1574" s="25" t="s">
        <v>19023</v>
      </c>
      <c r="C1574" s="18" t="s">
        <v>4244</v>
      </c>
      <c r="D1574" s="18" t="s">
        <v>4245</v>
      </c>
      <c r="E1574" s="18" t="s">
        <v>4246</v>
      </c>
      <c r="F1574" s="18" t="s">
        <v>4828</v>
      </c>
      <c r="G1574" s="146" t="s">
        <v>19024</v>
      </c>
      <c r="H1574" s="64" t="s">
        <v>19025</v>
      </c>
      <c r="I1574" s="18" t="s">
        <v>16162</v>
      </c>
      <c r="J1574" s="18" t="s">
        <v>16163</v>
      </c>
      <c r="K1574" s="18" t="s">
        <v>3134</v>
      </c>
      <c r="L1574" s="25" t="s">
        <v>19026</v>
      </c>
      <c r="M1574" s="25" t="s">
        <v>692</v>
      </c>
      <c r="N1574" s="31" t="s">
        <v>714</v>
      </c>
      <c r="O1574" s="18" t="s">
        <v>714</v>
      </c>
      <c r="P1574" s="18" t="s">
        <v>63</v>
      </c>
      <c r="Q1574" s="18" t="s">
        <v>4968</v>
      </c>
      <c r="R1574" s="18" t="s">
        <v>1508</v>
      </c>
      <c r="S1574" s="18" t="s">
        <v>37</v>
      </c>
      <c r="T1574" s="18" t="s">
        <v>37</v>
      </c>
      <c r="U1574" s="18" t="s">
        <v>37</v>
      </c>
      <c r="V1574" s="18" t="s">
        <v>41</v>
      </c>
      <c r="W1574" s="18" t="s">
        <v>19027</v>
      </c>
      <c r="X1574" s="18" t="s">
        <v>37</v>
      </c>
      <c r="Y1574" s="18" t="s">
        <v>41</v>
      </c>
      <c r="Z1574" s="18" t="s">
        <v>19028</v>
      </c>
      <c r="AA1574" s="18" t="s">
        <v>37</v>
      </c>
      <c r="AB1574" s="18" t="s">
        <v>37</v>
      </c>
      <c r="AC1574" s="18" t="s">
        <v>37</v>
      </c>
      <c r="AD1574" s="18"/>
      <c r="AE1574" s="18" t="s">
        <v>4248</v>
      </c>
      <c r="AF1574" s="23">
        <v>46235.63108796296</v>
      </c>
      <c r="AG1574" s="23" t="s">
        <v>4007</v>
      </c>
      <c r="AH1574" s="25" t="s">
        <v>3154</v>
      </c>
      <c r="AI1574" s="25" t="s">
        <v>19348</v>
      </c>
      <c r="AJ1574" s="110" t="s">
        <v>3155</v>
      </c>
      <c r="AK1574" s="135"/>
      <c r="AL1574" s="142">
        <v>46241</v>
      </c>
      <c r="AM1574" s="135"/>
      <c r="AN1574" s="135"/>
      <c r="AO1574" s="135"/>
      <c r="AP1574" s="135"/>
      <c r="AQ1574" s="135"/>
    </row>
    <row r="1575" spans="1:43" hidden="1" x14ac:dyDescent="0.3">
      <c r="A1575" s="26">
        <v>46237</v>
      </c>
      <c r="B1575" s="25" t="s">
        <v>19029</v>
      </c>
      <c r="C1575" s="18" t="s">
        <v>4244</v>
      </c>
      <c r="D1575" s="18" t="s">
        <v>4245</v>
      </c>
      <c r="E1575" s="18" t="s">
        <v>4246</v>
      </c>
      <c r="F1575" s="18" t="s">
        <v>4612</v>
      </c>
      <c r="G1575" s="146" t="s">
        <v>19030</v>
      </c>
      <c r="H1575" s="64" t="s">
        <v>19031</v>
      </c>
      <c r="I1575" s="18" t="s">
        <v>855</v>
      </c>
      <c r="J1575" s="18" t="s">
        <v>4405</v>
      </c>
      <c r="K1575" s="18" t="s">
        <v>19032</v>
      </c>
      <c r="L1575" s="25" t="s">
        <v>19033</v>
      </c>
      <c r="M1575" s="25" t="s">
        <v>692</v>
      </c>
      <c r="N1575" s="31" t="s">
        <v>714</v>
      </c>
      <c r="O1575" s="18" t="s">
        <v>714</v>
      </c>
      <c r="P1575" s="18" t="s">
        <v>4404</v>
      </c>
      <c r="Q1575" s="18" t="s">
        <v>19034</v>
      </c>
      <c r="R1575" s="18" t="s">
        <v>2653</v>
      </c>
      <c r="S1575" s="18" t="s">
        <v>1933</v>
      </c>
      <c r="T1575" s="18" t="s">
        <v>1531</v>
      </c>
      <c r="U1575" s="18" t="s">
        <v>19035</v>
      </c>
      <c r="V1575" s="18" t="s">
        <v>41</v>
      </c>
      <c r="W1575" s="18" t="s">
        <v>19036</v>
      </c>
      <c r="X1575" s="18" t="s">
        <v>37</v>
      </c>
      <c r="Y1575" s="18" t="s">
        <v>43</v>
      </c>
      <c r="Z1575" s="18" t="s">
        <v>19037</v>
      </c>
      <c r="AA1575" s="18" t="s">
        <v>37</v>
      </c>
      <c r="AB1575" s="18" t="s">
        <v>41</v>
      </c>
      <c r="AC1575" s="18" t="s">
        <v>37</v>
      </c>
      <c r="AD1575" s="18" t="s">
        <v>37</v>
      </c>
      <c r="AE1575" s="18" t="s">
        <v>4248</v>
      </c>
      <c r="AF1575" s="23">
        <v>46235.408888888887</v>
      </c>
      <c r="AG1575" s="23" t="s">
        <v>4007</v>
      </c>
      <c r="AH1575" s="25" t="s">
        <v>3154</v>
      </c>
      <c r="AI1575" s="25" t="s">
        <v>19348</v>
      </c>
      <c r="AJ1575" s="110" t="s">
        <v>3155</v>
      </c>
      <c r="AK1575" s="135"/>
      <c r="AL1575" s="142">
        <v>46241</v>
      </c>
      <c r="AM1575" s="135"/>
      <c r="AN1575" s="135"/>
      <c r="AO1575" s="135"/>
      <c r="AP1575" s="135"/>
      <c r="AQ1575" s="135"/>
    </row>
    <row r="1576" spans="1:43" hidden="1" x14ac:dyDescent="0.3">
      <c r="A1576" s="26">
        <v>46237</v>
      </c>
      <c r="B1576" s="25" t="s">
        <v>19038</v>
      </c>
      <c r="C1576" s="18" t="s">
        <v>4244</v>
      </c>
      <c r="D1576" s="18" t="s">
        <v>4245</v>
      </c>
      <c r="E1576" s="18" t="s">
        <v>4246</v>
      </c>
      <c r="F1576" s="18" t="s">
        <v>4612</v>
      </c>
      <c r="G1576" s="25" t="s">
        <v>19039</v>
      </c>
      <c r="H1576" s="138" t="s">
        <v>19040</v>
      </c>
      <c r="I1576" s="18" t="s">
        <v>48</v>
      </c>
      <c r="J1576" s="18" t="s">
        <v>4271</v>
      </c>
      <c r="K1576" s="18" t="s">
        <v>12342</v>
      </c>
      <c r="L1576" s="25" t="s">
        <v>19041</v>
      </c>
      <c r="M1576" s="25" t="s">
        <v>692</v>
      </c>
      <c r="N1576" s="64" t="s">
        <v>20231</v>
      </c>
      <c r="O1576" s="18" t="s">
        <v>714</v>
      </c>
      <c r="P1576" s="18" t="s">
        <v>4388</v>
      </c>
      <c r="Q1576" s="18" t="s">
        <v>19042</v>
      </c>
      <c r="R1576" s="18" t="s">
        <v>37</v>
      </c>
      <c r="S1576" s="18" t="s">
        <v>19043</v>
      </c>
      <c r="T1576" s="18" t="s">
        <v>19044</v>
      </c>
      <c r="U1576" s="18" t="s">
        <v>19045</v>
      </c>
      <c r="V1576" s="18" t="s">
        <v>41</v>
      </c>
      <c r="W1576" s="18" t="s">
        <v>19046</v>
      </c>
      <c r="X1576" s="18" t="s">
        <v>37</v>
      </c>
      <c r="Y1576" s="18" t="s">
        <v>41</v>
      </c>
      <c r="Z1576" s="18" t="s">
        <v>19047</v>
      </c>
      <c r="AA1576" s="18" t="s">
        <v>37</v>
      </c>
      <c r="AB1576" s="18" t="s">
        <v>37</v>
      </c>
      <c r="AC1576" s="18" t="s">
        <v>37</v>
      </c>
      <c r="AD1576" s="18"/>
      <c r="AE1576" s="18" t="s">
        <v>4248</v>
      </c>
      <c r="AF1576" s="23">
        <v>46235.706203703703</v>
      </c>
      <c r="AG1576" s="23" t="s">
        <v>4007</v>
      </c>
      <c r="AH1576" s="25" t="s">
        <v>3154</v>
      </c>
      <c r="AI1576" s="25"/>
      <c r="AJ1576" s="135" t="s">
        <v>3155</v>
      </c>
      <c r="AK1576" s="135"/>
      <c r="AL1576" s="142">
        <v>46240</v>
      </c>
      <c r="AM1576" s="183"/>
      <c r="AN1576" s="135"/>
      <c r="AO1576" s="135"/>
      <c r="AP1576" s="135"/>
      <c r="AQ1576" s="135"/>
    </row>
    <row r="1577" spans="1:43" hidden="1" x14ac:dyDescent="0.3">
      <c r="A1577" s="26">
        <v>46237</v>
      </c>
      <c r="B1577" s="18" t="s">
        <v>19048</v>
      </c>
      <c r="C1577" s="18" t="s">
        <v>4244</v>
      </c>
      <c r="D1577" s="18" t="s">
        <v>4245</v>
      </c>
      <c r="E1577" s="18" t="s">
        <v>4246</v>
      </c>
      <c r="F1577" s="18" t="s">
        <v>4612</v>
      </c>
      <c r="G1577" s="18" t="s">
        <v>19049</v>
      </c>
      <c r="H1577" s="18" t="s">
        <v>19050</v>
      </c>
      <c r="I1577" s="18" t="s">
        <v>896</v>
      </c>
      <c r="J1577" s="18" t="s">
        <v>5043</v>
      </c>
      <c r="K1577" s="18" t="s">
        <v>19051</v>
      </c>
      <c r="L1577" s="18" t="s">
        <v>19052</v>
      </c>
      <c r="M1577" s="18" t="s">
        <v>692</v>
      </c>
      <c r="N1577" s="31" t="s">
        <v>714</v>
      </c>
      <c r="O1577" s="18" t="s">
        <v>714</v>
      </c>
      <c r="P1577" s="18" t="s">
        <v>19053</v>
      </c>
      <c r="Q1577" s="18" t="s">
        <v>4514</v>
      </c>
      <c r="R1577" s="18" t="s">
        <v>83</v>
      </c>
      <c r="S1577" s="18" t="s">
        <v>9667</v>
      </c>
      <c r="T1577" s="18" t="s">
        <v>19054</v>
      </c>
      <c r="U1577" s="18" t="s">
        <v>19055</v>
      </c>
      <c r="V1577" s="18" t="s">
        <v>41</v>
      </c>
      <c r="W1577" s="18" t="s">
        <v>19056</v>
      </c>
      <c r="X1577" s="18" t="s">
        <v>37</v>
      </c>
      <c r="Y1577" s="18" t="s">
        <v>41</v>
      </c>
      <c r="Z1577" s="18" t="s">
        <v>19057</v>
      </c>
      <c r="AA1577" s="18" t="s">
        <v>37</v>
      </c>
      <c r="AB1577" s="18" t="s">
        <v>41</v>
      </c>
      <c r="AC1577" s="18" t="s">
        <v>37</v>
      </c>
      <c r="AD1577" s="18" t="s">
        <v>37</v>
      </c>
      <c r="AE1577" s="18" t="s">
        <v>4248</v>
      </c>
      <c r="AF1577" s="23">
        <v>46235.379502314812</v>
      </c>
      <c r="AG1577" s="23" t="s">
        <v>4007</v>
      </c>
      <c r="AH1577" s="25" t="s">
        <v>3154</v>
      </c>
      <c r="AI1577" s="106" t="s">
        <v>21244</v>
      </c>
      <c r="AJ1577" s="110" t="s">
        <v>3155</v>
      </c>
      <c r="AK1577" s="20"/>
      <c r="AL1577" s="22">
        <v>46238</v>
      </c>
      <c r="AM1577" s="20"/>
      <c r="AN1577" s="20"/>
      <c r="AO1577" s="20"/>
      <c r="AP1577" s="20"/>
      <c r="AQ1577" s="20"/>
    </row>
    <row r="1578" spans="1:43" hidden="1" x14ac:dyDescent="0.3">
      <c r="A1578" s="26">
        <v>46237</v>
      </c>
      <c r="B1578" s="18" t="s">
        <v>19058</v>
      </c>
      <c r="C1578" s="18" t="s">
        <v>4244</v>
      </c>
      <c r="D1578" s="18" t="s">
        <v>4245</v>
      </c>
      <c r="E1578" s="18" t="s">
        <v>4246</v>
      </c>
      <c r="F1578" s="18" t="s">
        <v>4612</v>
      </c>
      <c r="G1578" s="18" t="s">
        <v>19059</v>
      </c>
      <c r="H1578" s="18" t="s">
        <v>19060</v>
      </c>
      <c r="I1578" s="18" t="s">
        <v>4564</v>
      </c>
      <c r="J1578" s="18"/>
      <c r="K1578" s="18" t="s">
        <v>4257</v>
      </c>
      <c r="L1578" s="18" t="s">
        <v>19061</v>
      </c>
      <c r="M1578" s="18" t="s">
        <v>692</v>
      </c>
      <c r="N1578" s="31" t="s">
        <v>714</v>
      </c>
      <c r="O1578" s="18" t="s">
        <v>714</v>
      </c>
      <c r="P1578" s="18" t="s">
        <v>3810</v>
      </c>
      <c r="Q1578" s="18" t="s">
        <v>19062</v>
      </c>
      <c r="R1578" s="18" t="s">
        <v>507</v>
      </c>
      <c r="S1578" s="18" t="s">
        <v>37</v>
      </c>
      <c r="T1578" s="18" t="s">
        <v>37</v>
      </c>
      <c r="U1578" s="18" t="s">
        <v>37</v>
      </c>
      <c r="V1578" s="18" t="s">
        <v>41</v>
      </c>
      <c r="W1578" s="18" t="s">
        <v>19063</v>
      </c>
      <c r="X1578" s="18" t="s">
        <v>37</v>
      </c>
      <c r="Y1578" s="18" t="s">
        <v>41</v>
      </c>
      <c r="Z1578" s="18" t="s">
        <v>19064</v>
      </c>
      <c r="AA1578" s="18" t="s">
        <v>37</v>
      </c>
      <c r="AB1578" s="18" t="s">
        <v>37</v>
      </c>
      <c r="AC1578" s="18" t="s">
        <v>37</v>
      </c>
      <c r="AD1578" s="18"/>
      <c r="AE1578" s="18" t="s">
        <v>4248</v>
      </c>
      <c r="AF1578" s="23">
        <v>46235.79414351852</v>
      </c>
      <c r="AG1578" s="23" t="s">
        <v>4007</v>
      </c>
      <c r="AH1578" s="25" t="s">
        <v>3154</v>
      </c>
      <c r="AI1578" s="106" t="s">
        <v>21244</v>
      </c>
      <c r="AJ1578" s="110" t="s">
        <v>3155</v>
      </c>
      <c r="AK1578" s="20"/>
      <c r="AL1578" s="22">
        <v>46238</v>
      </c>
      <c r="AM1578" s="20"/>
      <c r="AN1578" s="20"/>
      <c r="AO1578" s="20"/>
      <c r="AP1578" s="20"/>
      <c r="AQ1578" s="20"/>
    </row>
    <row r="1579" spans="1:43" hidden="1" x14ac:dyDescent="0.3">
      <c r="A1579" s="26">
        <v>46237</v>
      </c>
      <c r="B1579" s="18" t="s">
        <v>19065</v>
      </c>
      <c r="C1579" s="18" t="s">
        <v>4244</v>
      </c>
      <c r="D1579" s="18" t="s">
        <v>4245</v>
      </c>
      <c r="E1579" s="18" t="s">
        <v>4246</v>
      </c>
      <c r="F1579" s="18" t="s">
        <v>4828</v>
      </c>
      <c r="G1579" s="18" t="s">
        <v>19066</v>
      </c>
      <c r="H1579" s="18" t="s">
        <v>19067</v>
      </c>
      <c r="I1579" s="18" t="s">
        <v>4564</v>
      </c>
      <c r="J1579" s="18"/>
      <c r="K1579" s="18" t="s">
        <v>4641</v>
      </c>
      <c r="L1579" s="18" t="s">
        <v>19068</v>
      </c>
      <c r="M1579" s="18" t="s">
        <v>692</v>
      </c>
      <c r="N1579" s="31" t="s">
        <v>714</v>
      </c>
      <c r="O1579" s="18" t="s">
        <v>714</v>
      </c>
      <c r="P1579" s="18" t="s">
        <v>4642</v>
      </c>
      <c r="Q1579" s="18" t="s">
        <v>19069</v>
      </c>
      <c r="R1579" s="18" t="s">
        <v>3255</v>
      </c>
      <c r="S1579" s="18" t="s">
        <v>37</v>
      </c>
      <c r="T1579" s="18" t="s">
        <v>37</v>
      </c>
      <c r="U1579" s="18" t="s">
        <v>1466</v>
      </c>
      <c r="V1579" s="18" t="s">
        <v>41</v>
      </c>
      <c r="W1579" s="18" t="s">
        <v>19070</v>
      </c>
      <c r="X1579" s="18" t="s">
        <v>37</v>
      </c>
      <c r="Y1579" s="18" t="s">
        <v>41</v>
      </c>
      <c r="Z1579" s="18" t="s">
        <v>19071</v>
      </c>
      <c r="AA1579" s="18" t="s">
        <v>37</v>
      </c>
      <c r="AB1579" s="18"/>
      <c r="AC1579" s="18"/>
      <c r="AD1579" s="18"/>
      <c r="AE1579" s="18" t="s">
        <v>4248</v>
      </c>
      <c r="AF1579" s="23">
        <v>46235.801550925928</v>
      </c>
      <c r="AG1579" s="23" t="s">
        <v>4007</v>
      </c>
      <c r="AH1579" s="25" t="s">
        <v>3154</v>
      </c>
      <c r="AI1579" s="106" t="s">
        <v>21244</v>
      </c>
      <c r="AJ1579" s="110" t="s">
        <v>3155</v>
      </c>
      <c r="AK1579" s="20"/>
      <c r="AL1579" s="22">
        <v>46238</v>
      </c>
      <c r="AM1579" s="20"/>
      <c r="AN1579" s="20"/>
      <c r="AO1579" s="20"/>
      <c r="AP1579" s="20"/>
      <c r="AQ1579" s="20"/>
    </row>
    <row r="1580" spans="1:43" hidden="1" x14ac:dyDescent="0.3">
      <c r="A1580" s="26">
        <v>46237</v>
      </c>
      <c r="B1580" s="18" t="s">
        <v>19072</v>
      </c>
      <c r="C1580" s="18" t="s">
        <v>4244</v>
      </c>
      <c r="D1580" s="18" t="s">
        <v>4245</v>
      </c>
      <c r="E1580" s="18" t="s">
        <v>4246</v>
      </c>
      <c r="F1580" s="18" t="s">
        <v>4612</v>
      </c>
      <c r="G1580" s="18" t="s">
        <v>19073</v>
      </c>
      <c r="H1580" s="18" t="s">
        <v>19074</v>
      </c>
      <c r="I1580" s="18" t="s">
        <v>4564</v>
      </c>
      <c r="J1580" s="18"/>
      <c r="K1580" s="18" t="s">
        <v>6253</v>
      </c>
      <c r="L1580" s="18" t="s">
        <v>19075</v>
      </c>
      <c r="M1580" s="18" t="s">
        <v>692</v>
      </c>
      <c r="N1580" s="31" t="s">
        <v>714</v>
      </c>
      <c r="O1580" s="18" t="s">
        <v>714</v>
      </c>
      <c r="P1580" s="18" t="s">
        <v>1437</v>
      </c>
      <c r="Q1580" s="18" t="s">
        <v>19076</v>
      </c>
      <c r="R1580" s="18" t="s">
        <v>359</v>
      </c>
      <c r="S1580" s="18" t="s">
        <v>37</v>
      </c>
      <c r="T1580" s="18" t="s">
        <v>37</v>
      </c>
      <c r="U1580" s="18" t="s">
        <v>19077</v>
      </c>
      <c r="V1580" s="18" t="s">
        <v>41</v>
      </c>
      <c r="W1580" s="18" t="s">
        <v>14467</v>
      </c>
      <c r="X1580" s="18" t="s">
        <v>37</v>
      </c>
      <c r="Y1580" s="18" t="s">
        <v>41</v>
      </c>
      <c r="Z1580" s="18" t="s">
        <v>19078</v>
      </c>
      <c r="AA1580" s="18" t="s">
        <v>37</v>
      </c>
      <c r="AB1580" s="18" t="s">
        <v>41</v>
      </c>
      <c r="AC1580" s="18" t="s">
        <v>37</v>
      </c>
      <c r="AD1580" s="18" t="s">
        <v>37</v>
      </c>
      <c r="AE1580" s="18" t="s">
        <v>4248</v>
      </c>
      <c r="AF1580" s="23">
        <v>46235.854050925926</v>
      </c>
      <c r="AG1580" s="23" t="s">
        <v>4007</v>
      </c>
      <c r="AH1580" s="25" t="s">
        <v>3154</v>
      </c>
      <c r="AI1580" s="106" t="s">
        <v>21244</v>
      </c>
      <c r="AJ1580" s="110" t="s">
        <v>3155</v>
      </c>
      <c r="AK1580" s="20"/>
      <c r="AL1580" s="22">
        <v>46238</v>
      </c>
      <c r="AM1580" s="20"/>
      <c r="AN1580" s="20"/>
      <c r="AO1580" s="20"/>
      <c r="AP1580" s="20"/>
      <c r="AQ1580" s="20"/>
    </row>
    <row r="1581" spans="1:43" hidden="1" x14ac:dyDescent="0.3">
      <c r="A1581" s="26">
        <v>46237</v>
      </c>
      <c r="B1581" s="25" t="s">
        <v>19079</v>
      </c>
      <c r="C1581" s="18" t="s">
        <v>4244</v>
      </c>
      <c r="D1581" s="18" t="s">
        <v>4245</v>
      </c>
      <c r="E1581" s="18" t="s">
        <v>4246</v>
      </c>
      <c r="F1581" s="18" t="s">
        <v>4612</v>
      </c>
      <c r="G1581" s="25" t="s">
        <v>19080</v>
      </c>
      <c r="H1581" s="138" t="s">
        <v>19081</v>
      </c>
      <c r="I1581" s="18" t="s">
        <v>4564</v>
      </c>
      <c r="J1581" s="18"/>
      <c r="K1581" s="18" t="s">
        <v>4716</v>
      </c>
      <c r="L1581" s="25" t="s">
        <v>19082</v>
      </c>
      <c r="M1581" s="25" t="s">
        <v>692</v>
      </c>
      <c r="N1581" s="31" t="s">
        <v>714</v>
      </c>
      <c r="O1581" s="18" t="s">
        <v>714</v>
      </c>
      <c r="P1581" s="18" t="s">
        <v>4717</v>
      </c>
      <c r="Q1581" s="18" t="s">
        <v>19083</v>
      </c>
      <c r="R1581" s="18"/>
      <c r="S1581" s="18" t="s">
        <v>37</v>
      </c>
      <c r="T1581" s="18" t="s">
        <v>37</v>
      </c>
      <c r="U1581" s="18" t="s">
        <v>19084</v>
      </c>
      <c r="V1581" s="18" t="s">
        <v>41</v>
      </c>
      <c r="W1581" s="18" t="s">
        <v>19085</v>
      </c>
      <c r="X1581" s="18" t="s">
        <v>37</v>
      </c>
      <c r="Y1581" s="18" t="s">
        <v>41</v>
      </c>
      <c r="Z1581" s="18" t="s">
        <v>19086</v>
      </c>
      <c r="AA1581" s="18" t="s">
        <v>37</v>
      </c>
      <c r="AB1581" s="18"/>
      <c r="AC1581" s="18"/>
      <c r="AD1581" s="18"/>
      <c r="AE1581" s="18" t="s">
        <v>4248</v>
      </c>
      <c r="AF1581" s="23">
        <v>46235.938854166663</v>
      </c>
      <c r="AG1581" s="23" t="s">
        <v>4007</v>
      </c>
      <c r="AH1581" s="25" t="s">
        <v>3154</v>
      </c>
      <c r="AI1581" s="106" t="s">
        <v>19348</v>
      </c>
      <c r="AJ1581" s="110" t="s">
        <v>3155</v>
      </c>
      <c r="AK1581" s="135"/>
      <c r="AL1581" s="22">
        <v>46239</v>
      </c>
      <c r="AM1581" s="135"/>
      <c r="AN1581" s="135"/>
      <c r="AO1581" s="135"/>
      <c r="AP1581" s="135"/>
      <c r="AQ1581" s="135"/>
    </row>
    <row r="1582" spans="1:43" hidden="1" x14ac:dyDescent="0.3">
      <c r="A1582" s="26">
        <v>46237</v>
      </c>
      <c r="B1582" s="18" t="s">
        <v>19087</v>
      </c>
      <c r="C1582" s="18" t="s">
        <v>4244</v>
      </c>
      <c r="D1582" s="18" t="s">
        <v>4245</v>
      </c>
      <c r="E1582" s="18" t="s">
        <v>4246</v>
      </c>
      <c r="F1582" s="18" t="s">
        <v>4828</v>
      </c>
      <c r="G1582" s="18" t="s">
        <v>19088</v>
      </c>
      <c r="H1582" s="18" t="s">
        <v>19089</v>
      </c>
      <c r="I1582" s="18" t="s">
        <v>4453</v>
      </c>
      <c r="J1582" s="18" t="s">
        <v>4256</v>
      </c>
      <c r="K1582" s="18" t="s">
        <v>19090</v>
      </c>
      <c r="L1582" s="18" t="s">
        <v>19091</v>
      </c>
      <c r="M1582" s="18" t="s">
        <v>692</v>
      </c>
      <c r="N1582" s="31" t="s">
        <v>714</v>
      </c>
      <c r="O1582" s="18" t="s">
        <v>714</v>
      </c>
      <c r="P1582" s="18" t="s">
        <v>19092</v>
      </c>
      <c r="Q1582" s="18" t="s">
        <v>2497</v>
      </c>
      <c r="R1582" s="18" t="s">
        <v>1773</v>
      </c>
      <c r="S1582" s="18" t="s">
        <v>19093</v>
      </c>
      <c r="T1582" s="18" t="s">
        <v>1523</v>
      </c>
      <c r="U1582" s="18" t="s">
        <v>19094</v>
      </c>
      <c r="V1582" s="18" t="s">
        <v>41</v>
      </c>
      <c r="W1582" s="18" t="s">
        <v>19095</v>
      </c>
      <c r="X1582" s="18" t="s">
        <v>37</v>
      </c>
      <c r="Y1582" s="18" t="s">
        <v>43</v>
      </c>
      <c r="Z1582" s="18" t="s">
        <v>19096</v>
      </c>
      <c r="AA1582" s="18" t="s">
        <v>37</v>
      </c>
      <c r="AB1582" s="18" t="s">
        <v>81</v>
      </c>
      <c r="AC1582" s="18" t="s">
        <v>19097</v>
      </c>
      <c r="AD1582" s="18" t="s">
        <v>1842</v>
      </c>
      <c r="AE1582" s="18" t="s">
        <v>4248</v>
      </c>
      <c r="AF1582" s="23">
        <v>46235.764074074075</v>
      </c>
      <c r="AG1582" s="23" t="s">
        <v>4007</v>
      </c>
      <c r="AH1582" s="25" t="s">
        <v>3154</v>
      </c>
      <c r="AI1582" s="106" t="s">
        <v>20668</v>
      </c>
      <c r="AJ1582" s="110" t="s">
        <v>3155</v>
      </c>
      <c r="AK1582" s="20"/>
      <c r="AL1582" s="22">
        <v>46238</v>
      </c>
      <c r="AM1582" s="20"/>
      <c r="AN1582" s="20"/>
      <c r="AO1582" s="20"/>
      <c r="AP1582" s="20"/>
      <c r="AQ1582" s="20"/>
    </row>
    <row r="1583" spans="1:43" hidden="1" x14ac:dyDescent="0.3">
      <c r="A1583" s="26">
        <v>46237</v>
      </c>
      <c r="B1583" s="25" t="s">
        <v>19098</v>
      </c>
      <c r="C1583" s="18" t="s">
        <v>4244</v>
      </c>
      <c r="D1583" s="18" t="s">
        <v>4245</v>
      </c>
      <c r="E1583" s="18" t="s">
        <v>4246</v>
      </c>
      <c r="F1583" s="18" t="s">
        <v>4612</v>
      </c>
      <c r="G1583" s="25" t="s">
        <v>19099</v>
      </c>
      <c r="H1583" s="138" t="s">
        <v>19100</v>
      </c>
      <c r="I1583" s="18" t="s">
        <v>4453</v>
      </c>
      <c r="J1583" s="18"/>
      <c r="K1583" s="18" t="s">
        <v>19101</v>
      </c>
      <c r="L1583" s="25" t="s">
        <v>19102</v>
      </c>
      <c r="M1583" s="25" t="s">
        <v>692</v>
      </c>
      <c r="N1583" s="31" t="s">
        <v>714</v>
      </c>
      <c r="O1583" s="18" t="s">
        <v>714</v>
      </c>
      <c r="P1583" s="18" t="s">
        <v>19103</v>
      </c>
      <c r="Q1583" s="18" t="s">
        <v>19104</v>
      </c>
      <c r="R1583" s="18" t="s">
        <v>1996</v>
      </c>
      <c r="S1583" s="18" t="s">
        <v>37</v>
      </c>
      <c r="T1583" s="18" t="s">
        <v>37</v>
      </c>
      <c r="U1583" s="18" t="s">
        <v>37</v>
      </c>
      <c r="V1583" s="18" t="s">
        <v>41</v>
      </c>
      <c r="W1583" s="18" t="s">
        <v>19105</v>
      </c>
      <c r="X1583" s="18" t="s">
        <v>37</v>
      </c>
      <c r="Y1583" s="18" t="s">
        <v>41</v>
      </c>
      <c r="Z1583" s="18" t="s">
        <v>19106</v>
      </c>
      <c r="AA1583" s="18" t="s">
        <v>37</v>
      </c>
      <c r="AB1583" s="18" t="s">
        <v>41</v>
      </c>
      <c r="AC1583" s="18" t="s">
        <v>37</v>
      </c>
      <c r="AD1583" s="18" t="s">
        <v>37</v>
      </c>
      <c r="AE1583" s="18" t="s">
        <v>4248</v>
      </c>
      <c r="AF1583" s="23">
        <v>46234.717060185183</v>
      </c>
      <c r="AG1583" s="23" t="s">
        <v>4007</v>
      </c>
      <c r="AH1583" s="25" t="s">
        <v>3154</v>
      </c>
      <c r="AI1583" s="106" t="s">
        <v>21244</v>
      </c>
      <c r="AJ1583" s="110" t="s">
        <v>3155</v>
      </c>
      <c r="AK1583" s="135"/>
      <c r="AL1583" s="142">
        <v>46240</v>
      </c>
      <c r="AM1583" s="135"/>
      <c r="AN1583" s="135"/>
      <c r="AO1583" s="135"/>
      <c r="AP1583" s="135"/>
      <c r="AQ1583" s="135"/>
    </row>
    <row r="1584" spans="1:43" hidden="1" x14ac:dyDescent="0.3">
      <c r="A1584" s="26">
        <v>46237</v>
      </c>
      <c r="B1584" s="25" t="s">
        <v>19107</v>
      </c>
      <c r="C1584" s="18" t="s">
        <v>4244</v>
      </c>
      <c r="D1584" s="18" t="s">
        <v>4245</v>
      </c>
      <c r="E1584" s="18" t="s">
        <v>4246</v>
      </c>
      <c r="F1584" s="18" t="s">
        <v>4248</v>
      </c>
      <c r="G1584" s="25" t="s">
        <v>19108</v>
      </c>
      <c r="H1584" s="138" t="s">
        <v>19109</v>
      </c>
      <c r="I1584" s="18" t="s">
        <v>4564</v>
      </c>
      <c r="J1584" s="18"/>
      <c r="K1584" s="18" t="s">
        <v>19110</v>
      </c>
      <c r="L1584" s="25" t="s">
        <v>19111</v>
      </c>
      <c r="M1584" s="25" t="s">
        <v>692</v>
      </c>
      <c r="N1584" s="31" t="s">
        <v>714</v>
      </c>
      <c r="O1584" s="18" t="s">
        <v>714</v>
      </c>
      <c r="P1584" s="18" t="s">
        <v>5051</v>
      </c>
      <c r="Q1584" s="18" t="s">
        <v>19112</v>
      </c>
      <c r="R1584" s="18" t="s">
        <v>105</v>
      </c>
      <c r="S1584" s="18" t="s">
        <v>37</v>
      </c>
      <c r="T1584" s="18" t="s">
        <v>37</v>
      </c>
      <c r="U1584" s="18" t="s">
        <v>19113</v>
      </c>
      <c r="V1584" s="18" t="s">
        <v>41</v>
      </c>
      <c r="W1584" s="18" t="s">
        <v>19114</v>
      </c>
      <c r="X1584" s="18" t="s">
        <v>37</v>
      </c>
      <c r="Y1584" s="18" t="s">
        <v>41</v>
      </c>
      <c r="Z1584" s="18" t="s">
        <v>19115</v>
      </c>
      <c r="AA1584" s="18" t="s">
        <v>37</v>
      </c>
      <c r="AB1584" s="18" t="s">
        <v>41</v>
      </c>
      <c r="AC1584" s="18" t="s">
        <v>37</v>
      </c>
      <c r="AD1584" s="18" t="s">
        <v>37</v>
      </c>
      <c r="AE1584" s="18" t="s">
        <v>4248</v>
      </c>
      <c r="AF1584" s="23">
        <v>46237.335578703707</v>
      </c>
      <c r="AG1584" s="23" t="s">
        <v>4007</v>
      </c>
      <c r="AH1584" s="25" t="s">
        <v>3154</v>
      </c>
      <c r="AI1584" s="25"/>
      <c r="AJ1584" s="135" t="s">
        <v>3155</v>
      </c>
      <c r="AK1584" s="135"/>
      <c r="AL1584" s="118">
        <v>46247</v>
      </c>
      <c r="AM1584" s="135"/>
      <c r="AN1584" s="135"/>
      <c r="AO1584" s="135"/>
      <c r="AP1584" s="135"/>
      <c r="AQ1584" s="135"/>
    </row>
    <row r="1585" spans="1:43" hidden="1" x14ac:dyDescent="0.3">
      <c r="A1585" s="26">
        <v>46237</v>
      </c>
      <c r="B1585" s="18" t="s">
        <v>19116</v>
      </c>
      <c r="C1585" s="18" t="s">
        <v>4244</v>
      </c>
      <c r="D1585" s="18" t="s">
        <v>4245</v>
      </c>
      <c r="E1585" s="18" t="s">
        <v>4246</v>
      </c>
      <c r="F1585" s="18" t="s">
        <v>4248</v>
      </c>
      <c r="G1585" s="18" t="s">
        <v>19117</v>
      </c>
      <c r="H1585" s="18" t="s">
        <v>19118</v>
      </c>
      <c r="I1585" s="18" t="s">
        <v>4564</v>
      </c>
      <c r="J1585" s="18"/>
      <c r="K1585" s="18" t="s">
        <v>5108</v>
      </c>
      <c r="L1585" s="18" t="s">
        <v>19119</v>
      </c>
      <c r="M1585" s="18" t="s">
        <v>692</v>
      </c>
      <c r="N1585" s="31" t="s">
        <v>1805</v>
      </c>
      <c r="O1585" s="18" t="s">
        <v>1805</v>
      </c>
      <c r="P1585" s="18" t="s">
        <v>471</v>
      </c>
      <c r="Q1585" s="18" t="s">
        <v>19120</v>
      </c>
      <c r="R1585" s="18" t="s">
        <v>2157</v>
      </c>
      <c r="S1585" s="18" t="s">
        <v>19121</v>
      </c>
      <c r="T1585" s="18" t="s">
        <v>19122</v>
      </c>
      <c r="U1585" s="18" t="s">
        <v>19123</v>
      </c>
      <c r="V1585" s="18" t="s">
        <v>41</v>
      </c>
      <c r="W1585" s="18" t="s">
        <v>19124</v>
      </c>
      <c r="X1585" s="18" t="s">
        <v>37</v>
      </c>
      <c r="Y1585" s="18" t="s">
        <v>41</v>
      </c>
      <c r="Z1585" s="18" t="s">
        <v>19125</v>
      </c>
      <c r="AA1585" s="18" t="s">
        <v>37</v>
      </c>
      <c r="AB1585" s="18" t="s">
        <v>37</v>
      </c>
      <c r="AC1585" s="18" t="s">
        <v>37</v>
      </c>
      <c r="AD1585" s="18"/>
      <c r="AE1585" s="18" t="s">
        <v>4248</v>
      </c>
      <c r="AF1585" s="23">
        <v>46237.07267361111</v>
      </c>
      <c r="AG1585" s="23" t="s">
        <v>4007</v>
      </c>
      <c r="AH1585" s="25" t="s">
        <v>3154</v>
      </c>
      <c r="AI1585" s="112" t="s">
        <v>20668</v>
      </c>
      <c r="AJ1585" s="110" t="s">
        <v>3155</v>
      </c>
      <c r="AK1585" s="20">
        <v>0</v>
      </c>
      <c r="AL1585" s="118">
        <v>46237</v>
      </c>
      <c r="AM1585" s="20"/>
      <c r="AN1585" s="20"/>
      <c r="AO1585" s="20"/>
      <c r="AP1585" s="20"/>
      <c r="AQ1585" s="20"/>
    </row>
    <row r="1586" spans="1:43" hidden="1" x14ac:dyDescent="0.3">
      <c r="A1586" s="134">
        <v>46237</v>
      </c>
      <c r="B1586" s="21" t="s">
        <v>19126</v>
      </c>
      <c r="C1586" s="21" t="s">
        <v>4244</v>
      </c>
      <c r="D1586" s="21" t="s">
        <v>4245</v>
      </c>
      <c r="E1586" s="21" t="s">
        <v>4246</v>
      </c>
      <c r="F1586" s="21" t="s">
        <v>4248</v>
      </c>
      <c r="G1586" s="21" t="s">
        <v>19127</v>
      </c>
      <c r="H1586" s="21" t="s">
        <v>19128</v>
      </c>
      <c r="I1586" s="21" t="s">
        <v>4564</v>
      </c>
      <c r="J1586" s="21"/>
      <c r="K1586" s="21" t="s">
        <v>4466</v>
      </c>
      <c r="L1586" s="21" t="s">
        <v>19129</v>
      </c>
      <c r="M1586" s="21" t="s">
        <v>692</v>
      </c>
      <c r="N1586" s="65" t="s">
        <v>1805</v>
      </c>
      <c r="O1586" s="21" t="s">
        <v>1805</v>
      </c>
      <c r="P1586" s="21" t="s">
        <v>4458</v>
      </c>
      <c r="Q1586" s="21" t="s">
        <v>19130</v>
      </c>
      <c r="R1586" s="21" t="s">
        <v>359</v>
      </c>
      <c r="S1586" s="21" t="s">
        <v>19131</v>
      </c>
      <c r="T1586" s="21" t="s">
        <v>13925</v>
      </c>
      <c r="U1586" s="21" t="s">
        <v>19132</v>
      </c>
      <c r="V1586" s="21" t="s">
        <v>41</v>
      </c>
      <c r="W1586" s="21" t="s">
        <v>19133</v>
      </c>
      <c r="X1586" s="21" t="s">
        <v>37</v>
      </c>
      <c r="Y1586" s="21" t="s">
        <v>81</v>
      </c>
      <c r="Z1586" s="21" t="s">
        <v>19134</v>
      </c>
      <c r="AA1586" s="21" t="s">
        <v>37</v>
      </c>
      <c r="AB1586" s="21" t="s">
        <v>41</v>
      </c>
      <c r="AC1586" s="21" t="s">
        <v>37</v>
      </c>
      <c r="AD1586" s="21" t="s">
        <v>37</v>
      </c>
      <c r="AE1586" s="21" t="s">
        <v>4248</v>
      </c>
      <c r="AF1586" s="24">
        <v>46236.532523148147</v>
      </c>
      <c r="AG1586" s="24" t="s">
        <v>4007</v>
      </c>
      <c r="AH1586" s="25" t="s">
        <v>3154</v>
      </c>
      <c r="AI1586" s="112" t="s">
        <v>20668</v>
      </c>
      <c r="AJ1586" s="110" t="s">
        <v>3155</v>
      </c>
      <c r="AK1586" s="20">
        <v>0</v>
      </c>
      <c r="AL1586" s="118">
        <v>46237</v>
      </c>
      <c r="AM1586" s="20"/>
      <c r="AN1586" s="20"/>
      <c r="AO1586" s="20"/>
      <c r="AP1586" s="20"/>
      <c r="AQ1586" s="20"/>
    </row>
    <row r="1587" spans="1:43" hidden="1" x14ac:dyDescent="0.3">
      <c r="A1587" s="26">
        <v>46237</v>
      </c>
      <c r="B1587" s="25" t="s">
        <v>19135</v>
      </c>
      <c r="C1587" s="18" t="s">
        <v>4244</v>
      </c>
      <c r="D1587" s="18" t="s">
        <v>4245</v>
      </c>
      <c r="E1587" s="18" t="s">
        <v>4246</v>
      </c>
      <c r="F1587" s="18" t="s">
        <v>4248</v>
      </c>
      <c r="G1587" s="25" t="s">
        <v>19136</v>
      </c>
      <c r="H1587" s="123" t="s">
        <v>19137</v>
      </c>
      <c r="I1587" s="18" t="s">
        <v>1247</v>
      </c>
      <c r="J1587" s="18" t="s">
        <v>4786</v>
      </c>
      <c r="K1587" s="18" t="s">
        <v>4502</v>
      </c>
      <c r="L1587" s="25" t="s">
        <v>19138</v>
      </c>
      <c r="M1587" s="25" t="s">
        <v>3388</v>
      </c>
      <c r="N1587" s="74" t="s">
        <v>3388</v>
      </c>
      <c r="O1587" s="18" t="s">
        <v>3388</v>
      </c>
      <c r="P1587" s="18" t="s">
        <v>4400</v>
      </c>
      <c r="Q1587" s="18" t="s">
        <v>5031</v>
      </c>
      <c r="R1587" s="18" t="s">
        <v>3530</v>
      </c>
      <c r="S1587" s="18" t="s">
        <v>19139</v>
      </c>
      <c r="T1587" s="18" t="s">
        <v>19140</v>
      </c>
      <c r="U1587" s="18" t="s">
        <v>10689</v>
      </c>
      <c r="V1587" s="18" t="s">
        <v>41</v>
      </c>
      <c r="W1587" s="18" t="s">
        <v>19141</v>
      </c>
      <c r="X1587" s="18" t="s">
        <v>37</v>
      </c>
      <c r="Y1587" s="18" t="s">
        <v>41</v>
      </c>
      <c r="Z1587" s="18" t="s">
        <v>19142</v>
      </c>
      <c r="AA1587" s="18" t="s">
        <v>37</v>
      </c>
      <c r="AB1587" s="18" t="s">
        <v>41</v>
      </c>
      <c r="AC1587" s="18" t="s">
        <v>37</v>
      </c>
      <c r="AD1587" s="18" t="s">
        <v>37</v>
      </c>
      <c r="AE1587" s="18" t="s">
        <v>4248</v>
      </c>
      <c r="AF1587" s="23">
        <v>46237.591585648152</v>
      </c>
      <c r="AG1587" s="23" t="s">
        <v>4007</v>
      </c>
      <c r="AH1587" s="25" t="s">
        <v>3154</v>
      </c>
      <c r="AI1587" s="25"/>
      <c r="AJ1587" s="135" t="s">
        <v>3155</v>
      </c>
      <c r="AK1587" s="135"/>
      <c r="AL1587" s="142">
        <v>46239</v>
      </c>
      <c r="AM1587" s="135"/>
      <c r="AN1587" s="135"/>
      <c r="AO1587" s="135"/>
      <c r="AP1587" s="135"/>
      <c r="AQ1587" s="135"/>
    </row>
    <row r="1588" spans="1:43" hidden="1" x14ac:dyDescent="0.3">
      <c r="A1588" s="26">
        <v>46237</v>
      </c>
      <c r="B1588" s="25" t="s">
        <v>19143</v>
      </c>
      <c r="C1588" s="18" t="s">
        <v>4244</v>
      </c>
      <c r="D1588" s="18" t="s">
        <v>4245</v>
      </c>
      <c r="E1588" s="18" t="s">
        <v>4246</v>
      </c>
      <c r="F1588" s="18" t="s">
        <v>4248</v>
      </c>
      <c r="G1588" s="25" t="s">
        <v>19144</v>
      </c>
      <c r="H1588" s="123" t="s">
        <v>19145</v>
      </c>
      <c r="I1588" s="18" t="s">
        <v>4564</v>
      </c>
      <c r="J1588" s="18"/>
      <c r="K1588" s="18" t="s">
        <v>19146</v>
      </c>
      <c r="L1588" s="25" t="s">
        <v>19147</v>
      </c>
      <c r="M1588" s="25" t="s">
        <v>3388</v>
      </c>
      <c r="N1588" s="74" t="s">
        <v>3388</v>
      </c>
      <c r="O1588" s="18" t="s">
        <v>4347</v>
      </c>
      <c r="P1588" s="18" t="s">
        <v>19148</v>
      </c>
      <c r="Q1588" s="18" t="s">
        <v>303</v>
      </c>
      <c r="R1588" s="18"/>
      <c r="S1588" s="18" t="s">
        <v>37</v>
      </c>
      <c r="T1588" s="18" t="s">
        <v>37</v>
      </c>
      <c r="U1588" s="18" t="s">
        <v>19149</v>
      </c>
      <c r="V1588" s="18" t="s">
        <v>41</v>
      </c>
      <c r="W1588" s="18" t="s">
        <v>19150</v>
      </c>
      <c r="X1588" s="18" t="s">
        <v>37</v>
      </c>
      <c r="Y1588" s="18" t="s">
        <v>41</v>
      </c>
      <c r="Z1588" s="18" t="s">
        <v>19151</v>
      </c>
      <c r="AA1588" s="18" t="s">
        <v>37</v>
      </c>
      <c r="AB1588" s="18"/>
      <c r="AC1588" s="18"/>
      <c r="AD1588" s="18"/>
      <c r="AE1588" s="18" t="s">
        <v>4248</v>
      </c>
      <c r="AF1588" s="23">
        <v>46237.562407407408</v>
      </c>
      <c r="AG1588" s="23" t="s">
        <v>4007</v>
      </c>
      <c r="AH1588" s="25" t="s">
        <v>3154</v>
      </c>
      <c r="AI1588" s="25"/>
      <c r="AJ1588" s="135" t="s">
        <v>3155</v>
      </c>
      <c r="AK1588" s="135"/>
      <c r="AL1588" s="142">
        <v>46241</v>
      </c>
      <c r="AM1588" s="135"/>
      <c r="AN1588" s="135"/>
      <c r="AO1588" s="135"/>
      <c r="AP1588" s="135"/>
      <c r="AQ1588" s="135"/>
    </row>
    <row r="1589" spans="1:43" hidden="1" x14ac:dyDescent="0.3">
      <c r="A1589" s="26">
        <v>46237</v>
      </c>
      <c r="B1589" s="25" t="s">
        <v>19152</v>
      </c>
      <c r="C1589" s="18" t="s">
        <v>4244</v>
      </c>
      <c r="D1589" s="18" t="s">
        <v>4245</v>
      </c>
      <c r="E1589" s="18" t="s">
        <v>4246</v>
      </c>
      <c r="F1589" s="18" t="s">
        <v>4248</v>
      </c>
      <c r="G1589" s="25" t="s">
        <v>19153</v>
      </c>
      <c r="H1589" s="123" t="s">
        <v>19154</v>
      </c>
      <c r="I1589" s="18" t="s">
        <v>479</v>
      </c>
      <c r="J1589" s="18" t="s">
        <v>4259</v>
      </c>
      <c r="K1589" s="18" t="s">
        <v>19155</v>
      </c>
      <c r="L1589" s="25" t="s">
        <v>19156</v>
      </c>
      <c r="M1589" s="25" t="s">
        <v>3388</v>
      </c>
      <c r="N1589" s="74" t="s">
        <v>3388</v>
      </c>
      <c r="O1589" s="18" t="s">
        <v>3388</v>
      </c>
      <c r="P1589" s="18" t="s">
        <v>15739</v>
      </c>
      <c r="Q1589" s="18" t="s">
        <v>15739</v>
      </c>
      <c r="R1589" s="18" t="s">
        <v>184</v>
      </c>
      <c r="S1589" s="18" t="s">
        <v>106</v>
      </c>
      <c r="T1589" s="18" t="s">
        <v>1523</v>
      </c>
      <c r="U1589" s="18" t="s">
        <v>19157</v>
      </c>
      <c r="V1589" s="18" t="s">
        <v>41</v>
      </c>
      <c r="W1589" s="18" t="s">
        <v>19158</v>
      </c>
      <c r="X1589" s="18" t="s">
        <v>37</v>
      </c>
      <c r="Y1589" s="18" t="s">
        <v>43</v>
      </c>
      <c r="Z1589" s="18" t="s">
        <v>19159</v>
      </c>
      <c r="AA1589" s="18" t="s">
        <v>37</v>
      </c>
      <c r="AB1589" s="18" t="s">
        <v>37</v>
      </c>
      <c r="AC1589" s="18" t="s">
        <v>37</v>
      </c>
      <c r="AD1589" s="18"/>
      <c r="AE1589" s="18" t="s">
        <v>4248</v>
      </c>
      <c r="AF1589" s="23">
        <v>46237.388958333337</v>
      </c>
      <c r="AG1589" s="23" t="s">
        <v>4007</v>
      </c>
      <c r="AH1589" s="25" t="s">
        <v>3154</v>
      </c>
      <c r="AI1589" s="25"/>
      <c r="AJ1589" s="135" t="s">
        <v>3155</v>
      </c>
      <c r="AK1589" s="135"/>
      <c r="AL1589" s="142">
        <v>46239</v>
      </c>
      <c r="AM1589" s="135"/>
      <c r="AN1589" s="135"/>
      <c r="AO1589" s="135"/>
      <c r="AP1589" s="135"/>
      <c r="AQ1589" s="135"/>
    </row>
    <row r="1590" spans="1:43" hidden="1" x14ac:dyDescent="0.3">
      <c r="A1590" s="26">
        <v>46237</v>
      </c>
      <c r="B1590" s="25" t="s">
        <v>19160</v>
      </c>
      <c r="C1590" s="18" t="s">
        <v>4244</v>
      </c>
      <c r="D1590" s="18" t="s">
        <v>4245</v>
      </c>
      <c r="E1590" s="18" t="s">
        <v>4246</v>
      </c>
      <c r="F1590" s="18" t="s">
        <v>4248</v>
      </c>
      <c r="G1590" s="25" t="s">
        <v>19161</v>
      </c>
      <c r="H1590" s="123" t="s">
        <v>19162</v>
      </c>
      <c r="I1590" s="18" t="s">
        <v>1250</v>
      </c>
      <c r="J1590" s="18" t="s">
        <v>4295</v>
      </c>
      <c r="K1590" s="18" t="s">
        <v>4296</v>
      </c>
      <c r="L1590" s="25" t="s">
        <v>19163</v>
      </c>
      <c r="M1590" s="25" t="s">
        <v>3388</v>
      </c>
      <c r="N1590" s="74" t="s">
        <v>3388</v>
      </c>
      <c r="O1590" s="18" t="s">
        <v>3388</v>
      </c>
      <c r="P1590" s="18" t="s">
        <v>4297</v>
      </c>
      <c r="Q1590" s="18" t="s">
        <v>17908</v>
      </c>
      <c r="R1590" s="18"/>
      <c r="S1590" s="18" t="s">
        <v>37</v>
      </c>
      <c r="T1590" s="18" t="s">
        <v>37</v>
      </c>
      <c r="U1590" s="18" t="s">
        <v>37</v>
      </c>
      <c r="V1590" s="18" t="s">
        <v>41</v>
      </c>
      <c r="W1590" s="18" t="s">
        <v>19164</v>
      </c>
      <c r="X1590" s="18" t="s">
        <v>37</v>
      </c>
      <c r="Y1590" s="18" t="s">
        <v>41</v>
      </c>
      <c r="Z1590" s="18" t="s">
        <v>19165</v>
      </c>
      <c r="AA1590" s="18" t="s">
        <v>37</v>
      </c>
      <c r="AB1590" s="18"/>
      <c r="AC1590" s="18"/>
      <c r="AD1590" s="18"/>
      <c r="AE1590" s="18" t="s">
        <v>4248</v>
      </c>
      <c r="AF1590" s="23">
        <v>46237.424409722225</v>
      </c>
      <c r="AG1590" s="23" t="s">
        <v>4007</v>
      </c>
      <c r="AH1590" s="25" t="s">
        <v>3154</v>
      </c>
      <c r="AI1590" s="25"/>
      <c r="AJ1590" s="135" t="s">
        <v>3155</v>
      </c>
      <c r="AK1590" s="135"/>
      <c r="AL1590" s="142">
        <v>46239</v>
      </c>
      <c r="AM1590" s="135"/>
      <c r="AN1590" s="135"/>
      <c r="AO1590" s="135"/>
      <c r="AP1590" s="135"/>
      <c r="AQ1590" s="135"/>
    </row>
    <row r="1591" spans="1:43" hidden="1" x14ac:dyDescent="0.3">
      <c r="A1591" s="26">
        <v>46237</v>
      </c>
      <c r="B1591" s="25" t="s">
        <v>18609</v>
      </c>
      <c r="C1591" s="18" t="s">
        <v>4244</v>
      </c>
      <c r="D1591" s="18" t="s">
        <v>4245</v>
      </c>
      <c r="E1591" s="18" t="s">
        <v>4246</v>
      </c>
      <c r="F1591" s="18" t="s">
        <v>4612</v>
      </c>
      <c r="G1591" s="146" t="s">
        <v>18610</v>
      </c>
      <c r="H1591" s="123" t="s">
        <v>18611</v>
      </c>
      <c r="I1591" s="18" t="s">
        <v>4564</v>
      </c>
      <c r="J1591" s="18"/>
      <c r="K1591" s="18" t="s">
        <v>14736</v>
      </c>
      <c r="L1591" s="25" t="s">
        <v>18612</v>
      </c>
      <c r="M1591" s="25" t="s">
        <v>356</v>
      </c>
      <c r="N1591" s="84" t="s">
        <v>4754</v>
      </c>
      <c r="O1591" s="18" t="s">
        <v>4754</v>
      </c>
      <c r="P1591" s="18" t="s">
        <v>4379</v>
      </c>
      <c r="Q1591" s="18" t="s">
        <v>18613</v>
      </c>
      <c r="R1591" s="18"/>
      <c r="S1591" s="18" t="s">
        <v>37</v>
      </c>
      <c r="T1591" s="18" t="s">
        <v>37</v>
      </c>
      <c r="U1591" s="18" t="s">
        <v>18614</v>
      </c>
      <c r="V1591" s="18" t="s">
        <v>41</v>
      </c>
      <c r="W1591" s="18" t="s">
        <v>18615</v>
      </c>
      <c r="X1591" s="18" t="s">
        <v>37</v>
      </c>
      <c r="Y1591" s="18" t="s">
        <v>41</v>
      </c>
      <c r="Z1591" s="18" t="s">
        <v>18616</v>
      </c>
      <c r="AA1591" s="18" t="s">
        <v>37</v>
      </c>
      <c r="AB1591" s="18"/>
      <c r="AC1591" s="18"/>
      <c r="AD1591" s="18"/>
      <c r="AE1591" s="18" t="s">
        <v>4248</v>
      </c>
      <c r="AF1591" s="23">
        <v>46236.345277777778</v>
      </c>
      <c r="AG1591" s="23" t="s">
        <v>4007</v>
      </c>
      <c r="AH1591" s="25" t="s">
        <v>3154</v>
      </c>
      <c r="AI1591" s="25"/>
      <c r="AJ1591" s="135" t="s">
        <v>3155</v>
      </c>
      <c r="AK1591" s="135"/>
      <c r="AL1591" s="142">
        <v>46245</v>
      </c>
      <c r="AM1591" s="135"/>
      <c r="AN1591" s="135"/>
      <c r="AO1591" s="135"/>
      <c r="AP1591" s="135"/>
      <c r="AQ1591" s="135"/>
    </row>
    <row r="1592" spans="1:43" hidden="1" x14ac:dyDescent="0.3">
      <c r="A1592" s="26">
        <v>46237</v>
      </c>
      <c r="B1592" s="25" t="s">
        <v>18617</v>
      </c>
      <c r="C1592" s="18" t="s">
        <v>4244</v>
      </c>
      <c r="D1592" s="18" t="s">
        <v>4245</v>
      </c>
      <c r="E1592" s="18" t="s">
        <v>4246</v>
      </c>
      <c r="F1592" s="18" t="s">
        <v>4248</v>
      </c>
      <c r="G1592" s="147" t="s">
        <v>18618</v>
      </c>
      <c r="H1592" s="186" t="s">
        <v>18619</v>
      </c>
      <c r="I1592" s="18" t="s">
        <v>4564</v>
      </c>
      <c r="J1592" s="18"/>
      <c r="K1592" s="18" t="s">
        <v>8353</v>
      </c>
      <c r="L1592" s="186" t="s">
        <v>18620</v>
      </c>
      <c r="M1592" s="18" t="s">
        <v>356</v>
      </c>
      <c r="N1592" s="84" t="s">
        <v>357</v>
      </c>
      <c r="O1592" s="18" t="s">
        <v>7226</v>
      </c>
      <c r="P1592" s="18" t="s">
        <v>4404</v>
      </c>
      <c r="Q1592" s="18" t="s">
        <v>18621</v>
      </c>
      <c r="R1592" s="18"/>
      <c r="S1592" s="18" t="s">
        <v>37</v>
      </c>
      <c r="T1592" s="18" t="s">
        <v>37</v>
      </c>
      <c r="U1592" s="18" t="s">
        <v>37</v>
      </c>
      <c r="V1592" s="18" t="s">
        <v>41</v>
      </c>
      <c r="W1592" s="18" t="s">
        <v>18622</v>
      </c>
      <c r="X1592" s="18" t="s">
        <v>37</v>
      </c>
      <c r="Y1592" s="18" t="s">
        <v>41</v>
      </c>
      <c r="Z1592" s="18" t="s">
        <v>18623</v>
      </c>
      <c r="AA1592" s="18" t="s">
        <v>37</v>
      </c>
      <c r="AB1592" s="18"/>
      <c r="AC1592" s="18"/>
      <c r="AD1592" s="18"/>
      <c r="AE1592" s="18" t="s">
        <v>4248</v>
      </c>
      <c r="AF1592" s="23">
        <v>46236.697372685187</v>
      </c>
      <c r="AG1592" s="23" t="s">
        <v>4007</v>
      </c>
      <c r="AH1592" s="25" t="s">
        <v>4356</v>
      </c>
      <c r="AI1592" s="25"/>
      <c r="AJ1592" s="135"/>
      <c r="AK1592" s="135"/>
      <c r="AL1592" s="139"/>
      <c r="AM1592" s="135"/>
      <c r="AN1592" s="135"/>
      <c r="AO1592" s="135"/>
      <c r="AP1592" s="135"/>
      <c r="AQ1592" s="135"/>
    </row>
    <row r="1593" spans="1:43" hidden="1" x14ac:dyDescent="0.3">
      <c r="A1593" s="26">
        <v>46237</v>
      </c>
      <c r="B1593" s="25" t="s">
        <v>19185</v>
      </c>
      <c r="C1593" s="18" t="s">
        <v>4244</v>
      </c>
      <c r="D1593" s="18" t="s">
        <v>4245</v>
      </c>
      <c r="E1593" s="18" t="s">
        <v>4246</v>
      </c>
      <c r="F1593" s="18" t="s">
        <v>4248</v>
      </c>
      <c r="G1593" s="146" t="s">
        <v>19186</v>
      </c>
      <c r="H1593" s="123" t="s">
        <v>19187</v>
      </c>
      <c r="I1593" s="18" t="s">
        <v>14813</v>
      </c>
      <c r="J1593" s="18" t="s">
        <v>14814</v>
      </c>
      <c r="K1593" s="18" t="s">
        <v>19188</v>
      </c>
      <c r="L1593" s="25" t="s">
        <v>19189</v>
      </c>
      <c r="M1593" s="25" t="s">
        <v>401</v>
      </c>
      <c r="N1593" s="84" t="s">
        <v>17160</v>
      </c>
      <c r="O1593" s="18" t="s">
        <v>17160</v>
      </c>
      <c r="P1593" s="18" t="s">
        <v>19190</v>
      </c>
      <c r="Q1593" s="18" t="s">
        <v>8247</v>
      </c>
      <c r="R1593" s="18" t="s">
        <v>1529</v>
      </c>
      <c r="S1593" s="18" t="s">
        <v>37</v>
      </c>
      <c r="T1593" s="18" t="s">
        <v>37</v>
      </c>
      <c r="U1593" s="18" t="s">
        <v>19191</v>
      </c>
      <c r="V1593" s="18" t="s">
        <v>41</v>
      </c>
      <c r="W1593" s="18" t="s">
        <v>19192</v>
      </c>
      <c r="X1593" s="18" t="s">
        <v>37</v>
      </c>
      <c r="Y1593" s="18" t="s">
        <v>41</v>
      </c>
      <c r="Z1593" s="18" t="s">
        <v>19193</v>
      </c>
      <c r="AA1593" s="18" t="s">
        <v>37</v>
      </c>
      <c r="AB1593" s="18" t="s">
        <v>41</v>
      </c>
      <c r="AC1593" s="18" t="s">
        <v>37</v>
      </c>
      <c r="AD1593" s="18" t="s">
        <v>37</v>
      </c>
      <c r="AE1593" s="18" t="s">
        <v>4248</v>
      </c>
      <c r="AF1593" s="23">
        <v>46237.509085648147</v>
      </c>
      <c r="AG1593" s="23" t="s">
        <v>4007</v>
      </c>
      <c r="AH1593" s="25" t="s">
        <v>3630</v>
      </c>
      <c r="AI1593" s="25" t="s">
        <v>22253</v>
      </c>
      <c r="AJ1593" s="135"/>
      <c r="AK1593" s="135"/>
      <c r="AL1593" s="139"/>
      <c r="AM1593" s="135"/>
      <c r="AN1593" s="135"/>
      <c r="AO1593" s="135"/>
      <c r="AP1593" s="135"/>
      <c r="AQ1593" s="135"/>
    </row>
    <row r="1594" spans="1:43" hidden="1" x14ac:dyDescent="0.3">
      <c r="A1594" s="26">
        <v>46237</v>
      </c>
      <c r="B1594" s="25" t="s">
        <v>18624</v>
      </c>
      <c r="C1594" s="18" t="s">
        <v>4244</v>
      </c>
      <c r="D1594" s="18" t="s">
        <v>4245</v>
      </c>
      <c r="E1594" s="18" t="s">
        <v>4246</v>
      </c>
      <c r="F1594" s="18" t="s">
        <v>4248</v>
      </c>
      <c r="G1594" s="147" t="s">
        <v>18625</v>
      </c>
      <c r="H1594" s="186" t="s">
        <v>18626</v>
      </c>
      <c r="I1594" s="18" t="s">
        <v>4386</v>
      </c>
      <c r="J1594" s="18" t="s">
        <v>4387</v>
      </c>
      <c r="K1594" s="18" t="s">
        <v>14752</v>
      </c>
      <c r="L1594" s="186" t="s">
        <v>18627</v>
      </c>
      <c r="M1594" s="18" t="s">
        <v>401</v>
      </c>
      <c r="N1594" s="85" t="s">
        <v>402</v>
      </c>
      <c r="O1594" s="18" t="s">
        <v>401</v>
      </c>
      <c r="P1594" s="18" t="s">
        <v>2825</v>
      </c>
      <c r="Q1594" s="18" t="s">
        <v>18628</v>
      </c>
      <c r="R1594" s="18" t="s">
        <v>1996</v>
      </c>
      <c r="S1594" s="18" t="s">
        <v>37</v>
      </c>
      <c r="T1594" s="18" t="s">
        <v>37</v>
      </c>
      <c r="U1594" s="18" t="s">
        <v>18629</v>
      </c>
      <c r="V1594" s="18" t="s">
        <v>41</v>
      </c>
      <c r="W1594" s="18" t="s">
        <v>18630</v>
      </c>
      <c r="X1594" s="18" t="s">
        <v>37</v>
      </c>
      <c r="Y1594" s="18" t="s">
        <v>41</v>
      </c>
      <c r="Z1594" s="18" t="s">
        <v>18631</v>
      </c>
      <c r="AA1594" s="18" t="s">
        <v>37</v>
      </c>
      <c r="AB1594" s="18" t="s">
        <v>41</v>
      </c>
      <c r="AC1594" s="18" t="s">
        <v>37</v>
      </c>
      <c r="AD1594" s="18" t="s">
        <v>37</v>
      </c>
      <c r="AE1594" s="18" t="s">
        <v>4248</v>
      </c>
      <c r="AF1594" s="23">
        <v>46236.986712962964</v>
      </c>
      <c r="AG1594" s="23" t="s">
        <v>4007</v>
      </c>
      <c r="AH1594" s="25" t="s">
        <v>3154</v>
      </c>
      <c r="AI1594" s="25"/>
      <c r="AJ1594" s="135" t="s">
        <v>3155</v>
      </c>
      <c r="AK1594" s="135"/>
      <c r="AL1594" s="142">
        <v>46251</v>
      </c>
      <c r="AM1594" s="135"/>
      <c r="AN1594" s="135"/>
      <c r="AO1594" s="135"/>
      <c r="AP1594" s="135"/>
      <c r="AQ1594" s="135"/>
    </row>
    <row r="1595" spans="1:43" hidden="1" x14ac:dyDescent="0.3">
      <c r="A1595" s="26">
        <v>46237</v>
      </c>
      <c r="B1595" s="25" t="s">
        <v>19203</v>
      </c>
      <c r="C1595" s="18" t="s">
        <v>4244</v>
      </c>
      <c r="D1595" s="18" t="s">
        <v>4245</v>
      </c>
      <c r="E1595" s="18" t="s">
        <v>4246</v>
      </c>
      <c r="F1595" s="18" t="s">
        <v>4248</v>
      </c>
      <c r="G1595" s="25" t="s">
        <v>19204</v>
      </c>
      <c r="H1595" s="123" t="s">
        <v>19205</v>
      </c>
      <c r="I1595" s="18" t="s">
        <v>2361</v>
      </c>
      <c r="J1595" s="18"/>
      <c r="K1595" s="18" t="s">
        <v>19206</v>
      </c>
      <c r="L1595" s="25" t="s">
        <v>19207</v>
      </c>
      <c r="M1595" s="25" t="s">
        <v>450</v>
      </c>
      <c r="N1595" s="63" t="s">
        <v>450</v>
      </c>
      <c r="O1595" s="18" t="s">
        <v>450</v>
      </c>
      <c r="P1595" s="18" t="s">
        <v>4750</v>
      </c>
      <c r="Q1595" s="18" t="s">
        <v>19208</v>
      </c>
      <c r="R1595" s="18" t="s">
        <v>1009</v>
      </c>
      <c r="S1595" s="18" t="s">
        <v>19209</v>
      </c>
      <c r="T1595" s="18" t="s">
        <v>19210</v>
      </c>
      <c r="U1595" s="18" t="s">
        <v>1009</v>
      </c>
      <c r="V1595" s="18" t="s">
        <v>41</v>
      </c>
      <c r="W1595" s="18" t="s">
        <v>19211</v>
      </c>
      <c r="X1595" s="18" t="s">
        <v>37</v>
      </c>
      <c r="Y1595" s="18" t="s">
        <v>41</v>
      </c>
      <c r="Z1595" s="18" t="s">
        <v>19212</v>
      </c>
      <c r="AA1595" s="18" t="s">
        <v>37</v>
      </c>
      <c r="AB1595" s="18" t="s">
        <v>37</v>
      </c>
      <c r="AC1595" s="18" t="s">
        <v>37</v>
      </c>
      <c r="AD1595" s="18"/>
      <c r="AE1595" s="18" t="s">
        <v>4248</v>
      </c>
      <c r="AF1595" s="23">
        <v>46237.589131944442</v>
      </c>
      <c r="AG1595" s="23" t="s">
        <v>4007</v>
      </c>
      <c r="AH1595" s="25" t="s">
        <v>3154</v>
      </c>
      <c r="AI1595" s="25"/>
      <c r="AJ1595" s="135" t="s">
        <v>3155</v>
      </c>
      <c r="AK1595" s="135"/>
      <c r="AL1595" s="118">
        <v>46247</v>
      </c>
      <c r="AM1595" s="135"/>
      <c r="AN1595" s="135"/>
      <c r="AO1595" s="135"/>
      <c r="AP1595" s="135"/>
      <c r="AQ1595" s="135"/>
    </row>
    <row r="1596" spans="1:43" hidden="1" x14ac:dyDescent="0.3">
      <c r="A1596" s="26">
        <v>46237</v>
      </c>
      <c r="B1596" s="25" t="s">
        <v>19213</v>
      </c>
      <c r="C1596" s="18" t="s">
        <v>4244</v>
      </c>
      <c r="D1596" s="18" t="s">
        <v>4245</v>
      </c>
      <c r="E1596" s="18" t="s">
        <v>4246</v>
      </c>
      <c r="F1596" s="18" t="s">
        <v>4248</v>
      </c>
      <c r="G1596" s="25" t="s">
        <v>19214</v>
      </c>
      <c r="H1596" s="123" t="s">
        <v>19215</v>
      </c>
      <c r="I1596" s="18" t="s">
        <v>1217</v>
      </c>
      <c r="J1596" s="18" t="s">
        <v>4287</v>
      </c>
      <c r="K1596" s="18" t="s">
        <v>7453</v>
      </c>
      <c r="L1596" s="25" t="s">
        <v>19216</v>
      </c>
      <c r="M1596" s="25" t="s">
        <v>450</v>
      </c>
      <c r="N1596" s="63" t="s">
        <v>450</v>
      </c>
      <c r="O1596" s="18" t="s">
        <v>450</v>
      </c>
      <c r="P1596" s="18" t="s">
        <v>7455</v>
      </c>
      <c r="Q1596" s="18" t="s">
        <v>19217</v>
      </c>
      <c r="R1596" s="18"/>
      <c r="S1596" s="18" t="s">
        <v>37</v>
      </c>
      <c r="T1596" s="18" t="s">
        <v>37</v>
      </c>
      <c r="U1596" s="18" t="s">
        <v>37</v>
      </c>
      <c r="V1596" s="18" t="s">
        <v>41</v>
      </c>
      <c r="W1596" s="18" t="s">
        <v>19218</v>
      </c>
      <c r="X1596" s="18" t="s">
        <v>37</v>
      </c>
      <c r="Y1596" s="18" t="s">
        <v>41</v>
      </c>
      <c r="Z1596" s="18" t="s">
        <v>17691</v>
      </c>
      <c r="AA1596" s="18" t="s">
        <v>37</v>
      </c>
      <c r="AB1596" s="18"/>
      <c r="AC1596" s="18"/>
      <c r="AD1596" s="18"/>
      <c r="AE1596" s="18" t="s">
        <v>4248</v>
      </c>
      <c r="AF1596" s="23">
        <v>46237.584814814814</v>
      </c>
      <c r="AG1596" s="23" t="s">
        <v>4007</v>
      </c>
      <c r="AH1596" s="25" t="s">
        <v>3154</v>
      </c>
      <c r="AI1596" s="25"/>
      <c r="AJ1596" s="135" t="s">
        <v>3155</v>
      </c>
      <c r="AK1596" s="135"/>
      <c r="AL1596" s="118">
        <v>46247</v>
      </c>
      <c r="AM1596" s="135"/>
      <c r="AN1596" s="135"/>
      <c r="AO1596" s="135"/>
      <c r="AP1596" s="135"/>
      <c r="AQ1596" s="135"/>
    </row>
    <row r="1597" spans="1:43" hidden="1" x14ac:dyDescent="0.3">
      <c r="A1597" s="26">
        <v>46237</v>
      </c>
      <c r="B1597" s="25" t="s">
        <v>19219</v>
      </c>
      <c r="C1597" s="18" t="s">
        <v>4244</v>
      </c>
      <c r="D1597" s="18" t="s">
        <v>4245</v>
      </c>
      <c r="E1597" s="18" t="s">
        <v>4246</v>
      </c>
      <c r="F1597" s="18" t="s">
        <v>4248</v>
      </c>
      <c r="G1597" s="25" t="s">
        <v>19220</v>
      </c>
      <c r="H1597" s="123" t="s">
        <v>19221</v>
      </c>
      <c r="I1597" s="18" t="s">
        <v>4038</v>
      </c>
      <c r="J1597" s="18" t="s">
        <v>19222</v>
      </c>
      <c r="K1597" s="18" t="s">
        <v>6679</v>
      </c>
      <c r="L1597" s="25" t="s">
        <v>19223</v>
      </c>
      <c r="M1597" s="25" t="s">
        <v>450</v>
      </c>
      <c r="N1597" s="63" t="s">
        <v>450</v>
      </c>
      <c r="O1597" s="18" t="s">
        <v>450</v>
      </c>
      <c r="P1597" s="18" t="s">
        <v>6681</v>
      </c>
      <c r="Q1597" s="18" t="s">
        <v>118</v>
      </c>
      <c r="R1597" s="18" t="s">
        <v>628</v>
      </c>
      <c r="S1597" s="18" t="s">
        <v>37</v>
      </c>
      <c r="T1597" s="18" t="s">
        <v>37</v>
      </c>
      <c r="U1597" s="18" t="s">
        <v>19224</v>
      </c>
      <c r="V1597" s="18" t="s">
        <v>41</v>
      </c>
      <c r="W1597" s="18" t="s">
        <v>19225</v>
      </c>
      <c r="X1597" s="18" t="s">
        <v>37</v>
      </c>
      <c r="Y1597" s="18" t="s">
        <v>41</v>
      </c>
      <c r="Z1597" s="18" t="s">
        <v>19226</v>
      </c>
      <c r="AA1597" s="18" t="s">
        <v>37</v>
      </c>
      <c r="AB1597" s="18" t="s">
        <v>41</v>
      </c>
      <c r="AC1597" s="18" t="s">
        <v>37</v>
      </c>
      <c r="AD1597" s="18" t="s">
        <v>37</v>
      </c>
      <c r="AE1597" s="18" t="s">
        <v>4248</v>
      </c>
      <c r="AF1597" s="23">
        <v>46237.363946759258</v>
      </c>
      <c r="AG1597" s="23" t="s">
        <v>4007</v>
      </c>
      <c r="AH1597" s="25" t="s">
        <v>3154</v>
      </c>
      <c r="AI1597" s="25"/>
      <c r="AJ1597" s="135" t="s">
        <v>3155</v>
      </c>
      <c r="AK1597" s="135"/>
      <c r="AL1597" s="118">
        <v>46247</v>
      </c>
      <c r="AM1597" s="135"/>
      <c r="AN1597" s="135"/>
      <c r="AO1597" s="135"/>
      <c r="AP1597" s="135"/>
      <c r="AQ1597" s="135"/>
    </row>
    <row r="1598" spans="1:43" hidden="1" x14ac:dyDescent="0.3">
      <c r="A1598" s="26">
        <v>46237</v>
      </c>
      <c r="B1598" s="25" t="s">
        <v>19227</v>
      </c>
      <c r="C1598" s="18" t="s">
        <v>4244</v>
      </c>
      <c r="D1598" s="18" t="s">
        <v>4245</v>
      </c>
      <c r="E1598" s="18" t="s">
        <v>4246</v>
      </c>
      <c r="F1598" s="18" t="s">
        <v>4248</v>
      </c>
      <c r="G1598" s="25" t="s">
        <v>19228</v>
      </c>
      <c r="H1598" s="123" t="s">
        <v>19229</v>
      </c>
      <c r="I1598" s="18" t="s">
        <v>448</v>
      </c>
      <c r="J1598" s="18" t="s">
        <v>4283</v>
      </c>
      <c r="K1598" s="18" t="s">
        <v>7003</v>
      </c>
      <c r="L1598" s="25" t="s">
        <v>19230</v>
      </c>
      <c r="M1598" s="25" t="s">
        <v>450</v>
      </c>
      <c r="N1598" s="63" t="s">
        <v>450</v>
      </c>
      <c r="O1598" s="18" t="s">
        <v>450</v>
      </c>
      <c r="P1598" s="18" t="s">
        <v>4388</v>
      </c>
      <c r="Q1598" s="18" t="s">
        <v>19231</v>
      </c>
      <c r="R1598" s="18" t="s">
        <v>293</v>
      </c>
      <c r="S1598" s="18" t="s">
        <v>37</v>
      </c>
      <c r="T1598" s="18" t="s">
        <v>37</v>
      </c>
      <c r="U1598" s="18" t="s">
        <v>19232</v>
      </c>
      <c r="V1598" s="18" t="s">
        <v>41</v>
      </c>
      <c r="W1598" s="18" t="s">
        <v>19233</v>
      </c>
      <c r="X1598" s="18" t="s">
        <v>37</v>
      </c>
      <c r="Y1598" s="18" t="s">
        <v>41</v>
      </c>
      <c r="Z1598" s="18" t="s">
        <v>19234</v>
      </c>
      <c r="AA1598" s="18" t="s">
        <v>37</v>
      </c>
      <c r="AB1598" s="18"/>
      <c r="AC1598" s="18"/>
      <c r="AD1598" s="18"/>
      <c r="AE1598" s="18" t="s">
        <v>4248</v>
      </c>
      <c r="AF1598" s="23">
        <v>46237.53329861111</v>
      </c>
      <c r="AG1598" s="23" t="s">
        <v>4007</v>
      </c>
      <c r="AH1598" s="25" t="s">
        <v>3154</v>
      </c>
      <c r="AI1598" s="25"/>
      <c r="AJ1598" s="135" t="s">
        <v>3155</v>
      </c>
      <c r="AK1598" s="135"/>
      <c r="AL1598" s="118">
        <v>46247</v>
      </c>
      <c r="AM1598" s="135"/>
      <c r="AN1598" s="135"/>
      <c r="AO1598" s="135"/>
      <c r="AP1598" s="135"/>
      <c r="AQ1598" s="135"/>
    </row>
    <row r="1599" spans="1:43" hidden="1" x14ac:dyDescent="0.3">
      <c r="A1599" s="26">
        <v>46237</v>
      </c>
      <c r="B1599" s="25" t="s">
        <v>19235</v>
      </c>
      <c r="C1599" s="18" t="s">
        <v>4244</v>
      </c>
      <c r="D1599" s="18" t="s">
        <v>4245</v>
      </c>
      <c r="E1599" s="18" t="s">
        <v>4246</v>
      </c>
      <c r="F1599" s="18" t="s">
        <v>4248</v>
      </c>
      <c r="G1599" s="25" t="s">
        <v>19236</v>
      </c>
      <c r="H1599" s="123" t="s">
        <v>19237</v>
      </c>
      <c r="I1599" s="18" t="s">
        <v>4564</v>
      </c>
      <c r="J1599" s="18"/>
      <c r="K1599" s="18" t="s">
        <v>4789</v>
      </c>
      <c r="L1599" s="25" t="s">
        <v>19238</v>
      </c>
      <c r="M1599" s="25" t="s">
        <v>450</v>
      </c>
      <c r="N1599" s="63" t="s">
        <v>450</v>
      </c>
      <c r="O1599" s="18" t="s">
        <v>450</v>
      </c>
      <c r="P1599" s="18" t="s">
        <v>4790</v>
      </c>
      <c r="Q1599" s="18" t="s">
        <v>19239</v>
      </c>
      <c r="R1599" s="18" t="s">
        <v>555</v>
      </c>
      <c r="S1599" s="18" t="s">
        <v>37</v>
      </c>
      <c r="T1599" s="18" t="s">
        <v>37</v>
      </c>
      <c r="U1599" s="18" t="s">
        <v>37</v>
      </c>
      <c r="V1599" s="18" t="s">
        <v>41</v>
      </c>
      <c r="W1599" s="18" t="s">
        <v>19240</v>
      </c>
      <c r="X1599" s="18" t="s">
        <v>37</v>
      </c>
      <c r="Y1599" s="18" t="s">
        <v>41</v>
      </c>
      <c r="Z1599" s="18" t="s">
        <v>19241</v>
      </c>
      <c r="AA1599" s="18" t="s">
        <v>37</v>
      </c>
      <c r="AB1599" s="18"/>
      <c r="AC1599" s="18"/>
      <c r="AD1599" s="18"/>
      <c r="AE1599" s="18" t="s">
        <v>4248</v>
      </c>
      <c r="AF1599" s="23">
        <v>46237.484606481485</v>
      </c>
      <c r="AG1599" s="23" t="s">
        <v>4007</v>
      </c>
      <c r="AH1599" s="25" t="s">
        <v>3154</v>
      </c>
      <c r="AI1599" s="25"/>
      <c r="AJ1599" s="135" t="s">
        <v>3155</v>
      </c>
      <c r="AK1599" s="135"/>
      <c r="AL1599" s="118">
        <v>46247</v>
      </c>
      <c r="AM1599" s="135"/>
      <c r="AN1599" s="135"/>
      <c r="AO1599" s="135"/>
      <c r="AP1599" s="135"/>
      <c r="AQ1599" s="135"/>
    </row>
    <row r="1600" spans="1:43" hidden="1" x14ac:dyDescent="0.3">
      <c r="A1600" s="26">
        <v>46237</v>
      </c>
      <c r="B1600" s="25" t="s">
        <v>19242</v>
      </c>
      <c r="C1600" s="18" t="s">
        <v>4244</v>
      </c>
      <c r="D1600" s="18" t="s">
        <v>4245</v>
      </c>
      <c r="E1600" s="18" t="s">
        <v>4246</v>
      </c>
      <c r="F1600" s="18" t="s">
        <v>4248</v>
      </c>
      <c r="G1600" s="146" t="s">
        <v>19243</v>
      </c>
      <c r="H1600" s="123" t="s">
        <v>19244</v>
      </c>
      <c r="I1600" s="18" t="s">
        <v>436</v>
      </c>
      <c r="J1600" s="18" t="s">
        <v>4288</v>
      </c>
      <c r="K1600" s="18" t="s">
        <v>10913</v>
      </c>
      <c r="L1600" s="25" t="s">
        <v>19245</v>
      </c>
      <c r="M1600" s="25" t="s">
        <v>450</v>
      </c>
      <c r="N1600" s="63" t="s">
        <v>450</v>
      </c>
      <c r="O1600" s="18" t="s">
        <v>450</v>
      </c>
      <c r="P1600" s="18" t="s">
        <v>4410</v>
      </c>
      <c r="Q1600" s="18" t="s">
        <v>6239</v>
      </c>
      <c r="R1600" s="18" t="s">
        <v>662</v>
      </c>
      <c r="S1600" s="18" t="s">
        <v>11048</v>
      </c>
      <c r="T1600" s="18" t="s">
        <v>1433</v>
      </c>
      <c r="U1600" s="18" t="s">
        <v>19246</v>
      </c>
      <c r="V1600" s="18" t="s">
        <v>41</v>
      </c>
      <c r="W1600" s="18" t="s">
        <v>16456</v>
      </c>
      <c r="X1600" s="18" t="s">
        <v>37</v>
      </c>
      <c r="Y1600" s="18" t="s">
        <v>41</v>
      </c>
      <c r="Z1600" s="18" t="s">
        <v>19247</v>
      </c>
      <c r="AA1600" s="18" t="s">
        <v>37</v>
      </c>
      <c r="AB1600" s="18" t="s">
        <v>37</v>
      </c>
      <c r="AC1600" s="18" t="s">
        <v>37</v>
      </c>
      <c r="AD1600" s="18"/>
      <c r="AE1600" s="18" t="s">
        <v>4248</v>
      </c>
      <c r="AF1600" s="23">
        <v>46237.44121527778</v>
      </c>
      <c r="AG1600" s="23" t="s">
        <v>4007</v>
      </c>
      <c r="AH1600" s="29" t="s">
        <v>3154</v>
      </c>
      <c r="AI1600" s="25"/>
      <c r="AJ1600" s="135" t="s">
        <v>3155</v>
      </c>
      <c r="AK1600" s="135"/>
      <c r="AL1600" s="142">
        <v>46241</v>
      </c>
      <c r="AM1600" s="135"/>
      <c r="AN1600" s="135"/>
      <c r="AO1600" s="135"/>
      <c r="AP1600" s="135"/>
      <c r="AQ1600" s="135"/>
    </row>
    <row r="1601" spans="1:43" hidden="1" x14ac:dyDescent="0.3">
      <c r="A1601" s="26">
        <v>46237</v>
      </c>
      <c r="B1601" s="25" t="s">
        <v>19248</v>
      </c>
      <c r="C1601" s="18" t="s">
        <v>4244</v>
      </c>
      <c r="D1601" s="18" t="s">
        <v>4245</v>
      </c>
      <c r="E1601" s="18" t="s">
        <v>4246</v>
      </c>
      <c r="F1601" s="18" t="s">
        <v>4612</v>
      </c>
      <c r="G1601" s="25" t="s">
        <v>19249</v>
      </c>
      <c r="H1601" s="138" t="s">
        <v>19250</v>
      </c>
      <c r="I1601" s="18" t="s">
        <v>188</v>
      </c>
      <c r="J1601" s="18" t="s">
        <v>4265</v>
      </c>
      <c r="K1601" s="18" t="s">
        <v>19251</v>
      </c>
      <c r="L1601" s="25" t="s">
        <v>19252</v>
      </c>
      <c r="M1601" s="25" t="s">
        <v>692</v>
      </c>
      <c r="N1601" s="31" t="s">
        <v>481</v>
      </c>
      <c r="O1601" s="18" t="s">
        <v>481</v>
      </c>
      <c r="P1601" s="18" t="s">
        <v>19253</v>
      </c>
      <c r="Q1601" s="18" t="s">
        <v>6239</v>
      </c>
      <c r="R1601" s="18" t="s">
        <v>739</v>
      </c>
      <c r="S1601" s="18" t="s">
        <v>19254</v>
      </c>
      <c r="T1601" s="18" t="s">
        <v>105</v>
      </c>
      <c r="U1601" s="18" t="s">
        <v>37</v>
      </c>
      <c r="V1601" s="18" t="s">
        <v>41</v>
      </c>
      <c r="W1601" s="18" t="s">
        <v>19255</v>
      </c>
      <c r="X1601" s="18" t="s">
        <v>37</v>
      </c>
      <c r="Y1601" s="18" t="s">
        <v>81</v>
      </c>
      <c r="Z1601" s="18" t="s">
        <v>19256</v>
      </c>
      <c r="AA1601" s="18" t="s">
        <v>304</v>
      </c>
      <c r="AB1601" s="18" t="s">
        <v>37</v>
      </c>
      <c r="AC1601" s="18" t="s">
        <v>37</v>
      </c>
      <c r="AD1601" s="18"/>
      <c r="AE1601" s="18" t="s">
        <v>4248</v>
      </c>
      <c r="AF1601" s="23">
        <v>46235.795162037037</v>
      </c>
      <c r="AG1601" s="23" t="s">
        <v>4007</v>
      </c>
      <c r="AH1601" s="25" t="s">
        <v>3154</v>
      </c>
      <c r="AI1601" s="106" t="s">
        <v>21244</v>
      </c>
      <c r="AJ1601" s="110" t="s">
        <v>3155</v>
      </c>
      <c r="AK1601" s="135"/>
      <c r="AL1601" s="142">
        <v>46240</v>
      </c>
      <c r="AM1601" s="135"/>
      <c r="AN1601" s="135"/>
      <c r="AO1601" s="135"/>
      <c r="AP1601" s="135"/>
      <c r="AQ1601" s="135"/>
    </row>
    <row r="1602" spans="1:43" hidden="1" x14ac:dyDescent="0.3">
      <c r="A1602" s="26">
        <v>46237</v>
      </c>
      <c r="B1602" s="18" t="s">
        <v>19257</v>
      </c>
      <c r="C1602" s="18" t="s">
        <v>4244</v>
      </c>
      <c r="D1602" s="18" t="s">
        <v>4245</v>
      </c>
      <c r="E1602" s="18" t="s">
        <v>4246</v>
      </c>
      <c r="F1602" s="18" t="s">
        <v>4612</v>
      </c>
      <c r="G1602" s="18" t="s">
        <v>19249</v>
      </c>
      <c r="H1602" s="130" t="s">
        <v>19250</v>
      </c>
      <c r="I1602" s="18" t="s">
        <v>188</v>
      </c>
      <c r="J1602" s="18" t="s">
        <v>4265</v>
      </c>
      <c r="K1602" s="18" t="s">
        <v>19258</v>
      </c>
      <c r="L1602" s="18" t="s">
        <v>19259</v>
      </c>
      <c r="M1602" s="18" t="s">
        <v>692</v>
      </c>
      <c r="N1602" s="31" t="s">
        <v>481</v>
      </c>
      <c r="O1602" s="18" t="s">
        <v>481</v>
      </c>
      <c r="P1602" s="18" t="s">
        <v>933</v>
      </c>
      <c r="Q1602" s="18" t="s">
        <v>19260</v>
      </c>
      <c r="R1602" s="18" t="s">
        <v>105</v>
      </c>
      <c r="S1602" s="18" t="s">
        <v>19261</v>
      </c>
      <c r="T1602" s="18" t="s">
        <v>105</v>
      </c>
      <c r="U1602" s="18" t="s">
        <v>19262</v>
      </c>
      <c r="V1602" s="18" t="s">
        <v>41</v>
      </c>
      <c r="W1602" s="18" t="s">
        <v>19263</v>
      </c>
      <c r="X1602" s="18" t="s">
        <v>37</v>
      </c>
      <c r="Y1602" s="18" t="s">
        <v>81</v>
      </c>
      <c r="Z1602" s="18" t="s">
        <v>19256</v>
      </c>
      <c r="AA1602" s="18" t="s">
        <v>105</v>
      </c>
      <c r="AB1602" s="18" t="s">
        <v>37</v>
      </c>
      <c r="AC1602" s="18" t="s">
        <v>37</v>
      </c>
      <c r="AD1602" s="18"/>
      <c r="AE1602" s="18" t="s">
        <v>4248</v>
      </c>
      <c r="AF1602" s="23">
        <v>46235.798194444447</v>
      </c>
      <c r="AG1602" s="23" t="s">
        <v>4007</v>
      </c>
      <c r="AH1602" s="25" t="s">
        <v>3154</v>
      </c>
      <c r="AI1602" s="106" t="s">
        <v>21244</v>
      </c>
      <c r="AJ1602" s="110" t="s">
        <v>3155</v>
      </c>
      <c r="AK1602" s="20"/>
      <c r="AL1602" s="118">
        <v>46239</v>
      </c>
      <c r="AM1602" s="20"/>
      <c r="AN1602" s="20"/>
      <c r="AO1602" s="20"/>
      <c r="AP1602" s="20"/>
      <c r="AQ1602" s="20"/>
    </row>
    <row r="1603" spans="1:43" hidden="1" x14ac:dyDescent="0.3">
      <c r="A1603" s="26">
        <v>46237</v>
      </c>
      <c r="B1603" s="18" t="s">
        <v>19264</v>
      </c>
      <c r="C1603" s="18" t="s">
        <v>4244</v>
      </c>
      <c r="D1603" s="18" t="s">
        <v>4245</v>
      </c>
      <c r="E1603" s="18" t="s">
        <v>4246</v>
      </c>
      <c r="F1603" s="18" t="s">
        <v>4612</v>
      </c>
      <c r="G1603" s="18" t="s">
        <v>19265</v>
      </c>
      <c r="H1603" s="130" t="s">
        <v>19266</v>
      </c>
      <c r="I1603" s="18" t="s">
        <v>4564</v>
      </c>
      <c r="J1603" s="18"/>
      <c r="K1603" s="18" t="s">
        <v>3100</v>
      </c>
      <c r="L1603" s="18" t="s">
        <v>19267</v>
      </c>
      <c r="M1603" s="18" t="s">
        <v>692</v>
      </c>
      <c r="N1603" s="31" t="s">
        <v>481</v>
      </c>
      <c r="O1603" s="18" t="s">
        <v>481</v>
      </c>
      <c r="P1603" s="18" t="s">
        <v>1716</v>
      </c>
      <c r="Q1603" s="18" t="s">
        <v>899</v>
      </c>
      <c r="R1603" s="18" t="s">
        <v>1842</v>
      </c>
      <c r="S1603" s="18" t="s">
        <v>37</v>
      </c>
      <c r="T1603" s="18" t="s">
        <v>37</v>
      </c>
      <c r="U1603" s="18" t="s">
        <v>19268</v>
      </c>
      <c r="V1603" s="18" t="s">
        <v>41</v>
      </c>
      <c r="W1603" s="18" t="s">
        <v>19269</v>
      </c>
      <c r="X1603" s="18" t="s">
        <v>37</v>
      </c>
      <c r="Y1603" s="18" t="s">
        <v>41</v>
      </c>
      <c r="Z1603" s="18" t="s">
        <v>19270</v>
      </c>
      <c r="AA1603" s="18" t="s">
        <v>37</v>
      </c>
      <c r="AB1603" s="18" t="s">
        <v>41</v>
      </c>
      <c r="AC1603" s="18" t="s">
        <v>37</v>
      </c>
      <c r="AD1603" s="18" t="s">
        <v>37</v>
      </c>
      <c r="AE1603" s="18" t="s">
        <v>4248</v>
      </c>
      <c r="AF1603" s="23">
        <v>46235.045798611114</v>
      </c>
      <c r="AG1603" s="23" t="s">
        <v>4007</v>
      </c>
      <c r="AH1603" s="25" t="s">
        <v>3154</v>
      </c>
      <c r="AI1603" s="106" t="s">
        <v>19348</v>
      </c>
      <c r="AJ1603" s="110" t="s">
        <v>3155</v>
      </c>
      <c r="AK1603" s="20"/>
      <c r="AL1603" s="118">
        <v>46239</v>
      </c>
      <c r="AM1603" s="20"/>
      <c r="AN1603" s="20"/>
      <c r="AO1603" s="20"/>
      <c r="AP1603" s="20"/>
      <c r="AQ1603" s="20"/>
    </row>
    <row r="1604" spans="1:43" hidden="1" x14ac:dyDescent="0.3">
      <c r="A1604" s="26">
        <v>46237</v>
      </c>
      <c r="B1604" s="18" t="s">
        <v>19271</v>
      </c>
      <c r="C1604" s="18" t="s">
        <v>4244</v>
      </c>
      <c r="D1604" s="18" t="s">
        <v>4245</v>
      </c>
      <c r="E1604" s="18" t="s">
        <v>4246</v>
      </c>
      <c r="F1604" s="18" t="s">
        <v>4248</v>
      </c>
      <c r="G1604" s="18" t="s">
        <v>19272</v>
      </c>
      <c r="H1604" s="130" t="s">
        <v>19273</v>
      </c>
      <c r="I1604" s="18" t="s">
        <v>770</v>
      </c>
      <c r="J1604" s="18" t="s">
        <v>4314</v>
      </c>
      <c r="K1604" s="18" t="s">
        <v>3097</v>
      </c>
      <c r="L1604" s="18" t="s">
        <v>19274</v>
      </c>
      <c r="M1604" s="18" t="s">
        <v>692</v>
      </c>
      <c r="N1604" s="31" t="s">
        <v>481</v>
      </c>
      <c r="O1604" s="18" t="s">
        <v>481</v>
      </c>
      <c r="P1604" s="18" t="s">
        <v>2377</v>
      </c>
      <c r="Q1604" s="18" t="s">
        <v>2708</v>
      </c>
      <c r="R1604" s="18" t="s">
        <v>555</v>
      </c>
      <c r="S1604" s="18" t="s">
        <v>37</v>
      </c>
      <c r="T1604" s="18" t="s">
        <v>37</v>
      </c>
      <c r="U1604" s="18" t="s">
        <v>19275</v>
      </c>
      <c r="V1604" s="18" t="s">
        <v>41</v>
      </c>
      <c r="W1604" s="18" t="s">
        <v>19276</v>
      </c>
      <c r="X1604" s="18" t="s">
        <v>37</v>
      </c>
      <c r="Y1604" s="18" t="s">
        <v>41</v>
      </c>
      <c r="Z1604" s="18" t="s">
        <v>19277</v>
      </c>
      <c r="AA1604" s="18" t="s">
        <v>37</v>
      </c>
      <c r="AB1604" s="18" t="s">
        <v>37</v>
      </c>
      <c r="AC1604" s="18" t="s">
        <v>37</v>
      </c>
      <c r="AD1604" s="18"/>
      <c r="AE1604" s="18" t="s">
        <v>4248</v>
      </c>
      <c r="AF1604" s="23">
        <v>46237.553715277776</v>
      </c>
      <c r="AG1604" s="23" t="s">
        <v>4007</v>
      </c>
      <c r="AH1604" s="25" t="s">
        <v>3154</v>
      </c>
      <c r="AI1604" s="106" t="s">
        <v>19348</v>
      </c>
      <c r="AJ1604" s="110" t="s">
        <v>3155</v>
      </c>
      <c r="AK1604" s="20"/>
      <c r="AL1604" s="118">
        <v>46239</v>
      </c>
      <c r="AM1604" s="20"/>
      <c r="AN1604" s="20"/>
      <c r="AO1604" s="20"/>
      <c r="AP1604" s="20"/>
      <c r="AQ1604" s="20"/>
    </row>
    <row r="1605" spans="1:43" hidden="1" x14ac:dyDescent="0.3">
      <c r="A1605" s="26">
        <v>46237</v>
      </c>
      <c r="B1605" s="18" t="s">
        <v>19278</v>
      </c>
      <c r="C1605" s="18" t="s">
        <v>4244</v>
      </c>
      <c r="D1605" s="18" t="s">
        <v>4245</v>
      </c>
      <c r="E1605" s="18" t="s">
        <v>4246</v>
      </c>
      <c r="F1605" s="18" t="s">
        <v>4248</v>
      </c>
      <c r="G1605" s="18" t="s">
        <v>19279</v>
      </c>
      <c r="H1605" s="18" t="s">
        <v>19280</v>
      </c>
      <c r="I1605" s="18" t="s">
        <v>4491</v>
      </c>
      <c r="J1605" s="18" t="s">
        <v>4259</v>
      </c>
      <c r="K1605" s="18" t="s">
        <v>4980</v>
      </c>
      <c r="L1605" s="18" t="s">
        <v>19281</v>
      </c>
      <c r="M1605" s="18" t="s">
        <v>692</v>
      </c>
      <c r="N1605" s="31" t="s">
        <v>714</v>
      </c>
      <c r="O1605" s="18" t="s">
        <v>714</v>
      </c>
      <c r="P1605" s="18" t="s">
        <v>4944</v>
      </c>
      <c r="Q1605" s="18" t="s">
        <v>19282</v>
      </c>
      <c r="R1605" s="18" t="s">
        <v>2157</v>
      </c>
      <c r="S1605" s="18" t="s">
        <v>19283</v>
      </c>
      <c r="T1605" s="18" t="s">
        <v>3910</v>
      </c>
      <c r="U1605" s="18" t="s">
        <v>19284</v>
      </c>
      <c r="V1605" s="18" t="s">
        <v>41</v>
      </c>
      <c r="W1605" s="18" t="s">
        <v>19285</v>
      </c>
      <c r="X1605" s="18" t="s">
        <v>37</v>
      </c>
      <c r="Y1605" s="18" t="s">
        <v>81</v>
      </c>
      <c r="Z1605" s="18" t="s">
        <v>19286</v>
      </c>
      <c r="AA1605" s="18" t="s">
        <v>19287</v>
      </c>
      <c r="AB1605" s="18" t="s">
        <v>37</v>
      </c>
      <c r="AC1605" s="18" t="s">
        <v>37</v>
      </c>
      <c r="AD1605" s="18"/>
      <c r="AE1605" s="18" t="s">
        <v>4248</v>
      </c>
      <c r="AF1605" s="23">
        <v>46237.549293981479</v>
      </c>
      <c r="AG1605" s="23" t="s">
        <v>4007</v>
      </c>
      <c r="AH1605" s="25" t="s">
        <v>3154</v>
      </c>
      <c r="AI1605" s="112" t="s">
        <v>20668</v>
      </c>
      <c r="AJ1605" s="110" t="s">
        <v>3155</v>
      </c>
      <c r="AK1605" s="20"/>
      <c r="AL1605" s="22">
        <v>46238</v>
      </c>
      <c r="AM1605" s="20"/>
      <c r="AN1605" s="20"/>
      <c r="AO1605" s="20"/>
      <c r="AP1605" s="20"/>
      <c r="AQ1605" s="20"/>
    </row>
    <row r="1606" spans="1:43" hidden="1" x14ac:dyDescent="0.3">
      <c r="A1606" s="26">
        <v>46237</v>
      </c>
      <c r="B1606" s="25" t="s">
        <v>19288</v>
      </c>
      <c r="C1606" s="18" t="s">
        <v>4244</v>
      </c>
      <c r="D1606" s="18" t="s">
        <v>4245</v>
      </c>
      <c r="E1606" s="18" t="s">
        <v>4246</v>
      </c>
      <c r="F1606" s="18" t="s">
        <v>4248</v>
      </c>
      <c r="G1606" s="25" t="s">
        <v>19289</v>
      </c>
      <c r="H1606" s="138" t="s">
        <v>19290</v>
      </c>
      <c r="I1606" s="18" t="s">
        <v>4564</v>
      </c>
      <c r="J1606" s="18"/>
      <c r="K1606" s="18" t="s">
        <v>4729</v>
      </c>
      <c r="L1606" s="25" t="s">
        <v>19291</v>
      </c>
      <c r="M1606" s="25" t="s">
        <v>692</v>
      </c>
      <c r="N1606" s="31" t="s">
        <v>714</v>
      </c>
      <c r="O1606" s="18" t="s">
        <v>714</v>
      </c>
      <c r="P1606" s="18" t="s">
        <v>4730</v>
      </c>
      <c r="Q1606" s="18" t="s">
        <v>19292</v>
      </c>
      <c r="R1606" s="18" t="s">
        <v>19293</v>
      </c>
      <c r="S1606" s="18" t="s">
        <v>37</v>
      </c>
      <c r="T1606" s="18" t="s">
        <v>37</v>
      </c>
      <c r="U1606" s="18" t="s">
        <v>19294</v>
      </c>
      <c r="V1606" s="18" t="s">
        <v>41</v>
      </c>
      <c r="W1606" s="18" t="s">
        <v>19295</v>
      </c>
      <c r="X1606" s="18" t="s">
        <v>37</v>
      </c>
      <c r="Y1606" s="18" t="s">
        <v>41</v>
      </c>
      <c r="Z1606" s="18" t="s">
        <v>19294</v>
      </c>
      <c r="AA1606" s="18" t="s">
        <v>37</v>
      </c>
      <c r="AB1606" s="18" t="s">
        <v>41</v>
      </c>
      <c r="AC1606" s="18" t="s">
        <v>19296</v>
      </c>
      <c r="AD1606" s="18" t="s">
        <v>37</v>
      </c>
      <c r="AE1606" s="18" t="s">
        <v>4248</v>
      </c>
      <c r="AF1606" s="23">
        <v>46237.545902777776</v>
      </c>
      <c r="AG1606" s="23" t="s">
        <v>4007</v>
      </c>
      <c r="AH1606" s="25" t="s">
        <v>3154</v>
      </c>
      <c r="AI1606" s="106" t="s">
        <v>21244</v>
      </c>
      <c r="AJ1606" s="110" t="s">
        <v>3155</v>
      </c>
      <c r="AK1606" s="135"/>
      <c r="AL1606" s="22">
        <v>46239</v>
      </c>
      <c r="AM1606" s="135"/>
      <c r="AN1606" s="135"/>
      <c r="AO1606" s="135"/>
      <c r="AP1606" s="135"/>
      <c r="AQ1606" s="135"/>
    </row>
    <row r="1607" spans="1:43" hidden="1" x14ac:dyDescent="0.3">
      <c r="A1607" s="26">
        <v>46237</v>
      </c>
      <c r="B1607" s="25" t="s">
        <v>19297</v>
      </c>
      <c r="C1607" s="18" t="s">
        <v>4244</v>
      </c>
      <c r="D1607" s="18" t="s">
        <v>4245</v>
      </c>
      <c r="E1607" s="18" t="s">
        <v>4246</v>
      </c>
      <c r="F1607" s="18" t="s">
        <v>4248</v>
      </c>
      <c r="G1607" s="25" t="s">
        <v>19298</v>
      </c>
      <c r="H1607" s="138" t="s">
        <v>19299</v>
      </c>
      <c r="I1607" s="18" t="s">
        <v>1217</v>
      </c>
      <c r="J1607" s="18" t="s">
        <v>12924</v>
      </c>
      <c r="K1607" s="18" t="s">
        <v>2954</v>
      </c>
      <c r="L1607" s="25" t="s">
        <v>19300</v>
      </c>
      <c r="M1607" s="25" t="s">
        <v>692</v>
      </c>
      <c r="N1607" s="31" t="s">
        <v>714</v>
      </c>
      <c r="O1607" s="18" t="s">
        <v>714</v>
      </c>
      <c r="P1607" s="18" t="s">
        <v>471</v>
      </c>
      <c r="Q1607" s="18" t="s">
        <v>19301</v>
      </c>
      <c r="R1607" s="18" t="s">
        <v>556</v>
      </c>
      <c r="S1607" s="18" t="s">
        <v>19302</v>
      </c>
      <c r="T1607" s="18" t="s">
        <v>1927</v>
      </c>
      <c r="U1607" s="18" t="s">
        <v>19303</v>
      </c>
      <c r="V1607" s="18" t="s">
        <v>41</v>
      </c>
      <c r="W1607" s="18" t="s">
        <v>19304</v>
      </c>
      <c r="X1607" s="18" t="s">
        <v>37</v>
      </c>
      <c r="Y1607" s="18" t="s">
        <v>41</v>
      </c>
      <c r="Z1607" s="18" t="s">
        <v>19305</v>
      </c>
      <c r="AA1607" s="18" t="s">
        <v>37</v>
      </c>
      <c r="AB1607" s="18" t="s">
        <v>41</v>
      </c>
      <c r="AC1607" s="18" t="s">
        <v>37</v>
      </c>
      <c r="AD1607" s="18" t="s">
        <v>37</v>
      </c>
      <c r="AE1607" s="18" t="s">
        <v>4248</v>
      </c>
      <c r="AF1607" s="23">
        <v>46237.490219907406</v>
      </c>
      <c r="AG1607" s="23" t="s">
        <v>4007</v>
      </c>
      <c r="AH1607" s="25" t="s">
        <v>3154</v>
      </c>
      <c r="AI1607" s="25"/>
      <c r="AJ1607" s="135" t="s">
        <v>3155</v>
      </c>
      <c r="AK1607" s="135"/>
      <c r="AL1607" s="118">
        <v>46247</v>
      </c>
      <c r="AM1607" s="135"/>
      <c r="AN1607" s="135"/>
      <c r="AO1607" s="135"/>
      <c r="AP1607" s="135"/>
      <c r="AQ1607" s="135"/>
    </row>
    <row r="1608" spans="1:43" hidden="1" x14ac:dyDescent="0.3">
      <c r="A1608" s="26">
        <v>46237</v>
      </c>
      <c r="B1608" s="25" t="s">
        <v>19306</v>
      </c>
      <c r="C1608" s="18" t="s">
        <v>4244</v>
      </c>
      <c r="D1608" s="18" t="s">
        <v>4245</v>
      </c>
      <c r="E1608" s="18" t="s">
        <v>4246</v>
      </c>
      <c r="F1608" s="18" t="s">
        <v>4248</v>
      </c>
      <c r="G1608" s="25" t="s">
        <v>19307</v>
      </c>
      <c r="H1608" s="138" t="s">
        <v>19308</v>
      </c>
      <c r="I1608" s="18" t="s">
        <v>2358</v>
      </c>
      <c r="J1608" s="18" t="s">
        <v>4320</v>
      </c>
      <c r="K1608" s="18" t="s">
        <v>19309</v>
      </c>
      <c r="L1608" s="25" t="s">
        <v>19310</v>
      </c>
      <c r="M1608" s="25" t="s">
        <v>692</v>
      </c>
      <c r="N1608" s="31" t="s">
        <v>714</v>
      </c>
      <c r="O1608" s="18" t="s">
        <v>714</v>
      </c>
      <c r="P1608" s="18" t="s">
        <v>19311</v>
      </c>
      <c r="Q1608" s="18" t="s">
        <v>3788</v>
      </c>
      <c r="R1608" s="18" t="s">
        <v>828</v>
      </c>
      <c r="S1608" s="18" t="s">
        <v>37</v>
      </c>
      <c r="T1608" s="18" t="s">
        <v>37</v>
      </c>
      <c r="U1608" s="18" t="s">
        <v>19312</v>
      </c>
      <c r="V1608" s="18" t="s">
        <v>41</v>
      </c>
      <c r="W1608" s="18" t="s">
        <v>19313</v>
      </c>
      <c r="X1608" s="18" t="s">
        <v>37</v>
      </c>
      <c r="Y1608" s="18" t="s">
        <v>41</v>
      </c>
      <c r="Z1608" s="18" t="s">
        <v>19314</v>
      </c>
      <c r="AA1608" s="18" t="s">
        <v>37</v>
      </c>
      <c r="AB1608" s="18" t="s">
        <v>41</v>
      </c>
      <c r="AC1608" s="18" t="s">
        <v>19315</v>
      </c>
      <c r="AD1608" s="18" t="s">
        <v>37</v>
      </c>
      <c r="AE1608" s="18" t="s">
        <v>4248</v>
      </c>
      <c r="AF1608" s="23">
        <v>46237.527569444443</v>
      </c>
      <c r="AG1608" s="23" t="s">
        <v>4007</v>
      </c>
      <c r="AH1608" s="25" t="s">
        <v>3154</v>
      </c>
      <c r="AI1608" s="106" t="s">
        <v>19348</v>
      </c>
      <c r="AJ1608" s="110" t="s">
        <v>3155</v>
      </c>
      <c r="AK1608" s="135"/>
      <c r="AL1608" s="22">
        <v>46239</v>
      </c>
      <c r="AM1608" s="135"/>
      <c r="AN1608" s="135"/>
      <c r="AO1608" s="135"/>
      <c r="AP1608" s="135"/>
      <c r="AQ1608" s="135"/>
    </row>
    <row r="1609" spans="1:43" hidden="1" x14ac:dyDescent="0.3">
      <c r="A1609" s="26">
        <v>46237</v>
      </c>
      <c r="B1609" s="18" t="s">
        <v>19316</v>
      </c>
      <c r="C1609" s="18" t="s">
        <v>4244</v>
      </c>
      <c r="D1609" s="18" t="s">
        <v>4245</v>
      </c>
      <c r="E1609" s="18" t="s">
        <v>4246</v>
      </c>
      <c r="F1609" s="18" t="s">
        <v>4248</v>
      </c>
      <c r="G1609" s="18" t="s">
        <v>19317</v>
      </c>
      <c r="H1609" s="130" t="s">
        <v>19318</v>
      </c>
      <c r="I1609" s="18" t="s">
        <v>4564</v>
      </c>
      <c r="J1609" s="18"/>
      <c r="K1609" s="18" t="s">
        <v>4644</v>
      </c>
      <c r="L1609" s="18" t="s">
        <v>19319</v>
      </c>
      <c r="M1609" s="18" t="s">
        <v>692</v>
      </c>
      <c r="N1609" s="31" t="s">
        <v>714</v>
      </c>
      <c r="O1609" s="18" t="s">
        <v>714</v>
      </c>
      <c r="P1609" s="18" t="s">
        <v>4446</v>
      </c>
      <c r="Q1609" s="18" t="s">
        <v>4318</v>
      </c>
      <c r="R1609" s="18" t="s">
        <v>1858</v>
      </c>
      <c r="S1609" s="18" t="s">
        <v>19320</v>
      </c>
      <c r="T1609" s="18" t="s">
        <v>1858</v>
      </c>
      <c r="U1609" s="18" t="s">
        <v>19321</v>
      </c>
      <c r="V1609" s="18" t="s">
        <v>41</v>
      </c>
      <c r="W1609" s="18" t="s">
        <v>19322</v>
      </c>
      <c r="X1609" s="18" t="s">
        <v>37</v>
      </c>
      <c r="Y1609" s="18" t="s">
        <v>41</v>
      </c>
      <c r="Z1609" s="18" t="s">
        <v>19323</v>
      </c>
      <c r="AA1609" s="18" t="s">
        <v>37</v>
      </c>
      <c r="AB1609" s="18" t="s">
        <v>37</v>
      </c>
      <c r="AC1609" s="18" t="s">
        <v>37</v>
      </c>
      <c r="AD1609" s="18"/>
      <c r="AE1609" s="18" t="s">
        <v>4248</v>
      </c>
      <c r="AF1609" s="23">
        <v>46237.402789351851</v>
      </c>
      <c r="AG1609" s="23" t="s">
        <v>4007</v>
      </c>
      <c r="AH1609" s="25" t="s">
        <v>3154</v>
      </c>
      <c r="AI1609" s="106" t="s">
        <v>19348</v>
      </c>
      <c r="AJ1609" s="110" t="s">
        <v>3155</v>
      </c>
      <c r="AK1609" s="20"/>
      <c r="AL1609" s="118">
        <v>46239</v>
      </c>
      <c r="AM1609" s="20"/>
      <c r="AN1609" s="20"/>
      <c r="AO1609" s="20"/>
      <c r="AP1609" s="20"/>
      <c r="AQ1609" s="20"/>
    </row>
    <row r="1610" spans="1:43" hidden="1" x14ac:dyDescent="0.3">
      <c r="A1610" s="26">
        <v>46237</v>
      </c>
      <c r="B1610" s="25" t="s">
        <v>19324</v>
      </c>
      <c r="C1610" s="18" t="s">
        <v>4244</v>
      </c>
      <c r="D1610" s="18" t="s">
        <v>4245</v>
      </c>
      <c r="E1610" s="18" t="s">
        <v>4246</v>
      </c>
      <c r="F1610" s="18" t="s">
        <v>4248</v>
      </c>
      <c r="G1610" s="25" t="s">
        <v>19325</v>
      </c>
      <c r="H1610" s="138" t="s">
        <v>19326</v>
      </c>
      <c r="I1610" s="18" t="s">
        <v>4564</v>
      </c>
      <c r="J1610" s="18"/>
      <c r="K1610" s="18" t="s">
        <v>4716</v>
      </c>
      <c r="L1610" s="25" t="s">
        <v>19327</v>
      </c>
      <c r="M1610" s="25" t="s">
        <v>692</v>
      </c>
      <c r="N1610" s="100" t="s">
        <v>714</v>
      </c>
      <c r="O1610" s="18" t="s">
        <v>714</v>
      </c>
      <c r="P1610" s="18" t="s">
        <v>4717</v>
      </c>
      <c r="Q1610" s="18" t="s">
        <v>19328</v>
      </c>
      <c r="R1610" s="18"/>
      <c r="S1610" s="18" t="s">
        <v>37</v>
      </c>
      <c r="T1610" s="18" t="s">
        <v>37</v>
      </c>
      <c r="U1610" s="18" t="s">
        <v>19329</v>
      </c>
      <c r="V1610" s="18" t="s">
        <v>41</v>
      </c>
      <c r="W1610" s="18" t="s">
        <v>19330</v>
      </c>
      <c r="X1610" s="18" t="s">
        <v>37</v>
      </c>
      <c r="Y1610" s="18" t="s">
        <v>41</v>
      </c>
      <c r="Z1610" s="18" t="s">
        <v>19331</v>
      </c>
      <c r="AA1610" s="18" t="s">
        <v>37</v>
      </c>
      <c r="AB1610" s="18"/>
      <c r="AC1610" s="18"/>
      <c r="AD1610" s="18"/>
      <c r="AE1610" s="18" t="s">
        <v>4248</v>
      </c>
      <c r="AF1610" s="23">
        <v>46237.497824074075</v>
      </c>
      <c r="AG1610" s="23" t="s">
        <v>4007</v>
      </c>
      <c r="AH1610" s="25" t="s">
        <v>3154</v>
      </c>
      <c r="AI1610" s="25"/>
      <c r="AJ1610" s="135" t="s">
        <v>3155</v>
      </c>
      <c r="AK1610" s="135"/>
      <c r="AL1610" s="142">
        <v>46240</v>
      </c>
      <c r="AM1610" s="135"/>
      <c r="AN1610" s="135"/>
      <c r="AO1610" s="135"/>
      <c r="AP1610" s="135"/>
      <c r="AQ1610" s="135"/>
    </row>
    <row r="1611" spans="1:43" hidden="1" x14ac:dyDescent="0.3">
      <c r="A1611" s="26">
        <v>46237</v>
      </c>
      <c r="B1611" s="25" t="s">
        <v>18632</v>
      </c>
      <c r="C1611" s="18" t="s">
        <v>4244</v>
      </c>
      <c r="D1611" s="18" t="s">
        <v>4245</v>
      </c>
      <c r="E1611" s="18" t="s">
        <v>4246</v>
      </c>
      <c r="F1611" s="18" t="s">
        <v>4248</v>
      </c>
      <c r="G1611" s="147" t="s">
        <v>18633</v>
      </c>
      <c r="H1611" s="186" t="s">
        <v>18634</v>
      </c>
      <c r="I1611" s="18" t="s">
        <v>4386</v>
      </c>
      <c r="J1611" s="18" t="s">
        <v>4276</v>
      </c>
      <c r="K1611" s="18" t="s">
        <v>18635</v>
      </c>
      <c r="L1611" s="186" t="s">
        <v>18636</v>
      </c>
      <c r="M1611" s="18" t="s">
        <v>401</v>
      </c>
      <c r="N1611" s="85" t="s">
        <v>18637</v>
      </c>
      <c r="O1611" s="18" t="s">
        <v>18637</v>
      </c>
      <c r="P1611" s="18" t="s">
        <v>18638</v>
      </c>
      <c r="Q1611" s="18" t="s">
        <v>8411</v>
      </c>
      <c r="R1611" s="18" t="s">
        <v>184</v>
      </c>
      <c r="S1611" s="18" t="s">
        <v>18639</v>
      </c>
      <c r="T1611" s="18" t="s">
        <v>806</v>
      </c>
      <c r="U1611" s="18" t="s">
        <v>18640</v>
      </c>
      <c r="V1611" s="18" t="s">
        <v>41</v>
      </c>
      <c r="W1611" s="18" t="s">
        <v>18641</v>
      </c>
      <c r="X1611" s="18" t="s">
        <v>37</v>
      </c>
      <c r="Y1611" s="18" t="s">
        <v>41</v>
      </c>
      <c r="Z1611" s="18" t="s">
        <v>18642</v>
      </c>
      <c r="AA1611" s="18" t="s">
        <v>37</v>
      </c>
      <c r="AB1611" s="18" t="s">
        <v>41</v>
      </c>
      <c r="AC1611" s="18" t="s">
        <v>37</v>
      </c>
      <c r="AD1611" s="18" t="s">
        <v>37</v>
      </c>
      <c r="AE1611" s="18" t="s">
        <v>4248</v>
      </c>
      <c r="AF1611" s="23">
        <v>46236.509502314817</v>
      </c>
      <c r="AG1611" s="23" t="s">
        <v>4007</v>
      </c>
      <c r="AH1611" s="108" t="s">
        <v>4356</v>
      </c>
      <c r="AI1611" s="25"/>
      <c r="AJ1611" s="135"/>
      <c r="AK1611" s="135"/>
      <c r="AL1611" s="139"/>
      <c r="AM1611" s="135"/>
      <c r="AN1611" s="135"/>
      <c r="AO1611" s="135"/>
      <c r="AP1611" s="135"/>
      <c r="AQ1611" s="135"/>
    </row>
    <row r="1612" spans="1:43" hidden="1" x14ac:dyDescent="0.3">
      <c r="A1612" s="26">
        <v>46237</v>
      </c>
      <c r="B1612" s="29" t="s">
        <v>19339</v>
      </c>
      <c r="C1612" s="21" t="s">
        <v>4244</v>
      </c>
      <c r="D1612" s="21" t="s">
        <v>4245</v>
      </c>
      <c r="E1612" s="21" t="s">
        <v>4246</v>
      </c>
      <c r="F1612" s="21" t="s">
        <v>4248</v>
      </c>
      <c r="G1612" s="29" t="s">
        <v>19340</v>
      </c>
      <c r="H1612" s="141" t="s">
        <v>19341</v>
      </c>
      <c r="I1612" s="21" t="s">
        <v>770</v>
      </c>
      <c r="J1612" s="21" t="s">
        <v>4314</v>
      </c>
      <c r="K1612" s="21" t="s">
        <v>6858</v>
      </c>
      <c r="L1612" s="29" t="s">
        <v>19342</v>
      </c>
      <c r="M1612" s="29" t="s">
        <v>692</v>
      </c>
      <c r="N1612" s="65" t="s">
        <v>481</v>
      </c>
      <c r="O1612" s="21" t="s">
        <v>481</v>
      </c>
      <c r="P1612" s="21" t="s">
        <v>471</v>
      </c>
      <c r="Q1612" s="21" t="s">
        <v>11227</v>
      </c>
      <c r="R1612" s="21" t="s">
        <v>640</v>
      </c>
      <c r="S1612" s="21" t="s">
        <v>19343</v>
      </c>
      <c r="T1612" s="21" t="s">
        <v>4382</v>
      </c>
      <c r="U1612" s="21" t="s">
        <v>19344</v>
      </c>
      <c r="V1612" s="21" t="s">
        <v>41</v>
      </c>
      <c r="W1612" s="21" t="s">
        <v>19345</v>
      </c>
      <c r="X1612" s="21" t="s">
        <v>37</v>
      </c>
      <c r="Y1612" s="21" t="s">
        <v>41</v>
      </c>
      <c r="Z1612" s="21" t="s">
        <v>19346</v>
      </c>
      <c r="AA1612" s="21" t="s">
        <v>37</v>
      </c>
      <c r="AB1612" s="21" t="s">
        <v>37</v>
      </c>
      <c r="AC1612" s="21" t="s">
        <v>37</v>
      </c>
      <c r="AD1612" s="21"/>
      <c r="AE1612" s="21" t="s">
        <v>4248</v>
      </c>
      <c r="AF1612" s="24">
        <v>46237.448379629626</v>
      </c>
      <c r="AG1612" s="24" t="s">
        <v>4007</v>
      </c>
      <c r="AH1612" s="25" t="s">
        <v>3154</v>
      </c>
      <c r="AI1612" s="25"/>
      <c r="AJ1612" s="135" t="s">
        <v>3155</v>
      </c>
      <c r="AK1612" s="135"/>
      <c r="AL1612" s="118">
        <v>46247</v>
      </c>
      <c r="AM1612" s="135"/>
      <c r="AN1612" s="135"/>
      <c r="AO1612" s="135"/>
      <c r="AP1612" s="135"/>
      <c r="AQ1612" s="135"/>
    </row>
    <row r="1613" spans="1:43" hidden="1" x14ac:dyDescent="0.3">
      <c r="A1613" s="26">
        <v>46238</v>
      </c>
      <c r="B1613" s="25" t="s">
        <v>19351</v>
      </c>
      <c r="C1613" s="18" t="s">
        <v>4244</v>
      </c>
      <c r="D1613" s="18" t="s">
        <v>4245</v>
      </c>
      <c r="E1613" s="18" t="s">
        <v>4246</v>
      </c>
      <c r="F1613" s="18" t="s">
        <v>4612</v>
      </c>
      <c r="G1613" s="25" t="s">
        <v>19352</v>
      </c>
      <c r="H1613" s="123" t="s">
        <v>19353</v>
      </c>
      <c r="I1613" s="18" t="s">
        <v>1217</v>
      </c>
      <c r="J1613" s="18" t="s">
        <v>4247</v>
      </c>
      <c r="K1613" s="18" t="s">
        <v>4567</v>
      </c>
      <c r="L1613" s="25" t="s">
        <v>19354</v>
      </c>
      <c r="M1613" s="25" t="s">
        <v>1583</v>
      </c>
      <c r="N1613" s="74" t="s">
        <v>4294</v>
      </c>
      <c r="O1613" s="18" t="s">
        <v>4294</v>
      </c>
      <c r="P1613" s="18" t="s">
        <v>19355</v>
      </c>
      <c r="Q1613" s="18" t="s">
        <v>1718</v>
      </c>
      <c r="R1613" s="18" t="s">
        <v>2518</v>
      </c>
      <c r="S1613" s="18" t="s">
        <v>37</v>
      </c>
      <c r="T1613" s="18" t="s">
        <v>37</v>
      </c>
      <c r="U1613" s="18" t="s">
        <v>19356</v>
      </c>
      <c r="V1613" s="18" t="s">
        <v>41</v>
      </c>
      <c r="W1613" s="18" t="s">
        <v>19357</v>
      </c>
      <c r="X1613" s="18" t="s">
        <v>37</v>
      </c>
      <c r="Y1613" s="18" t="s">
        <v>41</v>
      </c>
      <c r="Z1613" s="18" t="s">
        <v>19358</v>
      </c>
      <c r="AA1613" s="18" t="s">
        <v>37</v>
      </c>
      <c r="AB1613" s="18" t="s">
        <v>41</v>
      </c>
      <c r="AC1613" s="18" t="s">
        <v>37</v>
      </c>
      <c r="AD1613" s="18" t="s">
        <v>37</v>
      </c>
      <c r="AE1613" s="18" t="s">
        <v>4248</v>
      </c>
      <c r="AF1613" s="23">
        <v>46237.785069444442</v>
      </c>
      <c r="AG1613" s="23" t="s">
        <v>4007</v>
      </c>
      <c r="AH1613" s="25" t="s">
        <v>3629</v>
      </c>
      <c r="AI1613" s="25"/>
      <c r="AJ1613" s="135"/>
      <c r="AK1613" s="135"/>
      <c r="AL1613" s="142">
        <v>46240</v>
      </c>
      <c r="AM1613" s="135"/>
      <c r="AN1613" s="135"/>
      <c r="AO1613" s="135"/>
      <c r="AP1613" s="135"/>
      <c r="AQ1613" s="135"/>
    </row>
    <row r="1614" spans="1:43" hidden="1" x14ac:dyDescent="0.3">
      <c r="A1614" s="26">
        <v>46238</v>
      </c>
      <c r="B1614" s="25" t="s">
        <v>19359</v>
      </c>
      <c r="C1614" s="18" t="s">
        <v>4244</v>
      </c>
      <c r="D1614" s="18" t="s">
        <v>4245</v>
      </c>
      <c r="E1614" s="18" t="s">
        <v>4246</v>
      </c>
      <c r="F1614" s="18" t="s">
        <v>4248</v>
      </c>
      <c r="G1614" s="25" t="s">
        <v>19360</v>
      </c>
      <c r="H1614" s="123" t="s">
        <v>19361</v>
      </c>
      <c r="I1614" s="18" t="s">
        <v>1245</v>
      </c>
      <c r="J1614" s="18" t="s">
        <v>4266</v>
      </c>
      <c r="K1614" s="18" t="s">
        <v>19362</v>
      </c>
      <c r="L1614" s="25" t="s">
        <v>19363</v>
      </c>
      <c r="M1614" s="25" t="s">
        <v>1583</v>
      </c>
      <c r="N1614" s="74" t="s">
        <v>4294</v>
      </c>
      <c r="O1614" s="18" t="s">
        <v>4294</v>
      </c>
      <c r="P1614" s="18" t="s">
        <v>19364</v>
      </c>
      <c r="Q1614" s="18" t="s">
        <v>19365</v>
      </c>
      <c r="R1614" s="18" t="s">
        <v>105</v>
      </c>
      <c r="S1614" s="18" t="s">
        <v>37</v>
      </c>
      <c r="T1614" s="18" t="s">
        <v>37</v>
      </c>
      <c r="U1614" s="18" t="s">
        <v>19366</v>
      </c>
      <c r="V1614" s="18" t="s">
        <v>41</v>
      </c>
      <c r="W1614" s="18" t="s">
        <v>19367</v>
      </c>
      <c r="X1614" s="18" t="s">
        <v>37</v>
      </c>
      <c r="Y1614" s="18" t="s">
        <v>41</v>
      </c>
      <c r="Z1614" s="18" t="s">
        <v>19368</v>
      </c>
      <c r="AA1614" s="18" t="s">
        <v>37</v>
      </c>
      <c r="AB1614" s="18" t="s">
        <v>37</v>
      </c>
      <c r="AC1614" s="18" t="s">
        <v>37</v>
      </c>
      <c r="AD1614" s="18"/>
      <c r="AE1614" s="18" t="s">
        <v>4248</v>
      </c>
      <c r="AF1614" s="23">
        <v>46237.627824074072</v>
      </c>
      <c r="AG1614" s="23" t="s">
        <v>4007</v>
      </c>
      <c r="AH1614" s="25" t="s">
        <v>3154</v>
      </c>
      <c r="AI1614" s="25"/>
      <c r="AJ1614" s="135" t="s">
        <v>3155</v>
      </c>
      <c r="AK1614" s="135"/>
      <c r="AL1614" s="142">
        <v>46240</v>
      </c>
      <c r="AM1614" s="135"/>
      <c r="AN1614" s="135"/>
      <c r="AO1614" s="135"/>
      <c r="AP1614" s="135"/>
      <c r="AQ1614" s="135"/>
    </row>
    <row r="1615" spans="1:43" hidden="1" x14ac:dyDescent="0.3">
      <c r="A1615" s="26">
        <v>46238</v>
      </c>
      <c r="B1615" s="25" t="s">
        <v>19369</v>
      </c>
      <c r="C1615" s="18" t="s">
        <v>4244</v>
      </c>
      <c r="D1615" s="18" t="s">
        <v>4245</v>
      </c>
      <c r="E1615" s="18" t="s">
        <v>4246</v>
      </c>
      <c r="F1615" s="18" t="s">
        <v>4248</v>
      </c>
      <c r="G1615" s="25" t="s">
        <v>19370</v>
      </c>
      <c r="H1615" s="123" t="s">
        <v>19371</v>
      </c>
      <c r="I1615" s="18" t="s">
        <v>1245</v>
      </c>
      <c r="J1615" s="18" t="s">
        <v>4266</v>
      </c>
      <c r="K1615" s="18" t="s">
        <v>18510</v>
      </c>
      <c r="L1615" s="25" t="s">
        <v>19372</v>
      </c>
      <c r="M1615" s="25" t="s">
        <v>1583</v>
      </c>
      <c r="N1615" s="74" t="s">
        <v>3388</v>
      </c>
      <c r="O1615" s="18" t="s">
        <v>3388</v>
      </c>
      <c r="P1615" s="18" t="s">
        <v>18512</v>
      </c>
      <c r="Q1615" s="18" t="s">
        <v>2478</v>
      </c>
      <c r="R1615" s="18" t="s">
        <v>1773</v>
      </c>
      <c r="S1615" s="18" t="s">
        <v>19373</v>
      </c>
      <c r="T1615" s="18" t="s">
        <v>19374</v>
      </c>
      <c r="U1615" s="18" t="s">
        <v>19375</v>
      </c>
      <c r="V1615" s="18" t="s">
        <v>41</v>
      </c>
      <c r="W1615" s="18" t="s">
        <v>19376</v>
      </c>
      <c r="X1615" s="18" t="s">
        <v>37</v>
      </c>
      <c r="Y1615" s="18" t="s">
        <v>41</v>
      </c>
      <c r="Z1615" s="18" t="s">
        <v>19377</v>
      </c>
      <c r="AA1615" s="18" t="s">
        <v>37</v>
      </c>
      <c r="AB1615" s="18" t="s">
        <v>37</v>
      </c>
      <c r="AC1615" s="18" t="s">
        <v>37</v>
      </c>
      <c r="AD1615" s="18"/>
      <c r="AE1615" s="18" t="s">
        <v>4248</v>
      </c>
      <c r="AF1615" s="23">
        <v>46237.739270833335</v>
      </c>
      <c r="AG1615" s="23" t="s">
        <v>4007</v>
      </c>
      <c r="AH1615" s="25" t="s">
        <v>3154</v>
      </c>
      <c r="AI1615" s="25"/>
      <c r="AJ1615" s="135" t="s">
        <v>3155</v>
      </c>
      <c r="AK1615" s="135"/>
      <c r="AL1615" s="142">
        <v>46240</v>
      </c>
      <c r="AM1615" s="135"/>
      <c r="AN1615" s="135"/>
      <c r="AO1615" s="135"/>
      <c r="AP1615" s="135"/>
      <c r="AQ1615" s="135"/>
    </row>
    <row r="1616" spans="1:43" hidden="1" x14ac:dyDescent="0.3">
      <c r="A1616" s="26">
        <v>46238</v>
      </c>
      <c r="B1616" s="25" t="s">
        <v>19378</v>
      </c>
      <c r="C1616" s="18" t="s">
        <v>4244</v>
      </c>
      <c r="D1616" s="18" t="s">
        <v>4245</v>
      </c>
      <c r="E1616" s="18" t="s">
        <v>4246</v>
      </c>
      <c r="F1616" s="18" t="s">
        <v>4248</v>
      </c>
      <c r="G1616" s="25" t="s">
        <v>19379</v>
      </c>
      <c r="H1616" s="123" t="s">
        <v>19380</v>
      </c>
      <c r="I1616" s="18" t="s">
        <v>4564</v>
      </c>
      <c r="J1616" s="18"/>
      <c r="K1616" s="18" t="s">
        <v>4870</v>
      </c>
      <c r="L1616" s="25" t="s">
        <v>19381</v>
      </c>
      <c r="M1616" s="25" t="s">
        <v>1583</v>
      </c>
      <c r="N1616" s="74" t="s">
        <v>3388</v>
      </c>
      <c r="O1616" s="18" t="s">
        <v>3388</v>
      </c>
      <c r="P1616" s="18" t="s">
        <v>4499</v>
      </c>
      <c r="Q1616" s="18" t="s">
        <v>19382</v>
      </c>
      <c r="R1616" s="18" t="s">
        <v>316</v>
      </c>
      <c r="S1616" s="18" t="s">
        <v>37</v>
      </c>
      <c r="T1616" s="18" t="s">
        <v>37</v>
      </c>
      <c r="U1616" s="18" t="s">
        <v>19383</v>
      </c>
      <c r="V1616" s="18" t="s">
        <v>41</v>
      </c>
      <c r="W1616" s="18" t="s">
        <v>19384</v>
      </c>
      <c r="X1616" s="18" t="s">
        <v>37</v>
      </c>
      <c r="Y1616" s="18" t="s">
        <v>41</v>
      </c>
      <c r="Z1616" s="18" t="s">
        <v>19385</v>
      </c>
      <c r="AA1616" s="18" t="s">
        <v>37</v>
      </c>
      <c r="AB1616" s="18" t="s">
        <v>37</v>
      </c>
      <c r="AC1616" s="18" t="s">
        <v>37</v>
      </c>
      <c r="AD1616" s="18"/>
      <c r="AE1616" s="18" t="s">
        <v>4248</v>
      </c>
      <c r="AF1616" s="23">
        <v>46237.734594907408</v>
      </c>
      <c r="AG1616" s="23" t="s">
        <v>4007</v>
      </c>
      <c r="AH1616" s="25" t="s">
        <v>3154</v>
      </c>
      <c r="AI1616" s="25"/>
      <c r="AJ1616" s="135" t="s">
        <v>3155</v>
      </c>
      <c r="AK1616" s="135"/>
      <c r="AL1616" s="142">
        <v>46241</v>
      </c>
      <c r="AM1616" s="135"/>
      <c r="AN1616" s="135"/>
      <c r="AO1616" s="135"/>
      <c r="AP1616" s="135"/>
      <c r="AQ1616" s="135"/>
    </row>
    <row r="1617" spans="1:43" hidden="1" x14ac:dyDescent="0.3">
      <c r="A1617" s="26">
        <v>46237</v>
      </c>
      <c r="B1617" s="25" t="s">
        <v>18643</v>
      </c>
      <c r="C1617" s="18" t="s">
        <v>4244</v>
      </c>
      <c r="D1617" s="18" t="s">
        <v>4245</v>
      </c>
      <c r="E1617" s="18" t="s">
        <v>4246</v>
      </c>
      <c r="F1617" s="18" t="s">
        <v>4612</v>
      </c>
      <c r="G1617" s="147" t="s">
        <v>18644</v>
      </c>
      <c r="H1617" s="186" t="s">
        <v>18645</v>
      </c>
      <c r="I1617" s="18" t="s">
        <v>4386</v>
      </c>
      <c r="J1617" s="18" t="s">
        <v>4387</v>
      </c>
      <c r="K1617" s="18" t="s">
        <v>18646</v>
      </c>
      <c r="L1617" s="186" t="s">
        <v>18647</v>
      </c>
      <c r="M1617" s="18" t="s">
        <v>401</v>
      </c>
      <c r="N1617" s="85" t="s">
        <v>402</v>
      </c>
      <c r="O1617" s="18" t="s">
        <v>401</v>
      </c>
      <c r="P1617" s="18" t="s">
        <v>17207</v>
      </c>
      <c r="Q1617" s="18" t="s">
        <v>18648</v>
      </c>
      <c r="R1617" s="18" t="s">
        <v>105</v>
      </c>
      <c r="S1617" s="18" t="s">
        <v>18649</v>
      </c>
      <c r="T1617" s="18" t="s">
        <v>18650</v>
      </c>
      <c r="U1617" s="18" t="s">
        <v>18651</v>
      </c>
      <c r="V1617" s="18" t="s">
        <v>41</v>
      </c>
      <c r="W1617" s="18" t="s">
        <v>18652</v>
      </c>
      <c r="X1617" s="18" t="s">
        <v>37</v>
      </c>
      <c r="Y1617" s="18" t="s">
        <v>41</v>
      </c>
      <c r="Z1617" s="18" t="s">
        <v>18653</v>
      </c>
      <c r="AA1617" s="18" t="s">
        <v>37</v>
      </c>
      <c r="AB1617" s="18" t="s">
        <v>41</v>
      </c>
      <c r="AC1617" s="18" t="s">
        <v>37</v>
      </c>
      <c r="AD1617" s="18" t="s">
        <v>37</v>
      </c>
      <c r="AE1617" s="18" t="s">
        <v>4248</v>
      </c>
      <c r="AF1617" s="23">
        <v>46235.442754629628</v>
      </c>
      <c r="AG1617" s="23" t="s">
        <v>4007</v>
      </c>
      <c r="AH1617" s="108" t="s">
        <v>4356</v>
      </c>
      <c r="AI1617" s="25"/>
      <c r="AJ1617" s="135"/>
      <c r="AK1617" s="135"/>
      <c r="AL1617" s="139"/>
      <c r="AM1617" s="135"/>
      <c r="AN1617" s="135"/>
      <c r="AO1617" s="135"/>
      <c r="AP1617" s="135"/>
      <c r="AQ1617" s="135"/>
    </row>
    <row r="1618" spans="1:43" hidden="1" x14ac:dyDescent="0.3">
      <c r="A1618" s="26">
        <v>46237</v>
      </c>
      <c r="B1618" s="25" t="s">
        <v>18654</v>
      </c>
      <c r="C1618" s="18" t="s">
        <v>4244</v>
      </c>
      <c r="D1618" s="18" t="s">
        <v>4245</v>
      </c>
      <c r="E1618" s="18" t="s">
        <v>4246</v>
      </c>
      <c r="F1618" s="18" t="s">
        <v>4828</v>
      </c>
      <c r="G1618" s="147" t="s">
        <v>18655</v>
      </c>
      <c r="H1618" s="186" t="s">
        <v>18656</v>
      </c>
      <c r="I1618" s="18" t="s">
        <v>4472</v>
      </c>
      <c r="J1618" s="18" t="s">
        <v>4473</v>
      </c>
      <c r="K1618" s="18" t="s">
        <v>18657</v>
      </c>
      <c r="L1618" s="186" t="s">
        <v>18658</v>
      </c>
      <c r="M1618" s="18" t="s">
        <v>401</v>
      </c>
      <c r="N1618" s="85" t="s">
        <v>4478</v>
      </c>
      <c r="O1618" s="18" t="s">
        <v>4478</v>
      </c>
      <c r="P1618" s="18" t="s">
        <v>4594</v>
      </c>
      <c r="Q1618" s="18" t="s">
        <v>1852</v>
      </c>
      <c r="R1618" s="18" t="s">
        <v>507</v>
      </c>
      <c r="S1618" s="18" t="s">
        <v>37</v>
      </c>
      <c r="T1618" s="18" t="s">
        <v>37</v>
      </c>
      <c r="U1618" s="18" t="s">
        <v>18659</v>
      </c>
      <c r="V1618" s="18" t="s">
        <v>41</v>
      </c>
      <c r="W1618" s="18" t="s">
        <v>18660</v>
      </c>
      <c r="X1618" s="18" t="s">
        <v>37</v>
      </c>
      <c r="Y1618" s="18" t="s">
        <v>81</v>
      </c>
      <c r="Z1618" s="18" t="s">
        <v>18661</v>
      </c>
      <c r="AA1618" s="18" t="s">
        <v>37</v>
      </c>
      <c r="AB1618" s="18" t="s">
        <v>41</v>
      </c>
      <c r="AC1618" s="18" t="s">
        <v>37</v>
      </c>
      <c r="AD1618" s="18" t="s">
        <v>37</v>
      </c>
      <c r="AE1618" s="18" t="s">
        <v>4248</v>
      </c>
      <c r="AF1618" s="23">
        <v>46234.734143518515</v>
      </c>
      <c r="AG1618" s="23" t="s">
        <v>4007</v>
      </c>
      <c r="AH1618" s="108" t="s">
        <v>4356</v>
      </c>
      <c r="AI1618" s="25"/>
      <c r="AJ1618" s="135"/>
      <c r="AK1618" s="135"/>
      <c r="AL1618" s="139"/>
      <c r="AM1618" s="135"/>
      <c r="AN1618" s="135"/>
      <c r="AO1618" s="135"/>
      <c r="AP1618" s="135"/>
      <c r="AQ1618" s="135"/>
    </row>
    <row r="1619" spans="1:43" hidden="1" x14ac:dyDescent="0.3">
      <c r="A1619" s="26">
        <v>46237</v>
      </c>
      <c r="B1619" s="25" t="s">
        <v>18662</v>
      </c>
      <c r="C1619" s="18" t="s">
        <v>4244</v>
      </c>
      <c r="D1619" s="18" t="s">
        <v>4245</v>
      </c>
      <c r="E1619" s="18" t="s">
        <v>4246</v>
      </c>
      <c r="F1619" s="18" t="s">
        <v>4612</v>
      </c>
      <c r="G1619" s="147" t="s">
        <v>18663</v>
      </c>
      <c r="H1619" s="186" t="s">
        <v>18664</v>
      </c>
      <c r="I1619" s="18" t="s">
        <v>160</v>
      </c>
      <c r="J1619" s="18" t="s">
        <v>18665</v>
      </c>
      <c r="K1619" s="18" t="s">
        <v>18666</v>
      </c>
      <c r="L1619" s="186" t="s">
        <v>18667</v>
      </c>
      <c r="M1619" s="18" t="s">
        <v>401</v>
      </c>
      <c r="N1619" s="85" t="s">
        <v>4478</v>
      </c>
      <c r="O1619" s="18" t="s">
        <v>4478</v>
      </c>
      <c r="P1619" s="18" t="s">
        <v>10823</v>
      </c>
      <c r="Q1619" s="18" t="s">
        <v>628</v>
      </c>
      <c r="R1619" s="18" t="s">
        <v>304</v>
      </c>
      <c r="S1619" s="18" t="s">
        <v>37</v>
      </c>
      <c r="T1619" s="18" t="s">
        <v>37</v>
      </c>
      <c r="U1619" s="18" t="s">
        <v>37</v>
      </c>
      <c r="V1619" s="18" t="s">
        <v>41</v>
      </c>
      <c r="W1619" s="18" t="s">
        <v>18668</v>
      </c>
      <c r="X1619" s="18" t="s">
        <v>37</v>
      </c>
      <c r="Y1619" s="18" t="s">
        <v>41</v>
      </c>
      <c r="Z1619" s="18" t="s">
        <v>18669</v>
      </c>
      <c r="AA1619" s="18" t="s">
        <v>37</v>
      </c>
      <c r="AB1619" s="18" t="s">
        <v>37</v>
      </c>
      <c r="AC1619" s="18" t="s">
        <v>37</v>
      </c>
      <c r="AD1619" s="18"/>
      <c r="AE1619" s="18" t="s">
        <v>4248</v>
      </c>
      <c r="AF1619" s="23">
        <v>46236.405428240738</v>
      </c>
      <c r="AG1619" s="23" t="s">
        <v>4007</v>
      </c>
      <c r="AH1619" s="108" t="s">
        <v>4356</v>
      </c>
      <c r="AI1619" s="25"/>
      <c r="AJ1619" s="135"/>
      <c r="AK1619" s="135"/>
      <c r="AL1619" s="139"/>
      <c r="AM1619" s="135"/>
      <c r="AN1619" s="135"/>
      <c r="AO1619" s="135"/>
      <c r="AP1619" s="135"/>
      <c r="AQ1619" s="135"/>
    </row>
    <row r="1620" spans="1:43" hidden="1" x14ac:dyDescent="0.3">
      <c r="A1620" s="26">
        <v>46237</v>
      </c>
      <c r="B1620" s="25" t="s">
        <v>18670</v>
      </c>
      <c r="C1620" s="18" t="s">
        <v>4244</v>
      </c>
      <c r="D1620" s="18" t="s">
        <v>4245</v>
      </c>
      <c r="E1620" s="18" t="s">
        <v>4246</v>
      </c>
      <c r="F1620" s="18" t="s">
        <v>4828</v>
      </c>
      <c r="G1620" s="147" t="s">
        <v>18671</v>
      </c>
      <c r="H1620" s="186" t="s">
        <v>18672</v>
      </c>
      <c r="I1620" s="18" t="s">
        <v>919</v>
      </c>
      <c r="J1620" s="18" t="s">
        <v>18673</v>
      </c>
      <c r="K1620" s="18" t="s">
        <v>18674</v>
      </c>
      <c r="L1620" s="186" t="s">
        <v>18675</v>
      </c>
      <c r="M1620" s="18" t="s">
        <v>401</v>
      </c>
      <c r="N1620" s="85" t="s">
        <v>402</v>
      </c>
      <c r="O1620" s="18" t="s">
        <v>401</v>
      </c>
      <c r="P1620" s="18" t="s">
        <v>5128</v>
      </c>
      <c r="Q1620" s="18" t="s">
        <v>3251</v>
      </c>
      <c r="R1620" s="18" t="s">
        <v>507</v>
      </c>
      <c r="S1620" s="18" t="s">
        <v>18676</v>
      </c>
      <c r="T1620" s="18" t="s">
        <v>507</v>
      </c>
      <c r="U1620" s="18" t="s">
        <v>18677</v>
      </c>
      <c r="V1620" s="18" t="s">
        <v>41</v>
      </c>
      <c r="W1620" s="18" t="s">
        <v>18678</v>
      </c>
      <c r="X1620" s="18" t="s">
        <v>37</v>
      </c>
      <c r="Y1620" s="18" t="s">
        <v>43</v>
      </c>
      <c r="Z1620" s="18" t="s">
        <v>18679</v>
      </c>
      <c r="AA1620" s="18" t="s">
        <v>37</v>
      </c>
      <c r="AB1620" s="18" t="s">
        <v>41</v>
      </c>
      <c r="AC1620" s="18" t="s">
        <v>37</v>
      </c>
      <c r="AD1620" s="18" t="s">
        <v>37</v>
      </c>
      <c r="AE1620" s="18" t="s">
        <v>4248</v>
      </c>
      <c r="AF1620" s="23">
        <v>46236.442303240743</v>
      </c>
      <c r="AG1620" s="23" t="s">
        <v>4007</v>
      </c>
      <c r="AH1620" s="108" t="s">
        <v>3154</v>
      </c>
      <c r="AI1620" s="25"/>
      <c r="AJ1620" s="135" t="s">
        <v>3155</v>
      </c>
      <c r="AK1620" s="135"/>
      <c r="AL1620" s="142">
        <v>46251</v>
      </c>
      <c r="AM1620" s="135"/>
      <c r="AN1620" s="135"/>
      <c r="AO1620" s="135"/>
      <c r="AP1620" s="135"/>
      <c r="AQ1620" s="135"/>
    </row>
    <row r="1621" spans="1:43" hidden="1" x14ac:dyDescent="0.3">
      <c r="A1621" s="26">
        <v>46237</v>
      </c>
      <c r="B1621" s="25" t="s">
        <v>18680</v>
      </c>
      <c r="C1621" s="18" t="s">
        <v>4244</v>
      </c>
      <c r="D1621" s="18" t="s">
        <v>4245</v>
      </c>
      <c r="E1621" s="18" t="s">
        <v>4246</v>
      </c>
      <c r="F1621" s="18" t="s">
        <v>4828</v>
      </c>
      <c r="G1621" s="147" t="s">
        <v>18681</v>
      </c>
      <c r="H1621" s="186" t="s">
        <v>18682</v>
      </c>
      <c r="I1621" s="18" t="s">
        <v>919</v>
      </c>
      <c r="J1621" s="18" t="s">
        <v>12033</v>
      </c>
      <c r="K1621" s="18" t="s">
        <v>18683</v>
      </c>
      <c r="L1621" s="186" t="s">
        <v>18684</v>
      </c>
      <c r="M1621" s="18" t="s">
        <v>401</v>
      </c>
      <c r="N1621" s="85" t="s">
        <v>402</v>
      </c>
      <c r="O1621" s="18" t="s">
        <v>401</v>
      </c>
      <c r="P1621" s="18" t="s">
        <v>18685</v>
      </c>
      <c r="Q1621" s="18" t="s">
        <v>18686</v>
      </c>
      <c r="R1621" s="18" t="s">
        <v>52</v>
      </c>
      <c r="S1621" s="18" t="s">
        <v>18687</v>
      </c>
      <c r="T1621" s="18" t="s">
        <v>18688</v>
      </c>
      <c r="U1621" s="18" t="s">
        <v>18689</v>
      </c>
      <c r="V1621" s="18" t="s">
        <v>41</v>
      </c>
      <c r="W1621" s="18" t="s">
        <v>18690</v>
      </c>
      <c r="X1621" s="18" t="s">
        <v>37</v>
      </c>
      <c r="Y1621" s="18" t="s">
        <v>41</v>
      </c>
      <c r="Z1621" s="18" t="s">
        <v>18691</v>
      </c>
      <c r="AA1621" s="18" t="s">
        <v>37</v>
      </c>
      <c r="AB1621" s="18" t="s">
        <v>41</v>
      </c>
      <c r="AC1621" s="18" t="s">
        <v>18692</v>
      </c>
      <c r="AD1621" s="18" t="s">
        <v>37</v>
      </c>
      <c r="AE1621" s="18" t="s">
        <v>4248</v>
      </c>
      <c r="AF1621" s="23">
        <v>46234.858425925922</v>
      </c>
      <c r="AG1621" s="23" t="s">
        <v>4007</v>
      </c>
      <c r="AH1621" s="108" t="s">
        <v>4356</v>
      </c>
      <c r="AI1621" s="25"/>
      <c r="AJ1621" s="135"/>
      <c r="AK1621" s="135"/>
      <c r="AL1621" s="139"/>
      <c r="AM1621" s="135"/>
      <c r="AN1621" s="135"/>
      <c r="AO1621" s="135"/>
      <c r="AP1621" s="135"/>
      <c r="AQ1621" s="135"/>
    </row>
    <row r="1622" spans="1:43" hidden="1" x14ac:dyDescent="0.3">
      <c r="A1622" s="26">
        <v>46237</v>
      </c>
      <c r="B1622" s="25" t="s">
        <v>18693</v>
      </c>
      <c r="C1622" s="18" t="s">
        <v>4244</v>
      </c>
      <c r="D1622" s="18" t="s">
        <v>4245</v>
      </c>
      <c r="E1622" s="18" t="s">
        <v>4246</v>
      </c>
      <c r="F1622" s="18" t="s">
        <v>4612</v>
      </c>
      <c r="G1622" s="147" t="s">
        <v>18694</v>
      </c>
      <c r="H1622" s="186" t="s">
        <v>18695</v>
      </c>
      <c r="I1622" s="18" t="s">
        <v>919</v>
      </c>
      <c r="J1622" s="18" t="s">
        <v>12033</v>
      </c>
      <c r="K1622" s="18" t="s">
        <v>11138</v>
      </c>
      <c r="L1622" s="186" t="s">
        <v>18696</v>
      </c>
      <c r="M1622" s="18" t="s">
        <v>401</v>
      </c>
      <c r="N1622" s="85" t="s">
        <v>402</v>
      </c>
      <c r="O1622" s="18" t="s">
        <v>401</v>
      </c>
      <c r="P1622" s="18" t="s">
        <v>11140</v>
      </c>
      <c r="Q1622" s="18" t="s">
        <v>1852</v>
      </c>
      <c r="R1622" s="18" t="s">
        <v>750</v>
      </c>
      <c r="S1622" s="18" t="s">
        <v>37</v>
      </c>
      <c r="T1622" s="18" t="s">
        <v>37</v>
      </c>
      <c r="U1622" s="18" t="s">
        <v>18697</v>
      </c>
      <c r="V1622" s="18" t="s">
        <v>43</v>
      </c>
      <c r="W1622" s="18" t="s">
        <v>18698</v>
      </c>
      <c r="X1622" s="18" t="s">
        <v>37</v>
      </c>
      <c r="Y1622" s="18" t="s">
        <v>41</v>
      </c>
      <c r="Z1622" s="18" t="s">
        <v>18699</v>
      </c>
      <c r="AA1622" s="18" t="s">
        <v>37</v>
      </c>
      <c r="AB1622" s="18" t="s">
        <v>41</v>
      </c>
      <c r="AC1622" s="18" t="s">
        <v>18700</v>
      </c>
      <c r="AD1622" s="18" t="s">
        <v>37</v>
      </c>
      <c r="AE1622" s="18" t="s">
        <v>4248</v>
      </c>
      <c r="AF1622" s="23">
        <v>46234.687280092592</v>
      </c>
      <c r="AG1622" s="23" t="s">
        <v>4007</v>
      </c>
      <c r="AH1622" s="108" t="s">
        <v>4356</v>
      </c>
      <c r="AI1622" s="25"/>
      <c r="AJ1622" s="135"/>
      <c r="AK1622" s="135"/>
      <c r="AL1622" s="139"/>
      <c r="AM1622" s="135"/>
      <c r="AN1622" s="135"/>
      <c r="AO1622" s="135"/>
      <c r="AP1622" s="135"/>
      <c r="AQ1622" s="135"/>
    </row>
    <row r="1623" spans="1:43" hidden="1" x14ac:dyDescent="0.3">
      <c r="A1623" s="26">
        <v>46238</v>
      </c>
      <c r="B1623" s="25" t="s">
        <v>19442</v>
      </c>
      <c r="C1623" s="18" t="s">
        <v>4244</v>
      </c>
      <c r="D1623" s="18" t="s">
        <v>4245</v>
      </c>
      <c r="E1623" s="18" t="s">
        <v>4246</v>
      </c>
      <c r="F1623" s="18" t="s">
        <v>4828</v>
      </c>
      <c r="G1623" s="25" t="s">
        <v>7419</v>
      </c>
      <c r="H1623" s="123" t="s">
        <v>7420</v>
      </c>
      <c r="I1623" s="18" t="s">
        <v>4394</v>
      </c>
      <c r="J1623" s="18" t="s">
        <v>4395</v>
      </c>
      <c r="K1623" s="18" t="s">
        <v>5123</v>
      </c>
      <c r="L1623" s="25" t="s">
        <v>19443</v>
      </c>
      <c r="M1623" s="25" t="s">
        <v>450</v>
      </c>
      <c r="N1623" s="63" t="s">
        <v>450</v>
      </c>
      <c r="O1623" s="18" t="s">
        <v>450</v>
      </c>
      <c r="P1623" s="18" t="s">
        <v>5124</v>
      </c>
      <c r="Q1623" s="18" t="s">
        <v>19444</v>
      </c>
      <c r="R1623" s="18" t="s">
        <v>1718</v>
      </c>
      <c r="S1623" s="18" t="s">
        <v>19445</v>
      </c>
      <c r="T1623" s="18" t="s">
        <v>4492</v>
      </c>
      <c r="U1623" s="18" t="s">
        <v>37</v>
      </c>
      <c r="V1623" s="18" t="s">
        <v>41</v>
      </c>
      <c r="W1623" s="18" t="s">
        <v>7424</v>
      </c>
      <c r="X1623" s="18" t="s">
        <v>37</v>
      </c>
      <c r="Y1623" s="18" t="s">
        <v>41</v>
      </c>
      <c r="Z1623" s="18" t="s">
        <v>7425</v>
      </c>
      <c r="AA1623" s="18" t="s">
        <v>37</v>
      </c>
      <c r="AB1623" s="18" t="s">
        <v>37</v>
      </c>
      <c r="AC1623" s="18" t="s">
        <v>37</v>
      </c>
      <c r="AD1623" s="18"/>
      <c r="AE1623" s="18" t="s">
        <v>4248</v>
      </c>
      <c r="AF1623" s="23">
        <v>46234.992800925924</v>
      </c>
      <c r="AG1623" s="23" t="s">
        <v>4007</v>
      </c>
      <c r="AH1623" s="25" t="s">
        <v>3154</v>
      </c>
      <c r="AI1623" s="25"/>
      <c r="AJ1623" s="135" t="s">
        <v>3155</v>
      </c>
      <c r="AK1623" s="135"/>
      <c r="AL1623" s="118">
        <v>46247</v>
      </c>
      <c r="AM1623" s="135"/>
      <c r="AN1623" s="135"/>
      <c r="AO1623" s="135"/>
      <c r="AP1623" s="135"/>
      <c r="AQ1623" s="135"/>
    </row>
    <row r="1624" spans="1:43" hidden="1" x14ac:dyDescent="0.3">
      <c r="A1624" s="26">
        <v>46238</v>
      </c>
      <c r="B1624" s="25" t="s">
        <v>19446</v>
      </c>
      <c r="C1624" s="18" t="s">
        <v>4244</v>
      </c>
      <c r="D1624" s="18" t="s">
        <v>4245</v>
      </c>
      <c r="E1624" s="18" t="s">
        <v>4246</v>
      </c>
      <c r="F1624" s="18" t="s">
        <v>4248</v>
      </c>
      <c r="G1624" s="25" t="s">
        <v>19447</v>
      </c>
      <c r="H1624" s="123" t="s">
        <v>19448</v>
      </c>
      <c r="I1624" s="18" t="s">
        <v>1315</v>
      </c>
      <c r="J1624" s="18" t="s">
        <v>4284</v>
      </c>
      <c r="K1624" s="18" t="s">
        <v>13396</v>
      </c>
      <c r="L1624" s="25" t="s">
        <v>19449</v>
      </c>
      <c r="M1624" s="25" t="s">
        <v>450</v>
      </c>
      <c r="N1624" s="63" t="s">
        <v>450</v>
      </c>
      <c r="O1624" s="18" t="s">
        <v>450</v>
      </c>
      <c r="P1624" s="18" t="s">
        <v>1659</v>
      </c>
      <c r="Q1624" s="18" t="s">
        <v>1718</v>
      </c>
      <c r="R1624" s="18" t="s">
        <v>651</v>
      </c>
      <c r="S1624" s="18" t="s">
        <v>37</v>
      </c>
      <c r="T1624" s="18" t="s">
        <v>37</v>
      </c>
      <c r="U1624" s="18" t="s">
        <v>19450</v>
      </c>
      <c r="V1624" s="18" t="s">
        <v>41</v>
      </c>
      <c r="W1624" s="18" t="s">
        <v>19451</v>
      </c>
      <c r="X1624" s="18" t="s">
        <v>37</v>
      </c>
      <c r="Y1624" s="18" t="s">
        <v>41</v>
      </c>
      <c r="Z1624" s="18" t="s">
        <v>19452</v>
      </c>
      <c r="AA1624" s="18" t="s">
        <v>37</v>
      </c>
      <c r="AB1624" s="18" t="s">
        <v>41</v>
      </c>
      <c r="AC1624" s="18" t="s">
        <v>19453</v>
      </c>
      <c r="AD1624" s="18" t="s">
        <v>37</v>
      </c>
      <c r="AE1624" s="18" t="s">
        <v>4248</v>
      </c>
      <c r="AF1624" s="23">
        <v>46237.632962962962</v>
      </c>
      <c r="AG1624" s="23" t="s">
        <v>4007</v>
      </c>
      <c r="AH1624" s="25" t="s">
        <v>3154</v>
      </c>
      <c r="AI1624" s="25"/>
      <c r="AJ1624" s="135" t="s">
        <v>3155</v>
      </c>
      <c r="AK1624" s="135"/>
      <c r="AL1624" s="118">
        <v>46247</v>
      </c>
      <c r="AM1624" s="135"/>
      <c r="AN1624" s="135"/>
      <c r="AO1624" s="135"/>
      <c r="AP1624" s="135"/>
      <c r="AQ1624" s="135"/>
    </row>
    <row r="1625" spans="1:43" hidden="1" x14ac:dyDescent="0.3">
      <c r="A1625" s="26">
        <v>46238</v>
      </c>
      <c r="B1625" s="25" t="s">
        <v>19454</v>
      </c>
      <c r="C1625" s="18" t="s">
        <v>4244</v>
      </c>
      <c r="D1625" s="18" t="s">
        <v>4245</v>
      </c>
      <c r="E1625" s="18" t="s">
        <v>4246</v>
      </c>
      <c r="F1625" s="18" t="s">
        <v>4248</v>
      </c>
      <c r="G1625" s="25" t="s">
        <v>19455</v>
      </c>
      <c r="H1625" s="123" t="s">
        <v>19456</v>
      </c>
      <c r="I1625" s="18" t="s">
        <v>3606</v>
      </c>
      <c r="J1625" s="18" t="s">
        <v>4300</v>
      </c>
      <c r="K1625" s="18" t="s">
        <v>17994</v>
      </c>
      <c r="L1625" s="25" t="s">
        <v>19457</v>
      </c>
      <c r="M1625" s="25" t="s">
        <v>450</v>
      </c>
      <c r="N1625" s="63" t="s">
        <v>450</v>
      </c>
      <c r="O1625" s="18" t="s">
        <v>450</v>
      </c>
      <c r="P1625" s="18" t="s">
        <v>17996</v>
      </c>
      <c r="Q1625" s="18" t="s">
        <v>19458</v>
      </c>
      <c r="R1625" s="18" t="s">
        <v>345</v>
      </c>
      <c r="S1625" s="18" t="s">
        <v>19459</v>
      </c>
      <c r="T1625" s="18" t="s">
        <v>78</v>
      </c>
      <c r="U1625" s="18" t="s">
        <v>37</v>
      </c>
      <c r="V1625" s="18" t="s">
        <v>41</v>
      </c>
      <c r="W1625" s="18" t="s">
        <v>19460</v>
      </c>
      <c r="X1625" s="18" t="s">
        <v>37</v>
      </c>
      <c r="Y1625" s="18" t="s">
        <v>41</v>
      </c>
      <c r="Z1625" s="18" t="s">
        <v>19461</v>
      </c>
      <c r="AA1625" s="18" t="s">
        <v>37</v>
      </c>
      <c r="AB1625" s="18" t="s">
        <v>37</v>
      </c>
      <c r="AC1625" s="18" t="s">
        <v>37</v>
      </c>
      <c r="AD1625" s="18"/>
      <c r="AE1625" s="18" t="s">
        <v>4248</v>
      </c>
      <c r="AF1625" s="23">
        <v>46237.622708333336</v>
      </c>
      <c r="AG1625" s="23" t="s">
        <v>4007</v>
      </c>
      <c r="AH1625" s="25" t="s">
        <v>3154</v>
      </c>
      <c r="AI1625" s="25"/>
      <c r="AJ1625" s="135" t="s">
        <v>3155</v>
      </c>
      <c r="AK1625" s="135"/>
      <c r="AL1625" s="118">
        <v>46247</v>
      </c>
      <c r="AM1625" s="135"/>
      <c r="AN1625" s="135"/>
      <c r="AO1625" s="135"/>
      <c r="AP1625" s="135"/>
      <c r="AQ1625" s="135"/>
    </row>
    <row r="1626" spans="1:43" hidden="1" x14ac:dyDescent="0.3">
      <c r="A1626" s="26">
        <v>46238</v>
      </c>
      <c r="B1626" s="25" t="s">
        <v>19462</v>
      </c>
      <c r="C1626" s="18" t="s">
        <v>4244</v>
      </c>
      <c r="D1626" s="18" t="s">
        <v>4245</v>
      </c>
      <c r="E1626" s="18" t="s">
        <v>4246</v>
      </c>
      <c r="F1626" s="18" t="s">
        <v>4612</v>
      </c>
      <c r="G1626" s="25" t="s">
        <v>19463</v>
      </c>
      <c r="H1626" s="123" t="s">
        <v>19464</v>
      </c>
      <c r="I1626" s="18" t="s">
        <v>436</v>
      </c>
      <c r="J1626" s="18" t="s">
        <v>4288</v>
      </c>
      <c r="K1626" s="18" t="s">
        <v>19465</v>
      </c>
      <c r="L1626" s="25" t="s">
        <v>19466</v>
      </c>
      <c r="M1626" s="25" t="s">
        <v>450</v>
      </c>
      <c r="N1626" s="63" t="s">
        <v>450</v>
      </c>
      <c r="O1626" s="18" t="s">
        <v>450</v>
      </c>
      <c r="P1626" s="18" t="s">
        <v>19467</v>
      </c>
      <c r="Q1626" s="18" t="s">
        <v>507</v>
      </c>
      <c r="R1626" s="18" t="s">
        <v>1009</v>
      </c>
      <c r="S1626" s="18" t="s">
        <v>105</v>
      </c>
      <c r="T1626" s="18" t="s">
        <v>1763</v>
      </c>
      <c r="U1626" s="18" t="s">
        <v>19468</v>
      </c>
      <c r="V1626" s="18" t="s">
        <v>41</v>
      </c>
      <c r="W1626" s="18" t="s">
        <v>19469</v>
      </c>
      <c r="X1626" s="18" t="s">
        <v>37</v>
      </c>
      <c r="Y1626" s="18" t="s">
        <v>41</v>
      </c>
      <c r="Z1626" s="18" t="s">
        <v>19470</v>
      </c>
      <c r="AA1626" s="18" t="s">
        <v>37</v>
      </c>
      <c r="AB1626" s="18" t="s">
        <v>41</v>
      </c>
      <c r="AC1626" s="18" t="s">
        <v>37</v>
      </c>
      <c r="AD1626" s="18" t="s">
        <v>37</v>
      </c>
      <c r="AE1626" s="18" t="s">
        <v>4248</v>
      </c>
      <c r="AF1626" s="23">
        <v>46237.924108796295</v>
      </c>
      <c r="AG1626" s="23" t="s">
        <v>4007</v>
      </c>
      <c r="AH1626" s="25" t="s">
        <v>3154</v>
      </c>
      <c r="AI1626" s="25"/>
      <c r="AJ1626" s="135" t="s">
        <v>3155</v>
      </c>
      <c r="AK1626" s="135"/>
      <c r="AL1626" s="118">
        <v>46247</v>
      </c>
      <c r="AM1626" s="135"/>
      <c r="AN1626" s="135"/>
      <c r="AO1626" s="135"/>
      <c r="AP1626" s="135"/>
      <c r="AQ1626" s="135"/>
    </row>
    <row r="1627" spans="1:43" hidden="1" x14ac:dyDescent="0.3">
      <c r="A1627" s="26">
        <v>46237</v>
      </c>
      <c r="B1627" s="25" t="s">
        <v>18720</v>
      </c>
      <c r="C1627" s="18" t="s">
        <v>4244</v>
      </c>
      <c r="D1627" s="18" t="s">
        <v>4245</v>
      </c>
      <c r="E1627" s="18" t="s">
        <v>4246</v>
      </c>
      <c r="F1627" s="18" t="s">
        <v>4828</v>
      </c>
      <c r="G1627" s="147" t="s">
        <v>18721</v>
      </c>
      <c r="H1627" s="186" t="s">
        <v>18722</v>
      </c>
      <c r="I1627" s="18" t="s">
        <v>4564</v>
      </c>
      <c r="J1627" s="18"/>
      <c r="K1627" s="18" t="s">
        <v>7453</v>
      </c>
      <c r="L1627" s="186" t="s">
        <v>18723</v>
      </c>
      <c r="M1627" s="18" t="s">
        <v>450</v>
      </c>
      <c r="N1627" s="63" t="s">
        <v>450</v>
      </c>
      <c r="O1627" s="18" t="s">
        <v>450</v>
      </c>
      <c r="P1627" s="18" t="s">
        <v>7455</v>
      </c>
      <c r="Q1627" s="18" t="s">
        <v>616</v>
      </c>
      <c r="R1627" s="18" t="s">
        <v>1773</v>
      </c>
      <c r="S1627" s="18" t="s">
        <v>18724</v>
      </c>
      <c r="T1627" s="18" t="s">
        <v>1688</v>
      </c>
      <c r="U1627" s="18" t="s">
        <v>18725</v>
      </c>
      <c r="V1627" s="18" t="s">
        <v>41</v>
      </c>
      <c r="W1627" s="18" t="s">
        <v>18726</v>
      </c>
      <c r="X1627" s="18" t="s">
        <v>37</v>
      </c>
      <c r="Y1627" s="18" t="s">
        <v>41</v>
      </c>
      <c r="Z1627" s="18" t="s">
        <v>18727</v>
      </c>
      <c r="AA1627" s="18" t="s">
        <v>37</v>
      </c>
      <c r="AB1627" s="18" t="s">
        <v>37</v>
      </c>
      <c r="AC1627" s="18" t="s">
        <v>37</v>
      </c>
      <c r="AD1627" s="18"/>
      <c r="AE1627" s="18" t="s">
        <v>4248</v>
      </c>
      <c r="AF1627" s="23">
        <v>46235.455567129633</v>
      </c>
      <c r="AG1627" s="23" t="s">
        <v>4007</v>
      </c>
      <c r="AH1627" s="25" t="s">
        <v>4356</v>
      </c>
      <c r="AI1627" s="25"/>
      <c r="AJ1627" s="135"/>
      <c r="AK1627" s="135"/>
      <c r="AL1627" s="139"/>
      <c r="AM1627" s="135"/>
      <c r="AN1627" s="135"/>
      <c r="AO1627" s="135"/>
      <c r="AP1627" s="135"/>
      <c r="AQ1627" s="135"/>
    </row>
    <row r="1628" spans="1:43" hidden="1" x14ac:dyDescent="0.3">
      <c r="A1628" s="26">
        <v>46238</v>
      </c>
      <c r="B1628" s="25" t="s">
        <v>19479</v>
      </c>
      <c r="C1628" s="18" t="s">
        <v>4244</v>
      </c>
      <c r="D1628" s="18" t="s">
        <v>4245</v>
      </c>
      <c r="E1628" s="18" t="s">
        <v>4246</v>
      </c>
      <c r="F1628" s="18" t="s">
        <v>4828</v>
      </c>
      <c r="G1628" s="146" t="s">
        <v>19480</v>
      </c>
      <c r="H1628" s="123" t="s">
        <v>19481</v>
      </c>
      <c r="I1628" s="18" t="s">
        <v>4564</v>
      </c>
      <c r="J1628" s="18"/>
      <c r="K1628" s="18" t="s">
        <v>19482</v>
      </c>
      <c r="L1628" s="25" t="s">
        <v>19483</v>
      </c>
      <c r="M1628" s="25" t="s">
        <v>450</v>
      </c>
      <c r="N1628" s="63" t="s">
        <v>1681</v>
      </c>
      <c r="O1628" s="18" t="s">
        <v>19484</v>
      </c>
      <c r="P1628" s="18" t="s">
        <v>19485</v>
      </c>
      <c r="Q1628" s="18" t="s">
        <v>2518</v>
      </c>
      <c r="R1628" s="18" t="s">
        <v>1773</v>
      </c>
      <c r="S1628" s="18" t="s">
        <v>37</v>
      </c>
      <c r="T1628" s="18" t="s">
        <v>37</v>
      </c>
      <c r="U1628" s="18" t="s">
        <v>37</v>
      </c>
      <c r="V1628" s="18" t="s">
        <v>41</v>
      </c>
      <c r="W1628" s="18" t="s">
        <v>19486</v>
      </c>
      <c r="X1628" s="18" t="s">
        <v>37</v>
      </c>
      <c r="Y1628" s="18" t="s">
        <v>41</v>
      </c>
      <c r="Z1628" s="18" t="s">
        <v>19487</v>
      </c>
      <c r="AA1628" s="18" t="s">
        <v>37</v>
      </c>
      <c r="AB1628" s="18" t="s">
        <v>41</v>
      </c>
      <c r="AC1628" s="18" t="s">
        <v>37</v>
      </c>
      <c r="AD1628" s="18" t="s">
        <v>37</v>
      </c>
      <c r="AE1628" s="18" t="s">
        <v>4248</v>
      </c>
      <c r="AF1628" s="23">
        <v>46237.772615740738</v>
      </c>
      <c r="AG1628" s="23" t="s">
        <v>4007</v>
      </c>
      <c r="AH1628" s="29" t="s">
        <v>3154</v>
      </c>
      <c r="AI1628" s="25"/>
      <c r="AJ1628" s="135" t="s">
        <v>3155</v>
      </c>
      <c r="AK1628" s="135"/>
      <c r="AL1628" s="142">
        <v>46241</v>
      </c>
      <c r="AM1628" s="135"/>
      <c r="AN1628" s="135"/>
      <c r="AO1628" s="135"/>
      <c r="AP1628" s="135"/>
      <c r="AQ1628" s="135"/>
    </row>
    <row r="1629" spans="1:43" hidden="1" x14ac:dyDescent="0.3">
      <c r="A1629" s="26">
        <v>46238</v>
      </c>
      <c r="B1629" s="25" t="s">
        <v>19488</v>
      </c>
      <c r="C1629" s="18" t="s">
        <v>4244</v>
      </c>
      <c r="D1629" s="18" t="s">
        <v>4245</v>
      </c>
      <c r="E1629" s="18" t="s">
        <v>4246</v>
      </c>
      <c r="F1629" s="18" t="s">
        <v>4612</v>
      </c>
      <c r="G1629" s="25" t="s">
        <v>19489</v>
      </c>
      <c r="H1629" s="138" t="s">
        <v>19490</v>
      </c>
      <c r="I1629" s="18" t="s">
        <v>4564</v>
      </c>
      <c r="J1629" s="18"/>
      <c r="K1629" s="18" t="s">
        <v>19491</v>
      </c>
      <c r="L1629" s="25" t="s">
        <v>19492</v>
      </c>
      <c r="M1629" s="25" t="s">
        <v>692</v>
      </c>
      <c r="N1629" s="76" t="s">
        <v>725</v>
      </c>
      <c r="O1629" s="18" t="s">
        <v>725</v>
      </c>
      <c r="P1629" s="18" t="s">
        <v>19493</v>
      </c>
      <c r="Q1629" s="18" t="s">
        <v>19494</v>
      </c>
      <c r="R1629" s="18" t="s">
        <v>507</v>
      </c>
      <c r="S1629" s="18" t="s">
        <v>5949</v>
      </c>
      <c r="T1629" s="18" t="s">
        <v>507</v>
      </c>
      <c r="U1629" s="18" t="s">
        <v>19495</v>
      </c>
      <c r="V1629" s="18" t="s">
        <v>41</v>
      </c>
      <c r="W1629" s="18" t="s">
        <v>19496</v>
      </c>
      <c r="X1629" s="18" t="s">
        <v>37</v>
      </c>
      <c r="Y1629" s="18" t="s">
        <v>41</v>
      </c>
      <c r="Z1629" s="18" t="s">
        <v>19497</v>
      </c>
      <c r="AA1629" s="18" t="s">
        <v>37</v>
      </c>
      <c r="AB1629" s="18" t="s">
        <v>37</v>
      </c>
      <c r="AC1629" s="18" t="s">
        <v>37</v>
      </c>
      <c r="AD1629" s="18"/>
      <c r="AE1629" s="18" t="s">
        <v>4248</v>
      </c>
      <c r="AF1629" s="23">
        <v>46238.026238425926</v>
      </c>
      <c r="AG1629" s="23" t="s">
        <v>4007</v>
      </c>
      <c r="AH1629" s="25" t="s">
        <v>3154</v>
      </c>
      <c r="AI1629" s="25"/>
      <c r="AJ1629" s="135" t="s">
        <v>3155</v>
      </c>
      <c r="AK1629" s="135"/>
      <c r="AL1629" s="118">
        <v>46247</v>
      </c>
      <c r="AM1629" s="135"/>
      <c r="AN1629" s="135"/>
      <c r="AO1629" s="135"/>
      <c r="AP1629" s="135"/>
      <c r="AQ1629" s="135"/>
    </row>
    <row r="1630" spans="1:43" hidden="1" x14ac:dyDescent="0.3">
      <c r="A1630" s="26">
        <v>46238</v>
      </c>
      <c r="B1630" s="25" t="s">
        <v>19498</v>
      </c>
      <c r="C1630" s="18" t="s">
        <v>4244</v>
      </c>
      <c r="D1630" s="18" t="s">
        <v>4245</v>
      </c>
      <c r="E1630" s="18" t="s">
        <v>4246</v>
      </c>
      <c r="F1630" s="18" t="s">
        <v>4612</v>
      </c>
      <c r="G1630" s="147" t="s">
        <v>19499</v>
      </c>
      <c r="H1630" s="130" t="s">
        <v>19500</v>
      </c>
      <c r="I1630" s="18" t="s">
        <v>236</v>
      </c>
      <c r="J1630" s="18" t="s">
        <v>4326</v>
      </c>
      <c r="K1630" s="18" t="s">
        <v>17861</v>
      </c>
      <c r="L1630" s="18" t="s">
        <v>19501</v>
      </c>
      <c r="M1630" s="18" t="s">
        <v>692</v>
      </c>
      <c r="N1630" s="76" t="s">
        <v>725</v>
      </c>
      <c r="O1630" s="18" t="s">
        <v>725</v>
      </c>
      <c r="P1630" s="18" t="s">
        <v>17863</v>
      </c>
      <c r="Q1630" s="18" t="s">
        <v>4910</v>
      </c>
      <c r="R1630" s="18" t="s">
        <v>507</v>
      </c>
      <c r="S1630" s="18" t="s">
        <v>37</v>
      </c>
      <c r="T1630" s="18" t="s">
        <v>37</v>
      </c>
      <c r="U1630" s="18" t="s">
        <v>19502</v>
      </c>
      <c r="V1630" s="18" t="s">
        <v>41</v>
      </c>
      <c r="W1630" s="18" t="s">
        <v>19503</v>
      </c>
      <c r="X1630" s="18" t="s">
        <v>37</v>
      </c>
      <c r="Y1630" s="18" t="s">
        <v>41</v>
      </c>
      <c r="Z1630" s="18" t="s">
        <v>19504</v>
      </c>
      <c r="AA1630" s="18" t="s">
        <v>37</v>
      </c>
      <c r="AB1630" s="18" t="s">
        <v>41</v>
      </c>
      <c r="AC1630" s="18" t="s">
        <v>37</v>
      </c>
      <c r="AD1630" s="18" t="s">
        <v>37</v>
      </c>
      <c r="AE1630" s="18" t="s">
        <v>4248</v>
      </c>
      <c r="AF1630" s="23">
        <v>46238.114062499997</v>
      </c>
      <c r="AG1630" s="23" t="s">
        <v>4007</v>
      </c>
      <c r="AH1630" s="25" t="s">
        <v>24899</v>
      </c>
      <c r="AI1630" s="25" t="s">
        <v>21247</v>
      </c>
      <c r="AJ1630" s="135"/>
      <c r="AK1630" s="135"/>
      <c r="AL1630" s="139"/>
      <c r="AM1630" s="135"/>
      <c r="AN1630" s="135"/>
      <c r="AO1630" s="135"/>
      <c r="AP1630" s="135"/>
      <c r="AQ1630" s="135"/>
    </row>
    <row r="1631" spans="1:43" hidden="1" x14ac:dyDescent="0.3">
      <c r="A1631" s="26">
        <v>46238</v>
      </c>
      <c r="B1631" s="18" t="s">
        <v>19505</v>
      </c>
      <c r="C1631" s="18" t="s">
        <v>4244</v>
      </c>
      <c r="D1631" s="18" t="s">
        <v>4245</v>
      </c>
      <c r="E1631" s="18" t="s">
        <v>4246</v>
      </c>
      <c r="F1631" s="18" t="s">
        <v>4828</v>
      </c>
      <c r="G1631" s="18" t="s">
        <v>19506</v>
      </c>
      <c r="H1631" s="18" t="s">
        <v>19507</v>
      </c>
      <c r="I1631" s="18" t="s">
        <v>4564</v>
      </c>
      <c r="J1631" s="18"/>
      <c r="K1631" s="18" t="s">
        <v>12342</v>
      </c>
      <c r="L1631" s="18" t="s">
        <v>19508</v>
      </c>
      <c r="M1631" s="18" t="s">
        <v>692</v>
      </c>
      <c r="N1631" s="31" t="s">
        <v>714</v>
      </c>
      <c r="O1631" s="18" t="s">
        <v>714</v>
      </c>
      <c r="P1631" s="18" t="s">
        <v>4388</v>
      </c>
      <c r="Q1631" s="18" t="s">
        <v>19509</v>
      </c>
      <c r="R1631" s="18" t="s">
        <v>2372</v>
      </c>
      <c r="S1631" s="18" t="s">
        <v>37</v>
      </c>
      <c r="T1631" s="18" t="s">
        <v>37</v>
      </c>
      <c r="U1631" s="18" t="s">
        <v>1466</v>
      </c>
      <c r="V1631" s="18" t="s">
        <v>41</v>
      </c>
      <c r="W1631" s="18" t="s">
        <v>19510</v>
      </c>
      <c r="X1631" s="18" t="s">
        <v>37</v>
      </c>
      <c r="Y1631" s="18" t="s">
        <v>41</v>
      </c>
      <c r="Z1631" s="18" t="s">
        <v>19511</v>
      </c>
      <c r="AA1631" s="18" t="s">
        <v>37</v>
      </c>
      <c r="AB1631" s="18" t="s">
        <v>41</v>
      </c>
      <c r="AC1631" s="18" t="s">
        <v>19512</v>
      </c>
      <c r="AD1631" s="18" t="s">
        <v>37</v>
      </c>
      <c r="AE1631" s="18" t="s">
        <v>4248</v>
      </c>
      <c r="AF1631" s="23">
        <v>46235.002025462964</v>
      </c>
      <c r="AG1631" s="23" t="s">
        <v>4007</v>
      </c>
      <c r="AH1631" s="25" t="s">
        <v>3154</v>
      </c>
      <c r="AI1631" s="112" t="s">
        <v>20668</v>
      </c>
      <c r="AJ1631" s="110" t="s">
        <v>3155</v>
      </c>
      <c r="AK1631" s="20"/>
      <c r="AL1631" s="22">
        <v>46238</v>
      </c>
      <c r="AM1631" s="20"/>
      <c r="AN1631" s="20"/>
      <c r="AO1631" s="20"/>
      <c r="AP1631" s="20"/>
      <c r="AQ1631" s="20"/>
    </row>
    <row r="1632" spans="1:43" hidden="1" x14ac:dyDescent="0.3">
      <c r="A1632" s="26">
        <v>46238</v>
      </c>
      <c r="B1632" s="18" t="s">
        <v>19513</v>
      </c>
      <c r="C1632" s="18" t="s">
        <v>4244</v>
      </c>
      <c r="D1632" s="18" t="s">
        <v>4245</v>
      </c>
      <c r="E1632" s="18" t="s">
        <v>4246</v>
      </c>
      <c r="F1632" s="18" t="s">
        <v>4612</v>
      </c>
      <c r="G1632" s="18" t="s">
        <v>19514</v>
      </c>
      <c r="H1632" s="18" t="s">
        <v>19515</v>
      </c>
      <c r="I1632" s="18" t="s">
        <v>4564</v>
      </c>
      <c r="J1632" s="18"/>
      <c r="K1632" s="18" t="s">
        <v>8016</v>
      </c>
      <c r="L1632" s="18" t="s">
        <v>19516</v>
      </c>
      <c r="M1632" s="18" t="s">
        <v>692</v>
      </c>
      <c r="N1632" s="31" t="s">
        <v>714</v>
      </c>
      <c r="O1632" s="18" t="s">
        <v>714</v>
      </c>
      <c r="P1632" s="18" t="s">
        <v>8018</v>
      </c>
      <c r="Q1632" s="18" t="s">
        <v>19517</v>
      </c>
      <c r="R1632" s="18" t="s">
        <v>12839</v>
      </c>
      <c r="S1632" s="18" t="s">
        <v>37</v>
      </c>
      <c r="T1632" s="18" t="s">
        <v>37</v>
      </c>
      <c r="U1632" s="18" t="s">
        <v>19518</v>
      </c>
      <c r="V1632" s="18" t="s">
        <v>41</v>
      </c>
      <c r="W1632" s="18" t="s">
        <v>19519</v>
      </c>
      <c r="X1632" s="18" t="s">
        <v>37</v>
      </c>
      <c r="Y1632" s="18" t="s">
        <v>41</v>
      </c>
      <c r="Z1632" s="18" t="s">
        <v>19520</v>
      </c>
      <c r="AA1632" s="18" t="s">
        <v>37</v>
      </c>
      <c r="AB1632" s="18" t="s">
        <v>37</v>
      </c>
      <c r="AC1632" s="18" t="s">
        <v>37</v>
      </c>
      <c r="AD1632" s="18"/>
      <c r="AE1632" s="18" t="s">
        <v>4248</v>
      </c>
      <c r="AF1632" s="23">
        <v>46238.052974537037</v>
      </c>
      <c r="AG1632" s="23" t="s">
        <v>4007</v>
      </c>
      <c r="AH1632" s="25" t="s">
        <v>3154</v>
      </c>
      <c r="AI1632" s="112" t="s">
        <v>20668</v>
      </c>
      <c r="AJ1632" s="110" t="s">
        <v>3155</v>
      </c>
      <c r="AK1632" s="20"/>
      <c r="AL1632" s="22">
        <v>46238</v>
      </c>
      <c r="AM1632" s="20"/>
      <c r="AN1632" s="20"/>
      <c r="AO1632" s="20"/>
      <c r="AP1632" s="20"/>
      <c r="AQ1632" s="20"/>
    </row>
    <row r="1633" spans="1:43" hidden="1" x14ac:dyDescent="0.3">
      <c r="A1633" s="26">
        <v>46238</v>
      </c>
      <c r="B1633" s="25" t="s">
        <v>19521</v>
      </c>
      <c r="C1633" s="18" t="s">
        <v>4244</v>
      </c>
      <c r="D1633" s="18" t="s">
        <v>4245</v>
      </c>
      <c r="E1633" s="18" t="s">
        <v>4246</v>
      </c>
      <c r="F1633" s="18" t="s">
        <v>4828</v>
      </c>
      <c r="G1633" s="146" t="s">
        <v>19522</v>
      </c>
      <c r="H1633" s="138" t="s">
        <v>19523</v>
      </c>
      <c r="I1633" s="18" t="s">
        <v>4564</v>
      </c>
      <c r="J1633" s="18"/>
      <c r="K1633" s="18" t="s">
        <v>8966</v>
      </c>
      <c r="L1633" s="25" t="s">
        <v>19524</v>
      </c>
      <c r="M1633" s="25" t="s">
        <v>692</v>
      </c>
      <c r="N1633" s="76" t="s">
        <v>725</v>
      </c>
      <c r="O1633" s="18" t="s">
        <v>725</v>
      </c>
      <c r="P1633" s="18" t="s">
        <v>8968</v>
      </c>
      <c r="Q1633" s="18" t="s">
        <v>19525</v>
      </c>
      <c r="R1633" s="18" t="s">
        <v>2596</v>
      </c>
      <c r="S1633" s="18" t="s">
        <v>37</v>
      </c>
      <c r="T1633" s="18" t="s">
        <v>37</v>
      </c>
      <c r="U1633" s="18" t="s">
        <v>19526</v>
      </c>
      <c r="V1633" s="18" t="s">
        <v>41</v>
      </c>
      <c r="W1633" s="18" t="s">
        <v>19527</v>
      </c>
      <c r="X1633" s="18" t="s">
        <v>37</v>
      </c>
      <c r="Y1633" s="18" t="s">
        <v>41</v>
      </c>
      <c r="Z1633" s="18" t="s">
        <v>19528</v>
      </c>
      <c r="AA1633" s="18" t="s">
        <v>37</v>
      </c>
      <c r="AB1633" s="18" t="s">
        <v>41</v>
      </c>
      <c r="AC1633" s="18" t="s">
        <v>37</v>
      </c>
      <c r="AD1633" s="18" t="s">
        <v>37</v>
      </c>
      <c r="AE1633" s="18" t="s">
        <v>4248</v>
      </c>
      <c r="AF1633" s="23">
        <v>46237.964085648149</v>
      </c>
      <c r="AG1633" s="23" t="s">
        <v>4007</v>
      </c>
      <c r="AH1633" s="29" t="s">
        <v>3154</v>
      </c>
      <c r="AI1633" s="25" t="s">
        <v>21248</v>
      </c>
      <c r="AJ1633" s="20" t="s">
        <v>3155</v>
      </c>
      <c r="AK1633" s="135"/>
      <c r="AL1633" s="118">
        <v>46242</v>
      </c>
      <c r="AM1633" s="135"/>
      <c r="AN1633" s="135"/>
      <c r="AO1633" s="135"/>
      <c r="AP1633" s="135"/>
      <c r="AQ1633" s="135"/>
    </row>
    <row r="1634" spans="1:43" hidden="1" x14ac:dyDescent="0.3">
      <c r="A1634" s="26">
        <v>46238</v>
      </c>
      <c r="B1634" s="25" t="s">
        <v>19529</v>
      </c>
      <c r="C1634" s="18" t="s">
        <v>4244</v>
      </c>
      <c r="D1634" s="18" t="s">
        <v>4245</v>
      </c>
      <c r="E1634" s="18" t="s">
        <v>4246</v>
      </c>
      <c r="F1634" s="18" t="s">
        <v>4828</v>
      </c>
      <c r="G1634" s="146" t="s">
        <v>19530</v>
      </c>
      <c r="H1634" s="138" t="s">
        <v>19531</v>
      </c>
      <c r="I1634" s="18" t="s">
        <v>1282</v>
      </c>
      <c r="J1634" s="18" t="s">
        <v>19532</v>
      </c>
      <c r="K1634" s="18" t="s">
        <v>16696</v>
      </c>
      <c r="L1634" s="25" t="s">
        <v>19533</v>
      </c>
      <c r="M1634" s="25" t="s">
        <v>692</v>
      </c>
      <c r="N1634" s="76" t="s">
        <v>725</v>
      </c>
      <c r="O1634" s="18" t="s">
        <v>725</v>
      </c>
      <c r="P1634" s="18" t="s">
        <v>4452</v>
      </c>
      <c r="Q1634" s="18" t="s">
        <v>17811</v>
      </c>
      <c r="R1634" s="18" t="s">
        <v>19534</v>
      </c>
      <c r="S1634" s="18" t="s">
        <v>19535</v>
      </c>
      <c r="T1634" s="18" t="s">
        <v>19536</v>
      </c>
      <c r="U1634" s="18" t="s">
        <v>19537</v>
      </c>
      <c r="V1634" s="18" t="s">
        <v>41</v>
      </c>
      <c r="W1634" s="18" t="s">
        <v>19538</v>
      </c>
      <c r="X1634" s="18" t="s">
        <v>37</v>
      </c>
      <c r="Y1634" s="18" t="s">
        <v>41</v>
      </c>
      <c r="Z1634" s="18" t="s">
        <v>19539</v>
      </c>
      <c r="AA1634" s="18" t="s">
        <v>37</v>
      </c>
      <c r="AB1634" s="18" t="s">
        <v>41</v>
      </c>
      <c r="AC1634" s="18" t="s">
        <v>37</v>
      </c>
      <c r="AD1634" s="18" t="s">
        <v>37</v>
      </c>
      <c r="AE1634" s="18" t="s">
        <v>4248</v>
      </c>
      <c r="AF1634" s="23">
        <v>46237.987569444442</v>
      </c>
      <c r="AG1634" s="23" t="s">
        <v>4007</v>
      </c>
      <c r="AH1634" s="29" t="s">
        <v>3154</v>
      </c>
      <c r="AI1634" s="25"/>
      <c r="AJ1634" s="135" t="s">
        <v>3155</v>
      </c>
      <c r="AK1634" s="135"/>
      <c r="AL1634" s="142">
        <v>46241</v>
      </c>
      <c r="AM1634" s="135"/>
      <c r="AN1634" s="135"/>
      <c r="AO1634" s="135"/>
      <c r="AP1634" s="135"/>
      <c r="AQ1634" s="135"/>
    </row>
    <row r="1635" spans="1:43" hidden="1" x14ac:dyDescent="0.3">
      <c r="A1635" s="26">
        <v>46238</v>
      </c>
      <c r="B1635" s="25" t="s">
        <v>19540</v>
      </c>
      <c r="C1635" s="18" t="s">
        <v>4244</v>
      </c>
      <c r="D1635" s="18" t="s">
        <v>4245</v>
      </c>
      <c r="E1635" s="18" t="s">
        <v>4246</v>
      </c>
      <c r="F1635" s="18" t="s">
        <v>4612</v>
      </c>
      <c r="G1635" s="146" t="s">
        <v>19541</v>
      </c>
      <c r="H1635" s="138" t="s">
        <v>19542</v>
      </c>
      <c r="I1635" s="18" t="s">
        <v>72</v>
      </c>
      <c r="J1635" s="18" t="s">
        <v>4330</v>
      </c>
      <c r="K1635" s="18" t="s">
        <v>19543</v>
      </c>
      <c r="L1635" s="25" t="s">
        <v>19544</v>
      </c>
      <c r="M1635" s="25" t="s">
        <v>692</v>
      </c>
      <c r="N1635" s="76" t="s">
        <v>725</v>
      </c>
      <c r="O1635" s="18" t="s">
        <v>725</v>
      </c>
      <c r="P1635" s="18" t="s">
        <v>19545</v>
      </c>
      <c r="Q1635" s="18" t="s">
        <v>19546</v>
      </c>
      <c r="R1635" s="18" t="s">
        <v>795</v>
      </c>
      <c r="S1635" s="18" t="s">
        <v>37</v>
      </c>
      <c r="T1635" s="18" t="s">
        <v>37</v>
      </c>
      <c r="U1635" s="18" t="s">
        <v>19547</v>
      </c>
      <c r="V1635" s="18" t="s">
        <v>41</v>
      </c>
      <c r="W1635" s="18" t="s">
        <v>19548</v>
      </c>
      <c r="X1635" s="18" t="s">
        <v>37</v>
      </c>
      <c r="Y1635" s="18" t="s">
        <v>43</v>
      </c>
      <c r="Z1635" s="18" t="s">
        <v>19549</v>
      </c>
      <c r="AA1635" s="18" t="s">
        <v>37</v>
      </c>
      <c r="AB1635" s="18" t="s">
        <v>41</v>
      </c>
      <c r="AC1635" s="18" t="s">
        <v>19550</v>
      </c>
      <c r="AD1635" s="18" t="s">
        <v>37</v>
      </c>
      <c r="AE1635" s="18" t="s">
        <v>4248</v>
      </c>
      <c r="AF1635" s="23">
        <v>46238.311944444446</v>
      </c>
      <c r="AG1635" s="23" t="s">
        <v>4007</v>
      </c>
      <c r="AH1635" s="29" t="s">
        <v>3154</v>
      </c>
      <c r="AI1635" s="25" t="s">
        <v>21248</v>
      </c>
      <c r="AJ1635" s="20" t="s">
        <v>3155</v>
      </c>
      <c r="AK1635" s="135"/>
      <c r="AL1635" s="118">
        <v>46242</v>
      </c>
      <c r="AM1635" s="135"/>
      <c r="AN1635" s="135"/>
      <c r="AO1635" s="135"/>
      <c r="AP1635" s="135"/>
      <c r="AQ1635" s="135"/>
    </row>
    <row r="1636" spans="1:43" hidden="1" x14ac:dyDescent="0.3">
      <c r="A1636" s="26">
        <v>46238</v>
      </c>
      <c r="B1636" s="25" t="s">
        <v>19551</v>
      </c>
      <c r="C1636" s="18" t="s">
        <v>4244</v>
      </c>
      <c r="D1636" s="18" t="s">
        <v>4245</v>
      </c>
      <c r="E1636" s="18" t="s">
        <v>4246</v>
      </c>
      <c r="F1636" s="18" t="s">
        <v>4612</v>
      </c>
      <c r="G1636" s="146" t="s">
        <v>19552</v>
      </c>
      <c r="H1636" s="138" t="s">
        <v>19553</v>
      </c>
      <c r="I1636" s="18" t="s">
        <v>48</v>
      </c>
      <c r="J1636" s="18" t="s">
        <v>4271</v>
      </c>
      <c r="K1636" s="18" t="s">
        <v>16930</v>
      </c>
      <c r="L1636" s="25" t="s">
        <v>19554</v>
      </c>
      <c r="M1636" s="25" t="s">
        <v>692</v>
      </c>
      <c r="N1636" s="76" t="s">
        <v>725</v>
      </c>
      <c r="O1636" s="18" t="s">
        <v>725</v>
      </c>
      <c r="P1636" s="18" t="s">
        <v>2708</v>
      </c>
      <c r="Q1636" s="18" t="s">
        <v>19555</v>
      </c>
      <c r="R1636" s="18" t="s">
        <v>316</v>
      </c>
      <c r="S1636" s="18" t="s">
        <v>507</v>
      </c>
      <c r="T1636" s="18" t="s">
        <v>507</v>
      </c>
      <c r="U1636" s="18" t="s">
        <v>19556</v>
      </c>
      <c r="V1636" s="18" t="s">
        <v>41</v>
      </c>
      <c r="W1636" s="18" t="s">
        <v>19557</v>
      </c>
      <c r="X1636" s="18" t="s">
        <v>37</v>
      </c>
      <c r="Y1636" s="18" t="s">
        <v>43</v>
      </c>
      <c r="Z1636" s="18" t="s">
        <v>19558</v>
      </c>
      <c r="AA1636" s="18" t="s">
        <v>37</v>
      </c>
      <c r="AB1636" s="18" t="s">
        <v>37</v>
      </c>
      <c r="AC1636" s="18" t="s">
        <v>37</v>
      </c>
      <c r="AD1636" s="18"/>
      <c r="AE1636" s="18" t="s">
        <v>4248</v>
      </c>
      <c r="AF1636" s="23">
        <v>46237.813715277778</v>
      </c>
      <c r="AG1636" s="23" t="s">
        <v>4007</v>
      </c>
      <c r="AH1636" s="29" t="s">
        <v>3154</v>
      </c>
      <c r="AI1636" s="25"/>
      <c r="AJ1636" s="135" t="s">
        <v>3155</v>
      </c>
      <c r="AK1636" s="135"/>
      <c r="AL1636" s="142">
        <v>46241</v>
      </c>
      <c r="AM1636" s="135"/>
      <c r="AN1636" s="135"/>
      <c r="AO1636" s="135"/>
      <c r="AP1636" s="135"/>
      <c r="AQ1636" s="135"/>
    </row>
    <row r="1637" spans="1:43" hidden="1" x14ac:dyDescent="0.3">
      <c r="A1637" s="26">
        <v>46238</v>
      </c>
      <c r="B1637" s="25" t="s">
        <v>19559</v>
      </c>
      <c r="C1637" s="18" t="s">
        <v>4244</v>
      </c>
      <c r="D1637" s="18" t="s">
        <v>4245</v>
      </c>
      <c r="E1637" s="18" t="s">
        <v>4246</v>
      </c>
      <c r="F1637" s="18" t="s">
        <v>4612</v>
      </c>
      <c r="G1637" s="146" t="s">
        <v>19560</v>
      </c>
      <c r="H1637" s="138" t="s">
        <v>19561</v>
      </c>
      <c r="I1637" s="18" t="s">
        <v>4564</v>
      </c>
      <c r="J1637" s="18"/>
      <c r="K1637" s="18" t="s">
        <v>14299</v>
      </c>
      <c r="L1637" s="25" t="s">
        <v>19562</v>
      </c>
      <c r="M1637" s="25" t="s">
        <v>692</v>
      </c>
      <c r="N1637" s="76" t="s">
        <v>725</v>
      </c>
      <c r="O1637" s="18" t="s">
        <v>725</v>
      </c>
      <c r="P1637" s="18" t="s">
        <v>14301</v>
      </c>
      <c r="Q1637" s="18" t="s">
        <v>19563</v>
      </c>
      <c r="R1637" s="18" t="s">
        <v>405</v>
      </c>
      <c r="S1637" s="18" t="s">
        <v>37</v>
      </c>
      <c r="T1637" s="18" t="s">
        <v>37</v>
      </c>
      <c r="U1637" s="18" t="s">
        <v>37</v>
      </c>
      <c r="V1637" s="18" t="s">
        <v>41</v>
      </c>
      <c r="W1637" s="18" t="s">
        <v>19564</v>
      </c>
      <c r="X1637" s="18" t="s">
        <v>37</v>
      </c>
      <c r="Y1637" s="18" t="s">
        <v>41</v>
      </c>
      <c r="Z1637" s="18" t="s">
        <v>19565</v>
      </c>
      <c r="AA1637" s="18" t="s">
        <v>37</v>
      </c>
      <c r="AB1637" s="18" t="s">
        <v>37</v>
      </c>
      <c r="AC1637" s="18" t="s">
        <v>37</v>
      </c>
      <c r="AD1637" s="18"/>
      <c r="AE1637" s="18" t="s">
        <v>4248</v>
      </c>
      <c r="AF1637" s="23">
        <v>46237.807789351849</v>
      </c>
      <c r="AG1637" s="23" t="s">
        <v>4007</v>
      </c>
      <c r="AH1637" s="29" t="s">
        <v>3154</v>
      </c>
      <c r="AI1637" s="25"/>
      <c r="AJ1637" s="135" t="s">
        <v>3155</v>
      </c>
      <c r="AK1637" s="135"/>
      <c r="AL1637" s="142">
        <v>46241</v>
      </c>
      <c r="AM1637" s="135"/>
      <c r="AN1637" s="135"/>
      <c r="AO1637" s="135"/>
      <c r="AP1637" s="135"/>
      <c r="AQ1637" s="135"/>
    </row>
    <row r="1638" spans="1:43" hidden="1" x14ac:dyDescent="0.3">
      <c r="A1638" s="26">
        <v>46238</v>
      </c>
      <c r="B1638" s="25" t="s">
        <v>19566</v>
      </c>
      <c r="C1638" s="18" t="s">
        <v>4244</v>
      </c>
      <c r="D1638" s="18" t="s">
        <v>4245</v>
      </c>
      <c r="E1638" s="18" t="s">
        <v>4246</v>
      </c>
      <c r="F1638" s="18" t="s">
        <v>4612</v>
      </c>
      <c r="G1638" s="146" t="s">
        <v>19567</v>
      </c>
      <c r="H1638" s="64" t="s">
        <v>19568</v>
      </c>
      <c r="I1638" s="18" t="s">
        <v>4564</v>
      </c>
      <c r="J1638" s="18"/>
      <c r="K1638" s="18" t="s">
        <v>19569</v>
      </c>
      <c r="L1638" s="25" t="s">
        <v>19570</v>
      </c>
      <c r="M1638" s="25" t="s">
        <v>692</v>
      </c>
      <c r="N1638" s="31" t="s">
        <v>1805</v>
      </c>
      <c r="O1638" s="18" t="s">
        <v>1805</v>
      </c>
      <c r="P1638" s="18" t="s">
        <v>19571</v>
      </c>
      <c r="Q1638" s="18" t="s">
        <v>19572</v>
      </c>
      <c r="R1638" s="18" t="s">
        <v>405</v>
      </c>
      <c r="S1638" s="18" t="s">
        <v>37</v>
      </c>
      <c r="T1638" s="18" t="s">
        <v>37</v>
      </c>
      <c r="U1638" s="18" t="s">
        <v>37</v>
      </c>
      <c r="V1638" s="18" t="s">
        <v>41</v>
      </c>
      <c r="W1638" s="18" t="s">
        <v>19573</v>
      </c>
      <c r="X1638" s="18" t="s">
        <v>37</v>
      </c>
      <c r="Y1638" s="18" t="s">
        <v>41</v>
      </c>
      <c r="Z1638" s="18" t="s">
        <v>19574</v>
      </c>
      <c r="AA1638" s="18" t="s">
        <v>37</v>
      </c>
      <c r="AB1638" s="18" t="s">
        <v>37</v>
      </c>
      <c r="AC1638" s="18" t="s">
        <v>37</v>
      </c>
      <c r="AD1638" s="18"/>
      <c r="AE1638" s="18" t="s">
        <v>4248</v>
      </c>
      <c r="AF1638" s="23">
        <v>46237.809884259259</v>
      </c>
      <c r="AG1638" s="23" t="s">
        <v>4007</v>
      </c>
      <c r="AH1638" s="25" t="s">
        <v>3154</v>
      </c>
      <c r="AI1638" s="25" t="s">
        <v>20668</v>
      </c>
      <c r="AJ1638" s="135" t="s">
        <v>3155</v>
      </c>
      <c r="AK1638" s="135"/>
      <c r="AL1638" s="142">
        <v>46242</v>
      </c>
      <c r="AM1638" s="135"/>
      <c r="AN1638" s="135"/>
      <c r="AO1638" s="135"/>
      <c r="AP1638" s="135"/>
      <c r="AQ1638" s="135"/>
    </row>
    <row r="1639" spans="1:43" hidden="1" x14ac:dyDescent="0.3">
      <c r="A1639" s="26">
        <v>46238</v>
      </c>
      <c r="B1639" s="25" t="s">
        <v>19575</v>
      </c>
      <c r="C1639" s="18" t="s">
        <v>4244</v>
      </c>
      <c r="D1639" s="18" t="s">
        <v>4245</v>
      </c>
      <c r="E1639" s="18" t="s">
        <v>4246</v>
      </c>
      <c r="F1639" s="18" t="s">
        <v>4612</v>
      </c>
      <c r="G1639" s="146" t="s">
        <v>19576</v>
      </c>
      <c r="H1639" s="64" t="s">
        <v>19577</v>
      </c>
      <c r="I1639" s="18" t="s">
        <v>2043</v>
      </c>
      <c r="J1639" s="18" t="s">
        <v>4303</v>
      </c>
      <c r="K1639" s="18" t="s">
        <v>19578</v>
      </c>
      <c r="L1639" s="25" t="s">
        <v>19579</v>
      </c>
      <c r="M1639" s="25" t="s">
        <v>692</v>
      </c>
      <c r="N1639" s="31" t="s">
        <v>1805</v>
      </c>
      <c r="O1639" s="18" t="s">
        <v>1805</v>
      </c>
      <c r="P1639" s="18" t="s">
        <v>19580</v>
      </c>
      <c r="Q1639" s="18" t="s">
        <v>1773</v>
      </c>
      <c r="R1639" s="18" t="s">
        <v>1773</v>
      </c>
      <c r="S1639" s="18" t="s">
        <v>37</v>
      </c>
      <c r="T1639" s="18" t="s">
        <v>37</v>
      </c>
      <c r="U1639" s="18" t="s">
        <v>19581</v>
      </c>
      <c r="V1639" s="18" t="s">
        <v>41</v>
      </c>
      <c r="W1639" s="18" t="s">
        <v>19582</v>
      </c>
      <c r="X1639" s="18" t="s">
        <v>37</v>
      </c>
      <c r="Y1639" s="18" t="s">
        <v>41</v>
      </c>
      <c r="Z1639" s="18" t="s">
        <v>19583</v>
      </c>
      <c r="AA1639" s="18" t="s">
        <v>37</v>
      </c>
      <c r="AB1639" s="18" t="s">
        <v>41</v>
      </c>
      <c r="AC1639" s="18" t="s">
        <v>37</v>
      </c>
      <c r="AD1639" s="18" t="s">
        <v>37</v>
      </c>
      <c r="AE1639" s="18" t="s">
        <v>4248</v>
      </c>
      <c r="AF1639" s="23">
        <v>46237.775231481479</v>
      </c>
      <c r="AG1639" s="23" t="s">
        <v>4007</v>
      </c>
      <c r="AH1639" s="25" t="s">
        <v>3154</v>
      </c>
      <c r="AI1639" s="25" t="s">
        <v>19348</v>
      </c>
      <c r="AJ1639" s="110" t="s">
        <v>3155</v>
      </c>
      <c r="AK1639" s="135"/>
      <c r="AL1639" s="142">
        <v>46241</v>
      </c>
      <c r="AM1639" s="135"/>
      <c r="AN1639" s="135"/>
      <c r="AO1639" s="135"/>
      <c r="AP1639" s="135"/>
      <c r="AQ1639" s="135"/>
    </row>
    <row r="1640" spans="1:43" hidden="1" x14ac:dyDescent="0.3">
      <c r="A1640" s="26">
        <v>46238</v>
      </c>
      <c r="B1640" s="18" t="s">
        <v>19584</v>
      </c>
      <c r="C1640" s="18" t="s">
        <v>4244</v>
      </c>
      <c r="D1640" s="18" t="s">
        <v>4245</v>
      </c>
      <c r="E1640" s="18" t="s">
        <v>4246</v>
      </c>
      <c r="F1640" s="18" t="s">
        <v>4248</v>
      </c>
      <c r="G1640" s="18" t="s">
        <v>19585</v>
      </c>
      <c r="H1640" s="18" t="s">
        <v>19586</v>
      </c>
      <c r="I1640" s="18" t="s">
        <v>2359</v>
      </c>
      <c r="J1640" s="18" t="s">
        <v>4306</v>
      </c>
      <c r="K1640" s="18" t="s">
        <v>6850</v>
      </c>
      <c r="L1640" s="18" t="s">
        <v>19587</v>
      </c>
      <c r="M1640" s="18" t="s">
        <v>692</v>
      </c>
      <c r="N1640" s="31" t="s">
        <v>714</v>
      </c>
      <c r="O1640" s="18" t="s">
        <v>714</v>
      </c>
      <c r="P1640" s="18" t="s">
        <v>3633</v>
      </c>
      <c r="Q1640" s="18" t="s">
        <v>19588</v>
      </c>
      <c r="R1640" s="18" t="s">
        <v>19589</v>
      </c>
      <c r="S1640" s="18" t="s">
        <v>19590</v>
      </c>
      <c r="T1640" s="18" t="s">
        <v>19591</v>
      </c>
      <c r="U1640" s="18" t="s">
        <v>19592</v>
      </c>
      <c r="V1640" s="18" t="s">
        <v>41</v>
      </c>
      <c r="W1640" s="18" t="s">
        <v>19593</v>
      </c>
      <c r="X1640" s="18" t="s">
        <v>37</v>
      </c>
      <c r="Y1640" s="18" t="s">
        <v>41</v>
      </c>
      <c r="Z1640" s="18" t="s">
        <v>19594</v>
      </c>
      <c r="AA1640" s="18" t="s">
        <v>37</v>
      </c>
      <c r="AB1640" s="18" t="s">
        <v>37</v>
      </c>
      <c r="AC1640" s="18" t="s">
        <v>37</v>
      </c>
      <c r="AD1640" s="18"/>
      <c r="AE1640" s="18" t="s">
        <v>4248</v>
      </c>
      <c r="AF1640" s="23">
        <v>46237.665833333333</v>
      </c>
      <c r="AG1640" s="23" t="s">
        <v>4007</v>
      </c>
      <c r="AH1640" s="25" t="s">
        <v>3154</v>
      </c>
      <c r="AI1640" s="112" t="s">
        <v>20668</v>
      </c>
      <c r="AJ1640" s="110" t="s">
        <v>3155</v>
      </c>
      <c r="AK1640" s="20"/>
      <c r="AL1640" s="22">
        <v>46238</v>
      </c>
      <c r="AM1640" s="20"/>
      <c r="AN1640" s="20"/>
      <c r="AO1640" s="20"/>
      <c r="AP1640" s="20"/>
      <c r="AQ1640" s="20"/>
    </row>
    <row r="1641" spans="1:43" hidden="1" x14ac:dyDescent="0.3">
      <c r="A1641" s="26">
        <v>46238</v>
      </c>
      <c r="B1641" s="25" t="s">
        <v>19595</v>
      </c>
      <c r="C1641" s="18" t="s">
        <v>4244</v>
      </c>
      <c r="D1641" s="18" t="s">
        <v>4245</v>
      </c>
      <c r="E1641" s="18" t="s">
        <v>4246</v>
      </c>
      <c r="F1641" s="18" t="s">
        <v>4248</v>
      </c>
      <c r="G1641" s="146" t="s">
        <v>19596</v>
      </c>
      <c r="H1641" s="64" t="s">
        <v>19597</v>
      </c>
      <c r="I1641" s="18" t="s">
        <v>679</v>
      </c>
      <c r="J1641" s="18" t="s">
        <v>4322</v>
      </c>
      <c r="K1641" s="18" t="s">
        <v>3134</v>
      </c>
      <c r="L1641" s="25" t="s">
        <v>19598</v>
      </c>
      <c r="M1641" s="25" t="s">
        <v>692</v>
      </c>
      <c r="N1641" s="31" t="s">
        <v>714</v>
      </c>
      <c r="O1641" s="18" t="s">
        <v>714</v>
      </c>
      <c r="P1641" s="18" t="s">
        <v>63</v>
      </c>
      <c r="Q1641" s="18" t="s">
        <v>4968</v>
      </c>
      <c r="R1641" s="18" t="s">
        <v>19599</v>
      </c>
      <c r="S1641" s="18" t="s">
        <v>37</v>
      </c>
      <c r="T1641" s="18" t="s">
        <v>37</v>
      </c>
      <c r="U1641" s="18" t="s">
        <v>37</v>
      </c>
      <c r="V1641" s="18" t="s">
        <v>41</v>
      </c>
      <c r="W1641" s="18" t="s">
        <v>19600</v>
      </c>
      <c r="X1641" s="18" t="s">
        <v>37</v>
      </c>
      <c r="Y1641" s="18" t="s">
        <v>41</v>
      </c>
      <c r="Z1641" s="18" t="s">
        <v>19601</v>
      </c>
      <c r="AA1641" s="18" t="s">
        <v>37</v>
      </c>
      <c r="AB1641" s="18" t="s">
        <v>41</v>
      </c>
      <c r="AC1641" s="18" t="s">
        <v>37</v>
      </c>
      <c r="AD1641" s="18" t="s">
        <v>37</v>
      </c>
      <c r="AE1641" s="18" t="s">
        <v>4248</v>
      </c>
      <c r="AF1641" s="23">
        <v>46237.653865740744</v>
      </c>
      <c r="AG1641" s="23" t="s">
        <v>4007</v>
      </c>
      <c r="AH1641" s="25" t="s">
        <v>3154</v>
      </c>
      <c r="AI1641" s="25" t="s">
        <v>20668</v>
      </c>
      <c r="AJ1641" s="135" t="s">
        <v>3155</v>
      </c>
      <c r="AK1641" s="135"/>
      <c r="AL1641" s="142">
        <v>46242</v>
      </c>
      <c r="AM1641" s="135"/>
      <c r="AN1641" s="135"/>
      <c r="AO1641" s="135"/>
      <c r="AP1641" s="135"/>
      <c r="AQ1641" s="135"/>
    </row>
    <row r="1642" spans="1:43" hidden="1" x14ac:dyDescent="0.3">
      <c r="A1642" s="26">
        <v>46238</v>
      </c>
      <c r="B1642" s="25" t="s">
        <v>19602</v>
      </c>
      <c r="C1642" s="18" t="s">
        <v>4244</v>
      </c>
      <c r="D1642" s="18" t="s">
        <v>4245</v>
      </c>
      <c r="E1642" s="18" t="s">
        <v>4246</v>
      </c>
      <c r="F1642" s="18" t="s">
        <v>4248</v>
      </c>
      <c r="G1642" s="25" t="s">
        <v>19603</v>
      </c>
      <c r="H1642" s="138" t="s">
        <v>19604</v>
      </c>
      <c r="I1642" s="18" t="s">
        <v>4564</v>
      </c>
      <c r="J1642" s="18"/>
      <c r="K1642" s="18" t="s">
        <v>4372</v>
      </c>
      <c r="L1642" s="25" t="s">
        <v>19605</v>
      </c>
      <c r="M1642" s="25" t="s">
        <v>692</v>
      </c>
      <c r="N1642" s="31" t="s">
        <v>714</v>
      </c>
      <c r="O1642" s="18" t="s">
        <v>714</v>
      </c>
      <c r="P1642" s="18" t="s">
        <v>4373</v>
      </c>
      <c r="Q1642" s="18" t="s">
        <v>19606</v>
      </c>
      <c r="R1642" s="18" t="s">
        <v>2014</v>
      </c>
      <c r="S1642" s="18" t="s">
        <v>37</v>
      </c>
      <c r="T1642" s="18" t="s">
        <v>37</v>
      </c>
      <c r="U1642" s="18" t="s">
        <v>19607</v>
      </c>
      <c r="V1642" s="18" t="s">
        <v>41</v>
      </c>
      <c r="W1642" s="18" t="s">
        <v>19608</v>
      </c>
      <c r="X1642" s="18" t="s">
        <v>37</v>
      </c>
      <c r="Y1642" s="18" t="s">
        <v>41</v>
      </c>
      <c r="Z1642" s="18" t="s">
        <v>19609</v>
      </c>
      <c r="AA1642" s="18" t="s">
        <v>37</v>
      </c>
      <c r="AB1642" s="18" t="s">
        <v>37</v>
      </c>
      <c r="AC1642" s="18" t="s">
        <v>37</v>
      </c>
      <c r="AD1642" s="18"/>
      <c r="AE1642" s="18" t="s">
        <v>4248</v>
      </c>
      <c r="AF1642" s="23">
        <v>46237.619375000002</v>
      </c>
      <c r="AG1642" s="23" t="s">
        <v>4007</v>
      </c>
      <c r="AH1642" s="25" t="s">
        <v>3154</v>
      </c>
      <c r="AI1642" s="106" t="s">
        <v>19348</v>
      </c>
      <c r="AJ1642" s="110" t="s">
        <v>3155</v>
      </c>
      <c r="AK1642" s="135"/>
      <c r="AL1642" s="22">
        <v>46239</v>
      </c>
      <c r="AM1642" s="135"/>
      <c r="AN1642" s="135"/>
      <c r="AO1642" s="135"/>
      <c r="AP1642" s="135"/>
      <c r="AQ1642" s="135"/>
    </row>
    <row r="1643" spans="1:43" hidden="1" x14ac:dyDescent="0.3">
      <c r="A1643" s="26">
        <v>46238</v>
      </c>
      <c r="B1643" s="25" t="s">
        <v>19610</v>
      </c>
      <c r="C1643" s="18" t="s">
        <v>4244</v>
      </c>
      <c r="D1643" s="18" t="s">
        <v>4245</v>
      </c>
      <c r="E1643" s="18" t="s">
        <v>4246</v>
      </c>
      <c r="F1643" s="18" t="s">
        <v>4248</v>
      </c>
      <c r="G1643" s="146" t="s">
        <v>19611</v>
      </c>
      <c r="H1643" s="138" t="s">
        <v>19612</v>
      </c>
      <c r="I1643" s="18" t="s">
        <v>61</v>
      </c>
      <c r="J1643" s="18" t="s">
        <v>19613</v>
      </c>
      <c r="K1643" s="18" t="s">
        <v>4716</v>
      </c>
      <c r="L1643" s="25" t="s">
        <v>19614</v>
      </c>
      <c r="M1643" s="25" t="s">
        <v>692</v>
      </c>
      <c r="N1643" s="100" t="s">
        <v>714</v>
      </c>
      <c r="O1643" s="18" t="s">
        <v>714</v>
      </c>
      <c r="P1643" s="18" t="s">
        <v>4717</v>
      </c>
      <c r="Q1643" s="18" t="s">
        <v>19615</v>
      </c>
      <c r="R1643" s="18"/>
      <c r="S1643" s="18" t="s">
        <v>37</v>
      </c>
      <c r="T1643" s="18" t="s">
        <v>37</v>
      </c>
      <c r="U1643" s="18" t="s">
        <v>37</v>
      </c>
      <c r="V1643" s="18" t="s">
        <v>41</v>
      </c>
      <c r="W1643" s="18" t="s">
        <v>19616</v>
      </c>
      <c r="X1643" s="18" t="s">
        <v>37</v>
      </c>
      <c r="Y1643" s="18" t="s">
        <v>81</v>
      </c>
      <c r="Z1643" s="18" t="s">
        <v>19617</v>
      </c>
      <c r="AA1643" s="18"/>
      <c r="AB1643" s="18"/>
      <c r="AC1643" s="18"/>
      <c r="AD1643" s="18"/>
      <c r="AE1643" s="18" t="s">
        <v>4248</v>
      </c>
      <c r="AF1643" s="23">
        <v>46237.66238425926</v>
      </c>
      <c r="AG1643" s="23" t="s">
        <v>4007</v>
      </c>
      <c r="AH1643" s="29" t="s">
        <v>3154</v>
      </c>
      <c r="AI1643" s="25" t="s">
        <v>20668</v>
      </c>
      <c r="AJ1643" s="20" t="s">
        <v>3155</v>
      </c>
      <c r="AK1643" s="135"/>
      <c r="AL1643" s="118">
        <v>46244</v>
      </c>
      <c r="AM1643" s="135"/>
      <c r="AN1643" s="135"/>
      <c r="AO1643" s="135"/>
      <c r="AP1643" s="135"/>
      <c r="AQ1643" s="135"/>
    </row>
    <row r="1644" spans="1:43" hidden="1" x14ac:dyDescent="0.3">
      <c r="A1644" s="26">
        <v>46238</v>
      </c>
      <c r="B1644" s="25" t="s">
        <v>19618</v>
      </c>
      <c r="C1644" s="18" t="s">
        <v>4244</v>
      </c>
      <c r="D1644" s="18" t="s">
        <v>4245</v>
      </c>
      <c r="E1644" s="18" t="s">
        <v>4246</v>
      </c>
      <c r="F1644" s="18" t="s">
        <v>4612</v>
      </c>
      <c r="G1644" s="146" t="s">
        <v>19619</v>
      </c>
      <c r="H1644" s="138" t="s">
        <v>19620</v>
      </c>
      <c r="I1644" s="18" t="s">
        <v>4564</v>
      </c>
      <c r="J1644" s="18"/>
      <c r="K1644" s="18" t="s">
        <v>8016</v>
      </c>
      <c r="L1644" s="25" t="s">
        <v>19621</v>
      </c>
      <c r="M1644" s="25" t="s">
        <v>692</v>
      </c>
      <c r="N1644" s="31" t="s">
        <v>714</v>
      </c>
      <c r="O1644" s="18" t="s">
        <v>714</v>
      </c>
      <c r="P1644" s="18" t="s">
        <v>8018</v>
      </c>
      <c r="Q1644" s="18" t="s">
        <v>19622</v>
      </c>
      <c r="R1644" s="18" t="s">
        <v>1773</v>
      </c>
      <c r="S1644" s="18" t="s">
        <v>19623</v>
      </c>
      <c r="T1644" s="18" t="s">
        <v>105</v>
      </c>
      <c r="U1644" s="18" t="s">
        <v>19624</v>
      </c>
      <c r="V1644" s="18" t="s">
        <v>41</v>
      </c>
      <c r="W1644" s="18" t="s">
        <v>19625</v>
      </c>
      <c r="X1644" s="18" t="s">
        <v>37</v>
      </c>
      <c r="Y1644" s="18" t="s">
        <v>41</v>
      </c>
      <c r="Z1644" s="18" t="s">
        <v>19626</v>
      </c>
      <c r="AA1644" s="18" t="s">
        <v>37</v>
      </c>
      <c r="AB1644" s="18"/>
      <c r="AC1644" s="18"/>
      <c r="AD1644" s="18"/>
      <c r="AE1644" s="18" t="s">
        <v>4248</v>
      </c>
      <c r="AF1644" s="23">
        <v>46237.845312500001</v>
      </c>
      <c r="AG1644" s="23" t="s">
        <v>4007</v>
      </c>
      <c r="AH1644" s="29" t="s">
        <v>3154</v>
      </c>
      <c r="AI1644" s="106" t="s">
        <v>19348</v>
      </c>
      <c r="AJ1644" s="110" t="s">
        <v>3155</v>
      </c>
      <c r="AK1644" s="135"/>
      <c r="AL1644" s="142">
        <v>46241</v>
      </c>
      <c r="AM1644" s="135"/>
      <c r="AN1644" s="135"/>
      <c r="AO1644" s="135"/>
      <c r="AP1644" s="135"/>
      <c r="AQ1644" s="135"/>
    </row>
    <row r="1645" spans="1:43" hidden="1" x14ac:dyDescent="0.3">
      <c r="A1645" s="26">
        <v>46238</v>
      </c>
      <c r="B1645" s="25" t="s">
        <v>19627</v>
      </c>
      <c r="C1645" s="18" t="s">
        <v>4244</v>
      </c>
      <c r="D1645" s="18" t="s">
        <v>4245</v>
      </c>
      <c r="E1645" s="18" t="s">
        <v>4246</v>
      </c>
      <c r="F1645" s="18" t="s">
        <v>4248</v>
      </c>
      <c r="G1645" s="146" t="s">
        <v>19628</v>
      </c>
      <c r="H1645" s="138" t="s">
        <v>19629</v>
      </c>
      <c r="I1645" s="18" t="s">
        <v>855</v>
      </c>
      <c r="J1645" s="18" t="s">
        <v>4405</v>
      </c>
      <c r="K1645" s="18" t="s">
        <v>3624</v>
      </c>
      <c r="L1645" s="25" t="s">
        <v>19630</v>
      </c>
      <c r="M1645" s="25" t="s">
        <v>692</v>
      </c>
      <c r="N1645" s="76" t="s">
        <v>725</v>
      </c>
      <c r="O1645" s="18" t="s">
        <v>725</v>
      </c>
      <c r="P1645" s="18" t="s">
        <v>3563</v>
      </c>
      <c r="Q1645" s="18" t="s">
        <v>19631</v>
      </c>
      <c r="R1645" s="18" t="s">
        <v>359</v>
      </c>
      <c r="S1645" s="18" t="s">
        <v>37</v>
      </c>
      <c r="T1645" s="18" t="s">
        <v>37</v>
      </c>
      <c r="U1645" s="18" t="s">
        <v>14357</v>
      </c>
      <c r="V1645" s="18" t="s">
        <v>41</v>
      </c>
      <c r="W1645" s="18" t="s">
        <v>19632</v>
      </c>
      <c r="X1645" s="18" t="s">
        <v>37</v>
      </c>
      <c r="Y1645" s="18" t="s">
        <v>41</v>
      </c>
      <c r="Z1645" s="18" t="s">
        <v>19633</v>
      </c>
      <c r="AA1645" s="18" t="s">
        <v>37</v>
      </c>
      <c r="AB1645" s="18" t="s">
        <v>37</v>
      </c>
      <c r="AC1645" s="18" t="s">
        <v>37</v>
      </c>
      <c r="AD1645" s="18"/>
      <c r="AE1645" s="18" t="s">
        <v>4248</v>
      </c>
      <c r="AF1645" s="23">
        <v>46237.740254629629</v>
      </c>
      <c r="AG1645" s="23" t="s">
        <v>4007</v>
      </c>
      <c r="AH1645" s="29" t="s">
        <v>3154</v>
      </c>
      <c r="AI1645" s="25"/>
      <c r="AJ1645" s="135" t="s">
        <v>3155</v>
      </c>
      <c r="AK1645" s="135"/>
      <c r="AL1645" s="142">
        <v>46241</v>
      </c>
      <c r="AM1645" s="135"/>
      <c r="AN1645" s="135"/>
      <c r="AO1645" s="135"/>
      <c r="AP1645" s="135"/>
      <c r="AQ1645" s="135"/>
    </row>
    <row r="1646" spans="1:43" hidden="1" x14ac:dyDescent="0.3">
      <c r="A1646" s="26">
        <v>46238</v>
      </c>
      <c r="B1646" s="29" t="s">
        <v>19634</v>
      </c>
      <c r="C1646" s="21" t="s">
        <v>4244</v>
      </c>
      <c r="D1646" s="21" t="s">
        <v>4245</v>
      </c>
      <c r="E1646" s="21" t="s">
        <v>4246</v>
      </c>
      <c r="F1646" s="21" t="s">
        <v>4248</v>
      </c>
      <c r="G1646" s="29" t="s">
        <v>19635</v>
      </c>
      <c r="H1646" s="141" t="s">
        <v>19636</v>
      </c>
      <c r="I1646" s="21" t="s">
        <v>61</v>
      </c>
      <c r="J1646" s="21" t="s">
        <v>4324</v>
      </c>
      <c r="K1646" s="21" t="s">
        <v>4482</v>
      </c>
      <c r="L1646" s="29" t="s">
        <v>19637</v>
      </c>
      <c r="M1646" s="29" t="s">
        <v>692</v>
      </c>
      <c r="N1646" s="65" t="s">
        <v>1805</v>
      </c>
      <c r="O1646" s="21" t="s">
        <v>4705</v>
      </c>
      <c r="P1646" s="21" t="s">
        <v>4979</v>
      </c>
      <c r="Q1646" s="21" t="s">
        <v>18143</v>
      </c>
      <c r="R1646" s="21" t="s">
        <v>1718</v>
      </c>
      <c r="S1646" s="21" t="s">
        <v>18144</v>
      </c>
      <c r="T1646" s="21" t="s">
        <v>13724</v>
      </c>
      <c r="U1646" s="21" t="s">
        <v>912</v>
      </c>
      <c r="V1646" s="21" t="s">
        <v>41</v>
      </c>
      <c r="W1646" s="21" t="s">
        <v>19638</v>
      </c>
      <c r="X1646" s="21" t="s">
        <v>37</v>
      </c>
      <c r="Y1646" s="21" t="s">
        <v>81</v>
      </c>
      <c r="Z1646" s="21" t="s">
        <v>18146</v>
      </c>
      <c r="AA1646" s="21" t="s">
        <v>19639</v>
      </c>
      <c r="AB1646" s="21" t="s">
        <v>41</v>
      </c>
      <c r="AC1646" s="21" t="s">
        <v>37</v>
      </c>
      <c r="AD1646" s="21" t="s">
        <v>37</v>
      </c>
      <c r="AE1646" s="21" t="s">
        <v>4248</v>
      </c>
      <c r="AF1646" s="24">
        <v>46237.704409722224</v>
      </c>
      <c r="AG1646" s="24" t="s">
        <v>4007</v>
      </c>
      <c r="AH1646" s="25" t="s">
        <v>3154</v>
      </c>
      <c r="AI1646" s="25"/>
      <c r="AJ1646" s="135" t="s">
        <v>3155</v>
      </c>
      <c r="AK1646" s="135"/>
      <c r="AL1646" s="118">
        <v>46247</v>
      </c>
      <c r="AM1646" s="135"/>
      <c r="AN1646" s="135"/>
      <c r="AO1646" s="135"/>
      <c r="AP1646" s="135"/>
      <c r="AQ1646" s="135"/>
    </row>
    <row r="1647" spans="1:43" hidden="1" x14ac:dyDescent="0.3">
      <c r="A1647" s="26">
        <v>46237</v>
      </c>
      <c r="B1647" s="25" t="s">
        <v>18728</v>
      </c>
      <c r="C1647" s="18" t="s">
        <v>4244</v>
      </c>
      <c r="D1647" s="18" t="s">
        <v>4245</v>
      </c>
      <c r="E1647" s="18" t="s">
        <v>4246</v>
      </c>
      <c r="F1647" s="18" t="s">
        <v>4612</v>
      </c>
      <c r="G1647" s="147" t="s">
        <v>18729</v>
      </c>
      <c r="H1647" s="186" t="s">
        <v>18730</v>
      </c>
      <c r="I1647" s="18" t="s">
        <v>436</v>
      </c>
      <c r="J1647" s="18" t="s">
        <v>4288</v>
      </c>
      <c r="K1647" s="18" t="s">
        <v>18731</v>
      </c>
      <c r="L1647" s="186" t="s">
        <v>18732</v>
      </c>
      <c r="M1647" s="18" t="s">
        <v>450</v>
      </c>
      <c r="N1647" s="63" t="s">
        <v>450</v>
      </c>
      <c r="O1647" s="18" t="s">
        <v>450</v>
      </c>
      <c r="P1647" s="18" t="s">
        <v>18733</v>
      </c>
      <c r="Q1647" s="18" t="s">
        <v>18734</v>
      </c>
      <c r="R1647" s="18" t="s">
        <v>105</v>
      </c>
      <c r="S1647" s="18" t="s">
        <v>18735</v>
      </c>
      <c r="T1647" s="18" t="s">
        <v>18736</v>
      </c>
      <c r="U1647" s="18" t="s">
        <v>18737</v>
      </c>
      <c r="V1647" s="18" t="s">
        <v>41</v>
      </c>
      <c r="W1647" s="18" t="s">
        <v>18738</v>
      </c>
      <c r="X1647" s="18" t="s">
        <v>37</v>
      </c>
      <c r="Y1647" s="18" t="s">
        <v>41</v>
      </c>
      <c r="Z1647" s="18" t="s">
        <v>18739</v>
      </c>
      <c r="AA1647" s="18" t="s">
        <v>37</v>
      </c>
      <c r="AB1647" s="18" t="s">
        <v>37</v>
      </c>
      <c r="AC1647" s="18" t="s">
        <v>37</v>
      </c>
      <c r="AD1647" s="18"/>
      <c r="AE1647" s="18" t="s">
        <v>4248</v>
      </c>
      <c r="AF1647" s="23">
        <v>46236.329201388886</v>
      </c>
      <c r="AG1647" s="23" t="s">
        <v>4007</v>
      </c>
      <c r="AH1647" s="25" t="s">
        <v>4356</v>
      </c>
      <c r="AI1647" s="25"/>
      <c r="AJ1647" s="135"/>
      <c r="AK1647" s="135"/>
      <c r="AL1647" s="139"/>
      <c r="AM1647" s="135"/>
      <c r="AN1647" s="135"/>
      <c r="AO1647" s="135"/>
      <c r="AP1647" s="135"/>
      <c r="AQ1647" s="135"/>
    </row>
    <row r="1648" spans="1:43" hidden="1" x14ac:dyDescent="0.3">
      <c r="A1648" s="26">
        <v>46237</v>
      </c>
      <c r="B1648" s="25" t="s">
        <v>18783</v>
      </c>
      <c r="C1648" s="18" t="s">
        <v>4244</v>
      </c>
      <c r="D1648" s="18" t="s">
        <v>4245</v>
      </c>
      <c r="E1648" s="18" t="s">
        <v>4246</v>
      </c>
      <c r="F1648" s="18" t="s">
        <v>4828</v>
      </c>
      <c r="G1648" s="147" t="s">
        <v>18784</v>
      </c>
      <c r="H1648" s="186" t="s">
        <v>18785</v>
      </c>
      <c r="I1648" s="18" t="s">
        <v>13695</v>
      </c>
      <c r="J1648" s="18" t="s">
        <v>13696</v>
      </c>
      <c r="K1648" s="18" t="s">
        <v>4463</v>
      </c>
      <c r="L1648" s="186" t="s">
        <v>18786</v>
      </c>
      <c r="M1648" s="18" t="s">
        <v>450</v>
      </c>
      <c r="N1648" s="63" t="s">
        <v>450</v>
      </c>
      <c r="O1648" s="18" t="s">
        <v>450</v>
      </c>
      <c r="P1648" s="18" t="s">
        <v>4464</v>
      </c>
      <c r="Q1648" s="18" t="s">
        <v>1655</v>
      </c>
      <c r="R1648" s="18" t="s">
        <v>18787</v>
      </c>
      <c r="S1648" s="18" t="s">
        <v>18788</v>
      </c>
      <c r="T1648" s="18" t="s">
        <v>4382</v>
      </c>
      <c r="U1648" s="18" t="s">
        <v>18789</v>
      </c>
      <c r="V1648" s="18" t="s">
        <v>41</v>
      </c>
      <c r="W1648" s="18" t="s">
        <v>18790</v>
      </c>
      <c r="X1648" s="18" t="s">
        <v>37</v>
      </c>
      <c r="Y1648" s="18" t="s">
        <v>41</v>
      </c>
      <c r="Z1648" s="18" t="s">
        <v>18791</v>
      </c>
      <c r="AA1648" s="18" t="s">
        <v>37</v>
      </c>
      <c r="AB1648" s="18" t="s">
        <v>41</v>
      </c>
      <c r="AC1648" s="18" t="s">
        <v>18792</v>
      </c>
      <c r="AD1648" s="18" t="s">
        <v>37</v>
      </c>
      <c r="AE1648" s="18" t="s">
        <v>4248</v>
      </c>
      <c r="AF1648" s="23">
        <v>46236.445555555554</v>
      </c>
      <c r="AG1648" s="23" t="s">
        <v>4007</v>
      </c>
      <c r="AH1648" s="25" t="s">
        <v>4356</v>
      </c>
      <c r="AI1648" s="25"/>
      <c r="AJ1648" s="135"/>
      <c r="AK1648" s="135"/>
      <c r="AL1648" s="139"/>
      <c r="AM1648" s="135"/>
      <c r="AN1648" s="135"/>
      <c r="AO1648" s="135"/>
      <c r="AP1648" s="135"/>
      <c r="AQ1648" s="135"/>
    </row>
    <row r="1649" spans="1:43" hidden="1" x14ac:dyDescent="0.3">
      <c r="A1649" s="26">
        <v>46237</v>
      </c>
      <c r="B1649" s="25" t="s">
        <v>18831</v>
      </c>
      <c r="C1649" s="18" t="s">
        <v>4244</v>
      </c>
      <c r="D1649" s="18" t="s">
        <v>4245</v>
      </c>
      <c r="E1649" s="18" t="s">
        <v>4246</v>
      </c>
      <c r="F1649" s="18" t="s">
        <v>4248</v>
      </c>
      <c r="G1649" s="147" t="s">
        <v>18832</v>
      </c>
      <c r="H1649" s="136" t="s">
        <v>18833</v>
      </c>
      <c r="I1649" s="18" t="s">
        <v>4258</v>
      </c>
      <c r="J1649" s="18" t="s">
        <v>4369</v>
      </c>
      <c r="K1649" s="18" t="s">
        <v>18834</v>
      </c>
      <c r="L1649" s="18" t="s">
        <v>18835</v>
      </c>
      <c r="M1649" s="18" t="s">
        <v>450</v>
      </c>
      <c r="N1649" s="63" t="s">
        <v>450</v>
      </c>
      <c r="O1649" s="18" t="s">
        <v>450</v>
      </c>
      <c r="P1649" s="18" t="s">
        <v>18836</v>
      </c>
      <c r="Q1649" s="18" t="s">
        <v>18837</v>
      </c>
      <c r="R1649" s="18" t="s">
        <v>105</v>
      </c>
      <c r="S1649" s="18" t="s">
        <v>18838</v>
      </c>
      <c r="T1649" s="18" t="s">
        <v>4380</v>
      </c>
      <c r="U1649" s="18" t="s">
        <v>18839</v>
      </c>
      <c r="V1649" s="18" t="s">
        <v>41</v>
      </c>
      <c r="W1649" s="18" t="s">
        <v>18840</v>
      </c>
      <c r="X1649" s="18" t="s">
        <v>37</v>
      </c>
      <c r="Y1649" s="18" t="s">
        <v>43</v>
      </c>
      <c r="Z1649" s="18" t="s">
        <v>18841</v>
      </c>
      <c r="AA1649" s="18" t="s">
        <v>37</v>
      </c>
      <c r="AB1649" s="18" t="s">
        <v>37</v>
      </c>
      <c r="AC1649" s="18" t="s">
        <v>37</v>
      </c>
      <c r="AD1649" s="18"/>
      <c r="AE1649" s="18" t="s">
        <v>4248</v>
      </c>
      <c r="AF1649" s="23">
        <v>46236.568449074075</v>
      </c>
      <c r="AG1649" s="23" t="s">
        <v>4007</v>
      </c>
      <c r="AH1649" s="25" t="s">
        <v>3154</v>
      </c>
      <c r="AI1649" s="25"/>
      <c r="AJ1649" s="135" t="s">
        <v>3155</v>
      </c>
      <c r="AK1649" s="135"/>
      <c r="AL1649" s="118">
        <v>46247</v>
      </c>
      <c r="AM1649" s="135"/>
      <c r="AN1649" s="135"/>
      <c r="AO1649" s="135"/>
      <c r="AP1649" s="135"/>
      <c r="AQ1649" s="135"/>
    </row>
    <row r="1650" spans="1:43" hidden="1" x14ac:dyDescent="0.3">
      <c r="A1650" s="26">
        <v>46237</v>
      </c>
      <c r="B1650" s="25" t="s">
        <v>19166</v>
      </c>
      <c r="C1650" s="18" t="s">
        <v>4244</v>
      </c>
      <c r="D1650" s="18" t="s">
        <v>4245</v>
      </c>
      <c r="E1650" s="18" t="s">
        <v>4246</v>
      </c>
      <c r="F1650" s="18" t="s">
        <v>4248</v>
      </c>
      <c r="G1650" s="146" t="s">
        <v>19167</v>
      </c>
      <c r="H1650" s="123" t="s">
        <v>19168</v>
      </c>
      <c r="I1650" s="18" t="s">
        <v>4530</v>
      </c>
      <c r="J1650" s="18" t="s">
        <v>4531</v>
      </c>
      <c r="K1650" s="18" t="s">
        <v>19169</v>
      </c>
      <c r="L1650" s="25" t="s">
        <v>19170</v>
      </c>
      <c r="M1650" s="25" t="s">
        <v>356</v>
      </c>
      <c r="N1650" s="84" t="s">
        <v>356</v>
      </c>
      <c r="O1650" s="18" t="s">
        <v>356</v>
      </c>
      <c r="P1650" s="18" t="s">
        <v>19171</v>
      </c>
      <c r="Q1650" s="18" t="s">
        <v>19172</v>
      </c>
      <c r="R1650" s="18" t="s">
        <v>184</v>
      </c>
      <c r="S1650" s="18" t="s">
        <v>37</v>
      </c>
      <c r="T1650" s="18" t="s">
        <v>37</v>
      </c>
      <c r="U1650" s="18" t="s">
        <v>19173</v>
      </c>
      <c r="V1650" s="18" t="s">
        <v>41</v>
      </c>
      <c r="W1650" s="18" t="s">
        <v>19174</v>
      </c>
      <c r="X1650" s="18" t="s">
        <v>37</v>
      </c>
      <c r="Y1650" s="18" t="s">
        <v>41</v>
      </c>
      <c r="Z1650" s="18" t="s">
        <v>19175</v>
      </c>
      <c r="AA1650" s="18" t="s">
        <v>37</v>
      </c>
      <c r="AB1650" s="18" t="s">
        <v>41</v>
      </c>
      <c r="AC1650" s="18" t="s">
        <v>19176</v>
      </c>
      <c r="AD1650" s="18" t="s">
        <v>37</v>
      </c>
      <c r="AE1650" s="18" t="s">
        <v>4248</v>
      </c>
      <c r="AF1650" s="23">
        <v>46237.584479166668</v>
      </c>
      <c r="AG1650" s="23" t="s">
        <v>4007</v>
      </c>
      <c r="AH1650" s="25" t="s">
        <v>3154</v>
      </c>
      <c r="AI1650" s="25"/>
      <c r="AJ1650" s="135" t="s">
        <v>3155</v>
      </c>
      <c r="AK1650" s="135"/>
      <c r="AL1650" s="142">
        <v>46245</v>
      </c>
      <c r="AM1650" s="135"/>
      <c r="AN1650" s="135"/>
      <c r="AO1650" s="135"/>
      <c r="AP1650" s="135"/>
      <c r="AQ1650" s="135"/>
    </row>
    <row r="1651" spans="1:43" hidden="1" x14ac:dyDescent="0.3">
      <c r="A1651" s="26">
        <v>46237</v>
      </c>
      <c r="B1651" s="25" t="s">
        <v>19177</v>
      </c>
      <c r="C1651" s="18" t="s">
        <v>4244</v>
      </c>
      <c r="D1651" s="18" t="s">
        <v>4245</v>
      </c>
      <c r="E1651" s="18" t="s">
        <v>4246</v>
      </c>
      <c r="F1651" s="18" t="s">
        <v>4248</v>
      </c>
      <c r="G1651" s="146" t="s">
        <v>19178</v>
      </c>
      <c r="H1651" s="123" t="s">
        <v>19179</v>
      </c>
      <c r="I1651" s="18" t="s">
        <v>4530</v>
      </c>
      <c r="J1651" s="18" t="s">
        <v>4531</v>
      </c>
      <c r="K1651" s="18" t="s">
        <v>11837</v>
      </c>
      <c r="L1651" s="25" t="s">
        <v>19180</v>
      </c>
      <c r="M1651" s="25" t="s">
        <v>356</v>
      </c>
      <c r="N1651" s="84" t="s">
        <v>356</v>
      </c>
      <c r="O1651" s="18" t="s">
        <v>356</v>
      </c>
      <c r="P1651" s="18" t="s">
        <v>11839</v>
      </c>
      <c r="Q1651" s="18" t="s">
        <v>19181</v>
      </c>
      <c r="R1651" s="18" t="s">
        <v>1773</v>
      </c>
      <c r="S1651" s="18" t="s">
        <v>37</v>
      </c>
      <c r="T1651" s="18" t="s">
        <v>37</v>
      </c>
      <c r="U1651" s="18" t="s">
        <v>19182</v>
      </c>
      <c r="V1651" s="18" t="s">
        <v>41</v>
      </c>
      <c r="W1651" s="18" t="s">
        <v>19183</v>
      </c>
      <c r="X1651" s="18" t="s">
        <v>37</v>
      </c>
      <c r="Y1651" s="18" t="s">
        <v>41</v>
      </c>
      <c r="Z1651" s="18" t="s">
        <v>19184</v>
      </c>
      <c r="AA1651" s="18" t="s">
        <v>37</v>
      </c>
      <c r="AB1651" s="18"/>
      <c r="AC1651" s="18"/>
      <c r="AD1651" s="18"/>
      <c r="AE1651" s="18" t="s">
        <v>4248</v>
      </c>
      <c r="AF1651" s="23">
        <v>46237.470034722224</v>
      </c>
      <c r="AG1651" s="23" t="s">
        <v>4007</v>
      </c>
      <c r="AH1651" s="25" t="s">
        <v>3154</v>
      </c>
      <c r="AI1651" s="25"/>
      <c r="AJ1651" s="135" t="s">
        <v>3155</v>
      </c>
      <c r="AK1651" s="135"/>
      <c r="AL1651" s="142">
        <v>46245</v>
      </c>
      <c r="AM1651" s="135"/>
      <c r="AN1651" s="135"/>
      <c r="AO1651" s="135"/>
      <c r="AP1651" s="135"/>
      <c r="AQ1651" s="135"/>
    </row>
    <row r="1652" spans="1:43" hidden="1" x14ac:dyDescent="0.3">
      <c r="A1652" s="26">
        <v>46237</v>
      </c>
      <c r="B1652" s="25" t="s">
        <v>19194</v>
      </c>
      <c r="C1652" s="18" t="s">
        <v>4244</v>
      </c>
      <c r="D1652" s="18" t="s">
        <v>4245</v>
      </c>
      <c r="E1652" s="18" t="s">
        <v>4246</v>
      </c>
      <c r="F1652" s="18" t="s">
        <v>4248</v>
      </c>
      <c r="G1652" s="147" t="s">
        <v>19195</v>
      </c>
      <c r="H1652" s="186" t="s">
        <v>19196</v>
      </c>
      <c r="I1652" s="18" t="s">
        <v>160</v>
      </c>
      <c r="J1652" s="18" t="s">
        <v>4275</v>
      </c>
      <c r="K1652" s="18" t="s">
        <v>19197</v>
      </c>
      <c r="L1652" s="186" t="s">
        <v>19198</v>
      </c>
      <c r="M1652" s="18" t="s">
        <v>401</v>
      </c>
      <c r="N1652" s="85" t="s">
        <v>402</v>
      </c>
      <c r="O1652" s="18" t="s">
        <v>401</v>
      </c>
      <c r="P1652" s="18" t="s">
        <v>19199</v>
      </c>
      <c r="Q1652" s="18" t="s">
        <v>19200</v>
      </c>
      <c r="R1652" s="18" t="s">
        <v>13961</v>
      </c>
      <c r="S1652" s="18" t="s">
        <v>37</v>
      </c>
      <c r="T1652" s="18" t="s">
        <v>37</v>
      </c>
      <c r="U1652" s="18" t="s">
        <v>37</v>
      </c>
      <c r="V1652" s="18" t="s">
        <v>41</v>
      </c>
      <c r="W1652" s="18" t="s">
        <v>19201</v>
      </c>
      <c r="X1652" s="18" t="s">
        <v>37</v>
      </c>
      <c r="Y1652" s="18" t="s">
        <v>43</v>
      </c>
      <c r="Z1652" s="18" t="s">
        <v>19202</v>
      </c>
      <c r="AA1652" s="18" t="s">
        <v>37</v>
      </c>
      <c r="AB1652" s="18" t="s">
        <v>41</v>
      </c>
      <c r="AC1652" s="18" t="s">
        <v>37</v>
      </c>
      <c r="AD1652" s="18" t="s">
        <v>37</v>
      </c>
      <c r="AE1652" s="18" t="s">
        <v>4248</v>
      </c>
      <c r="AF1652" s="23">
        <v>46237.433738425927</v>
      </c>
      <c r="AG1652" s="23" t="s">
        <v>4007</v>
      </c>
      <c r="AH1652" s="108" t="s">
        <v>4356</v>
      </c>
      <c r="AI1652" s="25"/>
      <c r="AJ1652" s="135"/>
      <c r="AK1652" s="135"/>
      <c r="AL1652" s="139"/>
      <c r="AM1652" s="135"/>
      <c r="AN1652" s="135"/>
      <c r="AO1652" s="135"/>
      <c r="AP1652" s="135"/>
      <c r="AQ1652" s="135"/>
    </row>
    <row r="1653" spans="1:43" hidden="1" x14ac:dyDescent="0.3">
      <c r="A1653" s="26">
        <v>46237</v>
      </c>
      <c r="B1653" s="25" t="s">
        <v>19332</v>
      </c>
      <c r="C1653" s="18" t="s">
        <v>4244</v>
      </c>
      <c r="D1653" s="18" t="s">
        <v>4245</v>
      </c>
      <c r="E1653" s="18" t="s">
        <v>4246</v>
      </c>
      <c r="F1653" s="18" t="s">
        <v>4248</v>
      </c>
      <c r="G1653" s="147" t="s">
        <v>19333</v>
      </c>
      <c r="H1653" s="186" t="s">
        <v>19334</v>
      </c>
      <c r="I1653" s="18" t="s">
        <v>365</v>
      </c>
      <c r="J1653" s="18"/>
      <c r="K1653" s="18" t="s">
        <v>4716</v>
      </c>
      <c r="L1653" s="18" t="s">
        <v>19335</v>
      </c>
      <c r="M1653" s="18" t="s">
        <v>692</v>
      </c>
      <c r="N1653" s="76" t="s">
        <v>20230</v>
      </c>
      <c r="O1653" s="18" t="s">
        <v>714</v>
      </c>
      <c r="P1653" s="18" t="s">
        <v>4717</v>
      </c>
      <c r="Q1653" s="18" t="s">
        <v>17260</v>
      </c>
      <c r="R1653" s="18" t="s">
        <v>662</v>
      </c>
      <c r="S1653" s="18" t="s">
        <v>37</v>
      </c>
      <c r="T1653" s="18" t="s">
        <v>37</v>
      </c>
      <c r="U1653" s="18" t="s">
        <v>19336</v>
      </c>
      <c r="V1653" s="18" t="s">
        <v>41</v>
      </c>
      <c r="W1653" s="18" t="s">
        <v>19337</v>
      </c>
      <c r="X1653" s="18" t="s">
        <v>37</v>
      </c>
      <c r="Y1653" s="18" t="s">
        <v>41</v>
      </c>
      <c r="Z1653" s="18" t="s">
        <v>19338</v>
      </c>
      <c r="AA1653" s="18" t="s">
        <v>37</v>
      </c>
      <c r="AB1653" s="18"/>
      <c r="AC1653" s="18"/>
      <c r="AD1653" s="18"/>
      <c r="AE1653" s="18" t="s">
        <v>4248</v>
      </c>
      <c r="AF1653" s="23">
        <v>46237.445879629631</v>
      </c>
      <c r="AG1653" s="23" t="s">
        <v>4007</v>
      </c>
      <c r="AH1653" s="25" t="s">
        <v>3154</v>
      </c>
      <c r="AI1653" s="25" t="s">
        <v>19347</v>
      </c>
      <c r="AJ1653" s="135" t="s">
        <v>3155</v>
      </c>
      <c r="AK1653" s="135"/>
      <c r="AL1653" s="142">
        <v>46246</v>
      </c>
      <c r="AM1653" s="135"/>
      <c r="AN1653" s="135"/>
      <c r="AO1653" s="135"/>
      <c r="AP1653" s="135"/>
      <c r="AQ1653" s="135"/>
    </row>
    <row r="1654" spans="1:43" hidden="1" x14ac:dyDescent="0.3">
      <c r="A1654" s="26">
        <v>46238</v>
      </c>
      <c r="B1654" s="25" t="s">
        <v>19386</v>
      </c>
      <c r="C1654" s="18" t="s">
        <v>4244</v>
      </c>
      <c r="D1654" s="18" t="s">
        <v>4245</v>
      </c>
      <c r="E1654" s="18" t="s">
        <v>4246</v>
      </c>
      <c r="F1654" s="18" t="s">
        <v>4248</v>
      </c>
      <c r="G1654" s="147" t="s">
        <v>6009</v>
      </c>
      <c r="H1654" s="186" t="s">
        <v>6010</v>
      </c>
      <c r="I1654" s="18" t="s">
        <v>4564</v>
      </c>
      <c r="J1654" s="18" t="s">
        <v>4649</v>
      </c>
      <c r="K1654" s="18" t="s">
        <v>19387</v>
      </c>
      <c r="L1654" s="186" t="s">
        <v>19388</v>
      </c>
      <c r="M1654" s="18" t="s">
        <v>356</v>
      </c>
      <c r="N1654" s="84" t="s">
        <v>357</v>
      </c>
      <c r="O1654" s="18" t="s">
        <v>357</v>
      </c>
      <c r="P1654" s="18" t="s">
        <v>19389</v>
      </c>
      <c r="Q1654" s="18" t="s">
        <v>6014</v>
      </c>
      <c r="R1654" s="18" t="s">
        <v>4540</v>
      </c>
      <c r="S1654" s="18" t="s">
        <v>37</v>
      </c>
      <c r="T1654" s="18" t="s">
        <v>37</v>
      </c>
      <c r="U1654" s="18" t="s">
        <v>19390</v>
      </c>
      <c r="V1654" s="18" t="s">
        <v>41</v>
      </c>
      <c r="W1654" s="18" t="s">
        <v>19391</v>
      </c>
      <c r="X1654" s="18" t="s">
        <v>37</v>
      </c>
      <c r="Y1654" s="18" t="s">
        <v>41</v>
      </c>
      <c r="Z1654" s="18" t="s">
        <v>19392</v>
      </c>
      <c r="AA1654" s="18" t="s">
        <v>37</v>
      </c>
      <c r="AB1654" s="18" t="s">
        <v>37</v>
      </c>
      <c r="AC1654" s="18" t="s">
        <v>37</v>
      </c>
      <c r="AD1654" s="18"/>
      <c r="AE1654" s="18" t="s">
        <v>4248</v>
      </c>
      <c r="AF1654" s="23">
        <v>46237.673483796294</v>
      </c>
      <c r="AG1654" s="23" t="s">
        <v>4007</v>
      </c>
      <c r="AH1654" s="25" t="s">
        <v>4356</v>
      </c>
      <c r="AI1654" s="25"/>
      <c r="AJ1654" s="135"/>
      <c r="AK1654" s="135"/>
      <c r="AL1654" s="139"/>
      <c r="AM1654" s="135"/>
      <c r="AN1654" s="135"/>
      <c r="AO1654" s="135"/>
      <c r="AP1654" s="135"/>
      <c r="AQ1654" s="135"/>
    </row>
    <row r="1655" spans="1:43" hidden="1" x14ac:dyDescent="0.3">
      <c r="A1655" s="26">
        <v>46238</v>
      </c>
      <c r="B1655" s="25" t="s">
        <v>19393</v>
      </c>
      <c r="C1655" s="18" t="s">
        <v>4244</v>
      </c>
      <c r="D1655" s="18" t="s">
        <v>4245</v>
      </c>
      <c r="E1655" s="18" t="s">
        <v>4246</v>
      </c>
      <c r="F1655" s="18" t="s">
        <v>4248</v>
      </c>
      <c r="G1655" s="146" t="s">
        <v>19394</v>
      </c>
      <c r="H1655" s="123" t="s">
        <v>19395</v>
      </c>
      <c r="I1655" s="18" t="s">
        <v>2051</v>
      </c>
      <c r="J1655" s="18" t="s">
        <v>4281</v>
      </c>
      <c r="K1655" s="18" t="s">
        <v>19396</v>
      </c>
      <c r="L1655" s="25" t="s">
        <v>19397</v>
      </c>
      <c r="M1655" s="25" t="s">
        <v>356</v>
      </c>
      <c r="N1655" s="84" t="s">
        <v>4754</v>
      </c>
      <c r="O1655" s="18" t="s">
        <v>4754</v>
      </c>
      <c r="P1655" s="18" t="s">
        <v>19398</v>
      </c>
      <c r="Q1655" s="18" t="s">
        <v>19399</v>
      </c>
      <c r="R1655" s="18" t="s">
        <v>628</v>
      </c>
      <c r="S1655" s="18" t="s">
        <v>37</v>
      </c>
      <c r="T1655" s="18" t="s">
        <v>37</v>
      </c>
      <c r="U1655" s="18" t="s">
        <v>19400</v>
      </c>
      <c r="V1655" s="18" t="s">
        <v>41</v>
      </c>
      <c r="W1655" s="18" t="s">
        <v>19401</v>
      </c>
      <c r="X1655" s="18" t="s">
        <v>37</v>
      </c>
      <c r="Y1655" s="18" t="s">
        <v>41</v>
      </c>
      <c r="Z1655" s="18" t="s">
        <v>19402</v>
      </c>
      <c r="AA1655" s="18" t="s">
        <v>37</v>
      </c>
      <c r="AB1655" s="18" t="s">
        <v>37</v>
      </c>
      <c r="AC1655" s="18" t="s">
        <v>37</v>
      </c>
      <c r="AD1655" s="18"/>
      <c r="AE1655" s="18" t="s">
        <v>4248</v>
      </c>
      <c r="AF1655" s="23">
        <v>46237.613506944443</v>
      </c>
      <c r="AG1655" s="23" t="s">
        <v>4007</v>
      </c>
      <c r="AH1655" s="25" t="s">
        <v>3154</v>
      </c>
      <c r="AI1655" s="25"/>
      <c r="AJ1655" s="135" t="s">
        <v>3155</v>
      </c>
      <c r="AK1655" s="135"/>
      <c r="AL1655" s="142">
        <v>46245</v>
      </c>
      <c r="AM1655" s="135"/>
      <c r="AN1655" s="135"/>
      <c r="AO1655" s="135"/>
      <c r="AP1655" s="135"/>
      <c r="AQ1655" s="135"/>
    </row>
    <row r="1656" spans="1:43" hidden="1" x14ac:dyDescent="0.3">
      <c r="A1656" s="26">
        <v>46238</v>
      </c>
      <c r="B1656" s="25" t="s">
        <v>19403</v>
      </c>
      <c r="C1656" s="18" t="s">
        <v>4244</v>
      </c>
      <c r="D1656" s="18" t="s">
        <v>4245</v>
      </c>
      <c r="E1656" s="18" t="s">
        <v>4246</v>
      </c>
      <c r="F1656" s="18" t="s">
        <v>4612</v>
      </c>
      <c r="G1656" s="146" t="s">
        <v>19404</v>
      </c>
      <c r="H1656" s="123" t="s">
        <v>19405</v>
      </c>
      <c r="I1656" s="18" t="s">
        <v>4423</v>
      </c>
      <c r="J1656" s="18" t="s">
        <v>4429</v>
      </c>
      <c r="K1656" s="18" t="s">
        <v>19406</v>
      </c>
      <c r="L1656" s="25" t="s">
        <v>19407</v>
      </c>
      <c r="M1656" s="25" t="s">
        <v>356</v>
      </c>
      <c r="N1656" s="84" t="s">
        <v>4754</v>
      </c>
      <c r="O1656" s="18" t="s">
        <v>4754</v>
      </c>
      <c r="P1656" s="18" t="s">
        <v>4399</v>
      </c>
      <c r="Q1656" s="18" t="s">
        <v>19408</v>
      </c>
      <c r="R1656" s="18" t="s">
        <v>91</v>
      </c>
      <c r="S1656" s="18" t="s">
        <v>37</v>
      </c>
      <c r="T1656" s="18" t="s">
        <v>37</v>
      </c>
      <c r="U1656" s="18" t="s">
        <v>19409</v>
      </c>
      <c r="V1656" s="18" t="s">
        <v>41</v>
      </c>
      <c r="W1656" s="18" t="s">
        <v>19410</v>
      </c>
      <c r="X1656" s="18" t="s">
        <v>37</v>
      </c>
      <c r="Y1656" s="18" t="s">
        <v>41</v>
      </c>
      <c r="Z1656" s="18" t="s">
        <v>19411</v>
      </c>
      <c r="AA1656" s="18" t="s">
        <v>37</v>
      </c>
      <c r="AB1656" s="18"/>
      <c r="AC1656" s="18"/>
      <c r="AD1656" s="18"/>
      <c r="AE1656" s="18" t="s">
        <v>4248</v>
      </c>
      <c r="AF1656" s="23">
        <v>46238.112129629626</v>
      </c>
      <c r="AG1656" s="23" t="s">
        <v>4007</v>
      </c>
      <c r="AH1656" s="25" t="s">
        <v>3154</v>
      </c>
      <c r="AI1656" s="25"/>
      <c r="AJ1656" s="135" t="s">
        <v>3155</v>
      </c>
      <c r="AK1656" s="135"/>
      <c r="AL1656" s="142">
        <v>46245</v>
      </c>
      <c r="AM1656" s="135"/>
      <c r="AN1656" s="135"/>
      <c r="AO1656" s="135"/>
      <c r="AP1656" s="135"/>
      <c r="AQ1656" s="135"/>
    </row>
    <row r="1657" spans="1:43" hidden="1" x14ac:dyDescent="0.3">
      <c r="A1657" s="26">
        <v>46238</v>
      </c>
      <c r="B1657" s="25" t="s">
        <v>19412</v>
      </c>
      <c r="C1657" s="18" t="s">
        <v>4244</v>
      </c>
      <c r="D1657" s="18" t="s">
        <v>4245</v>
      </c>
      <c r="E1657" s="18" t="s">
        <v>4246</v>
      </c>
      <c r="F1657" s="18" t="s">
        <v>4828</v>
      </c>
      <c r="G1657" s="147" t="s">
        <v>19413</v>
      </c>
      <c r="H1657" s="186" t="s">
        <v>19414</v>
      </c>
      <c r="I1657" s="18" t="s">
        <v>1217</v>
      </c>
      <c r="J1657" s="18"/>
      <c r="K1657" s="18" t="s">
        <v>19415</v>
      </c>
      <c r="L1657" s="186" t="s">
        <v>19416</v>
      </c>
      <c r="M1657" s="18" t="s">
        <v>401</v>
      </c>
      <c r="N1657" s="85" t="s">
        <v>4392</v>
      </c>
      <c r="O1657" s="18" t="s">
        <v>4392</v>
      </c>
      <c r="P1657" s="18" t="s">
        <v>1506</v>
      </c>
      <c r="Q1657" s="18" t="s">
        <v>2518</v>
      </c>
      <c r="R1657" s="18" t="s">
        <v>1842</v>
      </c>
      <c r="S1657" s="18" t="s">
        <v>19417</v>
      </c>
      <c r="T1657" s="18" t="s">
        <v>4380</v>
      </c>
      <c r="U1657" s="18" t="s">
        <v>19418</v>
      </c>
      <c r="V1657" s="18" t="s">
        <v>41</v>
      </c>
      <c r="W1657" s="18" t="s">
        <v>19419</v>
      </c>
      <c r="X1657" s="18" t="s">
        <v>37</v>
      </c>
      <c r="Y1657" s="18" t="s">
        <v>41</v>
      </c>
      <c r="Z1657" s="18" t="s">
        <v>19420</v>
      </c>
      <c r="AA1657" s="18" t="s">
        <v>37</v>
      </c>
      <c r="AB1657" s="18" t="s">
        <v>41</v>
      </c>
      <c r="AC1657" s="18" t="s">
        <v>37</v>
      </c>
      <c r="AD1657" s="18" t="s">
        <v>37</v>
      </c>
      <c r="AE1657" s="18" t="s">
        <v>4248</v>
      </c>
      <c r="AF1657" s="23">
        <v>46237.945497685185</v>
      </c>
      <c r="AG1657" s="23" t="s">
        <v>4007</v>
      </c>
      <c r="AH1657" s="25" t="s">
        <v>4356</v>
      </c>
      <c r="AI1657" s="25"/>
      <c r="AJ1657" s="135"/>
      <c r="AK1657" s="135"/>
      <c r="AL1657" s="139"/>
      <c r="AM1657" s="135"/>
      <c r="AN1657" s="135"/>
      <c r="AO1657" s="135"/>
      <c r="AP1657" s="135"/>
      <c r="AQ1657" s="135"/>
    </row>
    <row r="1658" spans="1:43" hidden="1" x14ac:dyDescent="0.3">
      <c r="A1658" s="26">
        <v>46238</v>
      </c>
      <c r="B1658" s="25" t="s">
        <v>19421</v>
      </c>
      <c r="C1658" s="18" t="s">
        <v>4244</v>
      </c>
      <c r="D1658" s="18" t="s">
        <v>4245</v>
      </c>
      <c r="E1658" s="18" t="s">
        <v>4246</v>
      </c>
      <c r="F1658" s="18" t="s">
        <v>4612</v>
      </c>
      <c r="G1658" s="147" t="s">
        <v>19422</v>
      </c>
      <c r="H1658" s="186" t="s">
        <v>19423</v>
      </c>
      <c r="I1658" s="18" t="s">
        <v>4564</v>
      </c>
      <c r="J1658" s="18"/>
      <c r="K1658" s="18" t="s">
        <v>19415</v>
      </c>
      <c r="L1658" s="186" t="s">
        <v>19424</v>
      </c>
      <c r="M1658" s="18" t="s">
        <v>401</v>
      </c>
      <c r="N1658" s="85" t="s">
        <v>4392</v>
      </c>
      <c r="O1658" s="18" t="s">
        <v>4392</v>
      </c>
      <c r="P1658" s="18" t="s">
        <v>1506</v>
      </c>
      <c r="Q1658" s="18" t="s">
        <v>19425</v>
      </c>
      <c r="R1658" s="18" t="s">
        <v>923</v>
      </c>
      <c r="S1658" s="18" t="s">
        <v>37</v>
      </c>
      <c r="T1658" s="18" t="s">
        <v>37</v>
      </c>
      <c r="U1658" s="18" t="s">
        <v>19426</v>
      </c>
      <c r="V1658" s="18" t="s">
        <v>41</v>
      </c>
      <c r="W1658" s="18" t="s">
        <v>19427</v>
      </c>
      <c r="X1658" s="18" t="s">
        <v>37</v>
      </c>
      <c r="Y1658" s="18" t="s">
        <v>41</v>
      </c>
      <c r="Z1658" s="18" t="s">
        <v>19428</v>
      </c>
      <c r="AA1658" s="18" t="s">
        <v>37</v>
      </c>
      <c r="AB1658" s="18" t="s">
        <v>41</v>
      </c>
      <c r="AC1658" s="18" t="s">
        <v>19429</v>
      </c>
      <c r="AD1658" s="18" t="s">
        <v>37</v>
      </c>
      <c r="AE1658" s="18" t="s">
        <v>4248</v>
      </c>
      <c r="AF1658" s="23">
        <v>46237.874699074076</v>
      </c>
      <c r="AG1658" s="23" t="s">
        <v>4007</v>
      </c>
      <c r="AH1658" s="25" t="s">
        <v>4356</v>
      </c>
      <c r="AI1658" s="25"/>
      <c r="AJ1658" s="135"/>
      <c r="AK1658" s="135"/>
      <c r="AL1658" s="139"/>
      <c r="AM1658" s="135"/>
      <c r="AN1658" s="135"/>
      <c r="AO1658" s="135"/>
      <c r="AP1658" s="135"/>
      <c r="AQ1658" s="135"/>
    </row>
    <row r="1659" spans="1:43" hidden="1" x14ac:dyDescent="0.3">
      <c r="A1659" s="26">
        <v>46238</v>
      </c>
      <c r="B1659" s="25" t="s">
        <v>19430</v>
      </c>
      <c r="C1659" s="18" t="s">
        <v>4244</v>
      </c>
      <c r="D1659" s="18" t="s">
        <v>4245</v>
      </c>
      <c r="E1659" s="18" t="s">
        <v>4246</v>
      </c>
      <c r="F1659" s="18" t="s">
        <v>4248</v>
      </c>
      <c r="G1659" s="147" t="s">
        <v>19431</v>
      </c>
      <c r="H1659" s="186" t="s">
        <v>19432</v>
      </c>
      <c r="I1659" s="18" t="s">
        <v>4564</v>
      </c>
      <c r="J1659" s="18"/>
      <c r="K1659" s="18" t="s">
        <v>19433</v>
      </c>
      <c r="L1659" s="186" t="s">
        <v>19434</v>
      </c>
      <c r="M1659" s="18" t="s">
        <v>401</v>
      </c>
      <c r="N1659" s="85" t="s">
        <v>4478</v>
      </c>
      <c r="O1659" s="18" t="s">
        <v>4478</v>
      </c>
      <c r="P1659" s="18" t="s">
        <v>19435</v>
      </c>
      <c r="Q1659" s="18" t="s">
        <v>19436</v>
      </c>
      <c r="R1659" s="18" t="s">
        <v>105</v>
      </c>
      <c r="S1659" s="18" t="s">
        <v>19437</v>
      </c>
      <c r="T1659" s="18" t="s">
        <v>19438</v>
      </c>
      <c r="U1659" s="18" t="s">
        <v>19439</v>
      </c>
      <c r="V1659" s="18" t="s">
        <v>41</v>
      </c>
      <c r="W1659" s="18" t="s">
        <v>19440</v>
      </c>
      <c r="X1659" s="18" t="s">
        <v>37</v>
      </c>
      <c r="Y1659" s="18" t="s">
        <v>41</v>
      </c>
      <c r="Z1659" s="18" t="s">
        <v>19441</v>
      </c>
      <c r="AA1659" s="18" t="s">
        <v>37</v>
      </c>
      <c r="AB1659" s="18" t="s">
        <v>37</v>
      </c>
      <c r="AC1659" s="18" t="s">
        <v>37</v>
      </c>
      <c r="AD1659" s="18"/>
      <c r="AE1659" s="18" t="s">
        <v>4248</v>
      </c>
      <c r="AF1659" s="23">
        <v>46237.711388888885</v>
      </c>
      <c r="AG1659" s="23" t="s">
        <v>4007</v>
      </c>
      <c r="AH1659" s="25" t="s">
        <v>4356</v>
      </c>
      <c r="AI1659" s="25"/>
      <c r="AJ1659" s="135"/>
      <c r="AK1659" s="135"/>
      <c r="AL1659" s="139"/>
      <c r="AM1659" s="135"/>
      <c r="AN1659" s="135"/>
      <c r="AO1659" s="135"/>
      <c r="AP1659" s="135"/>
      <c r="AQ1659" s="135"/>
    </row>
    <row r="1660" spans="1:43" hidden="1" x14ac:dyDescent="0.3">
      <c r="A1660" s="26">
        <v>46238</v>
      </c>
      <c r="B1660" s="25" t="s">
        <v>19471</v>
      </c>
      <c r="C1660" s="18" t="s">
        <v>4244</v>
      </c>
      <c r="D1660" s="18" t="s">
        <v>4245</v>
      </c>
      <c r="E1660" s="18" t="s">
        <v>4246</v>
      </c>
      <c r="F1660" s="18" t="s">
        <v>4248</v>
      </c>
      <c r="G1660" s="147" t="s">
        <v>19472</v>
      </c>
      <c r="H1660" s="186" t="s">
        <v>19473</v>
      </c>
      <c r="I1660" s="18" t="s">
        <v>4564</v>
      </c>
      <c r="J1660" s="18"/>
      <c r="K1660" s="18" t="s">
        <v>4280</v>
      </c>
      <c r="L1660" s="186" t="s">
        <v>19474</v>
      </c>
      <c r="M1660" s="18" t="s">
        <v>450</v>
      </c>
      <c r="N1660" s="63" t="s">
        <v>450</v>
      </c>
      <c r="O1660" s="18" t="s">
        <v>450</v>
      </c>
      <c r="P1660" s="18" t="s">
        <v>1716</v>
      </c>
      <c r="Q1660" s="18" t="s">
        <v>19475</v>
      </c>
      <c r="R1660" s="18" t="s">
        <v>15005</v>
      </c>
      <c r="S1660" s="18" t="s">
        <v>37</v>
      </c>
      <c r="T1660" s="18" t="s">
        <v>37</v>
      </c>
      <c r="U1660" s="18" t="s">
        <v>19476</v>
      </c>
      <c r="V1660" s="18" t="s">
        <v>41</v>
      </c>
      <c r="W1660" s="18" t="s">
        <v>19477</v>
      </c>
      <c r="X1660" s="18" t="s">
        <v>37</v>
      </c>
      <c r="Y1660" s="18" t="s">
        <v>41</v>
      </c>
      <c r="Z1660" s="18" t="s">
        <v>19478</v>
      </c>
      <c r="AA1660" s="18" t="s">
        <v>37</v>
      </c>
      <c r="AB1660" s="18" t="s">
        <v>41</v>
      </c>
      <c r="AC1660" s="18" t="s">
        <v>37</v>
      </c>
      <c r="AD1660" s="18" t="s">
        <v>37</v>
      </c>
      <c r="AE1660" s="18" t="s">
        <v>4248</v>
      </c>
      <c r="AF1660" s="23">
        <v>46237.744722222225</v>
      </c>
      <c r="AG1660" s="23" t="s">
        <v>4007</v>
      </c>
      <c r="AH1660" s="25" t="s">
        <v>4356</v>
      </c>
      <c r="AI1660" s="25"/>
      <c r="AJ1660" s="135"/>
      <c r="AK1660" s="135"/>
      <c r="AL1660" s="139"/>
      <c r="AM1660" s="135"/>
      <c r="AN1660" s="135"/>
      <c r="AO1660" s="135"/>
      <c r="AP1660" s="135"/>
      <c r="AQ1660" s="135"/>
    </row>
    <row r="1661" spans="1:43" hidden="1" x14ac:dyDescent="0.3">
      <c r="A1661" s="26">
        <v>46238</v>
      </c>
      <c r="B1661" s="25" t="s">
        <v>19762</v>
      </c>
      <c r="C1661" s="18" t="s">
        <v>4244</v>
      </c>
      <c r="D1661" s="18" t="s">
        <v>4245</v>
      </c>
      <c r="E1661" s="18" t="s">
        <v>4246</v>
      </c>
      <c r="F1661" s="18" t="s">
        <v>4612</v>
      </c>
      <c r="G1661" s="25" t="s">
        <v>19763</v>
      </c>
      <c r="H1661" s="138" t="s">
        <v>19764</v>
      </c>
      <c r="I1661" s="18" t="s">
        <v>61</v>
      </c>
      <c r="J1661" s="18" t="s">
        <v>4324</v>
      </c>
      <c r="K1661" s="18" t="s">
        <v>19765</v>
      </c>
      <c r="L1661" s="25" t="s">
        <v>19766</v>
      </c>
      <c r="M1661" s="25" t="s">
        <v>692</v>
      </c>
      <c r="N1661" s="31" t="s">
        <v>714</v>
      </c>
      <c r="O1661" s="18" t="s">
        <v>714</v>
      </c>
      <c r="P1661" s="18" t="s">
        <v>4490</v>
      </c>
      <c r="Q1661" s="18" t="s">
        <v>3632</v>
      </c>
      <c r="R1661" s="18" t="s">
        <v>651</v>
      </c>
      <c r="S1661" s="18" t="s">
        <v>19767</v>
      </c>
      <c r="T1661" s="18" t="s">
        <v>4486</v>
      </c>
      <c r="U1661" s="18" t="s">
        <v>19768</v>
      </c>
      <c r="V1661" s="18" t="s">
        <v>41</v>
      </c>
      <c r="W1661" s="18" t="s">
        <v>19769</v>
      </c>
      <c r="X1661" s="18" t="s">
        <v>37</v>
      </c>
      <c r="Y1661" s="18" t="s">
        <v>41</v>
      </c>
      <c r="Z1661" s="18" t="s">
        <v>19770</v>
      </c>
      <c r="AA1661" s="18" t="s">
        <v>37</v>
      </c>
      <c r="AB1661" s="18" t="s">
        <v>37</v>
      </c>
      <c r="AC1661" s="18" t="s">
        <v>37</v>
      </c>
      <c r="AD1661" s="18"/>
      <c r="AE1661" s="18" t="s">
        <v>4248</v>
      </c>
      <c r="AF1661" s="23">
        <v>46238.602233796293</v>
      </c>
      <c r="AG1661" s="23" t="s">
        <v>4007</v>
      </c>
      <c r="AH1661" s="25" t="s">
        <v>3154</v>
      </c>
      <c r="AI1661" s="112" t="s">
        <v>20668</v>
      </c>
      <c r="AJ1661" s="110" t="s">
        <v>3155</v>
      </c>
      <c r="AK1661" s="135"/>
      <c r="AL1661" s="142">
        <v>46239</v>
      </c>
      <c r="AM1661" s="135"/>
      <c r="AN1661" s="135"/>
      <c r="AO1661" s="135"/>
      <c r="AP1661" s="135"/>
      <c r="AQ1661" s="135"/>
    </row>
    <row r="1662" spans="1:43" hidden="1" x14ac:dyDescent="0.3">
      <c r="A1662" s="26">
        <v>46238</v>
      </c>
      <c r="B1662" s="25" t="s">
        <v>19771</v>
      </c>
      <c r="C1662" s="18" t="s">
        <v>4244</v>
      </c>
      <c r="D1662" s="18" t="s">
        <v>4245</v>
      </c>
      <c r="E1662" s="18" t="s">
        <v>4246</v>
      </c>
      <c r="F1662" s="18" t="s">
        <v>4828</v>
      </c>
      <c r="G1662" s="25" t="s">
        <v>19772</v>
      </c>
      <c r="H1662" s="138" t="s">
        <v>19773</v>
      </c>
      <c r="I1662" s="18" t="s">
        <v>2747</v>
      </c>
      <c r="J1662" s="18"/>
      <c r="K1662" s="18" t="s">
        <v>12342</v>
      </c>
      <c r="L1662" s="25" t="s">
        <v>19774</v>
      </c>
      <c r="M1662" s="25" t="s">
        <v>692</v>
      </c>
      <c r="N1662" s="31" t="s">
        <v>714</v>
      </c>
      <c r="O1662" s="18" t="s">
        <v>714</v>
      </c>
      <c r="P1662" s="18" t="s">
        <v>4388</v>
      </c>
      <c r="Q1662" s="18" t="s">
        <v>19775</v>
      </c>
      <c r="R1662" s="18" t="s">
        <v>76</v>
      </c>
      <c r="S1662" s="18" t="s">
        <v>3722</v>
      </c>
      <c r="T1662" s="18" t="s">
        <v>105</v>
      </c>
      <c r="U1662" s="18" t="s">
        <v>3343</v>
      </c>
      <c r="V1662" s="18" t="s">
        <v>41</v>
      </c>
      <c r="W1662" s="18" t="s">
        <v>19776</v>
      </c>
      <c r="X1662" s="18" t="s">
        <v>37</v>
      </c>
      <c r="Y1662" s="18" t="s">
        <v>41</v>
      </c>
      <c r="Z1662" s="18" t="s">
        <v>19777</v>
      </c>
      <c r="AA1662" s="18" t="s">
        <v>37</v>
      </c>
      <c r="AB1662" s="18" t="s">
        <v>37</v>
      </c>
      <c r="AC1662" s="18" t="s">
        <v>37</v>
      </c>
      <c r="AD1662" s="18"/>
      <c r="AE1662" s="18" t="s">
        <v>4248</v>
      </c>
      <c r="AF1662" s="23">
        <v>46238.612951388888</v>
      </c>
      <c r="AG1662" s="23" t="s">
        <v>4007</v>
      </c>
      <c r="AH1662" s="25" t="s">
        <v>3154</v>
      </c>
      <c r="AI1662" s="112" t="s">
        <v>20668</v>
      </c>
      <c r="AJ1662" s="110" t="s">
        <v>3155</v>
      </c>
      <c r="AK1662" s="135"/>
      <c r="AL1662" s="142">
        <v>46239</v>
      </c>
      <c r="AM1662" s="135"/>
      <c r="AN1662" s="135"/>
      <c r="AO1662" s="135"/>
      <c r="AP1662" s="135"/>
      <c r="AQ1662" s="135"/>
    </row>
    <row r="1663" spans="1:43" hidden="1" x14ac:dyDescent="0.3">
      <c r="A1663" s="26">
        <v>46238</v>
      </c>
      <c r="B1663" s="18" t="s">
        <v>19778</v>
      </c>
      <c r="C1663" s="18" t="s">
        <v>4244</v>
      </c>
      <c r="D1663" s="18" t="s">
        <v>4245</v>
      </c>
      <c r="E1663" s="18" t="s">
        <v>4246</v>
      </c>
      <c r="F1663" s="18" t="s">
        <v>4612</v>
      </c>
      <c r="G1663" s="18" t="s">
        <v>19779</v>
      </c>
      <c r="H1663" s="130" t="s">
        <v>19780</v>
      </c>
      <c r="I1663" s="18" t="s">
        <v>4564</v>
      </c>
      <c r="J1663" s="18" t="s">
        <v>4649</v>
      </c>
      <c r="K1663" s="18" t="s">
        <v>4641</v>
      </c>
      <c r="L1663" s="18" t="s">
        <v>19781</v>
      </c>
      <c r="M1663" s="18" t="s">
        <v>692</v>
      </c>
      <c r="N1663" s="31" t="s">
        <v>714</v>
      </c>
      <c r="O1663" s="18" t="s">
        <v>714</v>
      </c>
      <c r="P1663" s="18" t="s">
        <v>4642</v>
      </c>
      <c r="Q1663" s="18" t="s">
        <v>19782</v>
      </c>
      <c r="R1663" s="18" t="s">
        <v>4436</v>
      </c>
      <c r="S1663" s="18" t="s">
        <v>19783</v>
      </c>
      <c r="T1663" s="18" t="s">
        <v>19784</v>
      </c>
      <c r="U1663" s="18" t="s">
        <v>19785</v>
      </c>
      <c r="V1663" s="18" t="s">
        <v>41</v>
      </c>
      <c r="W1663" s="18" t="s">
        <v>19786</v>
      </c>
      <c r="X1663" s="18" t="s">
        <v>37</v>
      </c>
      <c r="Y1663" s="18" t="s">
        <v>41</v>
      </c>
      <c r="Z1663" s="18" t="s">
        <v>19787</v>
      </c>
      <c r="AA1663" s="18" t="s">
        <v>37</v>
      </c>
      <c r="AB1663" s="18" t="s">
        <v>81</v>
      </c>
      <c r="AC1663" s="18" t="s">
        <v>19788</v>
      </c>
      <c r="AD1663" s="18" t="s">
        <v>37</v>
      </c>
      <c r="AE1663" s="18" t="s">
        <v>4248</v>
      </c>
      <c r="AF1663" s="23">
        <v>46238.556180555555</v>
      </c>
      <c r="AG1663" s="23" t="s">
        <v>4007</v>
      </c>
      <c r="AH1663" s="25" t="s">
        <v>3157</v>
      </c>
      <c r="AI1663" s="18"/>
      <c r="AJ1663" s="20"/>
      <c r="AK1663" s="20"/>
      <c r="AL1663" s="27"/>
      <c r="AM1663" s="20"/>
      <c r="AN1663" s="20"/>
      <c r="AO1663" s="20"/>
      <c r="AP1663" s="20"/>
      <c r="AQ1663" s="20"/>
    </row>
    <row r="1664" spans="1:43" hidden="1" x14ac:dyDescent="0.3">
      <c r="A1664" s="26">
        <v>46238</v>
      </c>
      <c r="B1664" s="25" t="s">
        <v>19789</v>
      </c>
      <c r="C1664" s="18" t="s">
        <v>4244</v>
      </c>
      <c r="D1664" s="18" t="s">
        <v>4245</v>
      </c>
      <c r="E1664" s="18" t="s">
        <v>4246</v>
      </c>
      <c r="F1664" s="18" t="s">
        <v>4828</v>
      </c>
      <c r="G1664" s="25" t="s">
        <v>19790</v>
      </c>
      <c r="H1664" s="138" t="s">
        <v>19791</v>
      </c>
      <c r="I1664" s="18" t="s">
        <v>1225</v>
      </c>
      <c r="J1664" s="18" t="s">
        <v>4811</v>
      </c>
      <c r="K1664" s="18" t="s">
        <v>19792</v>
      </c>
      <c r="L1664" s="25" t="s">
        <v>19793</v>
      </c>
      <c r="M1664" s="25" t="s">
        <v>692</v>
      </c>
      <c r="N1664" s="31" t="s">
        <v>714</v>
      </c>
      <c r="O1664" s="18" t="s">
        <v>714</v>
      </c>
      <c r="P1664" s="18" t="s">
        <v>19794</v>
      </c>
      <c r="Q1664" s="18" t="s">
        <v>19795</v>
      </c>
      <c r="R1664" s="18" t="s">
        <v>19796</v>
      </c>
      <c r="S1664" s="18" t="s">
        <v>19797</v>
      </c>
      <c r="T1664" s="18" t="s">
        <v>19798</v>
      </c>
      <c r="U1664" s="18" t="s">
        <v>19799</v>
      </c>
      <c r="V1664" s="18" t="s">
        <v>41</v>
      </c>
      <c r="W1664" s="18" t="s">
        <v>19800</v>
      </c>
      <c r="X1664" s="18" t="s">
        <v>37</v>
      </c>
      <c r="Y1664" s="18" t="s">
        <v>81</v>
      </c>
      <c r="Z1664" s="18" t="s">
        <v>19801</v>
      </c>
      <c r="AA1664" s="18" t="s">
        <v>19802</v>
      </c>
      <c r="AB1664" s="18" t="s">
        <v>37</v>
      </c>
      <c r="AC1664" s="18" t="s">
        <v>37</v>
      </c>
      <c r="AD1664" s="18"/>
      <c r="AE1664" s="18" t="s">
        <v>4248</v>
      </c>
      <c r="AF1664" s="23">
        <v>46238.546377314815</v>
      </c>
      <c r="AG1664" s="23" t="s">
        <v>4007</v>
      </c>
      <c r="AH1664" s="25" t="s">
        <v>3154</v>
      </c>
      <c r="AI1664" s="112" t="s">
        <v>20668</v>
      </c>
      <c r="AJ1664" s="110" t="s">
        <v>3155</v>
      </c>
      <c r="AK1664" s="135"/>
      <c r="AL1664" s="142">
        <v>46240</v>
      </c>
      <c r="AM1664" s="135"/>
      <c r="AN1664" s="135"/>
      <c r="AO1664" s="135"/>
      <c r="AP1664" s="135"/>
      <c r="AQ1664" s="135"/>
    </row>
    <row r="1665" spans="1:43" hidden="1" x14ac:dyDescent="0.3">
      <c r="A1665" s="26">
        <v>46238</v>
      </c>
      <c r="B1665" s="25" t="s">
        <v>19803</v>
      </c>
      <c r="C1665" s="18" t="s">
        <v>4244</v>
      </c>
      <c r="D1665" s="18" t="s">
        <v>4245</v>
      </c>
      <c r="E1665" s="18" t="s">
        <v>4246</v>
      </c>
      <c r="F1665" s="18" t="s">
        <v>4612</v>
      </c>
      <c r="G1665" s="25" t="s">
        <v>19804</v>
      </c>
      <c r="H1665" s="138" t="s">
        <v>19805</v>
      </c>
      <c r="I1665" s="18" t="s">
        <v>4453</v>
      </c>
      <c r="J1665" s="18"/>
      <c r="K1665" s="18" t="s">
        <v>4372</v>
      </c>
      <c r="L1665" s="25" t="s">
        <v>19806</v>
      </c>
      <c r="M1665" s="25" t="s">
        <v>692</v>
      </c>
      <c r="N1665" s="31" t="s">
        <v>714</v>
      </c>
      <c r="O1665" s="18" t="s">
        <v>714</v>
      </c>
      <c r="P1665" s="18" t="s">
        <v>4373</v>
      </c>
      <c r="Q1665" s="18" t="s">
        <v>19807</v>
      </c>
      <c r="R1665" s="18" t="s">
        <v>2894</v>
      </c>
      <c r="S1665" s="18" t="s">
        <v>19808</v>
      </c>
      <c r="T1665" s="18" t="s">
        <v>19809</v>
      </c>
      <c r="U1665" s="18" t="s">
        <v>19810</v>
      </c>
      <c r="V1665" s="18" t="s">
        <v>41</v>
      </c>
      <c r="W1665" s="18" t="s">
        <v>19811</v>
      </c>
      <c r="X1665" s="18" t="s">
        <v>37</v>
      </c>
      <c r="Y1665" s="18" t="s">
        <v>41</v>
      </c>
      <c r="Z1665" s="18" t="s">
        <v>19812</v>
      </c>
      <c r="AA1665" s="18" t="s">
        <v>37</v>
      </c>
      <c r="AB1665" s="18" t="s">
        <v>37</v>
      </c>
      <c r="AC1665" s="18" t="s">
        <v>37</v>
      </c>
      <c r="AD1665" s="18"/>
      <c r="AE1665" s="18" t="s">
        <v>4248</v>
      </c>
      <c r="AF1665" s="23">
        <v>46238.500439814816</v>
      </c>
      <c r="AG1665" s="23" t="s">
        <v>4007</v>
      </c>
      <c r="AH1665" s="25" t="s">
        <v>3154</v>
      </c>
      <c r="AI1665" s="112" t="s">
        <v>20668</v>
      </c>
      <c r="AJ1665" s="110" t="s">
        <v>3155</v>
      </c>
      <c r="AK1665" s="135"/>
      <c r="AL1665" s="142">
        <v>46239</v>
      </c>
      <c r="AM1665" s="135"/>
      <c r="AN1665" s="135"/>
      <c r="AO1665" s="135"/>
      <c r="AP1665" s="135"/>
      <c r="AQ1665" s="135"/>
    </row>
    <row r="1666" spans="1:43" hidden="1" x14ac:dyDescent="0.3">
      <c r="A1666" s="26">
        <v>46238</v>
      </c>
      <c r="B1666" s="25" t="s">
        <v>19813</v>
      </c>
      <c r="C1666" s="18" t="s">
        <v>4244</v>
      </c>
      <c r="D1666" s="18" t="s">
        <v>4245</v>
      </c>
      <c r="E1666" s="18" t="s">
        <v>4246</v>
      </c>
      <c r="F1666" s="18" t="s">
        <v>4828</v>
      </c>
      <c r="G1666" s="25" t="s">
        <v>19814</v>
      </c>
      <c r="H1666" s="138" t="s">
        <v>19815</v>
      </c>
      <c r="I1666" s="18" t="s">
        <v>4441</v>
      </c>
      <c r="J1666" s="18" t="s">
        <v>4993</v>
      </c>
      <c r="K1666" s="18" t="s">
        <v>19816</v>
      </c>
      <c r="L1666" s="25" t="s">
        <v>19817</v>
      </c>
      <c r="M1666" s="25" t="s">
        <v>692</v>
      </c>
      <c r="N1666" s="31" t="s">
        <v>714</v>
      </c>
      <c r="O1666" s="18" t="s">
        <v>714</v>
      </c>
      <c r="P1666" s="18" t="s">
        <v>19818</v>
      </c>
      <c r="Q1666" s="18" t="s">
        <v>19819</v>
      </c>
      <c r="R1666" s="18" t="s">
        <v>52</v>
      </c>
      <c r="S1666" s="18" t="s">
        <v>17825</v>
      </c>
      <c r="T1666" s="18" t="s">
        <v>52</v>
      </c>
      <c r="U1666" s="18" t="s">
        <v>19820</v>
      </c>
      <c r="V1666" s="18" t="s">
        <v>41</v>
      </c>
      <c r="W1666" s="18" t="s">
        <v>19821</v>
      </c>
      <c r="X1666" s="18" t="s">
        <v>37</v>
      </c>
      <c r="Y1666" s="18" t="s">
        <v>41</v>
      </c>
      <c r="Z1666" s="18" t="s">
        <v>19822</v>
      </c>
      <c r="AA1666" s="18" t="s">
        <v>37</v>
      </c>
      <c r="AB1666" s="18" t="s">
        <v>37</v>
      </c>
      <c r="AC1666" s="18" t="s">
        <v>37</v>
      </c>
      <c r="AD1666" s="18"/>
      <c r="AE1666" s="18" t="s">
        <v>4248</v>
      </c>
      <c r="AF1666" s="23">
        <v>46238.354432870372</v>
      </c>
      <c r="AG1666" s="23" t="s">
        <v>4007</v>
      </c>
      <c r="AH1666" s="25" t="s">
        <v>3154</v>
      </c>
      <c r="AI1666" s="112" t="s">
        <v>19348</v>
      </c>
      <c r="AJ1666" s="110" t="s">
        <v>3155</v>
      </c>
      <c r="AK1666" s="135"/>
      <c r="AL1666" s="142">
        <v>46240</v>
      </c>
      <c r="AM1666" s="135"/>
      <c r="AN1666" s="135"/>
      <c r="AO1666" s="135"/>
      <c r="AP1666" s="135"/>
      <c r="AQ1666" s="135"/>
    </row>
    <row r="1667" spans="1:43" hidden="1" x14ac:dyDescent="0.3">
      <c r="A1667" s="26">
        <v>46238</v>
      </c>
      <c r="B1667" s="25" t="s">
        <v>19823</v>
      </c>
      <c r="C1667" s="18" t="s">
        <v>4244</v>
      </c>
      <c r="D1667" s="18" t="s">
        <v>4245</v>
      </c>
      <c r="E1667" s="18" t="s">
        <v>4246</v>
      </c>
      <c r="F1667" s="18" t="s">
        <v>4828</v>
      </c>
      <c r="G1667" s="25" t="s">
        <v>19824</v>
      </c>
      <c r="H1667" s="138" t="s">
        <v>19825</v>
      </c>
      <c r="I1667" s="18" t="s">
        <v>4564</v>
      </c>
      <c r="J1667" s="18"/>
      <c r="K1667" s="18" t="s">
        <v>19826</v>
      </c>
      <c r="L1667" s="25" t="s">
        <v>19827</v>
      </c>
      <c r="M1667" s="25" t="s">
        <v>692</v>
      </c>
      <c r="N1667" s="31" t="s">
        <v>1805</v>
      </c>
      <c r="O1667" s="18" t="s">
        <v>1805</v>
      </c>
      <c r="P1667" s="18" t="s">
        <v>19828</v>
      </c>
      <c r="Q1667" s="18" t="s">
        <v>1529</v>
      </c>
      <c r="R1667" s="18" t="s">
        <v>556</v>
      </c>
      <c r="S1667" s="18" t="s">
        <v>37</v>
      </c>
      <c r="T1667" s="18" t="s">
        <v>37</v>
      </c>
      <c r="U1667" s="18" t="s">
        <v>19829</v>
      </c>
      <c r="V1667" s="18" t="s">
        <v>41</v>
      </c>
      <c r="W1667" s="18" t="s">
        <v>19830</v>
      </c>
      <c r="X1667" s="18" t="s">
        <v>37</v>
      </c>
      <c r="Y1667" s="18" t="s">
        <v>41</v>
      </c>
      <c r="Z1667" s="18" t="s">
        <v>19831</v>
      </c>
      <c r="AA1667" s="18" t="s">
        <v>37</v>
      </c>
      <c r="AB1667" s="18" t="s">
        <v>41</v>
      </c>
      <c r="AC1667" s="18" t="s">
        <v>19832</v>
      </c>
      <c r="AD1667" s="18" t="s">
        <v>37</v>
      </c>
      <c r="AE1667" s="18" t="s">
        <v>4248</v>
      </c>
      <c r="AF1667" s="23">
        <v>46238.485127314816</v>
      </c>
      <c r="AG1667" s="23" t="s">
        <v>4007</v>
      </c>
      <c r="AH1667" s="25" t="s">
        <v>3154</v>
      </c>
      <c r="AI1667" s="112" t="s">
        <v>19348</v>
      </c>
      <c r="AJ1667" s="110" t="s">
        <v>3155</v>
      </c>
      <c r="AK1667" s="135" t="s">
        <v>20228</v>
      </c>
      <c r="AL1667" s="142">
        <v>46239</v>
      </c>
      <c r="AM1667" s="135"/>
      <c r="AN1667" s="135"/>
      <c r="AO1667" s="135"/>
      <c r="AP1667" s="135"/>
      <c r="AQ1667" s="135"/>
    </row>
    <row r="1668" spans="1:43" hidden="1" x14ac:dyDescent="0.3">
      <c r="A1668" s="26">
        <v>46238</v>
      </c>
      <c r="B1668" s="18" t="s">
        <v>19833</v>
      </c>
      <c r="C1668" s="18" t="s">
        <v>4244</v>
      </c>
      <c r="D1668" s="18" t="s">
        <v>4245</v>
      </c>
      <c r="E1668" s="18" t="s">
        <v>4246</v>
      </c>
      <c r="F1668" s="18" t="s">
        <v>4828</v>
      </c>
      <c r="G1668" s="18" t="s">
        <v>19834</v>
      </c>
      <c r="H1668" s="130" t="s">
        <v>19835</v>
      </c>
      <c r="I1668" s="18" t="s">
        <v>4564</v>
      </c>
      <c r="J1668" s="18"/>
      <c r="K1668" s="18" t="s">
        <v>19836</v>
      </c>
      <c r="L1668" s="18" t="s">
        <v>19837</v>
      </c>
      <c r="M1668" s="18" t="s">
        <v>692</v>
      </c>
      <c r="N1668" s="31" t="s">
        <v>714</v>
      </c>
      <c r="O1668" s="18" t="s">
        <v>714</v>
      </c>
      <c r="P1668" s="18" t="s">
        <v>19838</v>
      </c>
      <c r="Q1668" s="18" t="s">
        <v>19839</v>
      </c>
      <c r="R1668" s="18" t="s">
        <v>19840</v>
      </c>
      <c r="S1668" s="18" t="s">
        <v>19841</v>
      </c>
      <c r="T1668" s="18" t="s">
        <v>4584</v>
      </c>
      <c r="U1668" s="18" t="s">
        <v>19842</v>
      </c>
      <c r="V1668" s="18" t="s">
        <v>41</v>
      </c>
      <c r="W1668" s="18" t="s">
        <v>19843</v>
      </c>
      <c r="X1668" s="18" t="s">
        <v>37</v>
      </c>
      <c r="Y1668" s="18" t="s">
        <v>41</v>
      </c>
      <c r="Z1668" s="18" t="s">
        <v>19844</v>
      </c>
      <c r="AA1668" s="18" t="s">
        <v>37</v>
      </c>
      <c r="AB1668" s="18" t="s">
        <v>37</v>
      </c>
      <c r="AC1668" s="18" t="s">
        <v>37</v>
      </c>
      <c r="AD1668" s="18"/>
      <c r="AE1668" s="18" t="s">
        <v>4248</v>
      </c>
      <c r="AF1668" s="23">
        <v>46238.467164351852</v>
      </c>
      <c r="AG1668" s="23" t="s">
        <v>4007</v>
      </c>
      <c r="AH1668" s="25" t="s">
        <v>3629</v>
      </c>
      <c r="AI1668" s="18"/>
      <c r="AJ1668" s="20"/>
      <c r="AK1668" s="20"/>
      <c r="AL1668" s="27"/>
      <c r="AM1668" s="20"/>
      <c r="AN1668" s="20"/>
      <c r="AO1668" s="20"/>
      <c r="AP1668" s="20"/>
      <c r="AQ1668" s="20"/>
    </row>
    <row r="1669" spans="1:43" hidden="1" x14ac:dyDescent="0.3">
      <c r="A1669" s="26">
        <v>46238</v>
      </c>
      <c r="B1669" s="25" t="s">
        <v>19845</v>
      </c>
      <c r="C1669" s="18" t="s">
        <v>4244</v>
      </c>
      <c r="D1669" s="18" t="s">
        <v>4245</v>
      </c>
      <c r="E1669" s="18" t="s">
        <v>4246</v>
      </c>
      <c r="F1669" s="18" t="s">
        <v>4612</v>
      </c>
      <c r="G1669" s="25" t="s">
        <v>19846</v>
      </c>
      <c r="H1669" s="138" t="s">
        <v>19847</v>
      </c>
      <c r="I1669" s="18" t="s">
        <v>4564</v>
      </c>
      <c r="J1669" s="18"/>
      <c r="K1669" s="18" t="s">
        <v>3134</v>
      </c>
      <c r="L1669" s="25" t="s">
        <v>19848</v>
      </c>
      <c r="M1669" s="25" t="s">
        <v>692</v>
      </c>
      <c r="N1669" s="31" t="s">
        <v>714</v>
      </c>
      <c r="O1669" s="18" t="s">
        <v>714</v>
      </c>
      <c r="P1669" s="18" t="s">
        <v>63</v>
      </c>
      <c r="Q1669" s="18" t="s">
        <v>19849</v>
      </c>
      <c r="R1669" s="18" t="s">
        <v>118</v>
      </c>
      <c r="S1669" s="18" t="s">
        <v>37</v>
      </c>
      <c r="T1669" s="18" t="s">
        <v>37</v>
      </c>
      <c r="U1669" s="18" t="s">
        <v>19850</v>
      </c>
      <c r="V1669" s="18" t="s">
        <v>41</v>
      </c>
      <c r="W1669" s="18" t="s">
        <v>19851</v>
      </c>
      <c r="X1669" s="18" t="s">
        <v>37</v>
      </c>
      <c r="Y1669" s="18" t="s">
        <v>41</v>
      </c>
      <c r="Z1669" s="18" t="s">
        <v>19852</v>
      </c>
      <c r="AA1669" s="18" t="s">
        <v>37</v>
      </c>
      <c r="AB1669" s="18" t="s">
        <v>41</v>
      </c>
      <c r="AC1669" s="18" t="s">
        <v>37</v>
      </c>
      <c r="AD1669" s="18" t="s">
        <v>37</v>
      </c>
      <c r="AE1669" s="18" t="s">
        <v>4248</v>
      </c>
      <c r="AF1669" s="23">
        <v>46238.449745370373</v>
      </c>
      <c r="AG1669" s="23" t="s">
        <v>4007</v>
      </c>
      <c r="AH1669" s="25" t="s">
        <v>3154</v>
      </c>
      <c r="AI1669" s="112" t="s">
        <v>19348</v>
      </c>
      <c r="AJ1669" s="110" t="s">
        <v>3155</v>
      </c>
      <c r="AK1669" s="135"/>
      <c r="AL1669" s="142">
        <v>46239</v>
      </c>
      <c r="AM1669" s="135"/>
      <c r="AN1669" s="135"/>
      <c r="AO1669" s="135"/>
      <c r="AP1669" s="135"/>
      <c r="AQ1669" s="135"/>
    </row>
    <row r="1670" spans="1:43" hidden="1" x14ac:dyDescent="0.3">
      <c r="A1670" s="26">
        <v>46238</v>
      </c>
      <c r="B1670" s="29" t="s">
        <v>19853</v>
      </c>
      <c r="C1670" s="21" t="s">
        <v>4244</v>
      </c>
      <c r="D1670" s="21" t="s">
        <v>4245</v>
      </c>
      <c r="E1670" s="21" t="s">
        <v>4246</v>
      </c>
      <c r="F1670" s="21" t="s">
        <v>4828</v>
      </c>
      <c r="G1670" s="29" t="s">
        <v>19854</v>
      </c>
      <c r="H1670" s="141" t="s">
        <v>19855</v>
      </c>
      <c r="I1670" s="21" t="s">
        <v>4564</v>
      </c>
      <c r="J1670" s="21"/>
      <c r="K1670" s="21" t="s">
        <v>19856</v>
      </c>
      <c r="L1670" s="29" t="s">
        <v>19857</v>
      </c>
      <c r="M1670" s="29" t="s">
        <v>692</v>
      </c>
      <c r="N1670" s="65" t="s">
        <v>714</v>
      </c>
      <c r="O1670" s="21" t="s">
        <v>714</v>
      </c>
      <c r="P1670" s="21" t="s">
        <v>19858</v>
      </c>
      <c r="Q1670" s="21" t="s">
        <v>19859</v>
      </c>
      <c r="R1670" s="21" t="s">
        <v>2073</v>
      </c>
      <c r="S1670" s="21" t="s">
        <v>19860</v>
      </c>
      <c r="T1670" s="21" t="s">
        <v>19861</v>
      </c>
      <c r="U1670" s="21" t="s">
        <v>19862</v>
      </c>
      <c r="V1670" s="21" t="s">
        <v>41</v>
      </c>
      <c r="W1670" s="21" t="s">
        <v>19863</v>
      </c>
      <c r="X1670" s="21" t="s">
        <v>37</v>
      </c>
      <c r="Y1670" s="21" t="s">
        <v>41</v>
      </c>
      <c r="Z1670" s="21" t="s">
        <v>19864</v>
      </c>
      <c r="AA1670" s="21" t="s">
        <v>37</v>
      </c>
      <c r="AB1670" s="21" t="s">
        <v>37</v>
      </c>
      <c r="AC1670" s="21" t="s">
        <v>37</v>
      </c>
      <c r="AD1670" s="21"/>
      <c r="AE1670" s="21" t="s">
        <v>4248</v>
      </c>
      <c r="AF1670" s="24">
        <v>46238.443969907406</v>
      </c>
      <c r="AG1670" s="24" t="s">
        <v>4007</v>
      </c>
      <c r="AH1670" s="25" t="s">
        <v>3154</v>
      </c>
      <c r="AI1670" s="112" t="s">
        <v>19348</v>
      </c>
      <c r="AJ1670" s="110" t="s">
        <v>3155</v>
      </c>
      <c r="AK1670" s="135"/>
      <c r="AL1670" s="142">
        <v>46239</v>
      </c>
      <c r="AM1670" s="135"/>
      <c r="AN1670" s="135"/>
      <c r="AO1670" s="135"/>
      <c r="AP1670" s="135"/>
      <c r="AQ1670" s="135"/>
    </row>
    <row r="1671" spans="1:43" hidden="1" x14ac:dyDescent="0.3">
      <c r="A1671" s="26">
        <v>46238</v>
      </c>
      <c r="B1671" s="25" t="s">
        <v>19660</v>
      </c>
      <c r="C1671" s="18" t="s">
        <v>4244</v>
      </c>
      <c r="D1671" s="18" t="s">
        <v>4245</v>
      </c>
      <c r="E1671" s="18" t="s">
        <v>4246</v>
      </c>
      <c r="F1671" s="18" t="s">
        <v>4612</v>
      </c>
      <c r="G1671" s="147" t="s">
        <v>19661</v>
      </c>
      <c r="H1671" s="186" t="s">
        <v>19662</v>
      </c>
      <c r="I1671" s="18" t="s">
        <v>289</v>
      </c>
      <c r="J1671" s="18" t="s">
        <v>4289</v>
      </c>
      <c r="K1671" s="18" t="s">
        <v>19663</v>
      </c>
      <c r="L1671" s="186" t="s">
        <v>19664</v>
      </c>
      <c r="M1671" s="18" t="s">
        <v>1583</v>
      </c>
      <c r="N1671" s="123" t="s">
        <v>4294</v>
      </c>
      <c r="O1671" s="18" t="s">
        <v>4294</v>
      </c>
      <c r="P1671" s="18" t="s">
        <v>19665</v>
      </c>
      <c r="Q1671" s="18" t="s">
        <v>19666</v>
      </c>
      <c r="R1671" s="18" t="s">
        <v>1773</v>
      </c>
      <c r="S1671" s="18" t="s">
        <v>37</v>
      </c>
      <c r="T1671" s="18" t="s">
        <v>37</v>
      </c>
      <c r="U1671" s="18" t="s">
        <v>19667</v>
      </c>
      <c r="V1671" s="18" t="s">
        <v>41</v>
      </c>
      <c r="W1671" s="18" t="s">
        <v>19668</v>
      </c>
      <c r="X1671" s="18" t="s">
        <v>37</v>
      </c>
      <c r="Y1671" s="18" t="s">
        <v>41</v>
      </c>
      <c r="Z1671" s="18" t="s">
        <v>19669</v>
      </c>
      <c r="AA1671" s="18" t="s">
        <v>37</v>
      </c>
      <c r="AB1671" s="18" t="s">
        <v>41</v>
      </c>
      <c r="AC1671" s="18" t="s">
        <v>19670</v>
      </c>
      <c r="AD1671" s="18" t="s">
        <v>37</v>
      </c>
      <c r="AE1671" s="18" t="s">
        <v>4248</v>
      </c>
      <c r="AF1671" s="23">
        <v>46238.59952546296</v>
      </c>
      <c r="AG1671" s="23" t="s">
        <v>4007</v>
      </c>
      <c r="AH1671" s="25" t="s">
        <v>4356</v>
      </c>
      <c r="AI1671" s="25"/>
      <c r="AJ1671" s="135"/>
      <c r="AK1671" s="135"/>
      <c r="AL1671" s="139"/>
      <c r="AM1671" s="135"/>
      <c r="AN1671" s="135"/>
      <c r="AO1671" s="135"/>
      <c r="AP1671" s="135"/>
      <c r="AQ1671" s="135"/>
    </row>
    <row r="1672" spans="1:43" hidden="1" x14ac:dyDescent="0.3">
      <c r="A1672" s="26">
        <v>46238</v>
      </c>
      <c r="B1672" s="25" t="s">
        <v>19671</v>
      </c>
      <c r="C1672" s="18" t="s">
        <v>4244</v>
      </c>
      <c r="D1672" s="18" t="s">
        <v>4245</v>
      </c>
      <c r="E1672" s="18" t="s">
        <v>4246</v>
      </c>
      <c r="F1672" s="18" t="s">
        <v>4828</v>
      </c>
      <c r="G1672" s="147">
        <v>40227491772</v>
      </c>
      <c r="H1672" s="18" t="s">
        <v>19672</v>
      </c>
      <c r="I1672" s="18" t="s">
        <v>1217</v>
      </c>
      <c r="J1672" s="18" t="s">
        <v>5059</v>
      </c>
      <c r="K1672" s="18" t="s">
        <v>4611</v>
      </c>
      <c r="L1672" s="18" t="s">
        <v>19673</v>
      </c>
      <c r="M1672" s="18" t="s">
        <v>1583</v>
      </c>
      <c r="N1672" s="123" t="s">
        <v>4294</v>
      </c>
      <c r="O1672" s="18" t="s">
        <v>4294</v>
      </c>
      <c r="P1672" s="18" t="s">
        <v>4506</v>
      </c>
      <c r="Q1672" s="18" t="s">
        <v>15244</v>
      </c>
      <c r="R1672" s="18" t="s">
        <v>4412</v>
      </c>
      <c r="S1672" s="18" t="s">
        <v>37</v>
      </c>
      <c r="T1672" s="18" t="s">
        <v>37</v>
      </c>
      <c r="U1672" s="18" t="s">
        <v>37</v>
      </c>
      <c r="V1672" s="18" t="s">
        <v>41</v>
      </c>
      <c r="W1672" s="18" t="s">
        <v>19674</v>
      </c>
      <c r="X1672" s="18" t="s">
        <v>37</v>
      </c>
      <c r="Y1672" s="18" t="s">
        <v>41</v>
      </c>
      <c r="Z1672" s="18" t="s">
        <v>19675</v>
      </c>
      <c r="AA1672" s="18" t="s">
        <v>37</v>
      </c>
      <c r="AB1672" s="18" t="s">
        <v>37</v>
      </c>
      <c r="AC1672" s="18" t="s">
        <v>37</v>
      </c>
      <c r="AD1672" s="18"/>
      <c r="AE1672" s="18" t="s">
        <v>4248</v>
      </c>
      <c r="AF1672" s="23">
        <v>46238.57980324074</v>
      </c>
      <c r="AG1672" s="23" t="s">
        <v>4007</v>
      </c>
      <c r="AH1672" s="25" t="s">
        <v>3154</v>
      </c>
      <c r="AI1672" s="25"/>
      <c r="AJ1672" s="135" t="s">
        <v>3155</v>
      </c>
      <c r="AK1672" s="135"/>
      <c r="AL1672" s="142">
        <v>46246</v>
      </c>
      <c r="AM1672" s="135"/>
      <c r="AN1672" s="135"/>
      <c r="AO1672" s="135"/>
      <c r="AP1672" s="135"/>
      <c r="AQ1672" s="135"/>
    </row>
    <row r="1673" spans="1:43" hidden="1" x14ac:dyDescent="0.3">
      <c r="A1673" s="26">
        <v>46238</v>
      </c>
      <c r="B1673" s="25" t="s">
        <v>19676</v>
      </c>
      <c r="C1673" s="18" t="s">
        <v>4244</v>
      </c>
      <c r="D1673" s="18" t="s">
        <v>4245</v>
      </c>
      <c r="E1673" s="18" t="s">
        <v>4246</v>
      </c>
      <c r="F1673" s="18" t="s">
        <v>4612</v>
      </c>
      <c r="G1673" s="147" t="s">
        <v>19677</v>
      </c>
      <c r="H1673" s="186" t="s">
        <v>19678</v>
      </c>
      <c r="I1673" s="18" t="s">
        <v>4564</v>
      </c>
      <c r="J1673" s="18"/>
      <c r="K1673" s="18" t="s">
        <v>19679</v>
      </c>
      <c r="L1673" s="186" t="s">
        <v>19680</v>
      </c>
      <c r="M1673" s="18" t="s">
        <v>1583</v>
      </c>
      <c r="N1673" s="123" t="s">
        <v>3388</v>
      </c>
      <c r="O1673" s="18" t="s">
        <v>3388</v>
      </c>
      <c r="P1673" s="18" t="s">
        <v>19681</v>
      </c>
      <c r="Q1673" s="18" t="s">
        <v>19682</v>
      </c>
      <c r="R1673" s="18" t="s">
        <v>640</v>
      </c>
      <c r="S1673" s="18" t="s">
        <v>37</v>
      </c>
      <c r="T1673" s="18" t="s">
        <v>37</v>
      </c>
      <c r="U1673" s="18" t="s">
        <v>4838</v>
      </c>
      <c r="V1673" s="18" t="s">
        <v>41</v>
      </c>
      <c r="W1673" s="18" t="s">
        <v>19683</v>
      </c>
      <c r="X1673" s="18" t="s">
        <v>37</v>
      </c>
      <c r="Y1673" s="18" t="s">
        <v>41</v>
      </c>
      <c r="Z1673" s="18" t="s">
        <v>19684</v>
      </c>
      <c r="AA1673" s="18" t="s">
        <v>37</v>
      </c>
      <c r="AB1673" s="18" t="s">
        <v>43</v>
      </c>
      <c r="AC1673" s="18" t="s">
        <v>640</v>
      </c>
      <c r="AD1673" s="18" t="s">
        <v>37</v>
      </c>
      <c r="AE1673" s="18" t="s">
        <v>4248</v>
      </c>
      <c r="AF1673" s="23">
        <v>46238.378368055557</v>
      </c>
      <c r="AG1673" s="23" t="s">
        <v>4007</v>
      </c>
      <c r="AH1673" s="25" t="s">
        <v>3154</v>
      </c>
      <c r="AI1673" s="25"/>
      <c r="AJ1673" s="135" t="s">
        <v>3155</v>
      </c>
      <c r="AK1673" s="135"/>
      <c r="AL1673" s="142">
        <v>46251</v>
      </c>
      <c r="AM1673" s="135"/>
      <c r="AN1673" s="135"/>
      <c r="AO1673" s="135"/>
      <c r="AP1673" s="135"/>
      <c r="AQ1673" s="135"/>
    </row>
    <row r="1674" spans="1:43" hidden="1" x14ac:dyDescent="0.3">
      <c r="A1674" s="26">
        <v>46238</v>
      </c>
      <c r="B1674" s="25" t="s">
        <v>19685</v>
      </c>
      <c r="C1674" s="18" t="s">
        <v>4244</v>
      </c>
      <c r="D1674" s="18" t="s">
        <v>4245</v>
      </c>
      <c r="E1674" s="18" t="s">
        <v>4246</v>
      </c>
      <c r="F1674" s="18" t="s">
        <v>4828</v>
      </c>
      <c r="G1674" s="147" t="s">
        <v>19686</v>
      </c>
      <c r="H1674" s="186" t="s">
        <v>19687</v>
      </c>
      <c r="I1674" s="18" t="s">
        <v>4423</v>
      </c>
      <c r="J1674" s="25" t="s">
        <v>4429</v>
      </c>
      <c r="K1674" s="18" t="s">
        <v>11837</v>
      </c>
      <c r="L1674" s="186" t="s">
        <v>19688</v>
      </c>
      <c r="M1674" s="18" t="s">
        <v>356</v>
      </c>
      <c r="N1674" s="84" t="s">
        <v>356</v>
      </c>
      <c r="O1674" s="18" t="s">
        <v>4754</v>
      </c>
      <c r="P1674" s="18" t="s">
        <v>11839</v>
      </c>
      <c r="Q1674" s="18" t="s">
        <v>19689</v>
      </c>
      <c r="R1674" s="18" t="s">
        <v>304</v>
      </c>
      <c r="S1674" s="18" t="s">
        <v>37</v>
      </c>
      <c r="T1674" s="18" t="s">
        <v>37</v>
      </c>
      <c r="U1674" s="18" t="s">
        <v>37</v>
      </c>
      <c r="V1674" s="18" t="s">
        <v>41</v>
      </c>
      <c r="W1674" s="18" t="s">
        <v>19690</v>
      </c>
      <c r="X1674" s="18" t="s">
        <v>37</v>
      </c>
      <c r="Y1674" s="18" t="s">
        <v>43</v>
      </c>
      <c r="Z1674" s="18" t="s">
        <v>19691</v>
      </c>
      <c r="AA1674" s="18" t="s">
        <v>37</v>
      </c>
      <c r="AB1674" s="18"/>
      <c r="AC1674" s="18"/>
      <c r="AD1674" s="18"/>
      <c r="AE1674" s="18" t="s">
        <v>4248</v>
      </c>
      <c r="AF1674" s="23">
        <v>46238.522800925923</v>
      </c>
      <c r="AG1674" s="23" t="s">
        <v>4007</v>
      </c>
      <c r="AH1674" s="25" t="s">
        <v>4356</v>
      </c>
      <c r="AI1674" s="25"/>
      <c r="AJ1674" s="135"/>
      <c r="AK1674" s="135"/>
      <c r="AL1674" s="139"/>
      <c r="AM1674" s="135"/>
      <c r="AN1674" s="135"/>
      <c r="AO1674" s="135"/>
      <c r="AP1674" s="135"/>
      <c r="AQ1674" s="135"/>
    </row>
    <row r="1675" spans="1:43" hidden="1" x14ac:dyDescent="0.3">
      <c r="A1675" s="26"/>
      <c r="B1675" s="25" t="s">
        <v>19692</v>
      </c>
      <c r="C1675" s="18" t="s">
        <v>4244</v>
      </c>
      <c r="D1675" s="18" t="s">
        <v>4245</v>
      </c>
      <c r="E1675" s="18" t="s">
        <v>4246</v>
      </c>
      <c r="F1675" s="18" t="s">
        <v>4828</v>
      </c>
      <c r="G1675" s="146" t="s">
        <v>19693</v>
      </c>
      <c r="H1675" s="123" t="s">
        <v>19694</v>
      </c>
      <c r="I1675" s="18" t="s">
        <v>4423</v>
      </c>
      <c r="J1675" s="18" t="s">
        <v>4429</v>
      </c>
      <c r="K1675" s="18" t="s">
        <v>5030</v>
      </c>
      <c r="L1675" s="25" t="s">
        <v>19695</v>
      </c>
      <c r="M1675" s="25" t="s">
        <v>11370</v>
      </c>
      <c r="N1675" s="84" t="s">
        <v>356</v>
      </c>
      <c r="O1675" s="18"/>
      <c r="P1675" s="18" t="s">
        <v>19696</v>
      </c>
      <c r="Q1675" s="18" t="s">
        <v>19697</v>
      </c>
      <c r="R1675" s="18"/>
      <c r="S1675" s="18" t="s">
        <v>37</v>
      </c>
      <c r="T1675" s="18" t="s">
        <v>37</v>
      </c>
      <c r="U1675" s="18" t="s">
        <v>37</v>
      </c>
      <c r="V1675" s="18" t="s">
        <v>41</v>
      </c>
      <c r="W1675" s="18" t="s">
        <v>19691</v>
      </c>
      <c r="X1675" s="18" t="s">
        <v>37</v>
      </c>
      <c r="Y1675" s="18" t="s">
        <v>43</v>
      </c>
      <c r="Z1675" s="18" t="s">
        <v>19698</v>
      </c>
      <c r="AA1675" s="18" t="s">
        <v>37</v>
      </c>
      <c r="AB1675" s="18"/>
      <c r="AC1675" s="18"/>
      <c r="AD1675" s="18"/>
      <c r="AE1675" s="18" t="s">
        <v>4248</v>
      </c>
      <c r="AF1675" s="23">
        <v>46236.477847222224</v>
      </c>
      <c r="AG1675" s="23" t="s">
        <v>4007</v>
      </c>
      <c r="AH1675" s="25" t="s">
        <v>3154</v>
      </c>
      <c r="AI1675" s="25"/>
      <c r="AJ1675" s="135" t="s">
        <v>3155</v>
      </c>
      <c r="AK1675" s="135"/>
      <c r="AL1675" s="142">
        <v>46245</v>
      </c>
      <c r="AM1675" s="135"/>
      <c r="AN1675" s="135"/>
      <c r="AO1675" s="135"/>
      <c r="AP1675" s="135"/>
      <c r="AQ1675" s="135"/>
    </row>
    <row r="1676" spans="1:43" hidden="1" x14ac:dyDescent="0.3">
      <c r="A1676" s="26">
        <v>46238</v>
      </c>
      <c r="B1676" s="25" t="s">
        <v>19699</v>
      </c>
      <c r="C1676" s="18" t="s">
        <v>4244</v>
      </c>
      <c r="D1676" s="18" t="s">
        <v>4245</v>
      </c>
      <c r="E1676" s="18" t="s">
        <v>4246</v>
      </c>
      <c r="F1676" s="18" t="s">
        <v>4612</v>
      </c>
      <c r="G1676" s="147" t="s">
        <v>19700</v>
      </c>
      <c r="H1676" s="18" t="s">
        <v>19701</v>
      </c>
      <c r="I1676" s="18" t="s">
        <v>1275</v>
      </c>
      <c r="J1676" s="18" t="s">
        <v>4286</v>
      </c>
      <c r="K1676" s="18" t="s">
        <v>19702</v>
      </c>
      <c r="L1676" s="18" t="s">
        <v>19703</v>
      </c>
      <c r="M1676" s="18" t="s">
        <v>450</v>
      </c>
      <c r="N1676" s="63" t="s">
        <v>450</v>
      </c>
      <c r="O1676" s="18" t="s">
        <v>450</v>
      </c>
      <c r="P1676" s="18" t="s">
        <v>19704</v>
      </c>
      <c r="Q1676" s="18" t="s">
        <v>13234</v>
      </c>
      <c r="R1676" s="18" t="s">
        <v>2874</v>
      </c>
      <c r="S1676" s="18" t="s">
        <v>19705</v>
      </c>
      <c r="T1676" s="18" t="s">
        <v>2156</v>
      </c>
      <c r="U1676" s="18" t="s">
        <v>37</v>
      </c>
      <c r="V1676" s="18" t="s">
        <v>41</v>
      </c>
      <c r="W1676" s="18" t="s">
        <v>19706</v>
      </c>
      <c r="X1676" s="18" t="s">
        <v>37</v>
      </c>
      <c r="Y1676" s="18" t="s">
        <v>41</v>
      </c>
      <c r="Z1676" s="18" t="s">
        <v>19707</v>
      </c>
      <c r="AA1676" s="18" t="s">
        <v>37</v>
      </c>
      <c r="AB1676" s="18" t="s">
        <v>37</v>
      </c>
      <c r="AC1676" s="18" t="s">
        <v>37</v>
      </c>
      <c r="AD1676" s="18"/>
      <c r="AE1676" s="18" t="s">
        <v>4248</v>
      </c>
      <c r="AF1676" s="23">
        <v>46238.598969907405</v>
      </c>
      <c r="AG1676" s="23" t="s">
        <v>4007</v>
      </c>
      <c r="AH1676" s="25" t="s">
        <v>3154</v>
      </c>
      <c r="AI1676" s="25"/>
      <c r="AJ1676" s="135" t="s">
        <v>3155</v>
      </c>
      <c r="AK1676" s="135"/>
      <c r="AL1676" s="118">
        <v>46247</v>
      </c>
      <c r="AM1676" s="135"/>
      <c r="AN1676" s="135"/>
      <c r="AO1676" s="135"/>
      <c r="AP1676" s="135"/>
      <c r="AQ1676" s="135"/>
    </row>
    <row r="1677" spans="1:43" hidden="1" x14ac:dyDescent="0.3">
      <c r="A1677" s="26">
        <v>46238</v>
      </c>
      <c r="B1677" s="25" t="s">
        <v>19708</v>
      </c>
      <c r="C1677" s="18" t="s">
        <v>4244</v>
      </c>
      <c r="D1677" s="18" t="s">
        <v>4245</v>
      </c>
      <c r="E1677" s="18" t="s">
        <v>4246</v>
      </c>
      <c r="F1677" s="18" t="s">
        <v>4612</v>
      </c>
      <c r="G1677" s="147" t="s">
        <v>19709</v>
      </c>
      <c r="H1677" s="18" t="s">
        <v>19710</v>
      </c>
      <c r="I1677" s="18" t="s">
        <v>1275</v>
      </c>
      <c r="J1677" s="18" t="s">
        <v>4300</v>
      </c>
      <c r="K1677" s="18" t="s">
        <v>13340</v>
      </c>
      <c r="L1677" s="18" t="s">
        <v>19711</v>
      </c>
      <c r="M1677" s="18" t="s">
        <v>450</v>
      </c>
      <c r="N1677" s="63" t="s">
        <v>450</v>
      </c>
      <c r="O1677" s="18" t="s">
        <v>450</v>
      </c>
      <c r="P1677" s="18" t="s">
        <v>13343</v>
      </c>
      <c r="Q1677" s="18" t="s">
        <v>670</v>
      </c>
      <c r="R1677" s="18" t="s">
        <v>1773</v>
      </c>
      <c r="S1677" s="18" t="s">
        <v>19712</v>
      </c>
      <c r="T1677" s="18" t="s">
        <v>19713</v>
      </c>
      <c r="U1677" s="18" t="s">
        <v>19714</v>
      </c>
      <c r="V1677" s="18" t="s">
        <v>41</v>
      </c>
      <c r="W1677" s="18" t="s">
        <v>19715</v>
      </c>
      <c r="X1677" s="18" t="s">
        <v>37</v>
      </c>
      <c r="Y1677" s="18" t="s">
        <v>43</v>
      </c>
      <c r="Z1677" s="18" t="s">
        <v>19716</v>
      </c>
      <c r="AA1677" s="18" t="s">
        <v>37</v>
      </c>
      <c r="AB1677" s="18" t="s">
        <v>81</v>
      </c>
      <c r="AC1677" s="18" t="s">
        <v>19717</v>
      </c>
      <c r="AD1677" s="18" t="s">
        <v>507</v>
      </c>
      <c r="AE1677" s="18" t="s">
        <v>4248</v>
      </c>
      <c r="AF1677" s="23">
        <v>46238.383946759262</v>
      </c>
      <c r="AG1677" s="23" t="s">
        <v>4007</v>
      </c>
      <c r="AH1677" s="25" t="s">
        <v>3154</v>
      </c>
      <c r="AI1677" s="25"/>
      <c r="AJ1677" s="135" t="s">
        <v>3155</v>
      </c>
      <c r="AK1677" s="135"/>
      <c r="AL1677" s="118">
        <v>46247</v>
      </c>
      <c r="AM1677" s="135"/>
      <c r="AN1677" s="135"/>
      <c r="AO1677" s="135"/>
      <c r="AP1677" s="135"/>
      <c r="AQ1677" s="135"/>
    </row>
    <row r="1678" spans="1:43" hidden="1" x14ac:dyDescent="0.3">
      <c r="A1678" s="26">
        <v>46238</v>
      </c>
      <c r="B1678" s="25" t="s">
        <v>19718</v>
      </c>
      <c r="C1678" s="18" t="s">
        <v>4244</v>
      </c>
      <c r="D1678" s="18" t="s">
        <v>4245</v>
      </c>
      <c r="E1678" s="18" t="s">
        <v>4246</v>
      </c>
      <c r="F1678" s="18" t="s">
        <v>4828</v>
      </c>
      <c r="G1678" s="147" t="s">
        <v>19719</v>
      </c>
      <c r="H1678" s="18" t="s">
        <v>19720</v>
      </c>
      <c r="I1678" s="18" t="s">
        <v>1275</v>
      </c>
      <c r="J1678" s="18" t="s">
        <v>9295</v>
      </c>
      <c r="K1678" s="18" t="s">
        <v>4545</v>
      </c>
      <c r="L1678" s="18" t="s">
        <v>19721</v>
      </c>
      <c r="M1678" s="18" t="s">
        <v>450</v>
      </c>
      <c r="N1678" s="63" t="s">
        <v>450</v>
      </c>
      <c r="O1678" s="18" t="s">
        <v>450</v>
      </c>
      <c r="P1678" s="18" t="s">
        <v>1728</v>
      </c>
      <c r="Q1678" s="18" t="s">
        <v>19722</v>
      </c>
      <c r="R1678" s="18" t="s">
        <v>141</v>
      </c>
      <c r="S1678" s="18" t="s">
        <v>19723</v>
      </c>
      <c r="T1678" s="18" t="s">
        <v>141</v>
      </c>
      <c r="U1678" s="18" t="s">
        <v>19724</v>
      </c>
      <c r="V1678" s="18" t="s">
        <v>41</v>
      </c>
      <c r="W1678" s="18" t="s">
        <v>19725</v>
      </c>
      <c r="X1678" s="18" t="s">
        <v>37</v>
      </c>
      <c r="Y1678" s="18" t="s">
        <v>41</v>
      </c>
      <c r="Z1678" s="18" t="s">
        <v>19726</v>
      </c>
      <c r="AA1678" s="18" t="s">
        <v>37</v>
      </c>
      <c r="AB1678" s="18" t="s">
        <v>37</v>
      </c>
      <c r="AC1678" s="18" t="s">
        <v>37</v>
      </c>
      <c r="AD1678" s="18"/>
      <c r="AE1678" s="18" t="s">
        <v>4248</v>
      </c>
      <c r="AF1678" s="23">
        <v>46238.509409722225</v>
      </c>
      <c r="AG1678" s="23" t="s">
        <v>4007</v>
      </c>
      <c r="AH1678" s="25" t="s">
        <v>3154</v>
      </c>
      <c r="AI1678" s="25"/>
      <c r="AJ1678" s="135" t="s">
        <v>3155</v>
      </c>
      <c r="AK1678" s="135"/>
      <c r="AL1678" s="118">
        <v>46247</v>
      </c>
      <c r="AM1678" s="135"/>
      <c r="AN1678" s="135"/>
      <c r="AO1678" s="135"/>
      <c r="AP1678" s="135"/>
      <c r="AQ1678" s="135"/>
    </row>
    <row r="1679" spans="1:43" hidden="1" x14ac:dyDescent="0.3">
      <c r="A1679" s="26">
        <v>46238</v>
      </c>
      <c r="B1679" s="25" t="s">
        <v>19727</v>
      </c>
      <c r="C1679" s="18" t="s">
        <v>4244</v>
      </c>
      <c r="D1679" s="18" t="s">
        <v>4245</v>
      </c>
      <c r="E1679" s="18" t="s">
        <v>4246</v>
      </c>
      <c r="F1679" s="18" t="s">
        <v>4612</v>
      </c>
      <c r="G1679" s="147" t="s">
        <v>19728</v>
      </c>
      <c r="H1679" s="18" t="s">
        <v>19729</v>
      </c>
      <c r="I1679" s="18" t="s">
        <v>436</v>
      </c>
      <c r="J1679" s="18" t="s">
        <v>4288</v>
      </c>
      <c r="K1679" s="18" t="s">
        <v>19730</v>
      </c>
      <c r="L1679" s="18" t="s">
        <v>19731</v>
      </c>
      <c r="M1679" s="18" t="s">
        <v>450</v>
      </c>
      <c r="N1679" s="63" t="s">
        <v>450</v>
      </c>
      <c r="O1679" s="18" t="s">
        <v>450</v>
      </c>
      <c r="P1679" s="18" t="s">
        <v>19732</v>
      </c>
      <c r="Q1679" s="18" t="s">
        <v>19733</v>
      </c>
      <c r="R1679" s="18" t="s">
        <v>65</v>
      </c>
      <c r="S1679" s="18" t="s">
        <v>4382</v>
      </c>
      <c r="T1679" s="18" t="s">
        <v>4382</v>
      </c>
      <c r="U1679" s="18" t="s">
        <v>19734</v>
      </c>
      <c r="V1679" s="18" t="s">
        <v>41</v>
      </c>
      <c r="W1679" s="18" t="s">
        <v>19735</v>
      </c>
      <c r="X1679" s="18" t="s">
        <v>37</v>
      </c>
      <c r="Y1679" s="18" t="s">
        <v>41</v>
      </c>
      <c r="Z1679" s="18" t="s">
        <v>19736</v>
      </c>
      <c r="AA1679" s="18" t="s">
        <v>37</v>
      </c>
      <c r="AB1679" s="18" t="s">
        <v>41</v>
      </c>
      <c r="AC1679" s="18" t="s">
        <v>37</v>
      </c>
      <c r="AD1679" s="18" t="s">
        <v>37</v>
      </c>
      <c r="AE1679" s="18" t="s">
        <v>4248</v>
      </c>
      <c r="AF1679" s="23">
        <v>46238.34957175926</v>
      </c>
      <c r="AG1679" s="23" t="s">
        <v>4007</v>
      </c>
      <c r="AH1679" s="25" t="s">
        <v>3154</v>
      </c>
      <c r="AI1679" s="25"/>
      <c r="AJ1679" s="135" t="s">
        <v>3155</v>
      </c>
      <c r="AK1679" s="135"/>
      <c r="AL1679" s="118">
        <v>46247</v>
      </c>
      <c r="AM1679" s="135"/>
      <c r="AN1679" s="135"/>
      <c r="AO1679" s="135"/>
      <c r="AP1679" s="135"/>
      <c r="AQ1679" s="135"/>
    </row>
    <row r="1680" spans="1:43" hidden="1" x14ac:dyDescent="0.3">
      <c r="A1680" s="26">
        <v>46238</v>
      </c>
      <c r="B1680" s="25" t="s">
        <v>19737</v>
      </c>
      <c r="C1680" s="18" t="s">
        <v>4244</v>
      </c>
      <c r="D1680" s="18" t="s">
        <v>4245</v>
      </c>
      <c r="E1680" s="18" t="s">
        <v>4246</v>
      </c>
      <c r="F1680" s="18" t="s">
        <v>4612</v>
      </c>
      <c r="G1680" s="147" t="s">
        <v>19738</v>
      </c>
      <c r="H1680" s="186" t="s">
        <v>19739</v>
      </c>
      <c r="I1680" s="18" t="s">
        <v>4353</v>
      </c>
      <c r="J1680" s="18" t="s">
        <v>4262</v>
      </c>
      <c r="K1680" s="18" t="s">
        <v>4957</v>
      </c>
      <c r="L1680" s="186" t="s">
        <v>19740</v>
      </c>
      <c r="M1680" s="18" t="s">
        <v>450</v>
      </c>
      <c r="N1680" s="63" t="s">
        <v>450</v>
      </c>
      <c r="O1680" s="18" t="s">
        <v>450</v>
      </c>
      <c r="P1680" s="18" t="s">
        <v>4958</v>
      </c>
      <c r="Q1680" s="18" t="s">
        <v>19741</v>
      </c>
      <c r="R1680" s="18" t="s">
        <v>616</v>
      </c>
      <c r="S1680" s="18" t="s">
        <v>19742</v>
      </c>
      <c r="T1680" s="18" t="s">
        <v>507</v>
      </c>
      <c r="U1680" s="18" t="s">
        <v>37</v>
      </c>
      <c r="V1680" s="18" t="s">
        <v>41</v>
      </c>
      <c r="W1680" s="18" t="s">
        <v>19743</v>
      </c>
      <c r="X1680" s="18" t="s">
        <v>37</v>
      </c>
      <c r="Y1680" s="18" t="s">
        <v>41</v>
      </c>
      <c r="Z1680" s="18" t="s">
        <v>19744</v>
      </c>
      <c r="AA1680" s="18" t="s">
        <v>37</v>
      </c>
      <c r="AB1680" s="18" t="s">
        <v>37</v>
      </c>
      <c r="AC1680" s="18" t="s">
        <v>37</v>
      </c>
      <c r="AD1680" s="18"/>
      <c r="AE1680" s="18" t="s">
        <v>4248</v>
      </c>
      <c r="AF1680" s="23">
        <v>46238.453310185185</v>
      </c>
      <c r="AG1680" s="23" t="s">
        <v>4007</v>
      </c>
      <c r="AH1680" s="25" t="s">
        <v>4356</v>
      </c>
      <c r="AI1680" s="25"/>
      <c r="AJ1680" s="135"/>
      <c r="AK1680" s="135"/>
      <c r="AL1680" s="139"/>
      <c r="AM1680" s="135"/>
      <c r="AN1680" s="135"/>
      <c r="AO1680" s="135"/>
      <c r="AP1680" s="135"/>
      <c r="AQ1680" s="135"/>
    </row>
    <row r="1681" spans="1:43" hidden="1" x14ac:dyDescent="0.3">
      <c r="A1681" s="26">
        <v>46238</v>
      </c>
      <c r="B1681" s="25" t="s">
        <v>19745</v>
      </c>
      <c r="C1681" s="18" t="s">
        <v>4244</v>
      </c>
      <c r="D1681" s="18" t="s">
        <v>4245</v>
      </c>
      <c r="E1681" s="18" t="s">
        <v>4246</v>
      </c>
      <c r="F1681" s="18" t="s">
        <v>4612</v>
      </c>
      <c r="G1681" s="147" t="s">
        <v>19746</v>
      </c>
      <c r="H1681" s="18" t="s">
        <v>19747</v>
      </c>
      <c r="I1681" s="18" t="s">
        <v>448</v>
      </c>
      <c r="J1681" s="18" t="s">
        <v>4283</v>
      </c>
      <c r="K1681" s="18" t="s">
        <v>4282</v>
      </c>
      <c r="L1681" s="18" t="s">
        <v>19748</v>
      </c>
      <c r="M1681" s="18" t="s">
        <v>450</v>
      </c>
      <c r="N1681" s="63" t="s">
        <v>450</v>
      </c>
      <c r="O1681" s="18" t="s">
        <v>450</v>
      </c>
      <c r="P1681" s="18" t="s">
        <v>450</v>
      </c>
      <c r="Q1681" s="18" t="s">
        <v>105</v>
      </c>
      <c r="R1681" s="18" t="s">
        <v>507</v>
      </c>
      <c r="S1681" s="18" t="s">
        <v>19749</v>
      </c>
      <c r="T1681" s="18" t="s">
        <v>19750</v>
      </c>
      <c r="U1681" s="18" t="s">
        <v>37</v>
      </c>
      <c r="V1681" s="18" t="s">
        <v>41</v>
      </c>
      <c r="W1681" s="18" t="s">
        <v>19751</v>
      </c>
      <c r="X1681" s="18" t="s">
        <v>37</v>
      </c>
      <c r="Y1681" s="18" t="s">
        <v>81</v>
      </c>
      <c r="Z1681" s="18" t="s">
        <v>19752</v>
      </c>
      <c r="AA1681" s="18" t="s">
        <v>19753</v>
      </c>
      <c r="AB1681" s="18" t="s">
        <v>37</v>
      </c>
      <c r="AC1681" s="18" t="s">
        <v>37</v>
      </c>
      <c r="AD1681" s="18"/>
      <c r="AE1681" s="18" t="s">
        <v>4248</v>
      </c>
      <c r="AF1681" s="23">
        <v>46238.42083333333</v>
      </c>
      <c r="AG1681" s="23" t="s">
        <v>4007</v>
      </c>
      <c r="AH1681" s="25" t="s">
        <v>3154</v>
      </c>
      <c r="AI1681" s="25"/>
      <c r="AJ1681" s="135" t="s">
        <v>3155</v>
      </c>
      <c r="AK1681" s="135"/>
      <c r="AL1681" s="118">
        <v>46247</v>
      </c>
      <c r="AM1681" s="135"/>
      <c r="AN1681" s="135"/>
      <c r="AO1681" s="135"/>
      <c r="AP1681" s="135"/>
      <c r="AQ1681" s="135"/>
    </row>
    <row r="1682" spans="1:43" hidden="1" x14ac:dyDescent="0.3">
      <c r="A1682" s="26">
        <v>46238</v>
      </c>
      <c r="B1682" s="25" t="s">
        <v>19754</v>
      </c>
      <c r="C1682" s="18" t="s">
        <v>4244</v>
      </c>
      <c r="D1682" s="18" t="s">
        <v>4245</v>
      </c>
      <c r="E1682" s="18" t="s">
        <v>4246</v>
      </c>
      <c r="F1682" s="18" t="s">
        <v>4612</v>
      </c>
      <c r="G1682" s="147" t="s">
        <v>19755</v>
      </c>
      <c r="H1682" s="18" t="s">
        <v>19756</v>
      </c>
      <c r="I1682" s="18" t="s">
        <v>792</v>
      </c>
      <c r="J1682" s="18" t="s">
        <v>4254</v>
      </c>
      <c r="K1682" s="18" t="s">
        <v>4739</v>
      </c>
      <c r="L1682" s="18" t="s">
        <v>19757</v>
      </c>
      <c r="M1682" s="18" t="s">
        <v>450</v>
      </c>
      <c r="N1682" s="63" t="s">
        <v>450</v>
      </c>
      <c r="O1682" s="18" t="s">
        <v>450</v>
      </c>
      <c r="P1682" s="18" t="s">
        <v>4740</v>
      </c>
      <c r="Q1682" s="18" t="s">
        <v>19758</v>
      </c>
      <c r="R1682" s="18" t="s">
        <v>2894</v>
      </c>
      <c r="S1682" s="18" t="s">
        <v>37</v>
      </c>
      <c r="T1682" s="18" t="s">
        <v>37</v>
      </c>
      <c r="U1682" s="18" t="s">
        <v>19759</v>
      </c>
      <c r="V1682" s="18" t="s">
        <v>41</v>
      </c>
      <c r="W1682" s="18" t="s">
        <v>19760</v>
      </c>
      <c r="X1682" s="18" t="s">
        <v>37</v>
      </c>
      <c r="Y1682" s="18" t="s">
        <v>41</v>
      </c>
      <c r="Z1682" s="18" t="s">
        <v>19761</v>
      </c>
      <c r="AA1682" s="18" t="s">
        <v>37</v>
      </c>
      <c r="AB1682" s="18"/>
      <c r="AC1682" s="18"/>
      <c r="AD1682" s="18"/>
      <c r="AE1682" s="18" t="s">
        <v>4248</v>
      </c>
      <c r="AF1682" s="23">
        <v>46238.390775462962</v>
      </c>
      <c r="AG1682" s="23" t="s">
        <v>4007</v>
      </c>
      <c r="AH1682" s="25" t="s">
        <v>3154</v>
      </c>
      <c r="AI1682" s="25"/>
      <c r="AJ1682" s="135" t="s">
        <v>3155</v>
      </c>
      <c r="AK1682" s="135"/>
      <c r="AL1682" s="118">
        <v>46247</v>
      </c>
      <c r="AM1682" s="135"/>
      <c r="AN1682" s="135"/>
      <c r="AO1682" s="135"/>
      <c r="AP1682" s="135"/>
      <c r="AQ1682" s="135"/>
    </row>
    <row r="1683" spans="1:43" hidden="1" x14ac:dyDescent="0.3">
      <c r="A1683" s="26">
        <v>46239</v>
      </c>
      <c r="B1683" s="25" t="s">
        <v>19883</v>
      </c>
      <c r="C1683" s="18" t="s">
        <v>4244</v>
      </c>
      <c r="D1683" s="18" t="s">
        <v>4245</v>
      </c>
      <c r="E1683" s="18" t="s">
        <v>4246</v>
      </c>
      <c r="F1683" s="18" t="s">
        <v>4828</v>
      </c>
      <c r="G1683" s="147" t="s">
        <v>19884</v>
      </c>
      <c r="H1683" s="186" t="s">
        <v>19885</v>
      </c>
      <c r="I1683" s="18" t="s">
        <v>1247</v>
      </c>
      <c r="J1683" s="18" t="s">
        <v>4786</v>
      </c>
      <c r="K1683" s="18" t="s">
        <v>4342</v>
      </c>
      <c r="L1683" s="186" t="s">
        <v>19886</v>
      </c>
      <c r="M1683" s="18" t="s">
        <v>1583</v>
      </c>
      <c r="N1683" s="123" t="s">
        <v>4294</v>
      </c>
      <c r="O1683" s="18" t="s">
        <v>4294</v>
      </c>
      <c r="P1683" s="18" t="s">
        <v>4343</v>
      </c>
      <c r="Q1683" s="18" t="s">
        <v>1644</v>
      </c>
      <c r="R1683" s="18" t="s">
        <v>1996</v>
      </c>
      <c r="S1683" s="18" t="s">
        <v>37</v>
      </c>
      <c r="T1683" s="18" t="s">
        <v>37</v>
      </c>
      <c r="U1683" s="18" t="s">
        <v>19887</v>
      </c>
      <c r="V1683" s="18" t="s">
        <v>41</v>
      </c>
      <c r="W1683" s="18" t="s">
        <v>19888</v>
      </c>
      <c r="X1683" s="18" t="s">
        <v>37</v>
      </c>
      <c r="Y1683" s="18" t="s">
        <v>41</v>
      </c>
      <c r="Z1683" s="18" t="s">
        <v>19889</v>
      </c>
      <c r="AA1683" s="18" t="s">
        <v>37</v>
      </c>
      <c r="AB1683" s="18" t="s">
        <v>41</v>
      </c>
      <c r="AC1683" s="18" t="s">
        <v>37</v>
      </c>
      <c r="AD1683" s="18" t="s">
        <v>37</v>
      </c>
      <c r="AE1683" s="18" t="s">
        <v>4248</v>
      </c>
      <c r="AF1683" s="23">
        <v>46238.934374999997</v>
      </c>
      <c r="AG1683" s="23" t="s">
        <v>4007</v>
      </c>
      <c r="AH1683" s="25" t="s">
        <v>4356</v>
      </c>
      <c r="AI1683" s="25"/>
      <c r="AJ1683" s="135"/>
      <c r="AK1683" s="135"/>
      <c r="AL1683" s="139"/>
      <c r="AM1683" s="135"/>
      <c r="AN1683" s="135"/>
      <c r="AO1683" s="135"/>
      <c r="AP1683" s="135"/>
      <c r="AQ1683" s="135"/>
    </row>
    <row r="1684" spans="1:43" hidden="1" x14ac:dyDescent="0.3">
      <c r="A1684" s="26">
        <v>46239</v>
      </c>
      <c r="B1684" s="25" t="s">
        <v>19890</v>
      </c>
      <c r="C1684" s="18" t="s">
        <v>4244</v>
      </c>
      <c r="D1684" s="18" t="s">
        <v>4245</v>
      </c>
      <c r="E1684" s="18" t="s">
        <v>4246</v>
      </c>
      <c r="F1684" s="18" t="s">
        <v>4612</v>
      </c>
      <c r="G1684" s="146" t="s">
        <v>19891</v>
      </c>
      <c r="H1684" s="25" t="s">
        <v>19892</v>
      </c>
      <c r="I1684" s="18" t="s">
        <v>19893</v>
      </c>
      <c r="J1684" s="18" t="s">
        <v>4247</v>
      </c>
      <c r="K1684" s="18" t="s">
        <v>19894</v>
      </c>
      <c r="L1684" s="25" t="s">
        <v>19895</v>
      </c>
      <c r="M1684" s="25" t="s">
        <v>1583</v>
      </c>
      <c r="N1684" s="123" t="s">
        <v>3388</v>
      </c>
      <c r="O1684" s="18" t="s">
        <v>3388</v>
      </c>
      <c r="P1684" s="18" t="s">
        <v>4750</v>
      </c>
      <c r="Q1684" s="18" t="s">
        <v>19896</v>
      </c>
      <c r="R1684" s="18" t="s">
        <v>923</v>
      </c>
      <c r="S1684" s="18" t="s">
        <v>11081</v>
      </c>
      <c r="T1684" s="18" t="s">
        <v>9436</v>
      </c>
      <c r="U1684" s="18" t="s">
        <v>19897</v>
      </c>
      <c r="V1684" s="18" t="s">
        <v>41</v>
      </c>
      <c r="W1684" s="18" t="s">
        <v>19898</v>
      </c>
      <c r="X1684" s="18" t="s">
        <v>37</v>
      </c>
      <c r="Y1684" s="18" t="s">
        <v>81</v>
      </c>
      <c r="Z1684" s="18" t="s">
        <v>19899</v>
      </c>
      <c r="AA1684" s="18" t="s">
        <v>19900</v>
      </c>
      <c r="AB1684" s="18" t="s">
        <v>37</v>
      </c>
      <c r="AC1684" s="18" t="s">
        <v>37</v>
      </c>
      <c r="AD1684" s="18"/>
      <c r="AE1684" s="18" t="s">
        <v>4248</v>
      </c>
      <c r="AF1684" s="23">
        <v>46238.715462962966</v>
      </c>
      <c r="AG1684" s="23" t="s">
        <v>4007</v>
      </c>
      <c r="AH1684" s="25" t="s">
        <v>3154</v>
      </c>
      <c r="AI1684" s="25"/>
      <c r="AJ1684" s="135" t="s">
        <v>3155</v>
      </c>
      <c r="AK1684" s="135"/>
      <c r="AL1684" s="142">
        <v>46245</v>
      </c>
      <c r="AM1684" s="135"/>
      <c r="AN1684" s="135"/>
      <c r="AO1684" s="135"/>
      <c r="AP1684" s="135"/>
      <c r="AQ1684" s="135"/>
    </row>
    <row r="1685" spans="1:43" hidden="1" x14ac:dyDescent="0.3">
      <c r="A1685" s="26">
        <v>46239</v>
      </c>
      <c r="B1685" s="25" t="s">
        <v>19901</v>
      </c>
      <c r="C1685" s="18" t="s">
        <v>4244</v>
      </c>
      <c r="D1685" s="18" t="s">
        <v>4245</v>
      </c>
      <c r="E1685" s="18" t="s">
        <v>4246</v>
      </c>
      <c r="F1685" s="18" t="s">
        <v>4828</v>
      </c>
      <c r="G1685" s="146" t="s">
        <v>19902</v>
      </c>
      <c r="H1685" s="25" t="s">
        <v>19903</v>
      </c>
      <c r="I1685" s="18" t="s">
        <v>4564</v>
      </c>
      <c r="J1685" s="18"/>
      <c r="K1685" s="18" t="s">
        <v>19904</v>
      </c>
      <c r="L1685" s="25" t="s">
        <v>19905</v>
      </c>
      <c r="M1685" s="25" t="s">
        <v>356</v>
      </c>
      <c r="N1685" s="84" t="s">
        <v>4754</v>
      </c>
      <c r="O1685" s="18" t="s">
        <v>4754</v>
      </c>
      <c r="P1685" s="18" t="s">
        <v>19906</v>
      </c>
      <c r="Q1685" s="18" t="s">
        <v>303</v>
      </c>
      <c r="R1685" s="18" t="s">
        <v>105</v>
      </c>
      <c r="S1685" s="18" t="s">
        <v>19907</v>
      </c>
      <c r="T1685" s="18" t="s">
        <v>2394</v>
      </c>
      <c r="U1685" s="18" t="s">
        <v>19908</v>
      </c>
      <c r="V1685" s="18" t="s">
        <v>41</v>
      </c>
      <c r="W1685" s="18" t="s">
        <v>19909</v>
      </c>
      <c r="X1685" s="18" t="s">
        <v>37</v>
      </c>
      <c r="Y1685" s="18" t="s">
        <v>41</v>
      </c>
      <c r="Z1685" s="18" t="s">
        <v>19910</v>
      </c>
      <c r="AA1685" s="18" t="s">
        <v>37</v>
      </c>
      <c r="AB1685" s="18" t="s">
        <v>37</v>
      </c>
      <c r="AC1685" s="18" t="s">
        <v>37</v>
      </c>
      <c r="AD1685" s="18"/>
      <c r="AE1685" s="18" t="s">
        <v>4248</v>
      </c>
      <c r="AF1685" s="23">
        <v>46238.670046296298</v>
      </c>
      <c r="AG1685" s="23" t="s">
        <v>4007</v>
      </c>
      <c r="AH1685" s="25" t="s">
        <v>3154</v>
      </c>
      <c r="AI1685" s="25"/>
      <c r="AJ1685" s="135" t="s">
        <v>3155</v>
      </c>
      <c r="AK1685" s="135"/>
      <c r="AL1685" s="142">
        <v>46245</v>
      </c>
      <c r="AM1685" s="135"/>
      <c r="AN1685" s="135"/>
      <c r="AO1685" s="135"/>
      <c r="AP1685" s="135"/>
      <c r="AQ1685" s="135"/>
    </row>
    <row r="1686" spans="1:43" hidden="1" x14ac:dyDescent="0.3">
      <c r="A1686" s="26">
        <v>46239</v>
      </c>
      <c r="B1686" s="25" t="s">
        <v>19911</v>
      </c>
      <c r="C1686" s="18" t="s">
        <v>4244</v>
      </c>
      <c r="D1686" s="18" t="s">
        <v>4245</v>
      </c>
      <c r="E1686" s="18" t="s">
        <v>4246</v>
      </c>
      <c r="F1686" s="18" t="s">
        <v>4828</v>
      </c>
      <c r="G1686" s="147" t="s">
        <v>19912</v>
      </c>
      <c r="H1686" s="18" t="s">
        <v>19913</v>
      </c>
      <c r="I1686" s="18" t="s">
        <v>4564</v>
      </c>
      <c r="J1686" s="18"/>
      <c r="K1686" s="18" t="s">
        <v>19914</v>
      </c>
      <c r="L1686" s="18" t="s">
        <v>19915</v>
      </c>
      <c r="M1686" s="18" t="s">
        <v>356</v>
      </c>
      <c r="N1686" s="84" t="s">
        <v>357</v>
      </c>
      <c r="O1686" s="18" t="s">
        <v>357</v>
      </c>
      <c r="P1686" s="18" t="s">
        <v>19916</v>
      </c>
      <c r="Q1686" s="18" t="s">
        <v>19917</v>
      </c>
      <c r="R1686" s="18" t="s">
        <v>556</v>
      </c>
      <c r="S1686" s="18" t="s">
        <v>19918</v>
      </c>
      <c r="T1686" s="18" t="s">
        <v>18018</v>
      </c>
      <c r="U1686" s="18" t="s">
        <v>37</v>
      </c>
      <c r="V1686" s="18" t="s">
        <v>41</v>
      </c>
      <c r="W1686" s="18" t="s">
        <v>19919</v>
      </c>
      <c r="X1686" s="18" t="s">
        <v>37</v>
      </c>
      <c r="Y1686" s="18" t="s">
        <v>41</v>
      </c>
      <c r="Z1686" s="18" t="s">
        <v>19920</v>
      </c>
      <c r="AA1686" s="18" t="s">
        <v>37</v>
      </c>
      <c r="AB1686" s="18" t="s">
        <v>81</v>
      </c>
      <c r="AC1686" s="18" t="s">
        <v>19921</v>
      </c>
      <c r="AD1686" s="18" t="s">
        <v>83</v>
      </c>
      <c r="AE1686" s="18" t="s">
        <v>4248</v>
      </c>
      <c r="AF1686" s="23">
        <v>46238.907916666663</v>
      </c>
      <c r="AG1686" s="23" t="s">
        <v>4007</v>
      </c>
      <c r="AH1686" s="25" t="s">
        <v>3154</v>
      </c>
      <c r="AI1686" s="25"/>
      <c r="AJ1686" s="135" t="s">
        <v>3155</v>
      </c>
      <c r="AK1686" s="135"/>
      <c r="AL1686" s="142">
        <v>46246</v>
      </c>
      <c r="AM1686" s="135"/>
      <c r="AN1686" s="135"/>
      <c r="AO1686" s="135"/>
      <c r="AP1686" s="135"/>
      <c r="AQ1686" s="135"/>
    </row>
    <row r="1687" spans="1:43" hidden="1" x14ac:dyDescent="0.3">
      <c r="A1687" s="26">
        <v>46239</v>
      </c>
      <c r="B1687" s="25" t="s">
        <v>19922</v>
      </c>
      <c r="C1687" s="18" t="s">
        <v>4244</v>
      </c>
      <c r="D1687" s="18" t="s">
        <v>4245</v>
      </c>
      <c r="E1687" s="18" t="s">
        <v>4246</v>
      </c>
      <c r="F1687" s="18" t="s">
        <v>4612</v>
      </c>
      <c r="G1687" s="147" t="s">
        <v>19923</v>
      </c>
      <c r="H1687" s="186" t="s">
        <v>19924</v>
      </c>
      <c r="I1687" s="18" t="s">
        <v>4564</v>
      </c>
      <c r="J1687" s="18" t="s">
        <v>4649</v>
      </c>
      <c r="K1687" s="18" t="s">
        <v>19925</v>
      </c>
      <c r="L1687" s="186" t="s">
        <v>19926</v>
      </c>
      <c r="M1687" s="18" t="s">
        <v>356</v>
      </c>
      <c r="N1687" s="84" t="s">
        <v>6937</v>
      </c>
      <c r="O1687" s="18" t="s">
        <v>6937</v>
      </c>
      <c r="P1687" s="18" t="s">
        <v>19927</v>
      </c>
      <c r="Q1687" s="18" t="s">
        <v>19928</v>
      </c>
      <c r="R1687" s="18" t="s">
        <v>19929</v>
      </c>
      <c r="S1687" s="18" t="s">
        <v>37</v>
      </c>
      <c r="T1687" s="18" t="s">
        <v>37</v>
      </c>
      <c r="U1687" s="18" t="s">
        <v>19930</v>
      </c>
      <c r="V1687" s="18" t="s">
        <v>41</v>
      </c>
      <c r="W1687" s="18" t="s">
        <v>19931</v>
      </c>
      <c r="X1687" s="18" t="s">
        <v>37</v>
      </c>
      <c r="Y1687" s="18" t="s">
        <v>41</v>
      </c>
      <c r="Z1687" s="18" t="s">
        <v>19932</v>
      </c>
      <c r="AA1687" s="18" t="s">
        <v>37</v>
      </c>
      <c r="AB1687" s="18"/>
      <c r="AC1687" s="18"/>
      <c r="AD1687" s="18"/>
      <c r="AE1687" s="18" t="s">
        <v>4248</v>
      </c>
      <c r="AF1687" s="23">
        <v>46238.863344907404</v>
      </c>
      <c r="AG1687" s="23" t="s">
        <v>4007</v>
      </c>
      <c r="AH1687" s="25" t="s">
        <v>4356</v>
      </c>
      <c r="AI1687" s="25"/>
      <c r="AJ1687" s="135"/>
      <c r="AK1687" s="135"/>
      <c r="AL1687" s="139"/>
      <c r="AM1687" s="135"/>
      <c r="AN1687" s="135"/>
      <c r="AO1687" s="135"/>
      <c r="AP1687" s="135"/>
      <c r="AQ1687" s="135"/>
    </row>
    <row r="1688" spans="1:43" hidden="1" x14ac:dyDescent="0.3">
      <c r="A1688" s="26">
        <v>46239</v>
      </c>
      <c r="B1688" s="25" t="s">
        <v>19933</v>
      </c>
      <c r="C1688" s="18" t="s">
        <v>4244</v>
      </c>
      <c r="D1688" s="18" t="s">
        <v>4245</v>
      </c>
      <c r="E1688" s="18" t="s">
        <v>4246</v>
      </c>
      <c r="F1688" s="18" t="s">
        <v>4828</v>
      </c>
      <c r="G1688" s="147" t="s">
        <v>19934</v>
      </c>
      <c r="H1688" s="186" t="s">
        <v>19935</v>
      </c>
      <c r="I1688" s="18" t="s">
        <v>919</v>
      </c>
      <c r="J1688" s="18"/>
      <c r="K1688" s="18" t="s">
        <v>13142</v>
      </c>
      <c r="L1688" s="186" t="s">
        <v>19936</v>
      </c>
      <c r="M1688" s="18" t="s">
        <v>401</v>
      </c>
      <c r="N1688" s="85" t="s">
        <v>402</v>
      </c>
      <c r="O1688" s="18" t="s">
        <v>401</v>
      </c>
      <c r="P1688" s="18" t="s">
        <v>3810</v>
      </c>
      <c r="Q1688" s="18" t="s">
        <v>4199</v>
      </c>
      <c r="R1688" s="18" t="s">
        <v>750</v>
      </c>
      <c r="S1688" s="18" t="s">
        <v>37</v>
      </c>
      <c r="T1688" s="18" t="s">
        <v>37</v>
      </c>
      <c r="U1688" s="18" t="s">
        <v>19937</v>
      </c>
      <c r="V1688" s="18" t="s">
        <v>41</v>
      </c>
      <c r="W1688" s="18" t="s">
        <v>19938</v>
      </c>
      <c r="X1688" s="18" t="s">
        <v>37</v>
      </c>
      <c r="Y1688" s="18" t="s">
        <v>43</v>
      </c>
      <c r="Z1688" s="18" t="s">
        <v>19939</v>
      </c>
      <c r="AA1688" s="18" t="s">
        <v>37</v>
      </c>
      <c r="AB1688" s="18" t="s">
        <v>41</v>
      </c>
      <c r="AC1688" s="18" t="s">
        <v>37</v>
      </c>
      <c r="AD1688" s="18" t="s">
        <v>37</v>
      </c>
      <c r="AE1688" s="18" t="s">
        <v>4248</v>
      </c>
      <c r="AF1688" s="23">
        <v>46238.87636574074</v>
      </c>
      <c r="AG1688" s="23" t="s">
        <v>4007</v>
      </c>
      <c r="AH1688" s="25" t="s">
        <v>4356</v>
      </c>
      <c r="AI1688" s="25"/>
      <c r="AJ1688" s="135"/>
      <c r="AK1688" s="135"/>
      <c r="AL1688" s="139"/>
      <c r="AM1688" s="135"/>
      <c r="AN1688" s="135"/>
      <c r="AO1688" s="135"/>
      <c r="AP1688" s="135"/>
      <c r="AQ1688" s="135"/>
    </row>
    <row r="1689" spans="1:43" hidden="1" x14ac:dyDescent="0.3">
      <c r="A1689" s="26">
        <v>46239</v>
      </c>
      <c r="B1689" s="25" t="s">
        <v>19940</v>
      </c>
      <c r="C1689" s="18" t="s">
        <v>4244</v>
      </c>
      <c r="D1689" s="18" t="s">
        <v>4245</v>
      </c>
      <c r="E1689" s="18" t="s">
        <v>4246</v>
      </c>
      <c r="F1689" s="18" t="s">
        <v>4612</v>
      </c>
      <c r="G1689" s="147" t="s">
        <v>19941</v>
      </c>
      <c r="H1689" s="18" t="s">
        <v>19942</v>
      </c>
      <c r="I1689" s="18" t="s">
        <v>436</v>
      </c>
      <c r="J1689" s="18" t="s">
        <v>4288</v>
      </c>
      <c r="K1689" s="18" t="s">
        <v>19943</v>
      </c>
      <c r="L1689" s="18" t="s">
        <v>19944</v>
      </c>
      <c r="M1689" s="18" t="s">
        <v>450</v>
      </c>
      <c r="N1689" s="63" t="s">
        <v>450</v>
      </c>
      <c r="O1689" s="18" t="s">
        <v>450</v>
      </c>
      <c r="P1689" s="18" t="s">
        <v>19945</v>
      </c>
      <c r="Q1689" s="18" t="s">
        <v>1536</v>
      </c>
      <c r="R1689" s="18" t="s">
        <v>4422</v>
      </c>
      <c r="S1689" s="18" t="s">
        <v>37</v>
      </c>
      <c r="T1689" s="18" t="s">
        <v>37</v>
      </c>
      <c r="U1689" s="18" t="s">
        <v>19946</v>
      </c>
      <c r="V1689" s="18" t="s">
        <v>41</v>
      </c>
      <c r="W1689" s="18" t="s">
        <v>19947</v>
      </c>
      <c r="X1689" s="18" t="s">
        <v>37</v>
      </c>
      <c r="Y1689" s="18" t="s">
        <v>41</v>
      </c>
      <c r="Z1689" s="18" t="s">
        <v>19948</v>
      </c>
      <c r="AA1689" s="18" t="s">
        <v>37</v>
      </c>
      <c r="AB1689" s="18" t="s">
        <v>41</v>
      </c>
      <c r="AC1689" s="18" t="s">
        <v>37</v>
      </c>
      <c r="AD1689" s="18" t="s">
        <v>37</v>
      </c>
      <c r="AE1689" s="18" t="s">
        <v>4248</v>
      </c>
      <c r="AF1689" s="23">
        <v>46239.112199074072</v>
      </c>
      <c r="AG1689" s="23" t="s">
        <v>4007</v>
      </c>
      <c r="AH1689" s="25" t="s">
        <v>3154</v>
      </c>
      <c r="AI1689" s="25"/>
      <c r="AJ1689" s="135" t="s">
        <v>3155</v>
      </c>
      <c r="AK1689" s="135"/>
      <c r="AL1689" s="142">
        <v>46247</v>
      </c>
      <c r="AM1689" s="135"/>
      <c r="AN1689" s="135"/>
      <c r="AO1689" s="135"/>
      <c r="AP1689" s="135"/>
      <c r="AQ1689" s="135"/>
    </row>
    <row r="1690" spans="1:43" hidden="1" x14ac:dyDescent="0.3">
      <c r="A1690" s="26">
        <v>46239</v>
      </c>
      <c r="B1690" s="25" t="s">
        <v>19949</v>
      </c>
      <c r="C1690" s="18" t="s">
        <v>4244</v>
      </c>
      <c r="D1690" s="18" t="s">
        <v>4245</v>
      </c>
      <c r="E1690" s="18" t="s">
        <v>4246</v>
      </c>
      <c r="F1690" s="18" t="s">
        <v>4828</v>
      </c>
      <c r="G1690" s="147" t="s">
        <v>19950</v>
      </c>
      <c r="H1690" s="18" t="s">
        <v>19951</v>
      </c>
      <c r="I1690" s="18" t="s">
        <v>436</v>
      </c>
      <c r="J1690" s="18" t="s">
        <v>4288</v>
      </c>
      <c r="K1690" s="18" t="s">
        <v>11973</v>
      </c>
      <c r="L1690" s="18" t="s">
        <v>19952</v>
      </c>
      <c r="M1690" s="18" t="s">
        <v>450</v>
      </c>
      <c r="N1690" s="63" t="s">
        <v>450</v>
      </c>
      <c r="O1690" s="18" t="s">
        <v>450</v>
      </c>
      <c r="P1690" s="18" t="s">
        <v>11975</v>
      </c>
      <c r="Q1690" s="18" t="s">
        <v>19953</v>
      </c>
      <c r="R1690" s="18" t="s">
        <v>1842</v>
      </c>
      <c r="S1690" s="18" t="s">
        <v>37</v>
      </c>
      <c r="T1690" s="18" t="s">
        <v>37</v>
      </c>
      <c r="U1690" s="18" t="s">
        <v>19954</v>
      </c>
      <c r="V1690" s="18" t="s">
        <v>41</v>
      </c>
      <c r="W1690" s="18" t="s">
        <v>19955</v>
      </c>
      <c r="X1690" s="18" t="s">
        <v>37</v>
      </c>
      <c r="Y1690" s="18" t="s">
        <v>41</v>
      </c>
      <c r="Z1690" s="18" t="s">
        <v>19956</v>
      </c>
      <c r="AA1690" s="18" t="s">
        <v>37</v>
      </c>
      <c r="AB1690" s="18" t="s">
        <v>37</v>
      </c>
      <c r="AC1690" s="18" t="s">
        <v>37</v>
      </c>
      <c r="AD1690" s="18"/>
      <c r="AE1690" s="18" t="s">
        <v>4248</v>
      </c>
      <c r="AF1690" s="23">
        <v>46238.927824074075</v>
      </c>
      <c r="AG1690" s="23" t="s">
        <v>4007</v>
      </c>
      <c r="AH1690" s="25" t="s">
        <v>3154</v>
      </c>
      <c r="AI1690" s="25"/>
      <c r="AJ1690" s="135" t="s">
        <v>3155</v>
      </c>
      <c r="AK1690" s="135"/>
      <c r="AL1690" s="118">
        <v>46247</v>
      </c>
      <c r="AM1690" s="135"/>
      <c r="AN1690" s="135"/>
      <c r="AO1690" s="135"/>
      <c r="AP1690" s="135"/>
      <c r="AQ1690" s="135"/>
    </row>
    <row r="1691" spans="1:43" hidden="1" x14ac:dyDescent="0.3">
      <c r="A1691" s="26">
        <v>46239</v>
      </c>
      <c r="B1691" s="25" t="s">
        <v>19957</v>
      </c>
      <c r="C1691" s="18" t="s">
        <v>4244</v>
      </c>
      <c r="D1691" s="18" t="s">
        <v>4245</v>
      </c>
      <c r="E1691" s="18" t="s">
        <v>4246</v>
      </c>
      <c r="F1691" s="18" t="s">
        <v>4828</v>
      </c>
      <c r="G1691" s="147" t="s">
        <v>19700</v>
      </c>
      <c r="H1691" s="186" t="s">
        <v>19701</v>
      </c>
      <c r="I1691" s="18" t="s">
        <v>1275</v>
      </c>
      <c r="J1691" s="18" t="s">
        <v>4286</v>
      </c>
      <c r="K1691" s="18" t="s">
        <v>19958</v>
      </c>
      <c r="L1691" s="186" t="s">
        <v>19959</v>
      </c>
      <c r="M1691" s="18" t="s">
        <v>450</v>
      </c>
      <c r="N1691" s="63" t="s">
        <v>450</v>
      </c>
      <c r="O1691" s="18" t="s">
        <v>450</v>
      </c>
      <c r="P1691" s="18" t="s">
        <v>19960</v>
      </c>
      <c r="Q1691" s="18" t="s">
        <v>19961</v>
      </c>
      <c r="R1691" s="18" t="s">
        <v>2874</v>
      </c>
      <c r="S1691" s="18" t="s">
        <v>19705</v>
      </c>
      <c r="T1691" s="18" t="s">
        <v>105</v>
      </c>
      <c r="U1691" s="18" t="s">
        <v>37</v>
      </c>
      <c r="V1691" s="18" t="s">
        <v>41</v>
      </c>
      <c r="W1691" s="18" t="s">
        <v>19706</v>
      </c>
      <c r="X1691" s="18" t="s">
        <v>37</v>
      </c>
      <c r="Y1691" s="18" t="s">
        <v>41</v>
      </c>
      <c r="Z1691" s="18" t="s">
        <v>19962</v>
      </c>
      <c r="AA1691" s="18" t="s">
        <v>37</v>
      </c>
      <c r="AB1691" s="18" t="s">
        <v>37</v>
      </c>
      <c r="AC1691" s="18" t="s">
        <v>37</v>
      </c>
      <c r="AD1691" s="18"/>
      <c r="AE1691" s="18" t="s">
        <v>4248</v>
      </c>
      <c r="AF1691" s="23">
        <v>46239.324328703704</v>
      </c>
      <c r="AG1691" s="23" t="s">
        <v>4007</v>
      </c>
      <c r="AH1691" s="25" t="s">
        <v>4356</v>
      </c>
      <c r="AI1691" s="25"/>
      <c r="AJ1691" s="135"/>
      <c r="AK1691" s="135"/>
      <c r="AL1691" s="139"/>
      <c r="AM1691" s="135"/>
      <c r="AN1691" s="135"/>
      <c r="AO1691" s="135"/>
      <c r="AP1691" s="135"/>
      <c r="AQ1691" s="135"/>
    </row>
    <row r="1692" spans="1:43" hidden="1" x14ac:dyDescent="0.3">
      <c r="A1692" s="26">
        <v>46239</v>
      </c>
      <c r="B1692" s="25" t="s">
        <v>19963</v>
      </c>
      <c r="C1692" s="18" t="s">
        <v>4244</v>
      </c>
      <c r="D1692" s="18" t="s">
        <v>4245</v>
      </c>
      <c r="E1692" s="18" t="s">
        <v>4246</v>
      </c>
      <c r="F1692" s="18" t="s">
        <v>4828</v>
      </c>
      <c r="G1692" s="147" t="s">
        <v>19964</v>
      </c>
      <c r="H1692" s="186" t="s">
        <v>19965</v>
      </c>
      <c r="I1692" s="18" t="s">
        <v>3606</v>
      </c>
      <c r="J1692" s="18" t="s">
        <v>4285</v>
      </c>
      <c r="K1692" s="18" t="s">
        <v>19966</v>
      </c>
      <c r="L1692" s="186" t="s">
        <v>19967</v>
      </c>
      <c r="M1692" s="18" t="s">
        <v>450</v>
      </c>
      <c r="N1692" s="63" t="s">
        <v>450</v>
      </c>
      <c r="O1692" s="18" t="s">
        <v>450</v>
      </c>
      <c r="P1692" s="18" t="s">
        <v>19968</v>
      </c>
      <c r="Q1692" s="18" t="s">
        <v>507</v>
      </c>
      <c r="R1692" s="18" t="s">
        <v>1763</v>
      </c>
      <c r="S1692" s="18" t="s">
        <v>37</v>
      </c>
      <c r="T1692" s="18" t="s">
        <v>37</v>
      </c>
      <c r="U1692" s="18" t="s">
        <v>19969</v>
      </c>
      <c r="V1692" s="18" t="s">
        <v>41</v>
      </c>
      <c r="W1692" s="18" t="s">
        <v>19970</v>
      </c>
      <c r="X1692" s="18" t="s">
        <v>37</v>
      </c>
      <c r="Y1692" s="18" t="s">
        <v>43</v>
      </c>
      <c r="Z1692" s="18" t="s">
        <v>19971</v>
      </c>
      <c r="AA1692" s="18" t="s">
        <v>37</v>
      </c>
      <c r="AB1692" s="18" t="s">
        <v>37</v>
      </c>
      <c r="AC1692" s="18" t="s">
        <v>37</v>
      </c>
      <c r="AD1692" s="18"/>
      <c r="AE1692" s="18" t="s">
        <v>4248</v>
      </c>
      <c r="AF1692" s="23">
        <v>46238.725243055553</v>
      </c>
      <c r="AG1692" s="23" t="s">
        <v>4007</v>
      </c>
      <c r="AH1692" s="25" t="s">
        <v>4356</v>
      </c>
      <c r="AI1692" s="25"/>
      <c r="AJ1692" s="135"/>
      <c r="AK1692" s="135"/>
      <c r="AL1692" s="139"/>
      <c r="AM1692" s="135"/>
      <c r="AN1692" s="135"/>
      <c r="AO1692" s="135"/>
      <c r="AP1692" s="135"/>
      <c r="AQ1692" s="135"/>
    </row>
    <row r="1693" spans="1:43" hidden="1" x14ac:dyDescent="0.3">
      <c r="A1693" s="26">
        <v>46239</v>
      </c>
      <c r="B1693" s="25" t="s">
        <v>20064</v>
      </c>
      <c r="C1693" s="18" t="s">
        <v>4244</v>
      </c>
      <c r="D1693" s="18" t="s">
        <v>4245</v>
      </c>
      <c r="E1693" s="18" t="s">
        <v>4246</v>
      </c>
      <c r="F1693" s="18" t="s">
        <v>4828</v>
      </c>
      <c r="G1693" s="25" t="s">
        <v>20065</v>
      </c>
      <c r="H1693" s="25" t="s">
        <v>20066</v>
      </c>
      <c r="I1693" s="18" t="s">
        <v>1329</v>
      </c>
      <c r="J1693" s="18" t="s">
        <v>4321</v>
      </c>
      <c r="K1693" s="18" t="s">
        <v>3134</v>
      </c>
      <c r="L1693" s="31" t="s">
        <v>20067</v>
      </c>
      <c r="M1693" s="25" t="s">
        <v>692</v>
      </c>
      <c r="N1693" s="31" t="s">
        <v>714</v>
      </c>
      <c r="O1693" s="18" t="s">
        <v>714</v>
      </c>
      <c r="P1693" s="18" t="s">
        <v>63</v>
      </c>
      <c r="Q1693" s="18" t="s">
        <v>20068</v>
      </c>
      <c r="R1693" s="18" t="s">
        <v>671</v>
      </c>
      <c r="S1693" s="18" t="s">
        <v>37</v>
      </c>
      <c r="T1693" s="18" t="s">
        <v>37</v>
      </c>
      <c r="U1693" s="18" t="s">
        <v>20069</v>
      </c>
      <c r="V1693" s="18" t="s">
        <v>41</v>
      </c>
      <c r="W1693" s="18" t="s">
        <v>20070</v>
      </c>
      <c r="X1693" s="18" t="s">
        <v>37</v>
      </c>
      <c r="Y1693" s="18" t="s">
        <v>41</v>
      </c>
      <c r="Z1693" s="18" t="s">
        <v>20071</v>
      </c>
      <c r="AA1693" s="18" t="s">
        <v>37</v>
      </c>
      <c r="AB1693" s="18" t="s">
        <v>41</v>
      </c>
      <c r="AC1693" s="18" t="s">
        <v>37</v>
      </c>
      <c r="AD1693" s="18" t="s">
        <v>37</v>
      </c>
      <c r="AE1693" s="18" t="s">
        <v>4248</v>
      </c>
      <c r="AF1693" s="23">
        <v>46238.874525462961</v>
      </c>
      <c r="AG1693" s="23" t="s">
        <v>4007</v>
      </c>
      <c r="AH1693" s="25" t="s">
        <v>3154</v>
      </c>
      <c r="AI1693" s="25" t="s">
        <v>19640</v>
      </c>
      <c r="AJ1693" s="110" t="s">
        <v>3155</v>
      </c>
      <c r="AK1693" s="135"/>
      <c r="AL1693" s="142">
        <v>46239</v>
      </c>
      <c r="AM1693" s="135"/>
      <c r="AN1693" s="135"/>
      <c r="AO1693" s="135"/>
      <c r="AP1693" s="135"/>
      <c r="AQ1693" s="135"/>
    </row>
    <row r="1694" spans="1:43" hidden="1" x14ac:dyDescent="0.3">
      <c r="A1694" s="26">
        <v>46239</v>
      </c>
      <c r="B1694" s="25" t="s">
        <v>20072</v>
      </c>
      <c r="C1694" s="18" t="s">
        <v>4244</v>
      </c>
      <c r="D1694" s="18" t="s">
        <v>4245</v>
      </c>
      <c r="E1694" s="18" t="s">
        <v>4246</v>
      </c>
      <c r="F1694" s="18" t="s">
        <v>4612</v>
      </c>
      <c r="G1694" s="25" t="s">
        <v>20073</v>
      </c>
      <c r="H1694" s="25" t="s">
        <v>20074</v>
      </c>
      <c r="I1694" s="18" t="s">
        <v>770</v>
      </c>
      <c r="J1694" s="18" t="s">
        <v>4314</v>
      </c>
      <c r="K1694" s="18" t="s">
        <v>5108</v>
      </c>
      <c r="L1694" s="25" t="s">
        <v>20075</v>
      </c>
      <c r="M1694" s="25" t="s">
        <v>692</v>
      </c>
      <c r="N1694" s="31" t="s">
        <v>1805</v>
      </c>
      <c r="O1694" s="18" t="s">
        <v>1805</v>
      </c>
      <c r="P1694" s="18" t="s">
        <v>471</v>
      </c>
      <c r="Q1694" s="18" t="s">
        <v>20076</v>
      </c>
      <c r="R1694" s="18" t="s">
        <v>1842</v>
      </c>
      <c r="S1694" s="18" t="s">
        <v>37</v>
      </c>
      <c r="T1694" s="18" t="s">
        <v>37</v>
      </c>
      <c r="U1694" s="18" t="s">
        <v>20077</v>
      </c>
      <c r="V1694" s="18" t="s">
        <v>41</v>
      </c>
      <c r="W1694" s="18" t="s">
        <v>20078</v>
      </c>
      <c r="X1694" s="18" t="s">
        <v>37</v>
      </c>
      <c r="Y1694" s="18" t="s">
        <v>41</v>
      </c>
      <c r="Z1694" s="18" t="s">
        <v>20079</v>
      </c>
      <c r="AA1694" s="18" t="s">
        <v>37</v>
      </c>
      <c r="AB1694" s="18" t="s">
        <v>37</v>
      </c>
      <c r="AC1694" s="18" t="s">
        <v>37</v>
      </c>
      <c r="AD1694" s="18"/>
      <c r="AE1694" s="18" t="s">
        <v>4248</v>
      </c>
      <c r="AF1694" s="23">
        <v>46238.691111111111</v>
      </c>
      <c r="AG1694" s="23" t="s">
        <v>4007</v>
      </c>
      <c r="AH1694" s="25" t="s">
        <v>3154</v>
      </c>
      <c r="AI1694" s="106" t="s">
        <v>20668</v>
      </c>
      <c r="AJ1694" s="110" t="s">
        <v>3155</v>
      </c>
      <c r="AK1694" s="135"/>
      <c r="AL1694" s="22">
        <v>46239</v>
      </c>
      <c r="AM1694" s="135"/>
      <c r="AN1694" s="135"/>
      <c r="AO1694" s="135"/>
      <c r="AP1694" s="135"/>
      <c r="AQ1694" s="135"/>
    </row>
    <row r="1695" spans="1:43" hidden="1" x14ac:dyDescent="0.3">
      <c r="A1695" s="26">
        <v>46239</v>
      </c>
      <c r="B1695" s="25" t="s">
        <v>20080</v>
      </c>
      <c r="C1695" s="18" t="s">
        <v>4244</v>
      </c>
      <c r="D1695" s="18" t="s">
        <v>4245</v>
      </c>
      <c r="E1695" s="18" t="s">
        <v>4246</v>
      </c>
      <c r="F1695" s="18" t="s">
        <v>4828</v>
      </c>
      <c r="G1695" s="25" t="s">
        <v>20081</v>
      </c>
      <c r="H1695" s="25" t="s">
        <v>20082</v>
      </c>
      <c r="I1695" s="18" t="s">
        <v>4564</v>
      </c>
      <c r="J1695" s="18"/>
      <c r="K1695" s="18" t="s">
        <v>20083</v>
      </c>
      <c r="L1695" s="31" t="s">
        <v>20084</v>
      </c>
      <c r="M1695" s="25" t="s">
        <v>692</v>
      </c>
      <c r="N1695" s="31" t="s">
        <v>714</v>
      </c>
      <c r="O1695" s="18" t="s">
        <v>714</v>
      </c>
      <c r="P1695" s="18" t="s">
        <v>20085</v>
      </c>
      <c r="Q1695" s="18" t="s">
        <v>20086</v>
      </c>
      <c r="R1695" s="18" t="s">
        <v>3716</v>
      </c>
      <c r="S1695" s="18" t="s">
        <v>20087</v>
      </c>
      <c r="T1695" s="18" t="s">
        <v>507</v>
      </c>
      <c r="U1695" s="18" t="s">
        <v>20088</v>
      </c>
      <c r="V1695" s="18" t="s">
        <v>41</v>
      </c>
      <c r="W1695" s="18" t="s">
        <v>20089</v>
      </c>
      <c r="X1695" s="18" t="s">
        <v>37</v>
      </c>
      <c r="Y1695" s="18" t="s">
        <v>41</v>
      </c>
      <c r="Z1695" s="18" t="s">
        <v>20090</v>
      </c>
      <c r="AA1695" s="18" t="s">
        <v>37</v>
      </c>
      <c r="AB1695" s="18" t="s">
        <v>41</v>
      </c>
      <c r="AC1695" s="18" t="s">
        <v>37</v>
      </c>
      <c r="AD1695" s="18" t="s">
        <v>37</v>
      </c>
      <c r="AE1695" s="18" t="s">
        <v>4248</v>
      </c>
      <c r="AF1695" s="23">
        <v>46238.632164351853</v>
      </c>
      <c r="AG1695" s="23" t="s">
        <v>4007</v>
      </c>
      <c r="AH1695" s="25" t="s">
        <v>3154</v>
      </c>
      <c r="AI1695" s="108" t="s">
        <v>19640</v>
      </c>
      <c r="AJ1695" s="110" t="s">
        <v>3155</v>
      </c>
      <c r="AK1695" s="135"/>
      <c r="AL1695" s="22">
        <v>46239</v>
      </c>
      <c r="AM1695" s="135"/>
      <c r="AN1695" s="135"/>
      <c r="AO1695" s="135"/>
      <c r="AP1695" s="135"/>
      <c r="AQ1695" s="135"/>
    </row>
    <row r="1696" spans="1:43" hidden="1" x14ac:dyDescent="0.3">
      <c r="A1696" s="26">
        <v>46239</v>
      </c>
      <c r="B1696" s="25" t="s">
        <v>20091</v>
      </c>
      <c r="C1696" s="18" t="s">
        <v>4244</v>
      </c>
      <c r="D1696" s="18" t="s">
        <v>4245</v>
      </c>
      <c r="E1696" s="18" t="s">
        <v>4246</v>
      </c>
      <c r="F1696" s="18" t="s">
        <v>4828</v>
      </c>
      <c r="G1696" s="25" t="s">
        <v>20092</v>
      </c>
      <c r="H1696" s="25" t="s">
        <v>20093</v>
      </c>
      <c r="I1696" s="18" t="s">
        <v>529</v>
      </c>
      <c r="J1696" s="18" t="s">
        <v>5134</v>
      </c>
      <c r="K1696" s="18" t="s">
        <v>20094</v>
      </c>
      <c r="L1696" s="25" t="s">
        <v>20095</v>
      </c>
      <c r="M1696" s="25" t="s">
        <v>692</v>
      </c>
      <c r="N1696" s="76" t="s">
        <v>725</v>
      </c>
      <c r="O1696" s="18" t="s">
        <v>725</v>
      </c>
      <c r="P1696" s="18" t="s">
        <v>20096</v>
      </c>
      <c r="Q1696" s="18" t="s">
        <v>20097</v>
      </c>
      <c r="R1696" s="18" t="s">
        <v>1718</v>
      </c>
      <c r="S1696" s="18" t="s">
        <v>20098</v>
      </c>
      <c r="T1696" s="18" t="s">
        <v>4380</v>
      </c>
      <c r="U1696" s="18" t="s">
        <v>20099</v>
      </c>
      <c r="V1696" s="18" t="s">
        <v>41</v>
      </c>
      <c r="W1696" s="18" t="s">
        <v>20100</v>
      </c>
      <c r="X1696" s="18" t="s">
        <v>37</v>
      </c>
      <c r="Y1696" s="18" t="s">
        <v>43</v>
      </c>
      <c r="Z1696" s="18" t="s">
        <v>20101</v>
      </c>
      <c r="AA1696" s="18" t="s">
        <v>37</v>
      </c>
      <c r="AB1696" s="18" t="s">
        <v>37</v>
      </c>
      <c r="AC1696" s="18" t="s">
        <v>37</v>
      </c>
      <c r="AD1696" s="18"/>
      <c r="AE1696" s="18" t="s">
        <v>4248</v>
      </c>
      <c r="AF1696" s="23">
        <v>46238.926145833335</v>
      </c>
      <c r="AG1696" s="23" t="s">
        <v>4007</v>
      </c>
      <c r="AH1696" s="25" t="s">
        <v>3154</v>
      </c>
      <c r="AI1696" s="25"/>
      <c r="AJ1696" s="135" t="s">
        <v>3155</v>
      </c>
      <c r="AK1696" s="135"/>
      <c r="AL1696" s="142">
        <v>46240</v>
      </c>
      <c r="AM1696" s="135"/>
      <c r="AN1696" s="135"/>
      <c r="AO1696" s="135"/>
      <c r="AP1696" s="135"/>
      <c r="AQ1696" s="135"/>
    </row>
    <row r="1697" spans="1:43" hidden="1" x14ac:dyDescent="0.3">
      <c r="A1697" s="26">
        <v>46239</v>
      </c>
      <c r="B1697" s="25" t="s">
        <v>20102</v>
      </c>
      <c r="C1697" s="18" t="s">
        <v>4244</v>
      </c>
      <c r="D1697" s="18" t="s">
        <v>4245</v>
      </c>
      <c r="E1697" s="18" t="s">
        <v>4246</v>
      </c>
      <c r="F1697" s="18" t="s">
        <v>4612</v>
      </c>
      <c r="G1697" s="146" t="s">
        <v>20103</v>
      </c>
      <c r="H1697" s="25" t="s">
        <v>20104</v>
      </c>
      <c r="I1697" s="18" t="s">
        <v>4564</v>
      </c>
      <c r="J1697" s="18"/>
      <c r="K1697" s="18" t="s">
        <v>3097</v>
      </c>
      <c r="L1697" s="25" t="s">
        <v>20105</v>
      </c>
      <c r="M1697" s="25" t="s">
        <v>692</v>
      </c>
      <c r="N1697" s="31" t="s">
        <v>1805</v>
      </c>
      <c r="O1697" s="18" t="s">
        <v>1805</v>
      </c>
      <c r="P1697" s="18" t="s">
        <v>2377</v>
      </c>
      <c r="Q1697" s="18" t="s">
        <v>20106</v>
      </c>
      <c r="R1697" s="18"/>
      <c r="S1697" s="18" t="s">
        <v>37</v>
      </c>
      <c r="T1697" s="18" t="s">
        <v>37</v>
      </c>
      <c r="U1697" s="18" t="s">
        <v>37</v>
      </c>
      <c r="V1697" s="18" t="s">
        <v>41</v>
      </c>
      <c r="W1697" s="18" t="s">
        <v>20107</v>
      </c>
      <c r="X1697" s="18" t="s">
        <v>37</v>
      </c>
      <c r="Y1697" s="18" t="s">
        <v>41</v>
      </c>
      <c r="Z1697" s="18" t="s">
        <v>20108</v>
      </c>
      <c r="AA1697" s="18" t="s">
        <v>37</v>
      </c>
      <c r="AB1697" s="18"/>
      <c r="AC1697" s="18"/>
      <c r="AD1697" s="18"/>
      <c r="AE1697" s="18" t="s">
        <v>4248</v>
      </c>
      <c r="AF1697" s="23">
        <v>46238.691655092596</v>
      </c>
      <c r="AG1697" s="23" t="s">
        <v>4007</v>
      </c>
      <c r="AH1697" s="29" t="s">
        <v>3154</v>
      </c>
      <c r="AI1697" s="106" t="s">
        <v>20668</v>
      </c>
      <c r="AJ1697" s="110" t="s">
        <v>3155</v>
      </c>
      <c r="AK1697" s="135"/>
      <c r="AL1697" s="142">
        <v>46241</v>
      </c>
      <c r="AM1697" s="135"/>
      <c r="AN1697" s="135"/>
      <c r="AO1697" s="135"/>
      <c r="AP1697" s="135"/>
      <c r="AQ1697" s="135"/>
    </row>
    <row r="1698" spans="1:43" hidden="1" x14ac:dyDescent="0.3">
      <c r="A1698" s="26">
        <v>46239</v>
      </c>
      <c r="B1698" s="25" t="s">
        <v>19972</v>
      </c>
      <c r="C1698" s="18" t="s">
        <v>4244</v>
      </c>
      <c r="D1698" s="18" t="s">
        <v>4245</v>
      </c>
      <c r="E1698" s="18" t="s">
        <v>4246</v>
      </c>
      <c r="F1698" s="18" t="s">
        <v>4612</v>
      </c>
      <c r="G1698" s="147" t="s">
        <v>19973</v>
      </c>
      <c r="H1698" s="186" t="s">
        <v>19974</v>
      </c>
      <c r="I1698" s="18" t="s">
        <v>1315</v>
      </c>
      <c r="J1698" s="18" t="s">
        <v>4284</v>
      </c>
      <c r="K1698" s="18" t="s">
        <v>19975</v>
      </c>
      <c r="L1698" s="186" t="s">
        <v>19976</v>
      </c>
      <c r="M1698" s="18" t="s">
        <v>450</v>
      </c>
      <c r="N1698" s="63" t="s">
        <v>450</v>
      </c>
      <c r="O1698" s="18" t="s">
        <v>450</v>
      </c>
      <c r="P1698" s="18" t="s">
        <v>19977</v>
      </c>
      <c r="Q1698" s="18" t="s">
        <v>303</v>
      </c>
      <c r="R1698" s="18" t="s">
        <v>1602</v>
      </c>
      <c r="S1698" s="18" t="s">
        <v>19978</v>
      </c>
      <c r="T1698" s="18" t="s">
        <v>1433</v>
      </c>
      <c r="U1698" s="18" t="s">
        <v>19979</v>
      </c>
      <c r="V1698" s="18" t="s">
        <v>41</v>
      </c>
      <c r="W1698" s="18" t="s">
        <v>19980</v>
      </c>
      <c r="X1698" s="18" t="s">
        <v>37</v>
      </c>
      <c r="Y1698" s="18" t="s">
        <v>41</v>
      </c>
      <c r="Z1698" s="18" t="s">
        <v>19981</v>
      </c>
      <c r="AA1698" s="18" t="s">
        <v>37</v>
      </c>
      <c r="AB1698" s="18" t="s">
        <v>81</v>
      </c>
      <c r="AC1698" s="18" t="s">
        <v>19982</v>
      </c>
      <c r="AD1698" s="18" t="s">
        <v>19983</v>
      </c>
      <c r="AE1698" s="18" t="s">
        <v>4248</v>
      </c>
      <c r="AF1698" s="23">
        <v>46238.898182870369</v>
      </c>
      <c r="AG1698" s="23" t="s">
        <v>4007</v>
      </c>
      <c r="AH1698" s="25" t="s">
        <v>4356</v>
      </c>
      <c r="AI1698" s="25"/>
      <c r="AJ1698" s="135"/>
      <c r="AK1698" s="135"/>
      <c r="AL1698" s="139"/>
      <c r="AM1698" s="135"/>
      <c r="AN1698" s="135"/>
      <c r="AO1698" s="135"/>
      <c r="AP1698" s="135"/>
      <c r="AQ1698" s="135"/>
    </row>
    <row r="1699" spans="1:43" hidden="1" x14ac:dyDescent="0.3">
      <c r="A1699" s="26">
        <v>46239</v>
      </c>
      <c r="B1699" s="25" t="s">
        <v>20119</v>
      </c>
      <c r="C1699" s="18" t="s">
        <v>4244</v>
      </c>
      <c r="D1699" s="18" t="s">
        <v>4245</v>
      </c>
      <c r="E1699" s="18" t="s">
        <v>4246</v>
      </c>
      <c r="F1699" s="18" t="s">
        <v>4612</v>
      </c>
      <c r="G1699" s="25" t="s">
        <v>20120</v>
      </c>
      <c r="H1699" s="25" t="s">
        <v>20121</v>
      </c>
      <c r="I1699" s="18" t="s">
        <v>855</v>
      </c>
      <c r="J1699" s="18"/>
      <c r="K1699" s="18" t="s">
        <v>20122</v>
      </c>
      <c r="L1699" s="25" t="s">
        <v>20123</v>
      </c>
      <c r="M1699" s="25" t="s">
        <v>692</v>
      </c>
      <c r="N1699" s="76" t="s">
        <v>725</v>
      </c>
      <c r="O1699" s="18" t="s">
        <v>725</v>
      </c>
      <c r="P1699" s="18" t="s">
        <v>20124</v>
      </c>
      <c r="Q1699" s="18" t="s">
        <v>20125</v>
      </c>
      <c r="R1699" s="18" t="s">
        <v>616</v>
      </c>
      <c r="S1699" s="18" t="s">
        <v>37</v>
      </c>
      <c r="T1699" s="18" t="s">
        <v>37</v>
      </c>
      <c r="U1699" s="18" t="s">
        <v>20126</v>
      </c>
      <c r="V1699" s="18" t="s">
        <v>41</v>
      </c>
      <c r="W1699" s="18" t="s">
        <v>20127</v>
      </c>
      <c r="X1699" s="18" t="s">
        <v>37</v>
      </c>
      <c r="Y1699" s="18" t="s">
        <v>41</v>
      </c>
      <c r="Z1699" s="18" t="s">
        <v>20128</v>
      </c>
      <c r="AA1699" s="18" t="s">
        <v>37</v>
      </c>
      <c r="AB1699" s="18" t="s">
        <v>41</v>
      </c>
      <c r="AC1699" s="18" t="s">
        <v>37</v>
      </c>
      <c r="AD1699" s="18" t="s">
        <v>37</v>
      </c>
      <c r="AE1699" s="18" t="s">
        <v>4248</v>
      </c>
      <c r="AF1699" s="23">
        <v>46238.638506944444</v>
      </c>
      <c r="AG1699" s="23" t="s">
        <v>4007</v>
      </c>
      <c r="AH1699" s="25" t="s">
        <v>3154</v>
      </c>
      <c r="AI1699" s="25"/>
      <c r="AJ1699" s="135" t="s">
        <v>3155</v>
      </c>
      <c r="AK1699" s="135"/>
      <c r="AL1699" s="142">
        <v>46240</v>
      </c>
      <c r="AM1699" s="135"/>
      <c r="AN1699" s="135"/>
      <c r="AO1699" s="135"/>
      <c r="AP1699" s="135"/>
      <c r="AQ1699" s="135"/>
    </row>
    <row r="1700" spans="1:43" hidden="1" x14ac:dyDescent="0.3">
      <c r="A1700" s="26">
        <v>46239</v>
      </c>
      <c r="B1700" s="25" t="s">
        <v>20129</v>
      </c>
      <c r="C1700" s="18" t="s">
        <v>4244</v>
      </c>
      <c r="D1700" s="18" t="s">
        <v>4245</v>
      </c>
      <c r="E1700" s="18" t="s">
        <v>4246</v>
      </c>
      <c r="F1700" s="18" t="s">
        <v>4828</v>
      </c>
      <c r="G1700" s="25" t="s">
        <v>20130</v>
      </c>
      <c r="H1700" s="25" t="s">
        <v>20131</v>
      </c>
      <c r="I1700" s="18" t="s">
        <v>4564</v>
      </c>
      <c r="J1700" s="18" t="s">
        <v>4649</v>
      </c>
      <c r="K1700" s="18" t="s">
        <v>7652</v>
      </c>
      <c r="L1700" s="25" t="s">
        <v>20132</v>
      </c>
      <c r="M1700" s="25" t="s">
        <v>692</v>
      </c>
      <c r="N1700" s="31" t="s">
        <v>1805</v>
      </c>
      <c r="O1700" s="18" t="s">
        <v>1805</v>
      </c>
      <c r="P1700" s="18" t="s">
        <v>7654</v>
      </c>
      <c r="Q1700" s="18" t="s">
        <v>20133</v>
      </c>
      <c r="R1700" s="18" t="s">
        <v>118</v>
      </c>
      <c r="S1700" s="18" t="s">
        <v>37</v>
      </c>
      <c r="T1700" s="18" t="s">
        <v>37</v>
      </c>
      <c r="U1700" s="18" t="s">
        <v>37</v>
      </c>
      <c r="V1700" s="18" t="s">
        <v>41</v>
      </c>
      <c r="W1700" s="18" t="s">
        <v>20134</v>
      </c>
      <c r="X1700" s="18" t="s">
        <v>37</v>
      </c>
      <c r="Y1700" s="18" t="s">
        <v>43</v>
      </c>
      <c r="Z1700" s="18" t="s">
        <v>20135</v>
      </c>
      <c r="AA1700" s="18" t="s">
        <v>37</v>
      </c>
      <c r="AB1700" s="18"/>
      <c r="AC1700" s="18"/>
      <c r="AD1700" s="18"/>
      <c r="AE1700" s="18" t="s">
        <v>4248</v>
      </c>
      <c r="AF1700" s="23">
        <v>46238.802407407406</v>
      </c>
      <c r="AG1700" s="23" t="s">
        <v>4007</v>
      </c>
      <c r="AH1700" s="25" t="s">
        <v>3154</v>
      </c>
      <c r="AI1700" s="106" t="s">
        <v>20668</v>
      </c>
      <c r="AJ1700" s="110" t="s">
        <v>3155</v>
      </c>
      <c r="AK1700" s="135"/>
      <c r="AL1700" s="22">
        <v>46239</v>
      </c>
      <c r="AM1700" s="135"/>
      <c r="AN1700" s="135"/>
      <c r="AO1700" s="135"/>
      <c r="AP1700" s="135"/>
      <c r="AQ1700" s="135"/>
    </row>
    <row r="1701" spans="1:43" hidden="1" x14ac:dyDescent="0.3">
      <c r="A1701" s="26">
        <v>46239</v>
      </c>
      <c r="B1701" s="25" t="s">
        <v>20136</v>
      </c>
      <c r="C1701" s="18" t="s">
        <v>4244</v>
      </c>
      <c r="D1701" s="18" t="s">
        <v>4245</v>
      </c>
      <c r="E1701" s="18" t="s">
        <v>4246</v>
      </c>
      <c r="F1701" s="18" t="s">
        <v>4828</v>
      </c>
      <c r="G1701" s="25" t="s">
        <v>20137</v>
      </c>
      <c r="H1701" s="25" t="s">
        <v>20138</v>
      </c>
      <c r="I1701" s="18" t="s">
        <v>2360</v>
      </c>
      <c r="J1701" s="18" t="s">
        <v>4270</v>
      </c>
      <c r="K1701" s="18" t="s">
        <v>6850</v>
      </c>
      <c r="L1701" s="31" t="s">
        <v>20139</v>
      </c>
      <c r="M1701" s="25" t="s">
        <v>692</v>
      </c>
      <c r="N1701" s="31" t="s">
        <v>714</v>
      </c>
      <c r="O1701" s="18" t="s">
        <v>714</v>
      </c>
      <c r="P1701" s="18" t="s">
        <v>3633</v>
      </c>
      <c r="Q1701" s="18" t="s">
        <v>20140</v>
      </c>
      <c r="R1701" s="18" t="s">
        <v>4414</v>
      </c>
      <c r="S1701" s="18" t="s">
        <v>20141</v>
      </c>
      <c r="T1701" s="18" t="s">
        <v>1531</v>
      </c>
      <c r="U1701" s="18" t="s">
        <v>20142</v>
      </c>
      <c r="V1701" s="18" t="s">
        <v>41</v>
      </c>
      <c r="W1701" s="18" t="s">
        <v>20143</v>
      </c>
      <c r="X1701" s="18" t="s">
        <v>37</v>
      </c>
      <c r="Y1701" s="18" t="s">
        <v>41</v>
      </c>
      <c r="Z1701" s="18" t="s">
        <v>20144</v>
      </c>
      <c r="AA1701" s="18" t="s">
        <v>37</v>
      </c>
      <c r="AB1701" s="18" t="s">
        <v>41</v>
      </c>
      <c r="AC1701" s="18" t="s">
        <v>37</v>
      </c>
      <c r="AD1701" s="18" t="s">
        <v>37</v>
      </c>
      <c r="AE1701" s="18" t="s">
        <v>4248</v>
      </c>
      <c r="AF1701" s="23">
        <v>46238.738298611112</v>
      </c>
      <c r="AG1701" s="23" t="s">
        <v>4007</v>
      </c>
      <c r="AH1701" s="25" t="s">
        <v>3154</v>
      </c>
      <c r="AI1701" s="108" t="s">
        <v>19640</v>
      </c>
      <c r="AJ1701" s="110" t="s">
        <v>3155</v>
      </c>
      <c r="AK1701" s="135"/>
      <c r="AL1701" s="142">
        <v>46239</v>
      </c>
      <c r="AM1701" s="135"/>
      <c r="AN1701" s="135"/>
      <c r="AO1701" s="135"/>
      <c r="AP1701" s="135"/>
      <c r="AQ1701" s="135"/>
    </row>
    <row r="1702" spans="1:43" hidden="1" x14ac:dyDescent="0.3">
      <c r="A1702" s="26">
        <v>46239</v>
      </c>
      <c r="B1702" s="25" t="s">
        <v>20145</v>
      </c>
      <c r="C1702" s="18" t="s">
        <v>4244</v>
      </c>
      <c r="D1702" s="18" t="s">
        <v>4245</v>
      </c>
      <c r="E1702" s="18" t="s">
        <v>4246</v>
      </c>
      <c r="F1702" s="18" t="s">
        <v>4828</v>
      </c>
      <c r="G1702" s="25" t="s">
        <v>20146</v>
      </c>
      <c r="H1702" s="25" t="s">
        <v>20147</v>
      </c>
      <c r="I1702" s="18" t="s">
        <v>4453</v>
      </c>
      <c r="J1702" s="18" t="s">
        <v>4256</v>
      </c>
      <c r="K1702" s="18" t="s">
        <v>20148</v>
      </c>
      <c r="L1702" s="31" t="s">
        <v>20149</v>
      </c>
      <c r="M1702" s="25" t="s">
        <v>692</v>
      </c>
      <c r="N1702" s="31" t="s">
        <v>714</v>
      </c>
      <c r="O1702" s="18" t="s">
        <v>714</v>
      </c>
      <c r="P1702" s="18" t="s">
        <v>20150</v>
      </c>
      <c r="Q1702" s="18" t="s">
        <v>20151</v>
      </c>
      <c r="R1702" s="18" t="s">
        <v>616</v>
      </c>
      <c r="S1702" s="18" t="s">
        <v>20152</v>
      </c>
      <c r="T1702" s="18" t="s">
        <v>20153</v>
      </c>
      <c r="U1702" s="18" t="s">
        <v>16868</v>
      </c>
      <c r="V1702" s="18" t="s">
        <v>41</v>
      </c>
      <c r="W1702" s="18" t="s">
        <v>20154</v>
      </c>
      <c r="X1702" s="18" t="s">
        <v>37</v>
      </c>
      <c r="Y1702" s="18" t="s">
        <v>41</v>
      </c>
      <c r="Z1702" s="18" t="s">
        <v>20155</v>
      </c>
      <c r="AA1702" s="18" t="s">
        <v>37</v>
      </c>
      <c r="AB1702" s="18" t="s">
        <v>41</v>
      </c>
      <c r="AC1702" s="18" t="s">
        <v>37</v>
      </c>
      <c r="AD1702" s="18" t="s">
        <v>37</v>
      </c>
      <c r="AE1702" s="18" t="s">
        <v>4248</v>
      </c>
      <c r="AF1702" s="23">
        <v>46238.771249999998</v>
      </c>
      <c r="AG1702" s="23" t="s">
        <v>4007</v>
      </c>
      <c r="AH1702" s="25" t="s">
        <v>3154</v>
      </c>
      <c r="AI1702" s="108" t="s">
        <v>19640</v>
      </c>
      <c r="AJ1702" s="110" t="s">
        <v>3155</v>
      </c>
      <c r="AK1702" s="135"/>
      <c r="AL1702" s="22">
        <v>46239</v>
      </c>
      <c r="AM1702" s="135"/>
      <c r="AN1702" s="135"/>
      <c r="AO1702" s="135"/>
      <c r="AP1702" s="135"/>
      <c r="AQ1702" s="135"/>
    </row>
    <row r="1703" spans="1:43" hidden="1" x14ac:dyDescent="0.3">
      <c r="A1703" s="26">
        <v>46239</v>
      </c>
      <c r="B1703" s="25" t="s">
        <v>19984</v>
      </c>
      <c r="C1703" s="18" t="s">
        <v>4244</v>
      </c>
      <c r="D1703" s="18" t="s">
        <v>4245</v>
      </c>
      <c r="E1703" s="18" t="s">
        <v>4246</v>
      </c>
      <c r="F1703" s="18" t="s">
        <v>4612</v>
      </c>
      <c r="G1703" s="147" t="s">
        <v>19985</v>
      </c>
      <c r="H1703" s="18" t="s">
        <v>19986</v>
      </c>
      <c r="I1703" s="18" t="s">
        <v>1315</v>
      </c>
      <c r="J1703" s="18" t="s">
        <v>4284</v>
      </c>
      <c r="K1703" s="18" t="s">
        <v>5000</v>
      </c>
      <c r="L1703" s="18" t="s">
        <v>19987</v>
      </c>
      <c r="M1703" s="18" t="s">
        <v>450</v>
      </c>
      <c r="N1703" s="63" t="s">
        <v>450</v>
      </c>
      <c r="O1703" s="18" t="s">
        <v>450</v>
      </c>
      <c r="P1703" s="18" t="s">
        <v>5001</v>
      </c>
      <c r="Q1703" s="18" t="s">
        <v>19988</v>
      </c>
      <c r="R1703" s="18" t="s">
        <v>750</v>
      </c>
      <c r="S1703" s="18" t="s">
        <v>37</v>
      </c>
      <c r="T1703" s="18" t="s">
        <v>37</v>
      </c>
      <c r="U1703" s="18" t="s">
        <v>4409</v>
      </c>
      <c r="V1703" s="18" t="s">
        <v>41</v>
      </c>
      <c r="W1703" s="18" t="s">
        <v>19989</v>
      </c>
      <c r="X1703" s="18" t="s">
        <v>37</v>
      </c>
      <c r="Y1703" s="18" t="s">
        <v>41</v>
      </c>
      <c r="Z1703" s="18" t="s">
        <v>19990</v>
      </c>
      <c r="AA1703" s="18" t="s">
        <v>37</v>
      </c>
      <c r="AB1703" s="18" t="s">
        <v>37</v>
      </c>
      <c r="AC1703" s="18" t="s">
        <v>37</v>
      </c>
      <c r="AD1703" s="18"/>
      <c r="AE1703" s="18" t="s">
        <v>4248</v>
      </c>
      <c r="AF1703" s="23">
        <v>46238.627789351849</v>
      </c>
      <c r="AG1703" s="23" t="s">
        <v>4007</v>
      </c>
      <c r="AH1703" s="25" t="s">
        <v>3154</v>
      </c>
      <c r="AI1703" s="25"/>
      <c r="AJ1703" s="135" t="s">
        <v>3155</v>
      </c>
      <c r="AK1703" s="135"/>
      <c r="AL1703" s="142">
        <v>46247</v>
      </c>
      <c r="AM1703" s="135"/>
      <c r="AN1703" s="135"/>
      <c r="AO1703" s="135"/>
      <c r="AP1703" s="135"/>
      <c r="AQ1703" s="135"/>
    </row>
    <row r="1704" spans="1:43" hidden="1" x14ac:dyDescent="0.3">
      <c r="A1704" s="26">
        <v>46239</v>
      </c>
      <c r="B1704" s="25" t="s">
        <v>20165</v>
      </c>
      <c r="C1704" s="18" t="s">
        <v>4244</v>
      </c>
      <c r="D1704" s="18" t="s">
        <v>4245</v>
      </c>
      <c r="E1704" s="18" t="s">
        <v>4246</v>
      </c>
      <c r="F1704" s="18" t="s">
        <v>4612</v>
      </c>
      <c r="G1704" s="25" t="s">
        <v>20166</v>
      </c>
      <c r="H1704" s="25" t="s">
        <v>20167</v>
      </c>
      <c r="I1704" s="18" t="s">
        <v>4564</v>
      </c>
      <c r="J1704" s="18"/>
      <c r="K1704" s="18" t="s">
        <v>4716</v>
      </c>
      <c r="L1704" s="31" t="s">
        <v>20168</v>
      </c>
      <c r="M1704" s="25" t="s">
        <v>692</v>
      </c>
      <c r="N1704" s="31" t="s">
        <v>714</v>
      </c>
      <c r="O1704" s="18" t="s">
        <v>714</v>
      </c>
      <c r="P1704" s="18" t="s">
        <v>4717</v>
      </c>
      <c r="Q1704" s="18" t="s">
        <v>16655</v>
      </c>
      <c r="R1704" s="18" t="s">
        <v>923</v>
      </c>
      <c r="S1704" s="18" t="s">
        <v>37</v>
      </c>
      <c r="T1704" s="18" t="s">
        <v>37</v>
      </c>
      <c r="U1704" s="18" t="s">
        <v>20169</v>
      </c>
      <c r="V1704" s="18" t="s">
        <v>41</v>
      </c>
      <c r="W1704" s="18" t="s">
        <v>20170</v>
      </c>
      <c r="X1704" s="18" t="s">
        <v>37</v>
      </c>
      <c r="Y1704" s="18" t="s">
        <v>41</v>
      </c>
      <c r="Z1704" s="18" t="s">
        <v>20171</v>
      </c>
      <c r="AA1704" s="18" t="s">
        <v>37</v>
      </c>
      <c r="AB1704" s="18"/>
      <c r="AC1704" s="18"/>
      <c r="AD1704" s="18"/>
      <c r="AE1704" s="18" t="s">
        <v>4248</v>
      </c>
      <c r="AF1704" s="23">
        <v>46238.819988425923</v>
      </c>
      <c r="AG1704" s="23" t="s">
        <v>4007</v>
      </c>
      <c r="AH1704" s="25" t="s">
        <v>3154</v>
      </c>
      <c r="AI1704" s="108" t="s">
        <v>19640</v>
      </c>
      <c r="AJ1704" s="110" t="s">
        <v>3155</v>
      </c>
      <c r="AK1704" s="135"/>
      <c r="AL1704" s="22">
        <v>46239</v>
      </c>
      <c r="AM1704" s="135"/>
      <c r="AN1704" s="135"/>
      <c r="AO1704" s="135"/>
      <c r="AP1704" s="135"/>
      <c r="AQ1704" s="135"/>
    </row>
    <row r="1705" spans="1:43" hidden="1" x14ac:dyDescent="0.3">
      <c r="A1705" s="26">
        <v>46239</v>
      </c>
      <c r="B1705" s="25" t="s">
        <v>20172</v>
      </c>
      <c r="C1705" s="18" t="s">
        <v>4244</v>
      </c>
      <c r="D1705" s="18" t="s">
        <v>4245</v>
      </c>
      <c r="E1705" s="18" t="s">
        <v>4246</v>
      </c>
      <c r="F1705" s="18" t="s">
        <v>4828</v>
      </c>
      <c r="G1705" s="25" t="s">
        <v>20173</v>
      </c>
      <c r="H1705" s="25" t="s">
        <v>20174</v>
      </c>
      <c r="I1705" s="18" t="s">
        <v>4564</v>
      </c>
      <c r="J1705" s="18"/>
      <c r="K1705" s="18" t="s">
        <v>3147</v>
      </c>
      <c r="L1705" s="25" t="s">
        <v>20175</v>
      </c>
      <c r="M1705" s="25" t="s">
        <v>692</v>
      </c>
      <c r="N1705" s="76" t="s">
        <v>725</v>
      </c>
      <c r="O1705" s="18" t="s">
        <v>725</v>
      </c>
      <c r="P1705" s="18" t="s">
        <v>2825</v>
      </c>
      <c r="Q1705" s="18" t="s">
        <v>2478</v>
      </c>
      <c r="R1705" s="18" t="s">
        <v>555</v>
      </c>
      <c r="S1705" s="18" t="s">
        <v>37</v>
      </c>
      <c r="T1705" s="18" t="s">
        <v>37</v>
      </c>
      <c r="U1705" s="18" t="s">
        <v>20176</v>
      </c>
      <c r="V1705" s="18" t="s">
        <v>41</v>
      </c>
      <c r="W1705" s="18" t="s">
        <v>20177</v>
      </c>
      <c r="X1705" s="18" t="s">
        <v>37</v>
      </c>
      <c r="Y1705" s="18" t="s">
        <v>41</v>
      </c>
      <c r="Z1705" s="18" t="s">
        <v>20178</v>
      </c>
      <c r="AA1705" s="18" t="s">
        <v>37</v>
      </c>
      <c r="AB1705" s="18"/>
      <c r="AC1705" s="18"/>
      <c r="AD1705" s="18"/>
      <c r="AE1705" s="18" t="s">
        <v>4248</v>
      </c>
      <c r="AF1705" s="23">
        <v>46238.839583333334</v>
      </c>
      <c r="AG1705" s="23" t="s">
        <v>4007</v>
      </c>
      <c r="AH1705" s="25" t="s">
        <v>3154</v>
      </c>
      <c r="AI1705" s="25"/>
      <c r="AJ1705" s="135" t="s">
        <v>3155</v>
      </c>
      <c r="AK1705" s="135"/>
      <c r="AL1705" s="142">
        <v>46241</v>
      </c>
      <c r="AM1705" s="135"/>
      <c r="AN1705" s="135"/>
      <c r="AO1705" s="135"/>
      <c r="AP1705" s="135"/>
      <c r="AQ1705" s="135"/>
    </row>
    <row r="1706" spans="1:43" hidden="1" x14ac:dyDescent="0.3">
      <c r="A1706" s="26">
        <v>46239</v>
      </c>
      <c r="B1706" s="25" t="s">
        <v>20179</v>
      </c>
      <c r="C1706" s="18" t="s">
        <v>4244</v>
      </c>
      <c r="D1706" s="18" t="s">
        <v>4245</v>
      </c>
      <c r="E1706" s="18" t="s">
        <v>4246</v>
      </c>
      <c r="F1706" s="18" t="s">
        <v>4612</v>
      </c>
      <c r="G1706" s="25" t="s">
        <v>20180</v>
      </c>
      <c r="H1706" s="25" t="s">
        <v>20181</v>
      </c>
      <c r="I1706" s="18" t="s">
        <v>4564</v>
      </c>
      <c r="J1706" s="18"/>
      <c r="K1706" s="18" t="s">
        <v>20182</v>
      </c>
      <c r="L1706" s="25" t="s">
        <v>20183</v>
      </c>
      <c r="M1706" s="25" t="s">
        <v>692</v>
      </c>
      <c r="N1706" s="76" t="s">
        <v>725</v>
      </c>
      <c r="O1706" s="18" t="s">
        <v>725</v>
      </c>
      <c r="P1706" s="18" t="s">
        <v>20184</v>
      </c>
      <c r="Q1706" s="18" t="s">
        <v>20185</v>
      </c>
      <c r="R1706" s="18" t="s">
        <v>4436</v>
      </c>
      <c r="S1706" s="18" t="s">
        <v>8128</v>
      </c>
      <c r="T1706" s="18" t="s">
        <v>1666</v>
      </c>
      <c r="U1706" s="18" t="s">
        <v>20186</v>
      </c>
      <c r="V1706" s="18" t="s">
        <v>41</v>
      </c>
      <c r="W1706" s="18" t="s">
        <v>20187</v>
      </c>
      <c r="X1706" s="18" t="s">
        <v>37</v>
      </c>
      <c r="Y1706" s="18" t="s">
        <v>81</v>
      </c>
      <c r="Z1706" s="18" t="s">
        <v>20188</v>
      </c>
      <c r="AA1706" s="18" t="s">
        <v>37</v>
      </c>
      <c r="AB1706" s="18" t="s">
        <v>41</v>
      </c>
      <c r="AC1706" s="18" t="s">
        <v>37</v>
      </c>
      <c r="AD1706" s="18" t="s">
        <v>37</v>
      </c>
      <c r="AE1706" s="18" t="s">
        <v>4248</v>
      </c>
      <c r="AF1706" s="23">
        <v>46238.86141203704</v>
      </c>
      <c r="AG1706" s="23" t="s">
        <v>4007</v>
      </c>
      <c r="AH1706" s="25" t="s">
        <v>3154</v>
      </c>
      <c r="AI1706" s="25"/>
      <c r="AJ1706" s="135" t="s">
        <v>3155</v>
      </c>
      <c r="AK1706" s="135"/>
      <c r="AL1706" s="142">
        <v>46239</v>
      </c>
      <c r="AM1706" s="135"/>
      <c r="AN1706" s="135"/>
      <c r="AO1706" s="135"/>
      <c r="AP1706" s="135"/>
      <c r="AQ1706" s="135"/>
    </row>
    <row r="1707" spans="1:43" hidden="1" x14ac:dyDescent="0.3">
      <c r="A1707" s="26">
        <v>46239</v>
      </c>
      <c r="B1707" s="25" t="s">
        <v>20189</v>
      </c>
      <c r="C1707" s="18" t="s">
        <v>4244</v>
      </c>
      <c r="D1707" s="18" t="s">
        <v>4245</v>
      </c>
      <c r="E1707" s="18" t="s">
        <v>4246</v>
      </c>
      <c r="F1707" s="18" t="s">
        <v>4828</v>
      </c>
      <c r="G1707" s="25" t="s">
        <v>20190</v>
      </c>
      <c r="H1707" s="25" t="s">
        <v>20191</v>
      </c>
      <c r="I1707" s="18" t="s">
        <v>4564</v>
      </c>
      <c r="J1707" s="18"/>
      <c r="K1707" s="18" t="s">
        <v>20192</v>
      </c>
      <c r="L1707" s="31" t="s">
        <v>20193</v>
      </c>
      <c r="M1707" s="25" t="s">
        <v>22694</v>
      </c>
      <c r="N1707" s="31" t="s">
        <v>714</v>
      </c>
      <c r="O1707" s="18" t="s">
        <v>714</v>
      </c>
      <c r="P1707" s="18" t="s">
        <v>20194</v>
      </c>
      <c r="Q1707" s="18" t="s">
        <v>14548</v>
      </c>
      <c r="R1707" s="18" t="s">
        <v>1718</v>
      </c>
      <c r="S1707" s="18" t="s">
        <v>20195</v>
      </c>
      <c r="T1707" s="18" t="s">
        <v>20196</v>
      </c>
      <c r="U1707" s="18" t="s">
        <v>20197</v>
      </c>
      <c r="V1707" s="18" t="s">
        <v>41</v>
      </c>
      <c r="W1707" s="18" t="s">
        <v>20198</v>
      </c>
      <c r="X1707" s="18" t="s">
        <v>37</v>
      </c>
      <c r="Y1707" s="18" t="s">
        <v>41</v>
      </c>
      <c r="Z1707" s="18" t="s">
        <v>20199</v>
      </c>
      <c r="AA1707" s="18" t="s">
        <v>37</v>
      </c>
      <c r="AB1707" s="18" t="s">
        <v>37</v>
      </c>
      <c r="AC1707" s="18" t="s">
        <v>37</v>
      </c>
      <c r="AD1707" s="18"/>
      <c r="AE1707" s="18" t="s">
        <v>4248</v>
      </c>
      <c r="AF1707" s="23">
        <v>46238.875648148147</v>
      </c>
      <c r="AG1707" s="23" t="s">
        <v>4007</v>
      </c>
      <c r="AH1707" s="25" t="s">
        <v>3154</v>
      </c>
      <c r="AI1707" s="108" t="s">
        <v>19640</v>
      </c>
      <c r="AJ1707" s="110" t="s">
        <v>3155</v>
      </c>
      <c r="AK1707" s="135"/>
      <c r="AL1707" s="22">
        <v>46239</v>
      </c>
      <c r="AM1707" s="135"/>
      <c r="AN1707" s="135"/>
      <c r="AO1707" s="135"/>
      <c r="AP1707" s="135"/>
      <c r="AQ1707" s="135"/>
    </row>
    <row r="1708" spans="1:43" hidden="1" x14ac:dyDescent="0.3">
      <c r="A1708" s="26">
        <v>46239</v>
      </c>
      <c r="B1708" s="25" t="s">
        <v>20200</v>
      </c>
      <c r="C1708" s="18" t="s">
        <v>4244</v>
      </c>
      <c r="D1708" s="18" t="s">
        <v>4245</v>
      </c>
      <c r="E1708" s="18" t="s">
        <v>4246</v>
      </c>
      <c r="F1708" s="18" t="s">
        <v>4612</v>
      </c>
      <c r="G1708" s="25" t="s">
        <v>20201</v>
      </c>
      <c r="H1708" s="25" t="s">
        <v>20202</v>
      </c>
      <c r="I1708" s="18" t="s">
        <v>4564</v>
      </c>
      <c r="J1708" s="18"/>
      <c r="K1708" s="18" t="s">
        <v>20203</v>
      </c>
      <c r="L1708" s="31" t="s">
        <v>20204</v>
      </c>
      <c r="M1708" s="25" t="s">
        <v>692</v>
      </c>
      <c r="N1708" s="31" t="s">
        <v>714</v>
      </c>
      <c r="O1708" s="18" t="s">
        <v>714</v>
      </c>
      <c r="P1708" s="18" t="s">
        <v>20205</v>
      </c>
      <c r="Q1708" s="18" t="s">
        <v>20206</v>
      </c>
      <c r="R1708" s="18" t="s">
        <v>5019</v>
      </c>
      <c r="S1708" s="18" t="s">
        <v>20207</v>
      </c>
      <c r="T1708" s="18" t="s">
        <v>20208</v>
      </c>
      <c r="U1708" s="18" t="s">
        <v>20209</v>
      </c>
      <c r="V1708" s="18" t="s">
        <v>41</v>
      </c>
      <c r="W1708" s="18" t="s">
        <v>20210</v>
      </c>
      <c r="X1708" s="18" t="s">
        <v>37</v>
      </c>
      <c r="Y1708" s="18" t="s">
        <v>41</v>
      </c>
      <c r="Z1708" s="18" t="s">
        <v>20211</v>
      </c>
      <c r="AA1708" s="18" t="s">
        <v>37</v>
      </c>
      <c r="AB1708" s="18" t="s">
        <v>37</v>
      </c>
      <c r="AC1708" s="18" t="s">
        <v>37</v>
      </c>
      <c r="AD1708" s="18"/>
      <c r="AE1708" s="18" t="s">
        <v>4248</v>
      </c>
      <c r="AF1708" s="23">
        <v>46238.970509259256</v>
      </c>
      <c r="AG1708" s="23" t="s">
        <v>4007</v>
      </c>
      <c r="AH1708" s="25" t="s">
        <v>3154</v>
      </c>
      <c r="AI1708" s="108" t="s">
        <v>19640</v>
      </c>
      <c r="AJ1708" s="110" t="s">
        <v>3155</v>
      </c>
      <c r="AK1708" s="135"/>
      <c r="AL1708" s="22">
        <v>46239</v>
      </c>
      <c r="AM1708" s="135"/>
      <c r="AN1708" s="135"/>
      <c r="AO1708" s="135"/>
      <c r="AP1708" s="135"/>
      <c r="AQ1708" s="135"/>
    </row>
    <row r="1709" spans="1:43" hidden="1" x14ac:dyDescent="0.3">
      <c r="A1709" s="26">
        <v>46239</v>
      </c>
      <c r="B1709" s="18" t="s">
        <v>20212</v>
      </c>
      <c r="C1709" s="18" t="s">
        <v>4244</v>
      </c>
      <c r="D1709" s="18" t="s">
        <v>4245</v>
      </c>
      <c r="E1709" s="18" t="s">
        <v>4246</v>
      </c>
      <c r="F1709" s="18" t="s">
        <v>4828</v>
      </c>
      <c r="G1709" s="18" t="s">
        <v>20213</v>
      </c>
      <c r="H1709" s="18" t="s">
        <v>20214</v>
      </c>
      <c r="I1709" s="18" t="s">
        <v>4564</v>
      </c>
      <c r="J1709" s="18"/>
      <c r="K1709" s="18" t="s">
        <v>8016</v>
      </c>
      <c r="L1709" s="19" t="s">
        <v>20215</v>
      </c>
      <c r="M1709" s="18" t="s">
        <v>692</v>
      </c>
      <c r="N1709" s="31" t="s">
        <v>714</v>
      </c>
      <c r="O1709" s="18" t="s">
        <v>714</v>
      </c>
      <c r="P1709" s="18" t="s">
        <v>8018</v>
      </c>
      <c r="Q1709" s="18" t="s">
        <v>20216</v>
      </c>
      <c r="R1709" s="18" t="s">
        <v>555</v>
      </c>
      <c r="S1709" s="18" t="s">
        <v>37</v>
      </c>
      <c r="T1709" s="18" t="s">
        <v>37</v>
      </c>
      <c r="U1709" s="18" t="s">
        <v>20217</v>
      </c>
      <c r="V1709" s="18" t="s">
        <v>41</v>
      </c>
      <c r="W1709" s="18" t="s">
        <v>20218</v>
      </c>
      <c r="X1709" s="18" t="s">
        <v>37</v>
      </c>
      <c r="Y1709" s="18" t="s">
        <v>41</v>
      </c>
      <c r="Z1709" s="18" t="s">
        <v>20219</v>
      </c>
      <c r="AA1709" s="18" t="s">
        <v>37</v>
      </c>
      <c r="AB1709" s="18" t="s">
        <v>41</v>
      </c>
      <c r="AC1709" s="18" t="s">
        <v>37</v>
      </c>
      <c r="AD1709" s="18" t="s">
        <v>37</v>
      </c>
      <c r="AE1709" s="18" t="s">
        <v>4248</v>
      </c>
      <c r="AF1709" s="23">
        <v>46239.040451388886</v>
      </c>
      <c r="AG1709" s="23" t="s">
        <v>4007</v>
      </c>
      <c r="AH1709" s="25" t="s">
        <v>3629</v>
      </c>
      <c r="AI1709" s="18"/>
      <c r="AJ1709" s="20"/>
      <c r="AK1709" s="20"/>
      <c r="AL1709" s="27"/>
      <c r="AM1709" s="20"/>
      <c r="AN1709" s="20"/>
      <c r="AO1709" s="20"/>
      <c r="AP1709" s="20"/>
      <c r="AQ1709" s="20"/>
    </row>
    <row r="1710" spans="1:43" hidden="1" x14ac:dyDescent="0.3">
      <c r="A1710" s="26">
        <v>46239</v>
      </c>
      <c r="B1710" s="29" t="s">
        <v>20220</v>
      </c>
      <c r="C1710" s="21" t="s">
        <v>4244</v>
      </c>
      <c r="D1710" s="21" t="s">
        <v>4245</v>
      </c>
      <c r="E1710" s="21" t="s">
        <v>4246</v>
      </c>
      <c r="F1710" s="21" t="s">
        <v>4828</v>
      </c>
      <c r="G1710" s="29" t="s">
        <v>20221</v>
      </c>
      <c r="H1710" s="29" t="s">
        <v>20222</v>
      </c>
      <c r="I1710" s="21" t="s">
        <v>4564</v>
      </c>
      <c r="J1710" s="21"/>
      <c r="K1710" s="21" t="s">
        <v>14250</v>
      </c>
      <c r="L1710" s="29" t="s">
        <v>20223</v>
      </c>
      <c r="M1710" s="29" t="s">
        <v>692</v>
      </c>
      <c r="N1710" s="77" t="s">
        <v>725</v>
      </c>
      <c r="O1710" s="21" t="s">
        <v>725</v>
      </c>
      <c r="P1710" s="21" t="s">
        <v>14252</v>
      </c>
      <c r="Q1710" s="21" t="s">
        <v>12302</v>
      </c>
      <c r="R1710" s="21" t="s">
        <v>1529</v>
      </c>
      <c r="S1710" s="21" t="s">
        <v>37</v>
      </c>
      <c r="T1710" s="21" t="s">
        <v>37</v>
      </c>
      <c r="U1710" s="21" t="s">
        <v>37</v>
      </c>
      <c r="V1710" s="21" t="s">
        <v>41</v>
      </c>
      <c r="W1710" s="21" t="s">
        <v>20224</v>
      </c>
      <c r="X1710" s="21" t="s">
        <v>37</v>
      </c>
      <c r="Y1710" s="21" t="s">
        <v>41</v>
      </c>
      <c r="Z1710" s="21" t="s">
        <v>20225</v>
      </c>
      <c r="AA1710" s="21" t="s">
        <v>37</v>
      </c>
      <c r="AB1710" s="21" t="s">
        <v>37</v>
      </c>
      <c r="AC1710" s="21" t="s">
        <v>37</v>
      </c>
      <c r="AD1710" s="21"/>
      <c r="AE1710" s="21" t="s">
        <v>4248</v>
      </c>
      <c r="AF1710" s="24">
        <v>46238.90388888889</v>
      </c>
      <c r="AG1710" s="24" t="s">
        <v>4007</v>
      </c>
      <c r="AH1710" s="25" t="s">
        <v>3154</v>
      </c>
      <c r="AI1710" s="25"/>
      <c r="AJ1710" s="135" t="s">
        <v>3155</v>
      </c>
      <c r="AK1710" s="135"/>
      <c r="AL1710" s="142">
        <v>46241</v>
      </c>
      <c r="AM1710" s="135"/>
      <c r="AN1710" s="135"/>
      <c r="AO1710" s="135"/>
      <c r="AP1710" s="135"/>
      <c r="AQ1710" s="135"/>
    </row>
    <row r="1711" spans="1:43" hidden="1" x14ac:dyDescent="0.3">
      <c r="A1711" s="26">
        <v>46239</v>
      </c>
      <c r="B1711" s="25" t="s">
        <v>19991</v>
      </c>
      <c r="C1711" s="18" t="s">
        <v>4244</v>
      </c>
      <c r="D1711" s="18" t="s">
        <v>4245</v>
      </c>
      <c r="E1711" s="18" t="s">
        <v>4246</v>
      </c>
      <c r="F1711" s="18" t="s">
        <v>4828</v>
      </c>
      <c r="G1711" s="147" t="s">
        <v>19992</v>
      </c>
      <c r="H1711" s="186" t="s">
        <v>19993</v>
      </c>
      <c r="I1711" s="18" t="s">
        <v>448</v>
      </c>
      <c r="J1711" s="18" t="s">
        <v>4283</v>
      </c>
      <c r="K1711" s="18" t="s">
        <v>19994</v>
      </c>
      <c r="L1711" s="186" t="s">
        <v>19995</v>
      </c>
      <c r="M1711" s="18" t="s">
        <v>450</v>
      </c>
      <c r="N1711" s="63" t="s">
        <v>1681</v>
      </c>
      <c r="O1711" s="18" t="s">
        <v>1681</v>
      </c>
      <c r="P1711" s="18" t="s">
        <v>212</v>
      </c>
      <c r="Q1711" s="18" t="s">
        <v>304</v>
      </c>
      <c r="R1711" s="18" t="s">
        <v>507</v>
      </c>
      <c r="S1711" s="18" t="s">
        <v>37</v>
      </c>
      <c r="T1711" s="18" t="s">
        <v>37</v>
      </c>
      <c r="U1711" s="18" t="s">
        <v>19996</v>
      </c>
      <c r="V1711" s="18" t="s">
        <v>41</v>
      </c>
      <c r="W1711" s="18" t="s">
        <v>19997</v>
      </c>
      <c r="X1711" s="18" t="s">
        <v>37</v>
      </c>
      <c r="Y1711" s="18" t="s">
        <v>41</v>
      </c>
      <c r="Z1711" s="18" t="s">
        <v>19998</v>
      </c>
      <c r="AA1711" s="18" t="s">
        <v>37</v>
      </c>
      <c r="AB1711" s="18" t="s">
        <v>41</v>
      </c>
      <c r="AC1711" s="18" t="s">
        <v>19999</v>
      </c>
      <c r="AD1711" s="18" t="s">
        <v>37</v>
      </c>
      <c r="AE1711" s="18" t="s">
        <v>4248</v>
      </c>
      <c r="AF1711" s="23">
        <v>46238.917962962965</v>
      </c>
      <c r="AG1711" s="23" t="s">
        <v>4007</v>
      </c>
      <c r="AH1711" s="25" t="s">
        <v>4356</v>
      </c>
      <c r="AI1711" s="25"/>
      <c r="AJ1711" s="135"/>
      <c r="AK1711" s="135"/>
      <c r="AL1711" s="139"/>
      <c r="AM1711" s="135"/>
      <c r="AN1711" s="135"/>
      <c r="AO1711" s="135"/>
      <c r="AP1711" s="135"/>
      <c r="AQ1711" s="135"/>
    </row>
    <row r="1712" spans="1:43" hidden="1" x14ac:dyDescent="0.3">
      <c r="A1712" s="26">
        <v>46239</v>
      </c>
      <c r="B1712" s="25" t="s">
        <v>20000</v>
      </c>
      <c r="C1712" s="18" t="s">
        <v>4244</v>
      </c>
      <c r="D1712" s="18" t="s">
        <v>4245</v>
      </c>
      <c r="E1712" s="18" t="s">
        <v>4246</v>
      </c>
      <c r="F1712" s="18" t="s">
        <v>4828</v>
      </c>
      <c r="G1712" s="147" t="s">
        <v>20001</v>
      </c>
      <c r="H1712" s="18" t="s">
        <v>20002</v>
      </c>
      <c r="I1712" s="18" t="s">
        <v>4038</v>
      </c>
      <c r="J1712" s="18" t="s">
        <v>4300</v>
      </c>
      <c r="K1712" s="18" t="s">
        <v>15153</v>
      </c>
      <c r="L1712" s="18" t="s">
        <v>20003</v>
      </c>
      <c r="M1712" s="18" t="s">
        <v>450</v>
      </c>
      <c r="N1712" s="63" t="s">
        <v>450</v>
      </c>
      <c r="O1712" s="18" t="s">
        <v>450</v>
      </c>
      <c r="P1712" s="18" t="s">
        <v>15155</v>
      </c>
      <c r="Q1712" s="18" t="s">
        <v>4426</v>
      </c>
      <c r="R1712" s="18" t="s">
        <v>105</v>
      </c>
      <c r="S1712" s="18" t="s">
        <v>20004</v>
      </c>
      <c r="T1712" s="18" t="s">
        <v>20005</v>
      </c>
      <c r="U1712" s="18" t="s">
        <v>20006</v>
      </c>
      <c r="V1712" s="18" t="s">
        <v>41</v>
      </c>
      <c r="W1712" s="18" t="s">
        <v>20007</v>
      </c>
      <c r="X1712" s="18" t="s">
        <v>37</v>
      </c>
      <c r="Y1712" s="18" t="s">
        <v>41</v>
      </c>
      <c r="Z1712" s="18" t="s">
        <v>20008</v>
      </c>
      <c r="AA1712" s="18" t="s">
        <v>37</v>
      </c>
      <c r="AB1712" s="18" t="s">
        <v>37</v>
      </c>
      <c r="AC1712" s="18" t="s">
        <v>37</v>
      </c>
      <c r="AD1712" s="18"/>
      <c r="AE1712" s="18" t="s">
        <v>4248</v>
      </c>
      <c r="AF1712" s="23">
        <v>46239.319305555553</v>
      </c>
      <c r="AG1712" s="23" t="s">
        <v>4007</v>
      </c>
      <c r="AH1712" s="25" t="s">
        <v>3154</v>
      </c>
      <c r="AI1712" s="25"/>
      <c r="AJ1712" s="135" t="s">
        <v>3155</v>
      </c>
      <c r="AK1712" s="135"/>
      <c r="AL1712" s="142">
        <v>46247</v>
      </c>
      <c r="AM1712" s="135"/>
      <c r="AN1712" s="135"/>
      <c r="AO1712" s="135"/>
      <c r="AP1712" s="135"/>
      <c r="AQ1712" s="135"/>
    </row>
    <row r="1713" spans="1:43" hidden="1" x14ac:dyDescent="0.3">
      <c r="A1713" s="26">
        <v>46239</v>
      </c>
      <c r="B1713" s="25" t="s">
        <v>20009</v>
      </c>
      <c r="C1713" s="18" t="s">
        <v>4244</v>
      </c>
      <c r="D1713" s="18" t="s">
        <v>4245</v>
      </c>
      <c r="E1713" s="18" t="s">
        <v>4246</v>
      </c>
      <c r="F1713" s="18" t="s">
        <v>4828</v>
      </c>
      <c r="G1713" s="147" t="s">
        <v>20010</v>
      </c>
      <c r="H1713" s="18" t="s">
        <v>20011</v>
      </c>
      <c r="I1713" s="18" t="s">
        <v>3607</v>
      </c>
      <c r="J1713" s="18" t="s">
        <v>4277</v>
      </c>
      <c r="K1713" s="18" t="s">
        <v>20012</v>
      </c>
      <c r="L1713" s="18" t="s">
        <v>20013</v>
      </c>
      <c r="M1713" s="18" t="s">
        <v>450</v>
      </c>
      <c r="N1713" s="63" t="s">
        <v>450</v>
      </c>
      <c r="O1713" s="18" t="s">
        <v>450</v>
      </c>
      <c r="P1713" s="18" t="s">
        <v>20014</v>
      </c>
      <c r="Q1713" s="18" t="s">
        <v>20015</v>
      </c>
      <c r="R1713" s="18" t="s">
        <v>1529</v>
      </c>
      <c r="S1713" s="18" t="s">
        <v>1529</v>
      </c>
      <c r="T1713" s="18" t="s">
        <v>4481</v>
      </c>
      <c r="U1713" s="18" t="s">
        <v>20016</v>
      </c>
      <c r="V1713" s="18" t="s">
        <v>41</v>
      </c>
      <c r="W1713" s="18" t="s">
        <v>20017</v>
      </c>
      <c r="X1713" s="18" t="s">
        <v>37</v>
      </c>
      <c r="Y1713" s="18" t="s">
        <v>41</v>
      </c>
      <c r="Z1713" s="18" t="s">
        <v>20018</v>
      </c>
      <c r="AA1713" s="18" t="s">
        <v>37</v>
      </c>
      <c r="AB1713" s="18" t="s">
        <v>37</v>
      </c>
      <c r="AC1713" s="18" t="s">
        <v>37</v>
      </c>
      <c r="AD1713" s="18"/>
      <c r="AE1713" s="18" t="s">
        <v>4248</v>
      </c>
      <c r="AF1713" s="23">
        <v>46238.801944444444</v>
      </c>
      <c r="AG1713" s="23" t="s">
        <v>4007</v>
      </c>
      <c r="AH1713" s="25" t="s">
        <v>3154</v>
      </c>
      <c r="AI1713" s="25"/>
      <c r="AJ1713" s="135" t="s">
        <v>3155</v>
      </c>
      <c r="AK1713" s="135"/>
      <c r="AL1713" s="142">
        <v>46247</v>
      </c>
      <c r="AM1713" s="135"/>
      <c r="AN1713" s="135"/>
      <c r="AO1713" s="135"/>
      <c r="AP1713" s="135"/>
      <c r="AQ1713" s="135"/>
    </row>
    <row r="1714" spans="1:43" hidden="1" x14ac:dyDescent="0.3">
      <c r="A1714" s="26">
        <v>46239</v>
      </c>
      <c r="B1714" s="25" t="s">
        <v>20019</v>
      </c>
      <c r="C1714" s="18" t="s">
        <v>4244</v>
      </c>
      <c r="D1714" s="18" t="s">
        <v>4245</v>
      </c>
      <c r="E1714" s="18" t="s">
        <v>4246</v>
      </c>
      <c r="F1714" s="18" t="s">
        <v>4612</v>
      </c>
      <c r="G1714" s="147" t="s">
        <v>20020</v>
      </c>
      <c r="H1714" s="186" t="s">
        <v>20021</v>
      </c>
      <c r="I1714" s="18" t="s">
        <v>4394</v>
      </c>
      <c r="J1714" s="18" t="s">
        <v>16508</v>
      </c>
      <c r="K1714" s="18" t="s">
        <v>7453</v>
      </c>
      <c r="L1714" s="186" t="s">
        <v>20022</v>
      </c>
      <c r="M1714" s="18" t="s">
        <v>450</v>
      </c>
      <c r="N1714" s="63" t="s">
        <v>450</v>
      </c>
      <c r="O1714" s="18" t="s">
        <v>450</v>
      </c>
      <c r="P1714" s="18" t="s">
        <v>7455</v>
      </c>
      <c r="Q1714" s="18" t="s">
        <v>2012</v>
      </c>
      <c r="R1714" s="18" t="s">
        <v>65</v>
      </c>
      <c r="S1714" s="18" t="s">
        <v>20023</v>
      </c>
      <c r="T1714" s="18" t="s">
        <v>20024</v>
      </c>
      <c r="U1714" s="18" t="s">
        <v>20025</v>
      </c>
      <c r="V1714" s="18" t="s">
        <v>41</v>
      </c>
      <c r="W1714" s="18" t="s">
        <v>20026</v>
      </c>
      <c r="X1714" s="18" t="s">
        <v>37</v>
      </c>
      <c r="Y1714" s="18" t="s">
        <v>81</v>
      </c>
      <c r="Z1714" s="18" t="s">
        <v>20027</v>
      </c>
      <c r="AA1714" s="18" t="s">
        <v>37</v>
      </c>
      <c r="AB1714" s="18" t="s">
        <v>41</v>
      </c>
      <c r="AC1714" s="18" t="s">
        <v>37</v>
      </c>
      <c r="AD1714" s="18" t="s">
        <v>37</v>
      </c>
      <c r="AE1714" s="18" t="s">
        <v>4248</v>
      </c>
      <c r="AF1714" s="23">
        <v>46239.222372685188</v>
      </c>
      <c r="AG1714" s="23" t="s">
        <v>4007</v>
      </c>
      <c r="AH1714" s="25" t="s">
        <v>4356</v>
      </c>
      <c r="AI1714" s="25"/>
      <c r="AJ1714" s="135"/>
      <c r="AK1714" s="135"/>
      <c r="AL1714" s="139"/>
      <c r="AM1714" s="135"/>
      <c r="AN1714" s="135"/>
      <c r="AO1714" s="135"/>
      <c r="AP1714" s="135"/>
      <c r="AQ1714" s="135"/>
    </row>
    <row r="1715" spans="1:43" hidden="1" x14ac:dyDescent="0.3">
      <c r="A1715" s="26">
        <v>46239</v>
      </c>
      <c r="B1715" s="25" t="s">
        <v>20028</v>
      </c>
      <c r="C1715" s="18" t="s">
        <v>4244</v>
      </c>
      <c r="D1715" s="18" t="s">
        <v>4245</v>
      </c>
      <c r="E1715" s="18" t="s">
        <v>4246</v>
      </c>
      <c r="F1715" s="18" t="s">
        <v>4612</v>
      </c>
      <c r="G1715" s="147" t="s">
        <v>20029</v>
      </c>
      <c r="H1715" s="18" t="s">
        <v>20030</v>
      </c>
      <c r="I1715" s="18" t="s">
        <v>48</v>
      </c>
      <c r="J1715" s="18" t="s">
        <v>4273</v>
      </c>
      <c r="K1715" s="18" t="s">
        <v>20031</v>
      </c>
      <c r="L1715" s="18" t="s">
        <v>20032</v>
      </c>
      <c r="M1715" s="18" t="s">
        <v>450</v>
      </c>
      <c r="N1715" s="63" t="s">
        <v>4410</v>
      </c>
      <c r="O1715" s="18" t="s">
        <v>4410</v>
      </c>
      <c r="P1715" s="18" t="s">
        <v>20033</v>
      </c>
      <c r="Q1715" s="18" t="s">
        <v>20034</v>
      </c>
      <c r="R1715" s="18" t="s">
        <v>923</v>
      </c>
      <c r="S1715" s="18" t="s">
        <v>20035</v>
      </c>
      <c r="T1715" s="18" t="s">
        <v>105</v>
      </c>
      <c r="U1715" s="18" t="s">
        <v>20036</v>
      </c>
      <c r="V1715" s="18" t="s">
        <v>41</v>
      </c>
      <c r="W1715" s="18" t="s">
        <v>20037</v>
      </c>
      <c r="X1715" s="18" t="s">
        <v>37</v>
      </c>
      <c r="Y1715" s="18" t="s">
        <v>41</v>
      </c>
      <c r="Z1715" s="18" t="s">
        <v>20038</v>
      </c>
      <c r="AA1715" s="18" t="s">
        <v>37</v>
      </c>
      <c r="AB1715" s="18" t="s">
        <v>41</v>
      </c>
      <c r="AC1715" s="18" t="s">
        <v>37</v>
      </c>
      <c r="AD1715" s="18" t="s">
        <v>37</v>
      </c>
      <c r="AE1715" s="18" t="s">
        <v>4248</v>
      </c>
      <c r="AF1715" s="23">
        <v>46238.797847222224</v>
      </c>
      <c r="AG1715" s="23" t="s">
        <v>4007</v>
      </c>
      <c r="AH1715" s="25" t="s">
        <v>3154</v>
      </c>
      <c r="AI1715" s="25"/>
      <c r="AJ1715" s="135" t="s">
        <v>3155</v>
      </c>
      <c r="AK1715" s="135"/>
      <c r="AL1715" s="142">
        <v>46247</v>
      </c>
      <c r="AM1715" s="135"/>
      <c r="AN1715" s="135"/>
      <c r="AO1715" s="135"/>
      <c r="AP1715" s="135"/>
      <c r="AQ1715" s="135"/>
    </row>
    <row r="1716" spans="1:43" hidden="1" x14ac:dyDescent="0.3">
      <c r="A1716" s="26">
        <v>46239</v>
      </c>
      <c r="B1716" s="25" t="s">
        <v>20039</v>
      </c>
      <c r="C1716" s="18" t="s">
        <v>4244</v>
      </c>
      <c r="D1716" s="18" t="s">
        <v>4245</v>
      </c>
      <c r="E1716" s="18" t="s">
        <v>4246</v>
      </c>
      <c r="F1716" s="18" t="s">
        <v>4612</v>
      </c>
      <c r="G1716" s="147" t="s">
        <v>20040</v>
      </c>
      <c r="H1716" s="18" t="s">
        <v>20041</v>
      </c>
      <c r="I1716" s="18" t="s">
        <v>4564</v>
      </c>
      <c r="J1716" s="18"/>
      <c r="K1716" s="18" t="s">
        <v>20042</v>
      </c>
      <c r="L1716" s="18" t="s">
        <v>20043</v>
      </c>
      <c r="M1716" s="18" t="s">
        <v>450</v>
      </c>
      <c r="N1716" s="63" t="s">
        <v>450</v>
      </c>
      <c r="O1716" s="18" t="s">
        <v>450</v>
      </c>
      <c r="P1716" s="18" t="s">
        <v>20044</v>
      </c>
      <c r="Q1716" s="18" t="s">
        <v>20045</v>
      </c>
      <c r="R1716" s="18" t="s">
        <v>1510</v>
      </c>
      <c r="S1716" s="18"/>
      <c r="T1716" s="18" t="s">
        <v>37</v>
      </c>
      <c r="U1716" s="18" t="s">
        <v>37</v>
      </c>
      <c r="V1716" s="18" t="s">
        <v>37</v>
      </c>
      <c r="W1716" s="18" t="s">
        <v>41</v>
      </c>
      <c r="X1716" s="18" t="s">
        <v>12251</v>
      </c>
      <c r="Y1716" s="18" t="s">
        <v>37</v>
      </c>
      <c r="Z1716" s="18" t="s">
        <v>41</v>
      </c>
      <c r="AA1716" s="18" t="s">
        <v>20046</v>
      </c>
      <c r="AB1716" s="18" t="s">
        <v>37</v>
      </c>
      <c r="AC1716" s="18"/>
      <c r="AD1716" s="18"/>
      <c r="AE1716" s="18" t="s">
        <v>4248</v>
      </c>
      <c r="AF1716" s="23">
        <v>46238.862743055557</v>
      </c>
      <c r="AG1716" s="23" t="s">
        <v>4007</v>
      </c>
      <c r="AH1716" s="25" t="s">
        <v>3154</v>
      </c>
      <c r="AI1716" s="25"/>
      <c r="AJ1716" s="135" t="s">
        <v>3155</v>
      </c>
      <c r="AK1716" s="135"/>
      <c r="AL1716" s="142">
        <v>46247</v>
      </c>
      <c r="AM1716" s="135"/>
      <c r="AN1716" s="135"/>
      <c r="AO1716" s="135"/>
      <c r="AP1716" s="135"/>
      <c r="AQ1716" s="135"/>
    </row>
    <row r="1717" spans="1:43" hidden="1" x14ac:dyDescent="0.3">
      <c r="A1717" s="26">
        <v>46239</v>
      </c>
      <c r="B1717" s="25" t="s">
        <v>20047</v>
      </c>
      <c r="C1717" s="18" t="s">
        <v>4244</v>
      </c>
      <c r="D1717" s="18" t="s">
        <v>4245</v>
      </c>
      <c r="E1717" s="18" t="s">
        <v>4246</v>
      </c>
      <c r="F1717" s="18" t="s">
        <v>4828</v>
      </c>
      <c r="G1717" s="147" t="s">
        <v>20048</v>
      </c>
      <c r="H1717" s="18" t="s">
        <v>20049</v>
      </c>
      <c r="I1717" s="18" t="s">
        <v>4564</v>
      </c>
      <c r="J1717" s="18"/>
      <c r="K1717" s="18" t="s">
        <v>20042</v>
      </c>
      <c r="L1717" s="18" t="s">
        <v>20050</v>
      </c>
      <c r="M1717" s="18" t="s">
        <v>450</v>
      </c>
      <c r="N1717" s="63" t="s">
        <v>450</v>
      </c>
      <c r="O1717" s="18" t="s">
        <v>450</v>
      </c>
      <c r="P1717" s="18" t="s">
        <v>20044</v>
      </c>
      <c r="Q1717" s="18" t="s">
        <v>507</v>
      </c>
      <c r="R1717" s="18" t="s">
        <v>923</v>
      </c>
      <c r="S1717" s="18" t="s">
        <v>20051</v>
      </c>
      <c r="T1717" s="18" t="s">
        <v>4329</v>
      </c>
      <c r="U1717" s="18" t="s">
        <v>20052</v>
      </c>
      <c r="V1717" s="18" t="s">
        <v>41</v>
      </c>
      <c r="W1717" s="18" t="s">
        <v>20053</v>
      </c>
      <c r="X1717" s="18" t="s">
        <v>37</v>
      </c>
      <c r="Y1717" s="18" t="s">
        <v>43</v>
      </c>
      <c r="Z1717" s="18" t="s">
        <v>20054</v>
      </c>
      <c r="AA1717" s="18" t="s">
        <v>37</v>
      </c>
      <c r="AB1717" s="18" t="s">
        <v>81</v>
      </c>
      <c r="AC1717" s="18" t="s">
        <v>20055</v>
      </c>
      <c r="AD1717" s="18" t="s">
        <v>507</v>
      </c>
      <c r="AE1717" s="18" t="s">
        <v>4248</v>
      </c>
      <c r="AF1717" s="23">
        <v>46238.937060185184</v>
      </c>
      <c r="AG1717" s="23" t="s">
        <v>4007</v>
      </c>
      <c r="AH1717" s="25" t="s">
        <v>3154</v>
      </c>
      <c r="AI1717" s="25"/>
      <c r="AJ1717" s="135" t="s">
        <v>3155</v>
      </c>
      <c r="AK1717" s="135"/>
      <c r="AL1717" s="142">
        <v>46247</v>
      </c>
      <c r="AM1717" s="135"/>
      <c r="AN1717" s="135"/>
      <c r="AO1717" s="135"/>
      <c r="AP1717" s="135"/>
      <c r="AQ1717" s="135"/>
    </row>
    <row r="1718" spans="1:43" hidden="1" x14ac:dyDescent="0.3">
      <c r="A1718" s="26">
        <v>46239</v>
      </c>
      <c r="B1718" s="25" t="s">
        <v>20056</v>
      </c>
      <c r="C1718" s="18" t="s">
        <v>4244</v>
      </c>
      <c r="D1718" s="18" t="s">
        <v>4245</v>
      </c>
      <c r="E1718" s="18" t="s">
        <v>4246</v>
      </c>
      <c r="F1718" s="18" t="s">
        <v>4612</v>
      </c>
      <c r="G1718" s="147" t="s">
        <v>20057</v>
      </c>
      <c r="H1718" s="186" t="s">
        <v>20058</v>
      </c>
      <c r="I1718" s="18" t="s">
        <v>689</v>
      </c>
      <c r="J1718" s="18" t="s">
        <v>4331</v>
      </c>
      <c r="K1718" s="18" t="s">
        <v>2998</v>
      </c>
      <c r="L1718" s="18" t="s">
        <v>20059</v>
      </c>
      <c r="M1718" s="18" t="s">
        <v>692</v>
      </c>
      <c r="N1718" s="76" t="s">
        <v>725</v>
      </c>
      <c r="O1718" s="18" t="s">
        <v>725</v>
      </c>
      <c r="P1718" s="18" t="s">
        <v>1007</v>
      </c>
      <c r="Q1718" s="18" t="s">
        <v>20060</v>
      </c>
      <c r="R1718" s="18" t="s">
        <v>4417</v>
      </c>
      <c r="S1718" s="18" t="s">
        <v>20061</v>
      </c>
      <c r="T1718" s="18" t="s">
        <v>4417</v>
      </c>
      <c r="U1718" s="18" t="s">
        <v>20061</v>
      </c>
      <c r="V1718" s="18" t="s">
        <v>41</v>
      </c>
      <c r="W1718" s="18" t="s">
        <v>20062</v>
      </c>
      <c r="X1718" s="18" t="s">
        <v>37</v>
      </c>
      <c r="Y1718" s="18" t="s">
        <v>41</v>
      </c>
      <c r="Z1718" s="18" t="s">
        <v>20063</v>
      </c>
      <c r="AA1718" s="18" t="s">
        <v>37</v>
      </c>
      <c r="AB1718" s="18" t="s">
        <v>37</v>
      </c>
      <c r="AC1718" s="18" t="s">
        <v>37</v>
      </c>
      <c r="AD1718" s="18"/>
      <c r="AE1718" s="18" t="s">
        <v>4248</v>
      </c>
      <c r="AF1718" s="23">
        <v>46238.670590277776</v>
      </c>
      <c r="AG1718" s="23" t="s">
        <v>4007</v>
      </c>
      <c r="AH1718" s="25" t="s">
        <v>3154</v>
      </c>
      <c r="AI1718" s="25" t="s">
        <v>19347</v>
      </c>
      <c r="AJ1718" s="135" t="s">
        <v>3155</v>
      </c>
      <c r="AK1718" s="135"/>
      <c r="AL1718" s="142">
        <v>46247</v>
      </c>
      <c r="AM1718" s="135"/>
      <c r="AN1718" s="135"/>
      <c r="AO1718" s="135"/>
      <c r="AP1718" s="135"/>
      <c r="AQ1718" s="135"/>
    </row>
    <row r="1719" spans="1:43" hidden="1" x14ac:dyDescent="0.3">
      <c r="A1719" s="26">
        <v>46239</v>
      </c>
      <c r="B1719" s="25" t="s">
        <v>20109</v>
      </c>
      <c r="C1719" s="18" t="s">
        <v>4244</v>
      </c>
      <c r="D1719" s="18" t="s">
        <v>4245</v>
      </c>
      <c r="E1719" s="18" t="s">
        <v>4246</v>
      </c>
      <c r="F1719" s="18" t="s">
        <v>4828</v>
      </c>
      <c r="G1719" s="147" t="s">
        <v>20110</v>
      </c>
      <c r="H1719" s="186" t="s">
        <v>20111</v>
      </c>
      <c r="I1719" s="18" t="s">
        <v>4564</v>
      </c>
      <c r="J1719" s="18" t="s">
        <v>4649</v>
      </c>
      <c r="K1719" s="18" t="s">
        <v>20112</v>
      </c>
      <c r="L1719" s="186" t="s">
        <v>20113</v>
      </c>
      <c r="M1719" s="18" t="s">
        <v>692</v>
      </c>
      <c r="N1719" s="124" t="s">
        <v>714</v>
      </c>
      <c r="O1719" s="18" t="s">
        <v>714</v>
      </c>
      <c r="P1719" s="18" t="s">
        <v>20114</v>
      </c>
      <c r="Q1719" s="18" t="s">
        <v>20115</v>
      </c>
      <c r="R1719" s="18" t="s">
        <v>484</v>
      </c>
      <c r="S1719" s="18" t="s">
        <v>37</v>
      </c>
      <c r="T1719" s="18" t="s">
        <v>37</v>
      </c>
      <c r="U1719" s="18" t="s">
        <v>20116</v>
      </c>
      <c r="V1719" s="18" t="s">
        <v>41</v>
      </c>
      <c r="W1719" s="18" t="s">
        <v>20117</v>
      </c>
      <c r="X1719" s="18" t="s">
        <v>37</v>
      </c>
      <c r="Y1719" s="18" t="s">
        <v>41</v>
      </c>
      <c r="Z1719" s="18" t="s">
        <v>20118</v>
      </c>
      <c r="AA1719" s="18" t="s">
        <v>37</v>
      </c>
      <c r="AB1719" s="18" t="s">
        <v>37</v>
      </c>
      <c r="AC1719" s="18" t="s">
        <v>37</v>
      </c>
      <c r="AD1719" s="18"/>
      <c r="AE1719" s="18" t="s">
        <v>4248</v>
      </c>
      <c r="AF1719" s="23">
        <v>46238.708749999998</v>
      </c>
      <c r="AG1719" s="23" t="s">
        <v>4007</v>
      </c>
      <c r="AH1719" s="25" t="s">
        <v>4356</v>
      </c>
      <c r="AI1719" s="25" t="s">
        <v>19347</v>
      </c>
      <c r="AJ1719" s="135"/>
      <c r="AK1719" s="135"/>
      <c r="AL1719" s="139"/>
      <c r="AM1719" s="135"/>
      <c r="AN1719" s="135"/>
      <c r="AO1719" s="135"/>
      <c r="AP1719" s="135"/>
      <c r="AQ1719" s="135"/>
    </row>
    <row r="1720" spans="1:43" hidden="1" x14ac:dyDescent="0.3">
      <c r="A1720" s="26">
        <v>46239</v>
      </c>
      <c r="B1720" s="25" t="s">
        <v>20156</v>
      </c>
      <c r="C1720" s="18" t="s">
        <v>4244</v>
      </c>
      <c r="D1720" s="18" t="s">
        <v>4245</v>
      </c>
      <c r="E1720" s="18" t="s">
        <v>4246</v>
      </c>
      <c r="F1720" s="18" t="s">
        <v>4828</v>
      </c>
      <c r="G1720" s="147" t="s">
        <v>20157</v>
      </c>
      <c r="H1720" s="186" t="s">
        <v>20158</v>
      </c>
      <c r="I1720" s="18" t="s">
        <v>4564</v>
      </c>
      <c r="J1720" s="18" t="s">
        <v>4649</v>
      </c>
      <c r="K1720" s="18" t="s">
        <v>20159</v>
      </c>
      <c r="L1720" s="186" t="s">
        <v>20160</v>
      </c>
      <c r="M1720" s="18" t="s">
        <v>692</v>
      </c>
      <c r="N1720" s="31" t="s">
        <v>1805</v>
      </c>
      <c r="O1720" s="18" t="s">
        <v>4705</v>
      </c>
      <c r="P1720" s="18" t="s">
        <v>4542</v>
      </c>
      <c r="Q1720" s="18" t="s">
        <v>19819</v>
      </c>
      <c r="R1720" s="18" t="s">
        <v>923</v>
      </c>
      <c r="S1720" s="18" t="s">
        <v>2171</v>
      </c>
      <c r="T1720" s="18" t="s">
        <v>4382</v>
      </c>
      <c r="U1720" s="18" t="s">
        <v>20161</v>
      </c>
      <c r="V1720" s="18" t="s">
        <v>41</v>
      </c>
      <c r="W1720" s="18" t="s">
        <v>20162</v>
      </c>
      <c r="X1720" s="18" t="s">
        <v>37</v>
      </c>
      <c r="Y1720" s="18" t="s">
        <v>41</v>
      </c>
      <c r="Z1720" s="18" t="s">
        <v>20163</v>
      </c>
      <c r="AA1720" s="18" t="s">
        <v>37</v>
      </c>
      <c r="AB1720" s="18" t="s">
        <v>41</v>
      </c>
      <c r="AC1720" s="18" t="s">
        <v>20164</v>
      </c>
      <c r="AD1720" s="18" t="s">
        <v>37</v>
      </c>
      <c r="AE1720" s="18" t="s">
        <v>4248</v>
      </c>
      <c r="AF1720" s="23">
        <v>46238.864374999997</v>
      </c>
      <c r="AG1720" s="23" t="s">
        <v>4007</v>
      </c>
      <c r="AH1720" s="25" t="s">
        <v>4356</v>
      </c>
      <c r="AI1720" s="108" t="s">
        <v>19348</v>
      </c>
      <c r="AJ1720" s="135"/>
      <c r="AK1720" s="135"/>
      <c r="AL1720" s="139"/>
      <c r="AM1720" s="135"/>
      <c r="AN1720" s="135"/>
      <c r="AO1720" s="135"/>
      <c r="AP1720" s="135"/>
      <c r="AQ1720" s="135"/>
    </row>
    <row r="1721" spans="1:43" hidden="1" x14ac:dyDescent="0.3">
      <c r="A1721" s="26">
        <v>46239</v>
      </c>
      <c r="B1721" s="25" t="s">
        <v>20260</v>
      </c>
      <c r="C1721" s="18" t="s">
        <v>4244</v>
      </c>
      <c r="D1721" s="18" t="s">
        <v>4245</v>
      </c>
      <c r="E1721" s="18" t="s">
        <v>4246</v>
      </c>
      <c r="F1721" s="18" t="s">
        <v>4828</v>
      </c>
      <c r="G1721" s="147" t="s">
        <v>20261</v>
      </c>
      <c r="H1721" s="186" t="s">
        <v>20262</v>
      </c>
      <c r="I1721" s="18" t="s">
        <v>2356</v>
      </c>
      <c r="J1721" s="18" t="s">
        <v>20263</v>
      </c>
      <c r="K1721" s="18" t="s">
        <v>9960</v>
      </c>
      <c r="L1721" s="186" t="s">
        <v>20264</v>
      </c>
      <c r="M1721" s="18" t="s">
        <v>275</v>
      </c>
      <c r="N1721" s="86" t="s">
        <v>276</v>
      </c>
      <c r="O1721" s="18" t="s">
        <v>276</v>
      </c>
      <c r="P1721" s="18" t="s">
        <v>9962</v>
      </c>
      <c r="Q1721" s="18" t="s">
        <v>20265</v>
      </c>
      <c r="R1721" s="18"/>
      <c r="S1721" s="18" t="s">
        <v>20266</v>
      </c>
      <c r="T1721" s="18"/>
      <c r="U1721" s="18" t="s">
        <v>37</v>
      </c>
      <c r="V1721" s="18" t="s">
        <v>41</v>
      </c>
      <c r="W1721" s="18" t="s">
        <v>20267</v>
      </c>
      <c r="X1721" s="18" t="s">
        <v>37</v>
      </c>
      <c r="Y1721" s="18" t="s">
        <v>81</v>
      </c>
      <c r="Z1721" s="18" t="s">
        <v>20268</v>
      </c>
      <c r="AA1721" s="18" t="s">
        <v>37</v>
      </c>
      <c r="AB1721" s="18" t="s">
        <v>37</v>
      </c>
      <c r="AC1721" s="18" t="s">
        <v>37</v>
      </c>
      <c r="AD1721" s="18"/>
      <c r="AE1721" s="18" t="s">
        <v>4248</v>
      </c>
      <c r="AF1721" s="23">
        <v>46239.463865740741</v>
      </c>
      <c r="AG1721" s="23" t="s">
        <v>4007</v>
      </c>
      <c r="AH1721" s="25" t="s">
        <v>4356</v>
      </c>
      <c r="AI1721" s="18" t="s">
        <v>23948</v>
      </c>
      <c r="AJ1721" s="20"/>
      <c r="AK1721" s="20"/>
      <c r="AL1721" s="27"/>
      <c r="AM1721" s="20"/>
      <c r="AN1721" s="20"/>
      <c r="AO1721" s="20"/>
      <c r="AP1721" s="20"/>
      <c r="AQ1721" s="20"/>
    </row>
    <row r="1722" spans="1:43" hidden="1" x14ac:dyDescent="0.3">
      <c r="A1722" s="26">
        <v>46239</v>
      </c>
      <c r="B1722" s="18" t="s">
        <v>20269</v>
      </c>
      <c r="C1722" s="18" t="s">
        <v>4244</v>
      </c>
      <c r="D1722" s="18" t="s">
        <v>4245</v>
      </c>
      <c r="E1722" s="18" t="s">
        <v>4246</v>
      </c>
      <c r="F1722" s="18" t="s">
        <v>4612</v>
      </c>
      <c r="G1722" s="147" t="s">
        <v>20270</v>
      </c>
      <c r="H1722" s="18" t="s">
        <v>20271</v>
      </c>
      <c r="I1722" s="18" t="s">
        <v>4449</v>
      </c>
      <c r="J1722" s="18" t="s">
        <v>4450</v>
      </c>
      <c r="K1722" s="18" t="s">
        <v>17898</v>
      </c>
      <c r="L1722" s="18" t="s">
        <v>20272</v>
      </c>
      <c r="M1722" s="18" t="s">
        <v>3388</v>
      </c>
      <c r="N1722" s="123" t="s">
        <v>3388</v>
      </c>
      <c r="O1722" s="18" t="s">
        <v>3388</v>
      </c>
      <c r="P1722" s="18" t="s">
        <v>20273</v>
      </c>
      <c r="Q1722" s="18" t="s">
        <v>20274</v>
      </c>
      <c r="R1722" s="18" t="s">
        <v>20275</v>
      </c>
      <c r="S1722" s="18" t="s">
        <v>20276</v>
      </c>
      <c r="T1722" s="18" t="s">
        <v>4382</v>
      </c>
      <c r="U1722" s="18" t="s">
        <v>20277</v>
      </c>
      <c r="V1722" s="18" t="s">
        <v>41</v>
      </c>
      <c r="W1722" s="18" t="s">
        <v>20278</v>
      </c>
      <c r="X1722" s="18" t="s">
        <v>37</v>
      </c>
      <c r="Y1722" s="18" t="s">
        <v>41</v>
      </c>
      <c r="Z1722" s="18" t="s">
        <v>20279</v>
      </c>
      <c r="AA1722" s="18" t="s">
        <v>37</v>
      </c>
      <c r="AB1722" s="18" t="s">
        <v>41</v>
      </c>
      <c r="AC1722" s="18" t="s">
        <v>37</v>
      </c>
      <c r="AD1722" s="18" t="s">
        <v>37</v>
      </c>
      <c r="AE1722" s="18" t="s">
        <v>4248</v>
      </c>
      <c r="AF1722" s="23">
        <v>46239.493796296294</v>
      </c>
      <c r="AG1722" s="23" t="s">
        <v>4007</v>
      </c>
      <c r="AH1722" s="25" t="s">
        <v>3154</v>
      </c>
      <c r="AI1722" s="18"/>
      <c r="AJ1722" s="20" t="s">
        <v>3156</v>
      </c>
      <c r="AK1722" s="20" t="s">
        <v>22693</v>
      </c>
      <c r="AL1722" s="118">
        <v>46247</v>
      </c>
      <c r="AM1722" s="20"/>
      <c r="AN1722" s="20"/>
      <c r="AO1722" s="20"/>
      <c r="AP1722" s="20"/>
      <c r="AQ1722" s="20"/>
    </row>
    <row r="1723" spans="1:43" hidden="1" x14ac:dyDescent="0.3">
      <c r="A1723" s="26">
        <v>46239</v>
      </c>
      <c r="B1723" s="18" t="s">
        <v>20342</v>
      </c>
      <c r="C1723" s="18" t="s">
        <v>4244</v>
      </c>
      <c r="D1723" s="18" t="s">
        <v>4245</v>
      </c>
      <c r="E1723" s="18" t="s">
        <v>4246</v>
      </c>
      <c r="F1723" s="18" t="s">
        <v>4828</v>
      </c>
      <c r="G1723" s="147" t="s">
        <v>20343</v>
      </c>
      <c r="H1723" s="18" t="s">
        <v>20344</v>
      </c>
      <c r="I1723" s="18" t="s">
        <v>1282</v>
      </c>
      <c r="J1723" s="18" t="s">
        <v>19532</v>
      </c>
      <c r="K1723" s="18" t="s">
        <v>6253</v>
      </c>
      <c r="L1723" s="18" t="s">
        <v>20345</v>
      </c>
      <c r="M1723" s="18" t="s">
        <v>692</v>
      </c>
      <c r="N1723" s="31" t="s">
        <v>714</v>
      </c>
      <c r="O1723" s="18" t="s">
        <v>714</v>
      </c>
      <c r="P1723" s="18" t="s">
        <v>1437</v>
      </c>
      <c r="Q1723" s="18" t="s">
        <v>20346</v>
      </c>
      <c r="R1723" s="18" t="s">
        <v>304</v>
      </c>
      <c r="S1723" s="18" t="s">
        <v>37</v>
      </c>
      <c r="T1723" s="18" t="s">
        <v>37</v>
      </c>
      <c r="U1723" s="18" t="s">
        <v>37</v>
      </c>
      <c r="V1723" s="18" t="s">
        <v>41</v>
      </c>
      <c r="W1723" s="18" t="s">
        <v>20347</v>
      </c>
      <c r="X1723" s="18" t="s">
        <v>37</v>
      </c>
      <c r="Y1723" s="18" t="s">
        <v>41</v>
      </c>
      <c r="Z1723" s="18" t="s">
        <v>20348</v>
      </c>
      <c r="AA1723" s="18" t="s">
        <v>37</v>
      </c>
      <c r="AB1723" s="18" t="s">
        <v>41</v>
      </c>
      <c r="AC1723" s="18" t="s">
        <v>37</v>
      </c>
      <c r="AD1723" s="18" t="s">
        <v>37</v>
      </c>
      <c r="AE1723" s="18" t="s">
        <v>4248</v>
      </c>
      <c r="AF1723" s="23">
        <v>46239.561307870368</v>
      </c>
      <c r="AG1723" s="23" t="s">
        <v>4007</v>
      </c>
      <c r="AH1723" s="25" t="s">
        <v>3154</v>
      </c>
      <c r="AI1723" s="25"/>
      <c r="AJ1723" s="135" t="s">
        <v>3155</v>
      </c>
      <c r="AK1723" s="20"/>
      <c r="AL1723" s="118">
        <v>46247</v>
      </c>
      <c r="AM1723" s="20"/>
      <c r="AN1723" s="20"/>
      <c r="AO1723" s="20"/>
      <c r="AP1723" s="20"/>
      <c r="AQ1723" s="20"/>
    </row>
    <row r="1724" spans="1:43" hidden="1" x14ac:dyDescent="0.3">
      <c r="A1724" s="26">
        <v>46239</v>
      </c>
      <c r="B1724" s="18" t="s">
        <v>20349</v>
      </c>
      <c r="C1724" s="18" t="s">
        <v>4244</v>
      </c>
      <c r="D1724" s="18" t="s">
        <v>4245</v>
      </c>
      <c r="E1724" s="18" t="s">
        <v>4246</v>
      </c>
      <c r="F1724" s="18" t="s">
        <v>4828</v>
      </c>
      <c r="G1724" s="147" t="s">
        <v>20350</v>
      </c>
      <c r="H1724" s="18" t="s">
        <v>20351</v>
      </c>
      <c r="I1724" s="18" t="s">
        <v>4564</v>
      </c>
      <c r="J1724" s="18"/>
      <c r="K1724" s="18" t="s">
        <v>20352</v>
      </c>
      <c r="L1724" s="18" t="s">
        <v>20353</v>
      </c>
      <c r="M1724" s="18" t="s">
        <v>692</v>
      </c>
      <c r="N1724" s="31" t="s">
        <v>714</v>
      </c>
      <c r="O1724" s="18" t="s">
        <v>714</v>
      </c>
      <c r="P1724" s="18" t="s">
        <v>20354</v>
      </c>
      <c r="Q1724" s="18" t="s">
        <v>20355</v>
      </c>
      <c r="R1724" s="18" t="s">
        <v>2894</v>
      </c>
      <c r="S1724" s="18" t="s">
        <v>20356</v>
      </c>
      <c r="T1724" s="18" t="s">
        <v>13474</v>
      </c>
      <c r="U1724" s="18" t="s">
        <v>37</v>
      </c>
      <c r="V1724" s="18" t="s">
        <v>41</v>
      </c>
      <c r="W1724" s="18" t="s">
        <v>20357</v>
      </c>
      <c r="X1724" s="18" t="s">
        <v>37</v>
      </c>
      <c r="Y1724" s="18" t="s">
        <v>41</v>
      </c>
      <c r="Z1724" s="18" t="s">
        <v>20358</v>
      </c>
      <c r="AA1724" s="18" t="s">
        <v>37</v>
      </c>
      <c r="AB1724" s="18" t="s">
        <v>37</v>
      </c>
      <c r="AC1724" s="18" t="s">
        <v>37</v>
      </c>
      <c r="AD1724" s="18"/>
      <c r="AE1724" s="18" t="s">
        <v>4248</v>
      </c>
      <c r="AF1724" s="23">
        <v>46239.559363425928</v>
      </c>
      <c r="AG1724" s="23" t="s">
        <v>4007</v>
      </c>
      <c r="AH1724" s="25" t="s">
        <v>3154</v>
      </c>
      <c r="AI1724" s="18"/>
      <c r="AJ1724" s="135" t="s">
        <v>3155</v>
      </c>
      <c r="AK1724" s="20"/>
      <c r="AL1724" s="118">
        <v>46247</v>
      </c>
      <c r="AM1724" s="20"/>
      <c r="AN1724" s="20"/>
      <c r="AO1724" s="20"/>
      <c r="AP1724" s="20"/>
      <c r="AQ1724" s="20"/>
    </row>
    <row r="1725" spans="1:43" hidden="1" x14ac:dyDescent="0.3">
      <c r="A1725" s="26">
        <v>46239</v>
      </c>
      <c r="B1725" s="18" t="s">
        <v>20280</v>
      </c>
      <c r="C1725" s="18" t="s">
        <v>4244</v>
      </c>
      <c r="D1725" s="18" t="s">
        <v>4245</v>
      </c>
      <c r="E1725" s="18" t="s">
        <v>4246</v>
      </c>
      <c r="F1725" s="18" t="s">
        <v>4828</v>
      </c>
      <c r="G1725" s="147" t="s">
        <v>20281</v>
      </c>
      <c r="H1725" s="18" t="s">
        <v>20282</v>
      </c>
      <c r="I1725" s="18" t="s">
        <v>4564</v>
      </c>
      <c r="J1725" s="18"/>
      <c r="K1725" s="18" t="s">
        <v>12452</v>
      </c>
      <c r="L1725" s="18" t="s">
        <v>20283</v>
      </c>
      <c r="M1725" s="18" t="s">
        <v>356</v>
      </c>
      <c r="N1725" s="84" t="s">
        <v>356</v>
      </c>
      <c r="O1725" s="18" t="s">
        <v>356</v>
      </c>
      <c r="P1725" s="18" t="s">
        <v>20284</v>
      </c>
      <c r="Q1725" s="18" t="s">
        <v>507</v>
      </c>
      <c r="R1725" s="18" t="s">
        <v>1529</v>
      </c>
      <c r="S1725" s="18" t="s">
        <v>37</v>
      </c>
      <c r="T1725" s="18" t="s">
        <v>37</v>
      </c>
      <c r="U1725" s="18" t="s">
        <v>37</v>
      </c>
      <c r="V1725" s="18" t="s">
        <v>41</v>
      </c>
      <c r="W1725" s="18" t="s">
        <v>20285</v>
      </c>
      <c r="X1725" s="18" t="s">
        <v>37</v>
      </c>
      <c r="Y1725" s="18" t="s">
        <v>41</v>
      </c>
      <c r="Z1725" s="18" t="s">
        <v>20286</v>
      </c>
      <c r="AA1725" s="18" t="s">
        <v>37</v>
      </c>
      <c r="AB1725" s="18" t="s">
        <v>37</v>
      </c>
      <c r="AC1725" s="18" t="s">
        <v>37</v>
      </c>
      <c r="AD1725" s="18"/>
      <c r="AE1725" s="18" t="s">
        <v>4248</v>
      </c>
      <c r="AF1725" s="23">
        <v>46239.53702546296</v>
      </c>
      <c r="AG1725" s="23" t="s">
        <v>4007</v>
      </c>
      <c r="AH1725" s="25" t="s">
        <v>3154</v>
      </c>
      <c r="AI1725" s="18"/>
      <c r="AJ1725" s="20" t="s">
        <v>3155</v>
      </c>
      <c r="AK1725" s="20"/>
      <c r="AL1725" s="22">
        <v>46245</v>
      </c>
      <c r="AM1725" s="20"/>
      <c r="AN1725" s="20"/>
      <c r="AO1725" s="20"/>
      <c r="AP1725" s="20"/>
      <c r="AQ1725" s="20"/>
    </row>
    <row r="1726" spans="1:43" hidden="1" x14ac:dyDescent="0.3">
      <c r="A1726" s="26">
        <v>46239</v>
      </c>
      <c r="B1726" s="18" t="s">
        <v>20368</v>
      </c>
      <c r="C1726" s="18" t="s">
        <v>4244</v>
      </c>
      <c r="D1726" s="18" t="s">
        <v>4245</v>
      </c>
      <c r="E1726" s="18" t="s">
        <v>4246</v>
      </c>
      <c r="F1726" s="18" t="s">
        <v>4828</v>
      </c>
      <c r="G1726" s="147" t="s">
        <v>20369</v>
      </c>
      <c r="H1726" s="18" t="s">
        <v>20370</v>
      </c>
      <c r="I1726" s="18" t="s">
        <v>4564</v>
      </c>
      <c r="J1726" s="18"/>
      <c r="K1726" s="18" t="s">
        <v>6195</v>
      </c>
      <c r="L1726" s="18" t="s">
        <v>20371</v>
      </c>
      <c r="M1726" s="18" t="s">
        <v>692</v>
      </c>
      <c r="N1726" s="31" t="s">
        <v>481</v>
      </c>
      <c r="O1726" s="18" t="s">
        <v>481</v>
      </c>
      <c r="P1726" s="18" t="s">
        <v>4853</v>
      </c>
      <c r="Q1726" s="18" t="s">
        <v>20372</v>
      </c>
      <c r="R1726" s="18" t="s">
        <v>184</v>
      </c>
      <c r="S1726" s="18" t="s">
        <v>20373</v>
      </c>
      <c r="T1726" s="18" t="s">
        <v>20374</v>
      </c>
      <c r="U1726" s="18" t="s">
        <v>20375</v>
      </c>
      <c r="V1726" s="18" t="s">
        <v>41</v>
      </c>
      <c r="W1726" s="18" t="s">
        <v>20375</v>
      </c>
      <c r="X1726" s="18" t="s">
        <v>37</v>
      </c>
      <c r="Y1726" s="18" t="s">
        <v>41</v>
      </c>
      <c r="Z1726" s="18" t="s">
        <v>20376</v>
      </c>
      <c r="AA1726" s="18" t="s">
        <v>37</v>
      </c>
      <c r="AB1726" s="18" t="s">
        <v>41</v>
      </c>
      <c r="AC1726" s="18" t="s">
        <v>20377</v>
      </c>
      <c r="AD1726" s="18" t="s">
        <v>37</v>
      </c>
      <c r="AE1726" s="18" t="s">
        <v>4248</v>
      </c>
      <c r="AF1726" s="23">
        <v>46239.370497685188</v>
      </c>
      <c r="AG1726" s="23" t="s">
        <v>4007</v>
      </c>
      <c r="AH1726" s="29" t="s">
        <v>3154</v>
      </c>
      <c r="AI1726" s="106" t="s">
        <v>20668</v>
      </c>
      <c r="AJ1726" s="110" t="s">
        <v>3155</v>
      </c>
      <c r="AK1726" s="20"/>
      <c r="AL1726" s="142">
        <v>46241</v>
      </c>
      <c r="AM1726" s="20"/>
      <c r="AN1726" s="20"/>
      <c r="AO1726" s="20"/>
      <c r="AP1726" s="20"/>
      <c r="AQ1726" s="20"/>
    </row>
    <row r="1727" spans="1:43" hidden="1" x14ac:dyDescent="0.3">
      <c r="A1727" s="26">
        <v>46239</v>
      </c>
      <c r="B1727" s="18" t="s">
        <v>20378</v>
      </c>
      <c r="C1727" s="18" t="s">
        <v>4244</v>
      </c>
      <c r="D1727" s="18" t="s">
        <v>4245</v>
      </c>
      <c r="E1727" s="18" t="s">
        <v>4246</v>
      </c>
      <c r="F1727" s="18" t="s">
        <v>4828</v>
      </c>
      <c r="G1727" s="18" t="s">
        <v>20379</v>
      </c>
      <c r="H1727" s="18" t="s">
        <v>20380</v>
      </c>
      <c r="I1727" s="18" t="s">
        <v>4564</v>
      </c>
      <c r="J1727" s="18"/>
      <c r="K1727" s="18" t="s">
        <v>20381</v>
      </c>
      <c r="L1727" s="18" t="s">
        <v>20382</v>
      </c>
      <c r="M1727" s="18" t="s">
        <v>692</v>
      </c>
      <c r="N1727" s="76" t="s">
        <v>725</v>
      </c>
      <c r="O1727" s="18" t="s">
        <v>725</v>
      </c>
      <c r="P1727" s="18" t="s">
        <v>20383</v>
      </c>
      <c r="Q1727" s="18" t="s">
        <v>20384</v>
      </c>
      <c r="R1727" s="18" t="s">
        <v>2498</v>
      </c>
      <c r="S1727" s="18" t="s">
        <v>37</v>
      </c>
      <c r="T1727" s="18" t="s">
        <v>37</v>
      </c>
      <c r="U1727" s="18" t="s">
        <v>20385</v>
      </c>
      <c r="V1727" s="18" t="s">
        <v>41</v>
      </c>
      <c r="W1727" s="18" t="s">
        <v>20386</v>
      </c>
      <c r="X1727" s="18" t="s">
        <v>37</v>
      </c>
      <c r="Y1727" s="18" t="s">
        <v>41</v>
      </c>
      <c r="Z1727" s="18" t="s">
        <v>20387</v>
      </c>
      <c r="AA1727" s="18" t="s">
        <v>37</v>
      </c>
      <c r="AB1727" s="18" t="s">
        <v>37</v>
      </c>
      <c r="AC1727" s="18" t="s">
        <v>37</v>
      </c>
      <c r="AD1727" s="18"/>
      <c r="AE1727" s="18" t="s">
        <v>4248</v>
      </c>
      <c r="AF1727" s="23">
        <v>46239.535185185188</v>
      </c>
      <c r="AG1727" s="23" t="s">
        <v>4007</v>
      </c>
      <c r="AH1727" s="25" t="s">
        <v>3154</v>
      </c>
      <c r="AI1727" s="25"/>
      <c r="AJ1727" s="20" t="s">
        <v>3155</v>
      </c>
      <c r="AK1727" s="20"/>
      <c r="AL1727" s="22">
        <v>46241</v>
      </c>
      <c r="AM1727" s="20"/>
      <c r="AN1727" s="20"/>
      <c r="AO1727" s="20"/>
      <c r="AP1727" s="20"/>
      <c r="AQ1727" s="20"/>
    </row>
    <row r="1728" spans="1:43" hidden="1" x14ac:dyDescent="0.3">
      <c r="A1728" s="26">
        <v>46239</v>
      </c>
      <c r="B1728" s="18" t="s">
        <v>20388</v>
      </c>
      <c r="C1728" s="18" t="s">
        <v>4244</v>
      </c>
      <c r="D1728" s="18" t="s">
        <v>4245</v>
      </c>
      <c r="E1728" s="18" t="s">
        <v>4246</v>
      </c>
      <c r="F1728" s="18" t="s">
        <v>4828</v>
      </c>
      <c r="G1728" s="18" t="s">
        <v>20389</v>
      </c>
      <c r="H1728" s="18" t="s">
        <v>20390</v>
      </c>
      <c r="I1728" s="18" t="s">
        <v>4564</v>
      </c>
      <c r="J1728" s="18" t="s">
        <v>4649</v>
      </c>
      <c r="K1728" s="18" t="s">
        <v>2987</v>
      </c>
      <c r="L1728" s="18" t="s">
        <v>20391</v>
      </c>
      <c r="M1728" s="18" t="s">
        <v>692</v>
      </c>
      <c r="N1728" s="76" t="s">
        <v>725</v>
      </c>
      <c r="O1728" s="18" t="s">
        <v>725</v>
      </c>
      <c r="P1728" s="18" t="s">
        <v>874</v>
      </c>
      <c r="Q1728" s="18" t="s">
        <v>20392</v>
      </c>
      <c r="R1728" s="18" t="s">
        <v>405</v>
      </c>
      <c r="S1728" s="18" t="s">
        <v>37</v>
      </c>
      <c r="T1728" s="18" t="s">
        <v>37</v>
      </c>
      <c r="U1728" s="18" t="s">
        <v>37</v>
      </c>
      <c r="V1728" s="18" t="s">
        <v>41</v>
      </c>
      <c r="W1728" s="18" t="s">
        <v>20393</v>
      </c>
      <c r="X1728" s="18" t="s">
        <v>37</v>
      </c>
      <c r="Y1728" s="18" t="s">
        <v>43</v>
      </c>
      <c r="Z1728" s="18" t="s">
        <v>20394</v>
      </c>
      <c r="AA1728" s="18" t="s">
        <v>37</v>
      </c>
      <c r="AB1728" s="18" t="s">
        <v>41</v>
      </c>
      <c r="AC1728" s="18" t="s">
        <v>37</v>
      </c>
      <c r="AD1728" s="18" t="s">
        <v>37</v>
      </c>
      <c r="AE1728" s="18" t="s">
        <v>4248</v>
      </c>
      <c r="AF1728" s="23">
        <v>46239.383240740739</v>
      </c>
      <c r="AG1728" s="23" t="s">
        <v>4007</v>
      </c>
      <c r="AH1728" s="25" t="s">
        <v>3154</v>
      </c>
      <c r="AI1728" s="25"/>
      <c r="AJ1728" s="20" t="s">
        <v>3155</v>
      </c>
      <c r="AK1728" s="20"/>
      <c r="AL1728" s="22">
        <v>46240</v>
      </c>
      <c r="AM1728" s="20"/>
      <c r="AN1728" s="20"/>
      <c r="AO1728" s="20"/>
      <c r="AP1728" s="20"/>
      <c r="AQ1728" s="20"/>
    </row>
    <row r="1729" spans="1:43" hidden="1" x14ac:dyDescent="0.3">
      <c r="A1729" s="26">
        <v>46239</v>
      </c>
      <c r="B1729" s="18" t="s">
        <v>20395</v>
      </c>
      <c r="C1729" s="18" t="s">
        <v>4244</v>
      </c>
      <c r="D1729" s="18" t="s">
        <v>4245</v>
      </c>
      <c r="E1729" s="18" t="s">
        <v>4246</v>
      </c>
      <c r="F1729" s="18" t="s">
        <v>4828</v>
      </c>
      <c r="G1729" s="18" t="s">
        <v>20396</v>
      </c>
      <c r="H1729" s="18" t="s">
        <v>20397</v>
      </c>
      <c r="I1729" s="18" t="s">
        <v>4564</v>
      </c>
      <c r="J1729" s="18"/>
      <c r="K1729" s="18" t="s">
        <v>3141</v>
      </c>
      <c r="L1729" s="18" t="s">
        <v>20398</v>
      </c>
      <c r="M1729" s="18" t="s">
        <v>692</v>
      </c>
      <c r="N1729" s="76" t="s">
        <v>725</v>
      </c>
      <c r="O1729" s="18" t="s">
        <v>725</v>
      </c>
      <c r="P1729" s="18" t="s">
        <v>2761</v>
      </c>
      <c r="Q1729" s="18" t="s">
        <v>20399</v>
      </c>
      <c r="R1729" s="18" t="s">
        <v>2894</v>
      </c>
      <c r="S1729" s="18" t="s">
        <v>20400</v>
      </c>
      <c r="T1729" s="18" t="s">
        <v>4249</v>
      </c>
      <c r="U1729" s="18" t="s">
        <v>20401</v>
      </c>
      <c r="V1729" s="18" t="s">
        <v>41</v>
      </c>
      <c r="W1729" s="18" t="s">
        <v>20402</v>
      </c>
      <c r="X1729" s="18" t="s">
        <v>37</v>
      </c>
      <c r="Y1729" s="18" t="s">
        <v>41</v>
      </c>
      <c r="Z1729" s="18" t="s">
        <v>20403</v>
      </c>
      <c r="AA1729" s="18" t="s">
        <v>37</v>
      </c>
      <c r="AB1729" s="18" t="s">
        <v>41</v>
      </c>
      <c r="AC1729" s="18" t="s">
        <v>37</v>
      </c>
      <c r="AD1729" s="18" t="s">
        <v>37</v>
      </c>
      <c r="AE1729" s="18" t="s">
        <v>4248</v>
      </c>
      <c r="AF1729" s="23">
        <v>46239.521909722222</v>
      </c>
      <c r="AG1729" s="23" t="s">
        <v>4007</v>
      </c>
      <c r="AH1729" s="25" t="s">
        <v>3154</v>
      </c>
      <c r="AI1729" s="25"/>
      <c r="AJ1729" s="20" t="s">
        <v>3155</v>
      </c>
      <c r="AK1729" s="20"/>
      <c r="AL1729" s="22">
        <v>46240</v>
      </c>
      <c r="AM1729" s="20"/>
      <c r="AN1729" s="20"/>
      <c r="AO1729" s="20"/>
      <c r="AP1729" s="20"/>
      <c r="AQ1729" s="20"/>
    </row>
    <row r="1730" spans="1:43" hidden="1" x14ac:dyDescent="0.3">
      <c r="A1730" s="26">
        <v>46239</v>
      </c>
      <c r="B1730" s="18" t="s">
        <v>20404</v>
      </c>
      <c r="C1730" s="18" t="s">
        <v>4244</v>
      </c>
      <c r="D1730" s="18" t="s">
        <v>4245</v>
      </c>
      <c r="E1730" s="18" t="s">
        <v>4246</v>
      </c>
      <c r="F1730" s="18" t="s">
        <v>4612</v>
      </c>
      <c r="G1730" s="18" t="s">
        <v>20405</v>
      </c>
      <c r="H1730" s="18" t="s">
        <v>20406</v>
      </c>
      <c r="I1730" s="18" t="s">
        <v>4564</v>
      </c>
      <c r="J1730" s="18" t="s">
        <v>4649</v>
      </c>
      <c r="K1730" s="18" t="s">
        <v>4217</v>
      </c>
      <c r="L1730" s="18" t="s">
        <v>20407</v>
      </c>
      <c r="M1730" s="18" t="s">
        <v>692</v>
      </c>
      <c r="N1730" s="76" t="s">
        <v>725</v>
      </c>
      <c r="O1730" s="18" t="s">
        <v>725</v>
      </c>
      <c r="P1730" s="18" t="s">
        <v>4219</v>
      </c>
      <c r="Q1730" s="18" t="s">
        <v>20408</v>
      </c>
      <c r="R1730" s="18" t="s">
        <v>1718</v>
      </c>
      <c r="S1730" s="18" t="s">
        <v>37</v>
      </c>
      <c r="T1730" s="18" t="s">
        <v>37</v>
      </c>
      <c r="U1730" s="18" t="s">
        <v>20409</v>
      </c>
      <c r="V1730" s="18" t="s">
        <v>41</v>
      </c>
      <c r="W1730" s="18" t="s">
        <v>20410</v>
      </c>
      <c r="X1730" s="18" t="s">
        <v>37</v>
      </c>
      <c r="Y1730" s="18" t="s">
        <v>43</v>
      </c>
      <c r="Z1730" s="18" t="s">
        <v>20411</v>
      </c>
      <c r="AA1730" s="18" t="s">
        <v>37</v>
      </c>
      <c r="AB1730" s="18" t="s">
        <v>37</v>
      </c>
      <c r="AC1730" s="18" t="s">
        <v>37</v>
      </c>
      <c r="AD1730" s="18"/>
      <c r="AE1730" s="18" t="s">
        <v>4248</v>
      </c>
      <c r="AF1730" s="23">
        <v>46239.502789351849</v>
      </c>
      <c r="AG1730" s="23" t="s">
        <v>4007</v>
      </c>
      <c r="AH1730" s="25" t="s">
        <v>3154</v>
      </c>
      <c r="AI1730" s="25"/>
      <c r="AJ1730" s="20" t="s">
        <v>3155</v>
      </c>
      <c r="AK1730" s="20"/>
      <c r="AL1730" s="22">
        <v>46240</v>
      </c>
      <c r="AM1730" s="20"/>
      <c r="AN1730" s="20"/>
      <c r="AO1730" s="20"/>
      <c r="AP1730" s="20"/>
      <c r="AQ1730" s="20"/>
    </row>
    <row r="1731" spans="1:43" hidden="1" x14ac:dyDescent="0.3">
      <c r="A1731" s="26">
        <v>46239</v>
      </c>
      <c r="B1731" s="18" t="s">
        <v>20412</v>
      </c>
      <c r="C1731" s="18" t="s">
        <v>4244</v>
      </c>
      <c r="D1731" s="18" t="s">
        <v>4245</v>
      </c>
      <c r="E1731" s="18" t="s">
        <v>4246</v>
      </c>
      <c r="F1731" s="18" t="s">
        <v>4828</v>
      </c>
      <c r="G1731" s="147" t="s">
        <v>20413</v>
      </c>
      <c r="H1731" s="18" t="s">
        <v>20414</v>
      </c>
      <c r="I1731" s="18" t="s">
        <v>689</v>
      </c>
      <c r="J1731" s="18" t="s">
        <v>4256</v>
      </c>
      <c r="K1731" s="18" t="s">
        <v>6850</v>
      </c>
      <c r="L1731" s="18" t="s">
        <v>20415</v>
      </c>
      <c r="M1731" s="18" t="s">
        <v>692</v>
      </c>
      <c r="N1731" s="31" t="s">
        <v>714</v>
      </c>
      <c r="O1731" s="18" t="s">
        <v>714</v>
      </c>
      <c r="P1731" s="18" t="s">
        <v>3633</v>
      </c>
      <c r="Q1731" s="18" t="s">
        <v>11698</v>
      </c>
      <c r="R1731" s="18" t="s">
        <v>4510</v>
      </c>
      <c r="S1731" s="18" t="s">
        <v>556</v>
      </c>
      <c r="T1731" s="18" t="s">
        <v>20416</v>
      </c>
      <c r="U1731" s="18" t="s">
        <v>37</v>
      </c>
      <c r="V1731" s="18" t="s">
        <v>41</v>
      </c>
      <c r="W1731" s="18" t="s">
        <v>20417</v>
      </c>
      <c r="X1731" s="18" t="s">
        <v>37</v>
      </c>
      <c r="Y1731" s="18" t="s">
        <v>41</v>
      </c>
      <c r="Z1731" s="18" t="s">
        <v>20418</v>
      </c>
      <c r="AA1731" s="18" t="s">
        <v>37</v>
      </c>
      <c r="AB1731" s="18" t="s">
        <v>37</v>
      </c>
      <c r="AC1731" s="18" t="s">
        <v>37</v>
      </c>
      <c r="AD1731" s="18"/>
      <c r="AE1731" s="18" t="s">
        <v>4248</v>
      </c>
      <c r="AF1731" s="23">
        <v>46239.475405092591</v>
      </c>
      <c r="AG1731" s="23" t="s">
        <v>4007</v>
      </c>
      <c r="AH1731" s="25" t="s">
        <v>3154</v>
      </c>
      <c r="AI1731" s="18"/>
      <c r="AJ1731" s="135" t="s">
        <v>3155</v>
      </c>
      <c r="AK1731" s="20"/>
      <c r="AL1731" s="118">
        <v>46247</v>
      </c>
      <c r="AM1731" s="20"/>
      <c r="AN1731" s="20"/>
      <c r="AO1731" s="20"/>
      <c r="AP1731" s="20"/>
      <c r="AQ1731" s="20"/>
    </row>
    <row r="1732" spans="1:43" hidden="1" x14ac:dyDescent="0.3">
      <c r="A1732" s="26">
        <v>46239</v>
      </c>
      <c r="B1732" s="18" t="s">
        <v>20419</v>
      </c>
      <c r="C1732" s="18" t="s">
        <v>4244</v>
      </c>
      <c r="D1732" s="18" t="s">
        <v>4245</v>
      </c>
      <c r="E1732" s="18" t="s">
        <v>4246</v>
      </c>
      <c r="F1732" s="18" t="s">
        <v>4612</v>
      </c>
      <c r="G1732" s="18" t="s">
        <v>20420</v>
      </c>
      <c r="H1732" s="18" t="s">
        <v>20421</v>
      </c>
      <c r="I1732" s="18" t="s">
        <v>529</v>
      </c>
      <c r="J1732" s="18" t="s">
        <v>5134</v>
      </c>
      <c r="K1732" s="18" t="s">
        <v>8494</v>
      </c>
      <c r="L1732" s="18" t="s">
        <v>20422</v>
      </c>
      <c r="M1732" s="18" t="s">
        <v>692</v>
      </c>
      <c r="N1732" s="76" t="s">
        <v>725</v>
      </c>
      <c r="O1732" s="18" t="s">
        <v>725</v>
      </c>
      <c r="P1732" s="18" t="s">
        <v>4850</v>
      </c>
      <c r="Q1732" s="18" t="s">
        <v>20423</v>
      </c>
      <c r="R1732" s="18" t="s">
        <v>785</v>
      </c>
      <c r="S1732" s="18" t="s">
        <v>37</v>
      </c>
      <c r="T1732" s="18" t="s">
        <v>37</v>
      </c>
      <c r="U1732" s="18" t="s">
        <v>37</v>
      </c>
      <c r="V1732" s="18" t="s">
        <v>41</v>
      </c>
      <c r="W1732" s="18" t="s">
        <v>20424</v>
      </c>
      <c r="X1732" s="18" t="s">
        <v>37</v>
      </c>
      <c r="Y1732" s="18" t="s">
        <v>41</v>
      </c>
      <c r="Z1732" s="18" t="s">
        <v>20425</v>
      </c>
      <c r="AA1732" s="18" t="s">
        <v>37</v>
      </c>
      <c r="AB1732" s="18" t="s">
        <v>37</v>
      </c>
      <c r="AC1732" s="18" t="s">
        <v>37</v>
      </c>
      <c r="AD1732" s="18"/>
      <c r="AE1732" s="18" t="s">
        <v>4248</v>
      </c>
      <c r="AF1732" s="23">
        <v>46239.445960648147</v>
      </c>
      <c r="AG1732" s="23" t="s">
        <v>4007</v>
      </c>
      <c r="AH1732" s="25" t="s">
        <v>3157</v>
      </c>
      <c r="AI1732" s="25"/>
      <c r="AJ1732" s="20"/>
      <c r="AK1732" s="20"/>
      <c r="AL1732" s="27"/>
      <c r="AM1732" s="20"/>
      <c r="AN1732" s="20"/>
      <c r="AO1732" s="20"/>
      <c r="AP1732" s="20"/>
      <c r="AQ1732" s="20"/>
    </row>
    <row r="1733" spans="1:43" hidden="1" x14ac:dyDescent="0.3">
      <c r="A1733" s="26">
        <v>46239</v>
      </c>
      <c r="B1733" s="21" t="s">
        <v>20426</v>
      </c>
      <c r="C1733" s="21" t="s">
        <v>4244</v>
      </c>
      <c r="D1733" s="21" t="s">
        <v>4245</v>
      </c>
      <c r="E1733" s="21" t="s">
        <v>4246</v>
      </c>
      <c r="F1733" s="21" t="s">
        <v>4612</v>
      </c>
      <c r="G1733" s="21" t="s">
        <v>20427</v>
      </c>
      <c r="H1733" s="21" t="s">
        <v>20428</v>
      </c>
      <c r="I1733" s="21" t="s">
        <v>855</v>
      </c>
      <c r="J1733" s="21" t="s">
        <v>4405</v>
      </c>
      <c r="K1733" s="21" t="s">
        <v>11628</v>
      </c>
      <c r="L1733" s="21" t="s">
        <v>20429</v>
      </c>
      <c r="M1733" s="21" t="s">
        <v>692</v>
      </c>
      <c r="N1733" s="77" t="s">
        <v>725</v>
      </c>
      <c r="O1733" s="21" t="s">
        <v>725</v>
      </c>
      <c r="P1733" s="21" t="s">
        <v>11630</v>
      </c>
      <c r="Q1733" s="21" t="s">
        <v>5081</v>
      </c>
      <c r="R1733" s="21" t="s">
        <v>304</v>
      </c>
      <c r="S1733" s="21" t="s">
        <v>20430</v>
      </c>
      <c r="T1733" s="21" t="s">
        <v>4380</v>
      </c>
      <c r="U1733" s="21" t="s">
        <v>20431</v>
      </c>
      <c r="V1733" s="21" t="s">
        <v>41</v>
      </c>
      <c r="W1733" s="21" t="s">
        <v>20432</v>
      </c>
      <c r="X1733" s="21" t="s">
        <v>37</v>
      </c>
      <c r="Y1733" s="21" t="s">
        <v>41</v>
      </c>
      <c r="Z1733" s="21" t="s">
        <v>20433</v>
      </c>
      <c r="AA1733" s="21" t="s">
        <v>37</v>
      </c>
      <c r="AB1733" s="21" t="s">
        <v>37</v>
      </c>
      <c r="AC1733" s="21" t="s">
        <v>37</v>
      </c>
      <c r="AD1733" s="21"/>
      <c r="AE1733" s="21" t="s">
        <v>4248</v>
      </c>
      <c r="AF1733" s="24">
        <v>46239.438530092593</v>
      </c>
      <c r="AG1733" s="24" t="s">
        <v>4007</v>
      </c>
      <c r="AH1733" s="25" t="s">
        <v>3154</v>
      </c>
      <c r="AI1733" s="25"/>
      <c r="AJ1733" s="20" t="s">
        <v>3155</v>
      </c>
      <c r="AK1733" s="20"/>
      <c r="AL1733" s="22">
        <v>46240</v>
      </c>
      <c r="AM1733" s="20"/>
      <c r="AN1733" s="20"/>
      <c r="AO1733" s="20"/>
      <c r="AP1733" s="20"/>
      <c r="AQ1733" s="20"/>
    </row>
    <row r="1734" spans="1:43" hidden="1" x14ac:dyDescent="0.3">
      <c r="A1734" s="26">
        <v>46239</v>
      </c>
      <c r="B1734" s="25" t="s">
        <v>20287</v>
      </c>
      <c r="C1734" s="18" t="s">
        <v>4244</v>
      </c>
      <c r="D1734" s="18" t="s">
        <v>4245</v>
      </c>
      <c r="E1734" s="18" t="s">
        <v>4246</v>
      </c>
      <c r="F1734" s="18" t="s">
        <v>4828</v>
      </c>
      <c r="G1734" s="147" t="s">
        <v>20288</v>
      </c>
      <c r="H1734" s="186" t="s">
        <v>20289</v>
      </c>
      <c r="I1734" s="18" t="s">
        <v>4564</v>
      </c>
      <c r="J1734" s="18"/>
      <c r="K1734" s="18" t="s">
        <v>20290</v>
      </c>
      <c r="L1734" s="186" t="s">
        <v>20291</v>
      </c>
      <c r="M1734" s="18" t="s">
        <v>401</v>
      </c>
      <c r="N1734" s="85" t="s">
        <v>402</v>
      </c>
      <c r="O1734" s="18" t="s">
        <v>401</v>
      </c>
      <c r="P1734" s="18" t="s">
        <v>1667</v>
      </c>
      <c r="Q1734" s="18" t="s">
        <v>20292</v>
      </c>
      <c r="R1734" s="18" t="s">
        <v>214</v>
      </c>
      <c r="S1734" s="18" t="s">
        <v>37</v>
      </c>
      <c r="T1734" s="18" t="s">
        <v>37</v>
      </c>
      <c r="U1734" s="18" t="s">
        <v>20293</v>
      </c>
      <c r="V1734" s="18" t="s">
        <v>41</v>
      </c>
      <c r="W1734" s="18" t="s">
        <v>20294</v>
      </c>
      <c r="X1734" s="18" t="s">
        <v>37</v>
      </c>
      <c r="Y1734" s="18" t="s">
        <v>41</v>
      </c>
      <c r="Z1734" s="18" t="s">
        <v>20295</v>
      </c>
      <c r="AA1734" s="18" t="s">
        <v>37</v>
      </c>
      <c r="AB1734" s="18" t="s">
        <v>81</v>
      </c>
      <c r="AC1734" s="18" t="s">
        <v>20296</v>
      </c>
      <c r="AD1734" s="18" t="s">
        <v>37</v>
      </c>
      <c r="AE1734" s="18" t="s">
        <v>4248</v>
      </c>
      <c r="AF1734" s="23">
        <v>46239.56349537037</v>
      </c>
      <c r="AG1734" s="23" t="s">
        <v>4007</v>
      </c>
      <c r="AH1734" s="25" t="s">
        <v>4356</v>
      </c>
      <c r="AI1734" s="18"/>
      <c r="AJ1734" s="20"/>
      <c r="AK1734" s="20"/>
      <c r="AL1734" s="27"/>
      <c r="AM1734" s="20"/>
      <c r="AN1734" s="20"/>
      <c r="AO1734" s="20"/>
      <c r="AP1734" s="20"/>
      <c r="AQ1734" s="20"/>
    </row>
    <row r="1735" spans="1:43" hidden="1" x14ac:dyDescent="0.3">
      <c r="A1735" s="26">
        <v>46239</v>
      </c>
      <c r="B1735" s="25" t="s">
        <v>20297</v>
      </c>
      <c r="C1735" s="18" t="s">
        <v>4244</v>
      </c>
      <c r="D1735" s="18" t="s">
        <v>4245</v>
      </c>
      <c r="E1735" s="18" t="s">
        <v>4246</v>
      </c>
      <c r="F1735" s="18" t="s">
        <v>4612</v>
      </c>
      <c r="G1735" s="147" t="s">
        <v>20298</v>
      </c>
      <c r="H1735" s="18" t="s">
        <v>20299</v>
      </c>
      <c r="I1735" s="18" t="s">
        <v>3607</v>
      </c>
      <c r="J1735" s="18" t="s">
        <v>4277</v>
      </c>
      <c r="K1735" s="18" t="s">
        <v>4469</v>
      </c>
      <c r="L1735" s="18" t="s">
        <v>20300</v>
      </c>
      <c r="M1735" s="18" t="s">
        <v>450</v>
      </c>
      <c r="N1735" s="63" t="s">
        <v>450</v>
      </c>
      <c r="O1735" s="18" t="s">
        <v>450</v>
      </c>
      <c r="P1735" s="18" t="s">
        <v>1735</v>
      </c>
      <c r="Q1735" s="18" t="s">
        <v>407</v>
      </c>
      <c r="R1735" s="18" t="s">
        <v>37</v>
      </c>
      <c r="S1735" s="18" t="s">
        <v>20301</v>
      </c>
      <c r="T1735" s="18" t="s">
        <v>20302</v>
      </c>
      <c r="U1735" s="18" t="s">
        <v>20303</v>
      </c>
      <c r="V1735" s="18" t="s">
        <v>41</v>
      </c>
      <c r="W1735" s="18" t="s">
        <v>20304</v>
      </c>
      <c r="X1735" s="18" t="s">
        <v>37</v>
      </c>
      <c r="Y1735" s="18" t="s">
        <v>41</v>
      </c>
      <c r="Z1735" s="18" t="s">
        <v>20305</v>
      </c>
      <c r="AA1735" s="18" t="s">
        <v>37</v>
      </c>
      <c r="AB1735" s="18" t="s">
        <v>37</v>
      </c>
      <c r="AC1735" s="18" t="s">
        <v>37</v>
      </c>
      <c r="AD1735" s="18"/>
      <c r="AE1735" s="18" t="s">
        <v>4248</v>
      </c>
      <c r="AF1735" s="23">
        <v>46239.551550925928</v>
      </c>
      <c r="AG1735" s="23" t="s">
        <v>4007</v>
      </c>
      <c r="AH1735" s="108" t="s">
        <v>3154</v>
      </c>
      <c r="AI1735" s="18"/>
      <c r="AJ1735" s="135" t="s">
        <v>3155</v>
      </c>
      <c r="AK1735" s="20"/>
      <c r="AL1735" s="142">
        <v>46247</v>
      </c>
      <c r="AM1735" s="20"/>
      <c r="AN1735" s="20"/>
      <c r="AO1735" s="20"/>
      <c r="AP1735" s="20"/>
      <c r="AQ1735" s="20"/>
    </row>
    <row r="1736" spans="1:43" hidden="1" x14ac:dyDescent="0.3">
      <c r="A1736" s="26">
        <v>46239</v>
      </c>
      <c r="B1736" s="25" t="s">
        <v>20306</v>
      </c>
      <c r="C1736" s="18" t="s">
        <v>4244</v>
      </c>
      <c r="D1736" s="18" t="s">
        <v>4245</v>
      </c>
      <c r="E1736" s="18" t="s">
        <v>4246</v>
      </c>
      <c r="F1736" s="18" t="s">
        <v>4828</v>
      </c>
      <c r="G1736" s="147" t="s">
        <v>20307</v>
      </c>
      <c r="H1736" s="18" t="s">
        <v>20308</v>
      </c>
      <c r="I1736" s="18" t="s">
        <v>20309</v>
      </c>
      <c r="J1736" s="18" t="s">
        <v>4276</v>
      </c>
      <c r="K1736" s="18" t="s">
        <v>14899</v>
      </c>
      <c r="L1736" s="18" t="s">
        <v>20310</v>
      </c>
      <c r="M1736" s="18" t="s">
        <v>450</v>
      </c>
      <c r="N1736" s="63" t="s">
        <v>450</v>
      </c>
      <c r="O1736" s="18" t="s">
        <v>4485</v>
      </c>
      <c r="P1736" s="18" t="s">
        <v>14901</v>
      </c>
      <c r="Q1736" s="18" t="s">
        <v>20311</v>
      </c>
      <c r="R1736" s="18" t="s">
        <v>507</v>
      </c>
      <c r="S1736" s="18" t="s">
        <v>20312</v>
      </c>
      <c r="T1736" s="18" t="s">
        <v>507</v>
      </c>
      <c r="U1736" s="18" t="s">
        <v>37</v>
      </c>
      <c r="V1736" s="18" t="s">
        <v>41</v>
      </c>
      <c r="W1736" s="18" t="s">
        <v>20313</v>
      </c>
      <c r="X1736" s="18" t="s">
        <v>37</v>
      </c>
      <c r="Y1736" s="18" t="s">
        <v>41</v>
      </c>
      <c r="Z1736" s="18" t="s">
        <v>20314</v>
      </c>
      <c r="AA1736" s="18" t="s">
        <v>37</v>
      </c>
      <c r="AB1736" s="18" t="s">
        <v>41</v>
      </c>
      <c r="AC1736" s="18" t="s">
        <v>37</v>
      </c>
      <c r="AD1736" s="18" t="s">
        <v>37</v>
      </c>
      <c r="AE1736" s="18" t="s">
        <v>4248</v>
      </c>
      <c r="AF1736" s="23">
        <v>46239.027696759258</v>
      </c>
      <c r="AG1736" s="23" t="s">
        <v>4007</v>
      </c>
      <c r="AH1736" s="25" t="s">
        <v>3154</v>
      </c>
      <c r="AI1736" s="18"/>
      <c r="AJ1736" s="135" t="s">
        <v>3155</v>
      </c>
      <c r="AK1736" s="20"/>
      <c r="AL1736" s="142">
        <v>46247</v>
      </c>
      <c r="AM1736" s="20"/>
      <c r="AN1736" s="20"/>
      <c r="AO1736" s="20"/>
      <c r="AP1736" s="20"/>
      <c r="AQ1736" s="20"/>
    </row>
    <row r="1737" spans="1:43" hidden="1" x14ac:dyDescent="0.3">
      <c r="A1737" s="26">
        <v>46239</v>
      </c>
      <c r="B1737" s="25" t="s">
        <v>20315</v>
      </c>
      <c r="C1737" s="18" t="s">
        <v>4244</v>
      </c>
      <c r="D1737" s="18" t="s">
        <v>4245</v>
      </c>
      <c r="E1737" s="18" t="s">
        <v>4246</v>
      </c>
      <c r="F1737" s="18" t="s">
        <v>4612</v>
      </c>
      <c r="G1737" s="147" t="s">
        <v>20316</v>
      </c>
      <c r="H1737" s="18" t="s">
        <v>20317</v>
      </c>
      <c r="I1737" s="18" t="s">
        <v>4038</v>
      </c>
      <c r="J1737" s="18" t="s">
        <v>4278</v>
      </c>
      <c r="K1737" s="18" t="s">
        <v>20318</v>
      </c>
      <c r="L1737" s="18" t="s">
        <v>20319</v>
      </c>
      <c r="M1737" s="18" t="s">
        <v>450</v>
      </c>
      <c r="N1737" s="63" t="s">
        <v>450</v>
      </c>
      <c r="O1737" s="18" t="s">
        <v>450</v>
      </c>
      <c r="P1737" s="18" t="s">
        <v>20320</v>
      </c>
      <c r="Q1737" s="18" t="s">
        <v>20321</v>
      </c>
      <c r="R1737" s="18" t="s">
        <v>628</v>
      </c>
      <c r="S1737" s="18" t="s">
        <v>20322</v>
      </c>
      <c r="T1737" s="18" t="s">
        <v>1557</v>
      </c>
      <c r="U1737" s="18" t="s">
        <v>37</v>
      </c>
      <c r="V1737" s="18" t="s">
        <v>41</v>
      </c>
      <c r="W1737" s="18" t="s">
        <v>20323</v>
      </c>
      <c r="X1737" s="18" t="s">
        <v>37</v>
      </c>
      <c r="Y1737" s="18" t="s">
        <v>41</v>
      </c>
      <c r="Z1737" s="18" t="s">
        <v>20324</v>
      </c>
      <c r="AA1737" s="18" t="s">
        <v>37</v>
      </c>
      <c r="AB1737" s="18" t="s">
        <v>37</v>
      </c>
      <c r="AC1737" s="18" t="s">
        <v>37</v>
      </c>
      <c r="AD1737" s="18"/>
      <c r="AE1737" s="18" t="s">
        <v>4248</v>
      </c>
      <c r="AF1737" s="23">
        <v>46239.367175925923</v>
      </c>
      <c r="AG1737" s="23" t="s">
        <v>4007</v>
      </c>
      <c r="AH1737" s="25" t="s">
        <v>3154</v>
      </c>
      <c r="AI1737" s="18"/>
      <c r="AJ1737" s="135" t="s">
        <v>3155</v>
      </c>
      <c r="AK1737" s="20"/>
      <c r="AL1737" s="142">
        <v>46247</v>
      </c>
      <c r="AM1737" s="20"/>
      <c r="AN1737" s="20"/>
      <c r="AO1737" s="20"/>
      <c r="AP1737" s="20"/>
      <c r="AQ1737" s="20"/>
    </row>
    <row r="1738" spans="1:43" hidden="1" x14ac:dyDescent="0.3">
      <c r="A1738" s="26">
        <v>46239</v>
      </c>
      <c r="B1738" s="25" t="s">
        <v>20325</v>
      </c>
      <c r="C1738" s="18" t="s">
        <v>4244</v>
      </c>
      <c r="D1738" s="18" t="s">
        <v>4245</v>
      </c>
      <c r="E1738" s="18" t="s">
        <v>4246</v>
      </c>
      <c r="F1738" s="18" t="s">
        <v>4828</v>
      </c>
      <c r="G1738" s="147" t="s">
        <v>10190</v>
      </c>
      <c r="H1738" s="18" t="s">
        <v>10191</v>
      </c>
      <c r="I1738" s="18" t="s">
        <v>4258</v>
      </c>
      <c r="J1738" s="18" t="s">
        <v>4369</v>
      </c>
      <c r="K1738" s="18" t="s">
        <v>20326</v>
      </c>
      <c r="L1738" s="18" t="s">
        <v>20327</v>
      </c>
      <c r="M1738" s="18" t="s">
        <v>450</v>
      </c>
      <c r="N1738" s="63" t="s">
        <v>450</v>
      </c>
      <c r="O1738" s="18" t="s">
        <v>450</v>
      </c>
      <c r="P1738" s="18" t="s">
        <v>20328</v>
      </c>
      <c r="Q1738" s="18" t="s">
        <v>507</v>
      </c>
      <c r="R1738" s="18" t="s">
        <v>228</v>
      </c>
      <c r="S1738" s="18" t="s">
        <v>20087</v>
      </c>
      <c r="T1738" s="18" t="s">
        <v>507</v>
      </c>
      <c r="U1738" s="18" t="s">
        <v>20329</v>
      </c>
      <c r="V1738" s="18" t="s">
        <v>41</v>
      </c>
      <c r="W1738" s="18" t="s">
        <v>10194</v>
      </c>
      <c r="X1738" s="18" t="s">
        <v>37</v>
      </c>
      <c r="Y1738" s="18" t="s">
        <v>41</v>
      </c>
      <c r="Z1738" s="18" t="s">
        <v>20330</v>
      </c>
      <c r="AA1738" s="18" t="s">
        <v>37</v>
      </c>
      <c r="AB1738" s="18" t="s">
        <v>37</v>
      </c>
      <c r="AC1738" s="18" t="s">
        <v>37</v>
      </c>
      <c r="AD1738" s="18"/>
      <c r="AE1738" s="18" t="s">
        <v>4248</v>
      </c>
      <c r="AF1738" s="23">
        <v>46239.533263888887</v>
      </c>
      <c r="AG1738" s="23" t="s">
        <v>4007</v>
      </c>
      <c r="AH1738" s="25" t="s">
        <v>3154</v>
      </c>
      <c r="AI1738" s="18"/>
      <c r="AJ1738" s="135" t="s">
        <v>3155</v>
      </c>
      <c r="AK1738" s="20"/>
      <c r="AL1738" s="142">
        <v>46246</v>
      </c>
      <c r="AM1738" s="20"/>
      <c r="AN1738" s="20"/>
      <c r="AO1738" s="20"/>
      <c r="AP1738" s="20"/>
      <c r="AQ1738" s="20"/>
    </row>
    <row r="1739" spans="1:43" hidden="1" x14ac:dyDescent="0.3">
      <c r="A1739" s="26">
        <v>46239</v>
      </c>
      <c r="B1739" s="25" t="s">
        <v>20331</v>
      </c>
      <c r="C1739" s="18" t="s">
        <v>4244</v>
      </c>
      <c r="D1739" s="18" t="s">
        <v>4245</v>
      </c>
      <c r="E1739" s="18" t="s">
        <v>4246</v>
      </c>
      <c r="F1739" s="18" t="s">
        <v>4612</v>
      </c>
      <c r="G1739" s="147" t="s">
        <v>20332</v>
      </c>
      <c r="H1739" s="18" t="s">
        <v>20333</v>
      </c>
      <c r="I1739" s="18" t="s">
        <v>4564</v>
      </c>
      <c r="J1739" s="18"/>
      <c r="K1739" s="18" t="s">
        <v>20334</v>
      </c>
      <c r="L1739" s="18" t="s">
        <v>20335</v>
      </c>
      <c r="M1739" s="18" t="s">
        <v>450</v>
      </c>
      <c r="N1739" s="63" t="s">
        <v>450</v>
      </c>
      <c r="O1739" s="18" t="s">
        <v>450</v>
      </c>
      <c r="P1739" s="18" t="s">
        <v>20336</v>
      </c>
      <c r="Q1739" s="18" t="s">
        <v>20044</v>
      </c>
      <c r="R1739" s="18" t="s">
        <v>105</v>
      </c>
      <c r="S1739" s="18" t="s">
        <v>20337</v>
      </c>
      <c r="T1739" s="18" t="s">
        <v>20338</v>
      </c>
      <c r="U1739" s="18" t="s">
        <v>20339</v>
      </c>
      <c r="V1739" s="18" t="s">
        <v>41</v>
      </c>
      <c r="W1739" s="18" t="s">
        <v>20340</v>
      </c>
      <c r="X1739" s="18" t="s">
        <v>37</v>
      </c>
      <c r="Y1739" s="18" t="s">
        <v>41</v>
      </c>
      <c r="Z1739" s="18" t="s">
        <v>20341</v>
      </c>
      <c r="AA1739" s="18" t="s">
        <v>37</v>
      </c>
      <c r="AB1739" s="18" t="s">
        <v>37</v>
      </c>
      <c r="AC1739" s="18" t="s">
        <v>37</v>
      </c>
      <c r="AD1739" s="18"/>
      <c r="AE1739" s="18" t="s">
        <v>4248</v>
      </c>
      <c r="AF1739" s="23">
        <v>46239.510289351849</v>
      </c>
      <c r="AG1739" s="23" t="s">
        <v>4007</v>
      </c>
      <c r="AH1739" s="25" t="s">
        <v>3154</v>
      </c>
      <c r="AI1739" s="18"/>
      <c r="AJ1739" s="135" t="s">
        <v>3155</v>
      </c>
      <c r="AK1739" s="20"/>
      <c r="AL1739" s="142">
        <v>46246</v>
      </c>
      <c r="AM1739" s="20"/>
      <c r="AN1739" s="20"/>
      <c r="AO1739" s="20"/>
      <c r="AP1739" s="20"/>
      <c r="AQ1739" s="20"/>
    </row>
    <row r="1740" spans="1:43" hidden="1" x14ac:dyDescent="0.3">
      <c r="A1740" s="26">
        <v>46239</v>
      </c>
      <c r="B1740" s="25" t="s">
        <v>20359</v>
      </c>
      <c r="C1740" s="18" t="s">
        <v>4244</v>
      </c>
      <c r="D1740" s="18" t="s">
        <v>4245</v>
      </c>
      <c r="E1740" s="18" t="s">
        <v>4246</v>
      </c>
      <c r="F1740" s="18" t="s">
        <v>4612</v>
      </c>
      <c r="G1740" s="147" t="s">
        <v>20360</v>
      </c>
      <c r="H1740" s="186" t="s">
        <v>20361</v>
      </c>
      <c r="I1740" s="18" t="s">
        <v>1217</v>
      </c>
      <c r="J1740" s="18" t="s">
        <v>4255</v>
      </c>
      <c r="K1740" s="18" t="s">
        <v>3147</v>
      </c>
      <c r="L1740" s="186" t="s">
        <v>20362</v>
      </c>
      <c r="M1740" s="18" t="s">
        <v>692</v>
      </c>
      <c r="N1740" s="214" t="s">
        <v>783</v>
      </c>
      <c r="O1740" s="18" t="s">
        <v>725</v>
      </c>
      <c r="P1740" s="18" t="s">
        <v>2825</v>
      </c>
      <c r="Q1740" s="18" t="s">
        <v>20363</v>
      </c>
      <c r="R1740" s="18" t="s">
        <v>20364</v>
      </c>
      <c r="S1740" s="18" t="s">
        <v>20365</v>
      </c>
      <c r="T1740" s="18" t="s">
        <v>1523</v>
      </c>
      <c r="U1740" s="18" t="s">
        <v>37</v>
      </c>
      <c r="V1740" s="18" t="s">
        <v>41</v>
      </c>
      <c r="W1740" s="18" t="s">
        <v>20366</v>
      </c>
      <c r="X1740" s="18" t="s">
        <v>37</v>
      </c>
      <c r="Y1740" s="18" t="s">
        <v>81</v>
      </c>
      <c r="Z1740" s="18" t="s">
        <v>20367</v>
      </c>
      <c r="AA1740" s="18" t="s">
        <v>557</v>
      </c>
      <c r="AB1740" s="18" t="s">
        <v>81</v>
      </c>
      <c r="AC1740" s="18" t="s">
        <v>37</v>
      </c>
      <c r="AD1740" s="18" t="s">
        <v>37</v>
      </c>
      <c r="AE1740" s="18" t="s">
        <v>4248</v>
      </c>
      <c r="AF1740" s="23">
        <v>46239.36991898148</v>
      </c>
      <c r="AG1740" s="23" t="s">
        <v>4007</v>
      </c>
      <c r="AH1740" s="25" t="s">
        <v>3154</v>
      </c>
      <c r="AI1740" s="25" t="s">
        <v>19640</v>
      </c>
      <c r="AJ1740" s="20"/>
      <c r="AK1740" s="20"/>
      <c r="AL1740" s="27"/>
      <c r="AM1740" s="20"/>
      <c r="AN1740" s="20"/>
      <c r="AO1740" s="20"/>
      <c r="AP1740" s="20"/>
      <c r="AQ1740" s="20"/>
    </row>
    <row r="1741" spans="1:43" hidden="1" x14ac:dyDescent="0.3">
      <c r="A1741" s="26">
        <v>46240</v>
      </c>
      <c r="B1741" s="25" t="s">
        <v>20442</v>
      </c>
      <c r="C1741" s="18" t="s">
        <v>4244</v>
      </c>
      <c r="D1741" s="18" t="s">
        <v>4245</v>
      </c>
      <c r="E1741" s="18" t="s">
        <v>4246</v>
      </c>
      <c r="F1741" s="18" t="s">
        <v>4248</v>
      </c>
      <c r="G1741" s="147">
        <v>2100061866</v>
      </c>
      <c r="H1741" s="186" t="s">
        <v>20443</v>
      </c>
      <c r="I1741" s="18" t="s">
        <v>289</v>
      </c>
      <c r="J1741" s="18" t="s">
        <v>20444</v>
      </c>
      <c r="K1741" s="18" t="s">
        <v>20445</v>
      </c>
      <c r="L1741" s="186" t="s">
        <v>20446</v>
      </c>
      <c r="M1741" s="18" t="s">
        <v>275</v>
      </c>
      <c r="N1741" s="86" t="s">
        <v>276</v>
      </c>
      <c r="O1741" s="18" t="s">
        <v>313</v>
      </c>
      <c r="P1741" s="18" t="s">
        <v>20447</v>
      </c>
      <c r="Q1741" s="18" t="s">
        <v>20448</v>
      </c>
      <c r="R1741" s="18">
        <v>1</v>
      </c>
      <c r="S1741" s="18" t="s">
        <v>20449</v>
      </c>
      <c r="T1741" s="18" t="s">
        <v>20450</v>
      </c>
      <c r="U1741" s="18" t="s">
        <v>20451</v>
      </c>
      <c r="V1741" s="18" t="s">
        <v>41</v>
      </c>
      <c r="W1741" s="18">
        <v>8092232847</v>
      </c>
      <c r="X1741" s="18">
        <v>0</v>
      </c>
      <c r="Y1741" s="18" t="s">
        <v>43</v>
      </c>
      <c r="Z1741" s="18">
        <v>8094550012</v>
      </c>
      <c r="AA1741" s="18">
        <v>0</v>
      </c>
      <c r="AB1741" s="18" t="s">
        <v>41</v>
      </c>
      <c r="AC1741" s="18">
        <v>0</v>
      </c>
      <c r="AD1741" s="18">
        <v>0</v>
      </c>
      <c r="AE1741" s="18" t="s">
        <v>4248</v>
      </c>
      <c r="AF1741" s="23">
        <v>46240.344444444447</v>
      </c>
      <c r="AG1741" s="23" t="s">
        <v>4007</v>
      </c>
      <c r="AH1741" s="108" t="s">
        <v>4356</v>
      </c>
      <c r="AI1741" s="106" t="s">
        <v>23948</v>
      </c>
      <c r="AJ1741" s="20"/>
      <c r="AK1741" s="20"/>
      <c r="AL1741" s="27"/>
      <c r="AM1741" s="20"/>
      <c r="AN1741" s="20"/>
      <c r="AO1741" s="20"/>
      <c r="AP1741" s="20"/>
      <c r="AQ1741" s="20"/>
    </row>
    <row r="1742" spans="1:43" hidden="1" x14ac:dyDescent="0.3">
      <c r="A1742" s="26">
        <v>46240</v>
      </c>
      <c r="B1742" s="25" t="s">
        <v>20460</v>
      </c>
      <c r="C1742" s="18" t="s">
        <v>4244</v>
      </c>
      <c r="D1742" s="18" t="s">
        <v>4245</v>
      </c>
      <c r="E1742" s="18" t="s">
        <v>4246</v>
      </c>
      <c r="F1742" s="18" t="s">
        <v>4828</v>
      </c>
      <c r="G1742" s="147">
        <v>2301171472</v>
      </c>
      <c r="H1742" s="186" t="s">
        <v>20461</v>
      </c>
      <c r="I1742" s="18" t="s">
        <v>4784</v>
      </c>
      <c r="J1742" s="18" t="s">
        <v>4785</v>
      </c>
      <c r="K1742" s="18" t="s">
        <v>20462</v>
      </c>
      <c r="L1742" s="186" t="s">
        <v>20463</v>
      </c>
      <c r="M1742" s="18" t="s">
        <v>275</v>
      </c>
      <c r="N1742" s="86" t="s">
        <v>276</v>
      </c>
      <c r="O1742" s="18" t="s">
        <v>313</v>
      </c>
      <c r="P1742" s="18" t="s">
        <v>20464</v>
      </c>
      <c r="Q1742" s="18" t="s">
        <v>20465</v>
      </c>
      <c r="R1742" s="18">
        <v>5</v>
      </c>
      <c r="S1742" s="18" t="s">
        <v>20466</v>
      </c>
      <c r="T1742" s="18">
        <v>2</v>
      </c>
      <c r="U1742" s="18" t="s">
        <v>20467</v>
      </c>
      <c r="V1742" s="18" t="s">
        <v>41</v>
      </c>
      <c r="W1742" s="18">
        <v>8292033523</v>
      </c>
      <c r="X1742" s="18">
        <v>0</v>
      </c>
      <c r="Y1742" s="18" t="s">
        <v>41</v>
      </c>
      <c r="Z1742" s="18">
        <v>8294202909</v>
      </c>
      <c r="AA1742" s="18">
        <v>0</v>
      </c>
      <c r="AB1742" s="18" t="s">
        <v>41</v>
      </c>
      <c r="AC1742" s="18">
        <v>0</v>
      </c>
      <c r="AD1742" s="18">
        <v>0</v>
      </c>
      <c r="AE1742" s="18" t="s">
        <v>4248</v>
      </c>
      <c r="AF1742" s="23">
        <v>46239.806250000001</v>
      </c>
      <c r="AG1742" s="23" t="s">
        <v>4007</v>
      </c>
      <c r="AH1742" s="108" t="s">
        <v>4356</v>
      </c>
      <c r="AI1742" s="106" t="s">
        <v>23948</v>
      </c>
      <c r="AJ1742" s="20"/>
      <c r="AK1742" s="20"/>
      <c r="AL1742" s="27"/>
      <c r="AM1742" s="20"/>
      <c r="AN1742" s="20"/>
      <c r="AO1742" s="20"/>
      <c r="AP1742" s="20"/>
      <c r="AQ1742" s="20"/>
    </row>
    <row r="1743" spans="1:43" hidden="1" x14ac:dyDescent="0.3">
      <c r="A1743" s="26">
        <v>46240</v>
      </c>
      <c r="B1743" s="18" t="s">
        <v>20468</v>
      </c>
      <c r="C1743" s="18" t="s">
        <v>4244</v>
      </c>
      <c r="D1743" s="18" t="s">
        <v>4245</v>
      </c>
      <c r="E1743" s="18" t="s">
        <v>4246</v>
      </c>
      <c r="F1743" s="18" t="s">
        <v>4248</v>
      </c>
      <c r="G1743" s="147">
        <v>40228366536</v>
      </c>
      <c r="H1743" s="18" t="s">
        <v>20469</v>
      </c>
      <c r="I1743" s="18" t="s">
        <v>1250</v>
      </c>
      <c r="J1743" s="18" t="s">
        <v>4295</v>
      </c>
      <c r="K1743" s="18" t="s">
        <v>15727</v>
      </c>
      <c r="L1743" s="18" t="s">
        <v>20470</v>
      </c>
      <c r="M1743" s="18" t="s">
        <v>1583</v>
      </c>
      <c r="N1743" s="123" t="s">
        <v>3388</v>
      </c>
      <c r="O1743" s="18" t="s">
        <v>4347</v>
      </c>
      <c r="P1743" s="18" t="s">
        <v>15729</v>
      </c>
      <c r="Q1743" s="18">
        <v>3</v>
      </c>
      <c r="R1743" s="18">
        <v>11</v>
      </c>
      <c r="S1743" s="18">
        <v>0</v>
      </c>
      <c r="T1743" s="18">
        <v>0</v>
      </c>
      <c r="U1743" s="18" t="s">
        <v>20471</v>
      </c>
      <c r="V1743" s="18" t="s">
        <v>41</v>
      </c>
      <c r="W1743" s="18">
        <v>8099690654</v>
      </c>
      <c r="X1743" s="18">
        <v>0</v>
      </c>
      <c r="Y1743" s="18" t="s">
        <v>43</v>
      </c>
      <c r="Z1743" s="18">
        <v>8095601987</v>
      </c>
      <c r="AA1743" s="18">
        <v>0</v>
      </c>
      <c r="AB1743" s="18" t="s">
        <v>41</v>
      </c>
      <c r="AC1743" s="18">
        <v>0</v>
      </c>
      <c r="AD1743" s="18">
        <v>0</v>
      </c>
      <c r="AE1743" s="18" t="s">
        <v>4248</v>
      </c>
      <c r="AF1743" s="23">
        <v>46240.025000000001</v>
      </c>
      <c r="AG1743" s="23" t="s">
        <v>4007</v>
      </c>
      <c r="AH1743" s="25" t="s">
        <v>3154</v>
      </c>
      <c r="AI1743" s="18"/>
      <c r="AJ1743" s="20" t="s">
        <v>3155</v>
      </c>
      <c r="AK1743" s="20"/>
      <c r="AL1743" s="22">
        <v>46245</v>
      </c>
      <c r="AM1743" s="20"/>
      <c r="AN1743" s="20"/>
      <c r="AO1743" s="20"/>
      <c r="AP1743" s="20"/>
      <c r="AQ1743" s="20"/>
    </row>
    <row r="1744" spans="1:43" hidden="1" x14ac:dyDescent="0.3">
      <c r="A1744" s="26">
        <v>46240</v>
      </c>
      <c r="B1744" s="18" t="s">
        <v>20472</v>
      </c>
      <c r="C1744" s="18" t="s">
        <v>4244</v>
      </c>
      <c r="D1744" s="18" t="s">
        <v>4245</v>
      </c>
      <c r="E1744" s="18" t="s">
        <v>4246</v>
      </c>
      <c r="F1744" s="18" t="s">
        <v>4828</v>
      </c>
      <c r="G1744" s="147">
        <v>2601083419</v>
      </c>
      <c r="H1744" s="18" t="s">
        <v>20473</v>
      </c>
      <c r="I1744" s="18" t="s">
        <v>1250</v>
      </c>
      <c r="J1744" s="18" t="s">
        <v>4295</v>
      </c>
      <c r="K1744" s="18" t="s">
        <v>5216</v>
      </c>
      <c r="L1744" s="18" t="s">
        <v>20474</v>
      </c>
      <c r="M1744" s="18" t="s">
        <v>1583</v>
      </c>
      <c r="N1744" s="123" t="s">
        <v>3388</v>
      </c>
      <c r="O1744" s="18" t="s">
        <v>3388</v>
      </c>
      <c r="P1744" s="18" t="s">
        <v>5218</v>
      </c>
      <c r="Q1744" s="18" t="s">
        <v>20475</v>
      </c>
      <c r="R1744" s="18">
        <v>99</v>
      </c>
      <c r="S1744" s="18" t="s">
        <v>20476</v>
      </c>
      <c r="T1744" s="18" t="s">
        <v>20477</v>
      </c>
      <c r="U1744" s="18" t="s">
        <v>20478</v>
      </c>
      <c r="V1744" s="18" t="s">
        <v>41</v>
      </c>
      <c r="W1744" s="18">
        <v>8094068884</v>
      </c>
      <c r="X1744" s="18">
        <v>0</v>
      </c>
      <c r="Y1744" s="18" t="s">
        <v>43</v>
      </c>
      <c r="Z1744" s="18">
        <v>8095565214</v>
      </c>
      <c r="AA1744" s="18">
        <v>0</v>
      </c>
      <c r="AB1744" s="18" t="s">
        <v>41</v>
      </c>
      <c r="AC1744" s="18">
        <v>0</v>
      </c>
      <c r="AD1744" s="18">
        <v>0</v>
      </c>
      <c r="AE1744" s="18" t="s">
        <v>4248</v>
      </c>
      <c r="AF1744" s="23">
        <v>46239.777777777781</v>
      </c>
      <c r="AG1744" s="23" t="s">
        <v>4007</v>
      </c>
      <c r="AH1744" s="25" t="s">
        <v>3154</v>
      </c>
      <c r="AI1744" s="18"/>
      <c r="AJ1744" s="20" t="s">
        <v>3155</v>
      </c>
      <c r="AK1744" s="20"/>
      <c r="AL1744" s="22">
        <v>46245</v>
      </c>
      <c r="AM1744" s="20"/>
      <c r="AN1744" s="20"/>
      <c r="AO1744" s="20"/>
      <c r="AP1744" s="20"/>
      <c r="AQ1744" s="20"/>
    </row>
    <row r="1745" spans="1:43" hidden="1" x14ac:dyDescent="0.3">
      <c r="A1745" s="26">
        <v>46240</v>
      </c>
      <c r="B1745" s="18" t="s">
        <v>20479</v>
      </c>
      <c r="C1745" s="18" t="s">
        <v>4244</v>
      </c>
      <c r="D1745" s="18" t="s">
        <v>4245</v>
      </c>
      <c r="E1745" s="18" t="s">
        <v>4246</v>
      </c>
      <c r="F1745" s="18" t="s">
        <v>4248</v>
      </c>
      <c r="G1745" s="147">
        <v>40224626271</v>
      </c>
      <c r="H1745" s="18" t="s">
        <v>20480</v>
      </c>
      <c r="I1745" s="18" t="s">
        <v>4564</v>
      </c>
      <c r="J1745" s="18"/>
      <c r="K1745" s="18" t="s">
        <v>18489</v>
      </c>
      <c r="L1745" s="18" t="s">
        <v>20481</v>
      </c>
      <c r="M1745" s="18" t="s">
        <v>1583</v>
      </c>
      <c r="N1745" s="123" t="s">
        <v>3388</v>
      </c>
      <c r="O1745" s="18" t="s">
        <v>3388</v>
      </c>
      <c r="P1745" s="18" t="s">
        <v>1506</v>
      </c>
      <c r="Q1745" s="18" t="s">
        <v>20482</v>
      </c>
      <c r="R1745" s="18">
        <v>99</v>
      </c>
      <c r="S1745" s="18">
        <v>0</v>
      </c>
      <c r="T1745" s="18">
        <v>0</v>
      </c>
      <c r="U1745" s="18">
        <v>0</v>
      </c>
      <c r="V1745" s="18" t="s">
        <v>41</v>
      </c>
      <c r="W1745" s="18">
        <v>8296314558</v>
      </c>
      <c r="X1745" s="18">
        <v>0</v>
      </c>
      <c r="Y1745" s="18" t="s">
        <v>41</v>
      </c>
      <c r="Z1745" s="18">
        <v>8294243872</v>
      </c>
      <c r="AA1745" s="18">
        <v>0</v>
      </c>
      <c r="AB1745" s="18">
        <v>0</v>
      </c>
      <c r="AC1745" s="18">
        <v>0</v>
      </c>
      <c r="AD1745" s="18"/>
      <c r="AE1745" s="18" t="s">
        <v>4248</v>
      </c>
      <c r="AF1745" s="23">
        <v>46240.109027777777</v>
      </c>
      <c r="AG1745" s="23" t="s">
        <v>4007</v>
      </c>
      <c r="AH1745" s="25" t="s">
        <v>3154</v>
      </c>
      <c r="AI1745" s="18"/>
      <c r="AJ1745" s="20" t="s">
        <v>3155</v>
      </c>
      <c r="AK1745" s="20"/>
      <c r="AL1745" s="22">
        <v>46245</v>
      </c>
      <c r="AM1745" s="20"/>
      <c r="AN1745" s="20"/>
      <c r="AO1745" s="20"/>
      <c r="AP1745" s="20"/>
      <c r="AQ1745" s="20"/>
    </row>
    <row r="1746" spans="1:43" hidden="1" x14ac:dyDescent="0.3">
      <c r="A1746" s="26">
        <v>46240</v>
      </c>
      <c r="B1746" s="25" t="s">
        <v>20483</v>
      </c>
      <c r="C1746" s="18" t="s">
        <v>4244</v>
      </c>
      <c r="D1746" s="18" t="s">
        <v>4245</v>
      </c>
      <c r="E1746" s="18" t="s">
        <v>4246</v>
      </c>
      <c r="F1746" s="18" t="s">
        <v>4828</v>
      </c>
      <c r="G1746" s="147">
        <v>40220113001</v>
      </c>
      <c r="H1746" s="18" t="s">
        <v>20484</v>
      </c>
      <c r="I1746" s="18" t="s">
        <v>4423</v>
      </c>
      <c r="J1746" s="18" t="s">
        <v>4429</v>
      </c>
      <c r="K1746" s="18" t="s">
        <v>20485</v>
      </c>
      <c r="L1746" s="18" t="s">
        <v>20486</v>
      </c>
      <c r="M1746" s="18" t="s">
        <v>356</v>
      </c>
      <c r="N1746" s="84" t="s">
        <v>6023</v>
      </c>
      <c r="O1746" s="18" t="s">
        <v>6024</v>
      </c>
      <c r="P1746" s="18" t="s">
        <v>14661</v>
      </c>
      <c r="Q1746" s="18" t="s">
        <v>2378</v>
      </c>
      <c r="R1746" s="18">
        <v>112</v>
      </c>
      <c r="S1746" s="18">
        <v>0</v>
      </c>
      <c r="T1746" s="18">
        <v>0</v>
      </c>
      <c r="U1746" s="18" t="s">
        <v>20487</v>
      </c>
      <c r="V1746" s="18" t="s">
        <v>41</v>
      </c>
      <c r="W1746" s="18">
        <v>8097573777</v>
      </c>
      <c r="X1746" s="18">
        <v>0</v>
      </c>
      <c r="Y1746" s="18" t="s">
        <v>41</v>
      </c>
      <c r="Z1746" s="18">
        <v>8292992249</v>
      </c>
      <c r="AA1746" s="18">
        <v>0</v>
      </c>
      <c r="AB1746" s="18" t="s">
        <v>41</v>
      </c>
      <c r="AC1746" s="18">
        <v>0</v>
      </c>
      <c r="AD1746" s="18">
        <v>0</v>
      </c>
      <c r="AE1746" s="18" t="s">
        <v>4248</v>
      </c>
      <c r="AF1746" s="23">
        <v>46239.723611111112</v>
      </c>
      <c r="AG1746" s="23" t="s">
        <v>4007</v>
      </c>
      <c r="AH1746" s="25" t="s">
        <v>3154</v>
      </c>
      <c r="AI1746" s="18"/>
      <c r="AJ1746" s="20" t="s">
        <v>3155</v>
      </c>
      <c r="AK1746" s="20"/>
      <c r="AL1746" s="22">
        <v>46246</v>
      </c>
      <c r="AM1746" s="20"/>
      <c r="AN1746" s="20"/>
      <c r="AO1746" s="20"/>
      <c r="AP1746" s="20"/>
      <c r="AQ1746" s="20"/>
    </row>
    <row r="1747" spans="1:43" hidden="1" x14ac:dyDescent="0.3">
      <c r="A1747" s="26">
        <v>46240</v>
      </c>
      <c r="B1747" s="18" t="s">
        <v>20488</v>
      </c>
      <c r="C1747" s="18" t="s">
        <v>4244</v>
      </c>
      <c r="D1747" s="18" t="s">
        <v>4245</v>
      </c>
      <c r="E1747" s="18" t="s">
        <v>4246</v>
      </c>
      <c r="F1747" s="18" t="s">
        <v>4612</v>
      </c>
      <c r="G1747" s="147">
        <v>40220834762</v>
      </c>
      <c r="H1747" s="18" t="s">
        <v>20489</v>
      </c>
      <c r="I1747" s="18" t="s">
        <v>4423</v>
      </c>
      <c r="J1747" s="18" t="s">
        <v>4429</v>
      </c>
      <c r="K1747" s="18" t="s">
        <v>20490</v>
      </c>
      <c r="L1747" s="18" t="s">
        <v>20491</v>
      </c>
      <c r="M1747" s="18" t="s">
        <v>356</v>
      </c>
      <c r="N1747" s="84" t="s">
        <v>4754</v>
      </c>
      <c r="O1747" s="18" t="s">
        <v>4754</v>
      </c>
      <c r="P1747" s="18" t="s">
        <v>20492</v>
      </c>
      <c r="Q1747" s="18" t="s">
        <v>20493</v>
      </c>
      <c r="R1747" s="18">
        <v>3</v>
      </c>
      <c r="S1747" s="18">
        <v>0</v>
      </c>
      <c r="T1747" s="18">
        <v>0</v>
      </c>
      <c r="U1747" s="18">
        <v>0</v>
      </c>
      <c r="V1747" s="18" t="s">
        <v>41</v>
      </c>
      <c r="W1747" s="18">
        <v>8299056751</v>
      </c>
      <c r="X1747" s="18">
        <v>0</v>
      </c>
      <c r="Y1747" s="18" t="s">
        <v>41</v>
      </c>
      <c r="Z1747" s="18">
        <v>8098862815</v>
      </c>
      <c r="AA1747" s="18">
        <v>0</v>
      </c>
      <c r="AB1747" s="18">
        <v>0</v>
      </c>
      <c r="AC1747" s="18">
        <v>0</v>
      </c>
      <c r="AD1747" s="18"/>
      <c r="AE1747" s="18" t="s">
        <v>4248</v>
      </c>
      <c r="AF1747" s="23">
        <v>46239.679861111108</v>
      </c>
      <c r="AG1747" s="23" t="s">
        <v>4007</v>
      </c>
      <c r="AH1747" s="25" t="s">
        <v>3154</v>
      </c>
      <c r="AI1747" s="18"/>
      <c r="AJ1747" s="20" t="s">
        <v>3155</v>
      </c>
      <c r="AK1747" s="20"/>
      <c r="AL1747" s="22">
        <v>46245</v>
      </c>
      <c r="AM1747" s="20"/>
      <c r="AN1747" s="20"/>
      <c r="AO1747" s="20"/>
      <c r="AP1747" s="20"/>
      <c r="AQ1747" s="20"/>
    </row>
    <row r="1748" spans="1:43" hidden="1" x14ac:dyDescent="0.3">
      <c r="A1748" s="26">
        <v>46240</v>
      </c>
      <c r="B1748" s="25" t="s">
        <v>20494</v>
      </c>
      <c r="C1748" s="18" t="s">
        <v>4244</v>
      </c>
      <c r="D1748" s="18" t="s">
        <v>4245</v>
      </c>
      <c r="E1748" s="18" t="s">
        <v>4246</v>
      </c>
      <c r="F1748" s="18" t="s">
        <v>4248</v>
      </c>
      <c r="G1748" s="147">
        <v>9700249775</v>
      </c>
      <c r="H1748" s="18" t="s">
        <v>20495</v>
      </c>
      <c r="I1748" s="18" t="s">
        <v>354</v>
      </c>
      <c r="J1748" s="18" t="s">
        <v>4659</v>
      </c>
      <c r="K1748" s="18" t="s">
        <v>20496</v>
      </c>
      <c r="L1748" s="18" t="s">
        <v>20497</v>
      </c>
      <c r="M1748" s="18" t="s">
        <v>356</v>
      </c>
      <c r="N1748" s="84" t="s">
        <v>357</v>
      </c>
      <c r="O1748" s="18" t="s">
        <v>357</v>
      </c>
      <c r="P1748" s="18" t="s">
        <v>5116</v>
      </c>
      <c r="Q1748" s="18" t="s">
        <v>20498</v>
      </c>
      <c r="R1748" s="18">
        <v>89</v>
      </c>
      <c r="S1748" s="18">
        <v>0</v>
      </c>
      <c r="T1748" s="18">
        <v>0</v>
      </c>
      <c r="U1748" s="18">
        <v>0</v>
      </c>
      <c r="V1748" s="18" t="s">
        <v>41</v>
      </c>
      <c r="W1748" s="18">
        <v>8296168646</v>
      </c>
      <c r="X1748" s="18">
        <v>0</v>
      </c>
      <c r="Y1748" s="18" t="s">
        <v>41</v>
      </c>
      <c r="Z1748" s="18">
        <v>8099896123</v>
      </c>
      <c r="AA1748" s="18">
        <v>0</v>
      </c>
      <c r="AB1748" s="18">
        <v>0</v>
      </c>
      <c r="AC1748" s="18">
        <v>0</v>
      </c>
      <c r="AD1748" s="18"/>
      <c r="AE1748" s="18" t="s">
        <v>4248</v>
      </c>
      <c r="AF1748" s="23">
        <v>46240.333333333336</v>
      </c>
      <c r="AG1748" s="23" t="s">
        <v>4007</v>
      </c>
      <c r="AH1748" s="25" t="s">
        <v>3629</v>
      </c>
      <c r="AI1748" s="18"/>
      <c r="AJ1748" s="20"/>
      <c r="AK1748" s="20"/>
      <c r="AL1748" s="27"/>
      <c r="AM1748" s="20"/>
      <c r="AN1748" s="20"/>
      <c r="AO1748" s="20"/>
      <c r="AP1748" s="20"/>
      <c r="AQ1748" s="20"/>
    </row>
    <row r="1749" spans="1:43" hidden="1" x14ac:dyDescent="0.3">
      <c r="A1749" s="26">
        <v>46240</v>
      </c>
      <c r="B1749" s="25" t="s">
        <v>20499</v>
      </c>
      <c r="C1749" s="18" t="s">
        <v>4244</v>
      </c>
      <c r="D1749" s="18" t="s">
        <v>4245</v>
      </c>
      <c r="E1749" s="18" t="s">
        <v>4246</v>
      </c>
      <c r="F1749" s="18" t="s">
        <v>4828</v>
      </c>
      <c r="G1749" s="147">
        <v>40200291603</v>
      </c>
      <c r="H1749" s="186" t="s">
        <v>20500</v>
      </c>
      <c r="I1749" s="18" t="s">
        <v>4564</v>
      </c>
      <c r="J1749" s="18" t="s">
        <v>4649</v>
      </c>
      <c r="K1749" s="18" t="s">
        <v>5132</v>
      </c>
      <c r="L1749" s="186" t="s">
        <v>20501</v>
      </c>
      <c r="M1749" s="18" t="s">
        <v>356</v>
      </c>
      <c r="N1749" s="84" t="s">
        <v>4754</v>
      </c>
      <c r="O1749" s="18" t="s">
        <v>4754</v>
      </c>
      <c r="P1749" s="18" t="s">
        <v>4302</v>
      </c>
      <c r="Q1749" s="18" t="s">
        <v>20502</v>
      </c>
      <c r="R1749" s="18">
        <v>6</v>
      </c>
      <c r="S1749" s="18">
        <v>0</v>
      </c>
      <c r="T1749" s="18">
        <v>0</v>
      </c>
      <c r="U1749" s="18" t="s">
        <v>20503</v>
      </c>
      <c r="V1749" s="18" t="s">
        <v>41</v>
      </c>
      <c r="W1749" s="18">
        <v>8096318246</v>
      </c>
      <c r="X1749" s="18">
        <v>0</v>
      </c>
      <c r="Y1749" s="18" t="s">
        <v>41</v>
      </c>
      <c r="Z1749" s="18">
        <v>8294221211</v>
      </c>
      <c r="AA1749" s="18">
        <v>0</v>
      </c>
      <c r="AB1749" s="18"/>
      <c r="AC1749" s="18"/>
      <c r="AD1749" s="18"/>
      <c r="AE1749" s="18" t="s">
        <v>4248</v>
      </c>
      <c r="AF1749" s="23">
        <v>46239.842361111114</v>
      </c>
      <c r="AG1749" s="23" t="s">
        <v>4007</v>
      </c>
      <c r="AH1749" s="25" t="s">
        <v>4356</v>
      </c>
      <c r="AI1749" s="18"/>
      <c r="AJ1749" s="20"/>
      <c r="AK1749" s="20"/>
      <c r="AL1749" s="27"/>
      <c r="AM1749" s="20"/>
      <c r="AN1749" s="20"/>
      <c r="AO1749" s="20"/>
      <c r="AP1749" s="20"/>
      <c r="AQ1749" s="20"/>
    </row>
    <row r="1750" spans="1:43" hidden="1" x14ac:dyDescent="0.3">
      <c r="A1750" s="26">
        <v>46240</v>
      </c>
      <c r="B1750" s="25" t="s">
        <v>20504</v>
      </c>
      <c r="C1750" s="18" t="s">
        <v>4244</v>
      </c>
      <c r="D1750" s="18" t="s">
        <v>4245</v>
      </c>
      <c r="E1750" s="18" t="s">
        <v>4246</v>
      </c>
      <c r="F1750" s="18" t="s">
        <v>4828</v>
      </c>
      <c r="G1750" s="147">
        <v>40219691215</v>
      </c>
      <c r="H1750" s="186" t="s">
        <v>20505</v>
      </c>
      <c r="I1750" s="18" t="s">
        <v>4386</v>
      </c>
      <c r="J1750" s="18" t="s">
        <v>4387</v>
      </c>
      <c r="K1750" s="18" t="s">
        <v>20506</v>
      </c>
      <c r="L1750" s="186" t="s">
        <v>20507</v>
      </c>
      <c r="M1750" s="18" t="s">
        <v>401</v>
      </c>
      <c r="N1750" s="85" t="s">
        <v>402</v>
      </c>
      <c r="O1750" s="18" t="s">
        <v>401</v>
      </c>
      <c r="P1750" s="18" t="s">
        <v>20508</v>
      </c>
      <c r="Q1750" s="18" t="s">
        <v>3251</v>
      </c>
      <c r="R1750" s="18">
        <v>10</v>
      </c>
      <c r="S1750" s="18" t="s">
        <v>20509</v>
      </c>
      <c r="T1750" s="18" t="s">
        <v>4345</v>
      </c>
      <c r="U1750" s="18" t="s">
        <v>20510</v>
      </c>
      <c r="V1750" s="18" t="s">
        <v>41</v>
      </c>
      <c r="W1750" s="18">
        <v>8297889887</v>
      </c>
      <c r="X1750" s="18">
        <v>0</v>
      </c>
      <c r="Y1750" s="18" t="s">
        <v>41</v>
      </c>
      <c r="Z1750" s="18">
        <v>8293409887</v>
      </c>
      <c r="AA1750" s="18">
        <v>0</v>
      </c>
      <c r="AB1750" s="18" t="s">
        <v>81</v>
      </c>
      <c r="AC1750" s="18">
        <v>8095295072</v>
      </c>
      <c r="AD1750" s="18">
        <v>0</v>
      </c>
      <c r="AE1750" s="18" t="s">
        <v>4248</v>
      </c>
      <c r="AF1750" s="23">
        <v>46239.912499999999</v>
      </c>
      <c r="AG1750" s="23" t="s">
        <v>4007</v>
      </c>
      <c r="AH1750" s="25" t="s">
        <v>4356</v>
      </c>
      <c r="AI1750" s="18"/>
      <c r="AJ1750" s="20"/>
      <c r="AK1750" s="20"/>
      <c r="AL1750" s="27"/>
      <c r="AM1750" s="20"/>
      <c r="AN1750" s="20"/>
      <c r="AO1750" s="20"/>
      <c r="AP1750" s="20"/>
      <c r="AQ1750" s="20"/>
    </row>
    <row r="1751" spans="1:43" hidden="1" x14ac:dyDescent="0.3">
      <c r="A1751" s="26">
        <v>46240</v>
      </c>
      <c r="B1751" s="25" t="s">
        <v>20511</v>
      </c>
      <c r="C1751" s="18" t="s">
        <v>4244</v>
      </c>
      <c r="D1751" s="18" t="s">
        <v>4245</v>
      </c>
      <c r="E1751" s="18" t="s">
        <v>4246</v>
      </c>
      <c r="F1751" s="18" t="s">
        <v>4612</v>
      </c>
      <c r="G1751" s="147">
        <v>40233258090</v>
      </c>
      <c r="H1751" s="18" t="s">
        <v>20512</v>
      </c>
      <c r="I1751" s="18" t="s">
        <v>4564</v>
      </c>
      <c r="J1751" s="18" t="s">
        <v>4649</v>
      </c>
      <c r="K1751" s="18" t="s">
        <v>4520</v>
      </c>
      <c r="L1751" s="18" t="s">
        <v>20513</v>
      </c>
      <c r="M1751" s="18" t="s">
        <v>450</v>
      </c>
      <c r="N1751" s="63" t="s">
        <v>450</v>
      </c>
      <c r="O1751" s="18" t="s">
        <v>450</v>
      </c>
      <c r="P1751" s="18" t="s">
        <v>4521</v>
      </c>
      <c r="Q1751" s="18" t="s">
        <v>20514</v>
      </c>
      <c r="R1751" s="18">
        <v>4</v>
      </c>
      <c r="S1751" s="18" t="s">
        <v>20515</v>
      </c>
      <c r="T1751" s="18">
        <v>4</v>
      </c>
      <c r="U1751" s="18" t="s">
        <v>20516</v>
      </c>
      <c r="V1751" s="18" t="s">
        <v>41</v>
      </c>
      <c r="W1751" s="18">
        <v>8494505778</v>
      </c>
      <c r="X1751" s="18">
        <v>0</v>
      </c>
      <c r="Y1751" s="18" t="s">
        <v>41</v>
      </c>
      <c r="Z1751" s="18">
        <v>8298501411</v>
      </c>
      <c r="AA1751" s="18">
        <v>0</v>
      </c>
      <c r="AB1751" s="18">
        <v>0</v>
      </c>
      <c r="AC1751" s="18">
        <v>0</v>
      </c>
      <c r="AD1751" s="18"/>
      <c r="AE1751" s="18" t="s">
        <v>4248</v>
      </c>
      <c r="AF1751" s="23">
        <v>46239.821527777778</v>
      </c>
      <c r="AG1751" s="23" t="s">
        <v>4007</v>
      </c>
      <c r="AH1751" s="25" t="s">
        <v>3154</v>
      </c>
      <c r="AI1751" s="18"/>
      <c r="AJ1751" s="135" t="s">
        <v>3155</v>
      </c>
      <c r="AK1751" s="20"/>
      <c r="AL1751" s="142">
        <v>46246</v>
      </c>
      <c r="AM1751" s="20"/>
      <c r="AN1751" s="20"/>
      <c r="AO1751" s="20"/>
      <c r="AP1751" s="20"/>
      <c r="AQ1751" s="20"/>
    </row>
    <row r="1752" spans="1:43" hidden="1" x14ac:dyDescent="0.3">
      <c r="A1752" s="26">
        <v>46240</v>
      </c>
      <c r="B1752" s="25" t="s">
        <v>20517</v>
      </c>
      <c r="C1752" s="18" t="s">
        <v>4244</v>
      </c>
      <c r="D1752" s="18" t="s">
        <v>4245</v>
      </c>
      <c r="E1752" s="18" t="s">
        <v>4246</v>
      </c>
      <c r="F1752" s="18" t="s">
        <v>4612</v>
      </c>
      <c r="G1752" s="147">
        <v>5400992680</v>
      </c>
      <c r="H1752" s="18" t="s">
        <v>20518</v>
      </c>
      <c r="I1752" s="18" t="s">
        <v>1315</v>
      </c>
      <c r="J1752" s="18" t="s">
        <v>4284</v>
      </c>
      <c r="K1752" s="18" t="s">
        <v>4282</v>
      </c>
      <c r="L1752" s="18" t="s">
        <v>20519</v>
      </c>
      <c r="M1752" s="18" t="s">
        <v>450</v>
      </c>
      <c r="N1752" s="63" t="s">
        <v>450</v>
      </c>
      <c r="O1752" s="18" t="s">
        <v>450</v>
      </c>
      <c r="P1752" s="18" t="s">
        <v>450</v>
      </c>
      <c r="Q1752" s="18" t="s">
        <v>20520</v>
      </c>
      <c r="R1752" s="18">
        <v>157</v>
      </c>
      <c r="S1752" s="18" t="s">
        <v>20521</v>
      </c>
      <c r="T1752" s="18" t="s">
        <v>20522</v>
      </c>
      <c r="U1752" s="18" t="s">
        <v>3343</v>
      </c>
      <c r="V1752" s="18" t="s">
        <v>41</v>
      </c>
      <c r="W1752" s="18">
        <v>8296060712</v>
      </c>
      <c r="X1752" s="18">
        <v>0</v>
      </c>
      <c r="Y1752" s="18" t="s">
        <v>81</v>
      </c>
      <c r="Z1752" s="18">
        <v>8092415858</v>
      </c>
      <c r="AA1752" s="18">
        <v>360</v>
      </c>
      <c r="AB1752" s="18">
        <v>0</v>
      </c>
      <c r="AC1752" s="18">
        <v>0</v>
      </c>
      <c r="AD1752" s="18"/>
      <c r="AE1752" s="18" t="s">
        <v>4248</v>
      </c>
      <c r="AF1752" s="23">
        <v>46239.811111111114</v>
      </c>
      <c r="AG1752" s="23" t="s">
        <v>4007</v>
      </c>
      <c r="AH1752" s="25" t="s">
        <v>3154</v>
      </c>
      <c r="AI1752" s="18"/>
      <c r="AJ1752" s="135" t="s">
        <v>3155</v>
      </c>
      <c r="AK1752" s="20"/>
      <c r="AL1752" s="142">
        <v>46246</v>
      </c>
      <c r="AM1752" s="20"/>
      <c r="AN1752" s="20"/>
      <c r="AO1752" s="20"/>
      <c r="AP1752" s="20"/>
      <c r="AQ1752" s="20"/>
    </row>
    <row r="1753" spans="1:43" hidden="1" x14ac:dyDescent="0.3">
      <c r="A1753" s="26">
        <v>46240</v>
      </c>
      <c r="B1753" s="18" t="s">
        <v>20550</v>
      </c>
      <c r="C1753" s="18" t="s">
        <v>4244</v>
      </c>
      <c r="D1753" s="18" t="s">
        <v>4245</v>
      </c>
      <c r="E1753" s="18" t="s">
        <v>4246</v>
      </c>
      <c r="F1753" s="18" t="s">
        <v>4248</v>
      </c>
      <c r="G1753" s="147">
        <v>40228167512</v>
      </c>
      <c r="H1753" s="18" t="s">
        <v>20551</v>
      </c>
      <c r="I1753" s="18" t="s">
        <v>4564</v>
      </c>
      <c r="J1753" s="18" t="s">
        <v>4649</v>
      </c>
      <c r="K1753" s="18" t="s">
        <v>9084</v>
      </c>
      <c r="L1753" s="18" t="s">
        <v>20552</v>
      </c>
      <c r="M1753" s="18" t="s">
        <v>450</v>
      </c>
      <c r="N1753" s="63" t="s">
        <v>450</v>
      </c>
      <c r="O1753" s="18" t="s">
        <v>450</v>
      </c>
      <c r="P1753" s="18" t="s">
        <v>9086</v>
      </c>
      <c r="Q1753" s="18" t="s">
        <v>20553</v>
      </c>
      <c r="R1753" s="18">
        <v>204</v>
      </c>
      <c r="S1753" s="18">
        <v>0</v>
      </c>
      <c r="T1753" s="18">
        <v>0</v>
      </c>
      <c r="U1753" s="18" t="s">
        <v>20554</v>
      </c>
      <c r="V1753" s="18" t="s">
        <v>41</v>
      </c>
      <c r="W1753" s="18">
        <v>8297431355</v>
      </c>
      <c r="X1753" s="18">
        <v>0</v>
      </c>
      <c r="Y1753" s="18" t="s">
        <v>41</v>
      </c>
      <c r="Z1753" s="18">
        <v>8293638813</v>
      </c>
      <c r="AA1753" s="18">
        <v>0</v>
      </c>
      <c r="AB1753" s="18"/>
      <c r="AC1753" s="18"/>
      <c r="AD1753" s="18"/>
      <c r="AE1753" s="18" t="s">
        <v>4248</v>
      </c>
      <c r="AF1753" s="23">
        <v>46239.958333333336</v>
      </c>
      <c r="AG1753" s="23" t="s">
        <v>4007</v>
      </c>
      <c r="AH1753" s="25" t="s">
        <v>3154</v>
      </c>
      <c r="AI1753" s="18"/>
      <c r="AJ1753" s="135" t="s">
        <v>3155</v>
      </c>
      <c r="AK1753" s="20"/>
      <c r="AL1753" s="142">
        <v>46242</v>
      </c>
      <c r="AM1753" s="20"/>
      <c r="AN1753" s="20"/>
      <c r="AO1753" s="20"/>
      <c r="AP1753" s="20"/>
      <c r="AQ1753" s="20"/>
    </row>
    <row r="1754" spans="1:43" hidden="1" x14ac:dyDescent="0.3">
      <c r="A1754" s="26">
        <v>46240</v>
      </c>
      <c r="B1754" s="18" t="s">
        <v>20555</v>
      </c>
      <c r="C1754" s="18" t="s">
        <v>4244</v>
      </c>
      <c r="D1754" s="18" t="s">
        <v>4245</v>
      </c>
      <c r="E1754" s="18" t="s">
        <v>4246</v>
      </c>
      <c r="F1754" s="18" t="s">
        <v>4828</v>
      </c>
      <c r="G1754" s="147">
        <v>22400660969</v>
      </c>
      <c r="H1754" s="18" t="s">
        <v>20556</v>
      </c>
      <c r="I1754" s="18" t="s">
        <v>679</v>
      </c>
      <c r="J1754" s="18"/>
      <c r="K1754" s="18" t="s">
        <v>4641</v>
      </c>
      <c r="L1754" s="18" t="s">
        <v>20557</v>
      </c>
      <c r="M1754" s="18" t="s">
        <v>692</v>
      </c>
      <c r="N1754" s="31" t="s">
        <v>714</v>
      </c>
      <c r="O1754" s="18" t="s">
        <v>714</v>
      </c>
      <c r="P1754" s="18" t="s">
        <v>4642</v>
      </c>
      <c r="Q1754" s="18"/>
      <c r="R1754" s="18"/>
      <c r="S1754" s="18" t="s">
        <v>20558</v>
      </c>
      <c r="T1754" s="18" t="s">
        <v>20559</v>
      </c>
      <c r="U1754" s="18" t="s">
        <v>20560</v>
      </c>
      <c r="V1754" s="18" t="s">
        <v>41</v>
      </c>
      <c r="W1754" s="18">
        <v>8492109929</v>
      </c>
      <c r="X1754" s="18">
        <v>0</v>
      </c>
      <c r="Y1754" s="18" t="s">
        <v>41</v>
      </c>
      <c r="Z1754" s="18">
        <v>8492109959</v>
      </c>
      <c r="AA1754" s="18">
        <v>0</v>
      </c>
      <c r="AB1754" s="18"/>
      <c r="AC1754" s="18"/>
      <c r="AD1754" s="18"/>
      <c r="AE1754" s="18" t="s">
        <v>4248</v>
      </c>
      <c r="AF1754" s="23">
        <v>46239.786805555559</v>
      </c>
      <c r="AG1754" s="23" t="s">
        <v>4007</v>
      </c>
      <c r="AH1754" s="25" t="s">
        <v>3154</v>
      </c>
      <c r="AI1754" s="18"/>
      <c r="AJ1754" s="135" t="s">
        <v>3155</v>
      </c>
      <c r="AK1754" s="20"/>
      <c r="AL1754" s="118">
        <v>46247</v>
      </c>
      <c r="AM1754" s="20"/>
      <c r="AN1754" s="20"/>
      <c r="AO1754" s="20"/>
      <c r="AP1754" s="20"/>
      <c r="AQ1754" s="20"/>
    </row>
    <row r="1755" spans="1:43" hidden="1" x14ac:dyDescent="0.3">
      <c r="A1755" s="26">
        <v>46240</v>
      </c>
      <c r="B1755" s="18" t="s">
        <v>20561</v>
      </c>
      <c r="C1755" s="18" t="s">
        <v>4244</v>
      </c>
      <c r="D1755" s="18" t="s">
        <v>4245</v>
      </c>
      <c r="E1755" s="18" t="s">
        <v>4246</v>
      </c>
      <c r="F1755" s="18" t="s">
        <v>4612</v>
      </c>
      <c r="G1755" s="147">
        <v>117202374</v>
      </c>
      <c r="H1755" s="88" t="s">
        <v>20562</v>
      </c>
      <c r="I1755" s="18" t="s">
        <v>770</v>
      </c>
      <c r="J1755" s="18" t="s">
        <v>4314</v>
      </c>
      <c r="K1755" s="18" t="s">
        <v>3100</v>
      </c>
      <c r="L1755" s="18" t="s">
        <v>20563</v>
      </c>
      <c r="M1755" s="18" t="s">
        <v>692</v>
      </c>
      <c r="N1755" s="31" t="s">
        <v>1805</v>
      </c>
      <c r="O1755" s="18" t="s">
        <v>1805</v>
      </c>
      <c r="P1755" s="18" t="s">
        <v>1716</v>
      </c>
      <c r="Q1755" s="18" t="s">
        <v>20564</v>
      </c>
      <c r="R1755" s="18">
        <v>30</v>
      </c>
      <c r="S1755" s="18">
        <v>0</v>
      </c>
      <c r="T1755" s="18">
        <v>0</v>
      </c>
      <c r="U1755" s="18" t="s">
        <v>20565</v>
      </c>
      <c r="V1755" s="18" t="s">
        <v>41</v>
      </c>
      <c r="W1755" s="18">
        <v>8298990745</v>
      </c>
      <c r="X1755" s="18">
        <v>0</v>
      </c>
      <c r="Y1755" s="18" t="s">
        <v>41</v>
      </c>
      <c r="Z1755" s="18">
        <v>8097435195</v>
      </c>
      <c r="AA1755" s="18">
        <v>0</v>
      </c>
      <c r="AB1755" s="18" t="s">
        <v>41</v>
      </c>
      <c r="AC1755" s="18">
        <v>0</v>
      </c>
      <c r="AD1755" s="18">
        <v>0</v>
      </c>
      <c r="AE1755" s="18" t="s">
        <v>4248</v>
      </c>
      <c r="AF1755" s="23">
        <v>46239.911111111112</v>
      </c>
      <c r="AG1755" s="23" t="s">
        <v>4007</v>
      </c>
      <c r="AH1755" s="29" t="s">
        <v>3154</v>
      </c>
      <c r="AI1755" s="25" t="s">
        <v>20668</v>
      </c>
      <c r="AJ1755" s="135" t="s">
        <v>3155</v>
      </c>
      <c r="AK1755" s="20"/>
      <c r="AL1755" s="142">
        <v>46241</v>
      </c>
      <c r="AM1755" s="20"/>
      <c r="AN1755" s="20"/>
      <c r="AO1755" s="20"/>
      <c r="AP1755" s="20"/>
      <c r="AQ1755" s="20"/>
    </row>
    <row r="1756" spans="1:43" hidden="1" x14ac:dyDescent="0.3">
      <c r="A1756" s="26">
        <v>46240</v>
      </c>
      <c r="B1756" s="25" t="s">
        <v>20523</v>
      </c>
      <c r="C1756" s="18" t="s">
        <v>4244</v>
      </c>
      <c r="D1756" s="18" t="s">
        <v>4245</v>
      </c>
      <c r="E1756" s="18" t="s">
        <v>4246</v>
      </c>
      <c r="F1756" s="18" t="s">
        <v>4828</v>
      </c>
      <c r="G1756" s="147">
        <v>40206483931</v>
      </c>
      <c r="H1756" s="18" t="s">
        <v>20524</v>
      </c>
      <c r="I1756" s="18" t="s">
        <v>4564</v>
      </c>
      <c r="J1756" s="18"/>
      <c r="K1756" s="18" t="s">
        <v>4739</v>
      </c>
      <c r="L1756" s="18" t="s">
        <v>20525</v>
      </c>
      <c r="M1756" s="18" t="s">
        <v>450</v>
      </c>
      <c r="N1756" s="63" t="s">
        <v>450</v>
      </c>
      <c r="O1756" s="18" t="s">
        <v>450</v>
      </c>
      <c r="P1756" s="18" t="s">
        <v>4740</v>
      </c>
      <c r="Q1756" s="18" t="s">
        <v>20526</v>
      </c>
      <c r="R1756" s="18">
        <v>210</v>
      </c>
      <c r="S1756" s="18">
        <v>0</v>
      </c>
      <c r="T1756" s="18">
        <v>0</v>
      </c>
      <c r="U1756" s="18" t="s">
        <v>20527</v>
      </c>
      <c r="V1756" s="18" t="s">
        <v>41</v>
      </c>
      <c r="W1756" s="18">
        <v>8296136742</v>
      </c>
      <c r="X1756" s="18">
        <v>0</v>
      </c>
      <c r="Y1756" s="18" t="s">
        <v>41</v>
      </c>
      <c r="Z1756" s="18">
        <v>8494852681</v>
      </c>
      <c r="AA1756" s="18">
        <v>0</v>
      </c>
      <c r="AB1756" s="18"/>
      <c r="AC1756" s="18"/>
      <c r="AD1756" s="18"/>
      <c r="AE1756" s="18" t="s">
        <v>4248</v>
      </c>
      <c r="AF1756" s="23">
        <v>46239.727777777778</v>
      </c>
      <c r="AG1756" s="23" t="s">
        <v>4007</v>
      </c>
      <c r="AH1756" s="25" t="s">
        <v>3154</v>
      </c>
      <c r="AI1756" s="18"/>
      <c r="AJ1756" s="135" t="s">
        <v>3155</v>
      </c>
      <c r="AK1756" s="20"/>
      <c r="AL1756" s="142">
        <v>46246</v>
      </c>
      <c r="AM1756" s="20"/>
      <c r="AN1756" s="20"/>
      <c r="AO1756" s="20"/>
      <c r="AP1756" s="20"/>
      <c r="AQ1756" s="20"/>
    </row>
    <row r="1757" spans="1:43" hidden="1" x14ac:dyDescent="0.3">
      <c r="A1757" s="26">
        <v>46240</v>
      </c>
      <c r="B1757" s="18" t="s">
        <v>20570</v>
      </c>
      <c r="C1757" s="18" t="s">
        <v>4244</v>
      </c>
      <c r="D1757" s="18" t="s">
        <v>4245</v>
      </c>
      <c r="E1757" s="18" t="s">
        <v>4246</v>
      </c>
      <c r="F1757" s="18" t="s">
        <v>4612</v>
      </c>
      <c r="G1757" s="147">
        <v>40226362958</v>
      </c>
      <c r="H1757" s="88" t="s">
        <v>20571</v>
      </c>
      <c r="I1757" s="18" t="s">
        <v>4564</v>
      </c>
      <c r="J1757" s="18"/>
      <c r="K1757" s="18" t="s">
        <v>20572</v>
      </c>
      <c r="L1757" s="18" t="s">
        <v>20573</v>
      </c>
      <c r="M1757" s="18" t="s">
        <v>692</v>
      </c>
      <c r="N1757" s="31" t="s">
        <v>1805</v>
      </c>
      <c r="O1757" s="18" t="s">
        <v>1805</v>
      </c>
      <c r="P1757" s="18" t="s">
        <v>20574</v>
      </c>
      <c r="Q1757" s="18" t="s">
        <v>20575</v>
      </c>
      <c r="R1757" s="18">
        <v>1</v>
      </c>
      <c r="S1757" s="18">
        <v>0</v>
      </c>
      <c r="T1757" s="18">
        <v>0</v>
      </c>
      <c r="U1757" s="18">
        <v>0</v>
      </c>
      <c r="V1757" s="18" t="s">
        <v>41</v>
      </c>
      <c r="W1757" s="18">
        <v>8097817781</v>
      </c>
      <c r="X1757" s="18">
        <v>0</v>
      </c>
      <c r="Y1757" s="18" t="s">
        <v>41</v>
      </c>
      <c r="Z1757" s="18">
        <v>8299220246</v>
      </c>
      <c r="AA1757" s="18">
        <v>0</v>
      </c>
      <c r="AB1757" s="18">
        <v>0</v>
      </c>
      <c r="AC1757" s="18">
        <v>0</v>
      </c>
      <c r="AD1757" s="18"/>
      <c r="AE1757" s="18" t="s">
        <v>4248</v>
      </c>
      <c r="AF1757" s="23">
        <v>46239.643055555556</v>
      </c>
      <c r="AG1757" s="23" t="s">
        <v>4007</v>
      </c>
      <c r="AH1757" s="29" t="s">
        <v>3154</v>
      </c>
      <c r="AI1757" s="25" t="s">
        <v>20668</v>
      </c>
      <c r="AJ1757" s="20" t="s">
        <v>3155</v>
      </c>
      <c r="AK1757" s="20"/>
      <c r="AL1757" s="118">
        <v>46244</v>
      </c>
      <c r="AM1757" s="20"/>
      <c r="AN1757" s="20"/>
      <c r="AO1757" s="20"/>
      <c r="AP1757" s="20"/>
      <c r="AQ1757" s="20"/>
    </row>
    <row r="1758" spans="1:43" hidden="1" x14ac:dyDescent="0.3">
      <c r="A1758" s="26">
        <v>46240</v>
      </c>
      <c r="B1758" s="18" t="s">
        <v>20576</v>
      </c>
      <c r="C1758" s="18" t="s">
        <v>4244</v>
      </c>
      <c r="D1758" s="18" t="s">
        <v>4245</v>
      </c>
      <c r="E1758" s="18" t="s">
        <v>4246</v>
      </c>
      <c r="F1758" s="18" t="s">
        <v>4828</v>
      </c>
      <c r="G1758" s="147">
        <v>40229956137</v>
      </c>
      <c r="H1758" s="88" t="s">
        <v>20577</v>
      </c>
      <c r="I1758" s="18" t="s">
        <v>4564</v>
      </c>
      <c r="J1758" s="18"/>
      <c r="K1758" s="18" t="s">
        <v>20578</v>
      </c>
      <c r="L1758" s="18" t="s">
        <v>20579</v>
      </c>
      <c r="M1758" s="18" t="s">
        <v>692</v>
      </c>
      <c r="N1758" s="31" t="s">
        <v>1805</v>
      </c>
      <c r="O1758" s="18" t="s">
        <v>1805</v>
      </c>
      <c r="P1758" s="18" t="s">
        <v>20580</v>
      </c>
      <c r="Q1758" s="18" t="s">
        <v>16266</v>
      </c>
      <c r="R1758" s="18">
        <v>2259</v>
      </c>
      <c r="S1758" s="18" t="s">
        <v>20581</v>
      </c>
      <c r="T1758" s="18">
        <v>1</v>
      </c>
      <c r="U1758" s="18" t="s">
        <v>20582</v>
      </c>
      <c r="V1758" s="18" t="s">
        <v>41</v>
      </c>
      <c r="W1758" s="18">
        <v>8493411611</v>
      </c>
      <c r="X1758" s="18">
        <v>0</v>
      </c>
      <c r="Y1758" s="18" t="s">
        <v>41</v>
      </c>
      <c r="Z1758" s="18">
        <v>8092095487</v>
      </c>
      <c r="AA1758" s="18">
        <v>0</v>
      </c>
      <c r="AB1758" s="18">
        <v>0</v>
      </c>
      <c r="AC1758" s="18">
        <v>0</v>
      </c>
      <c r="AD1758" s="18"/>
      <c r="AE1758" s="18" t="s">
        <v>4248</v>
      </c>
      <c r="AF1758" s="23">
        <v>46239.688888888886</v>
      </c>
      <c r="AG1758" s="23" t="s">
        <v>4007</v>
      </c>
      <c r="AH1758" s="29" t="s">
        <v>3154</v>
      </c>
      <c r="AI1758" s="25" t="s">
        <v>20668</v>
      </c>
      <c r="AJ1758" s="20" t="s">
        <v>3155</v>
      </c>
      <c r="AK1758" s="20"/>
      <c r="AL1758" s="118">
        <v>46244</v>
      </c>
      <c r="AM1758" s="20"/>
      <c r="AN1758" s="20"/>
      <c r="AO1758" s="20"/>
      <c r="AP1758" s="20"/>
      <c r="AQ1758" s="20"/>
    </row>
    <row r="1759" spans="1:43" hidden="1" x14ac:dyDescent="0.3">
      <c r="A1759" s="26">
        <v>46240</v>
      </c>
      <c r="B1759" s="25" t="s">
        <v>20528</v>
      </c>
      <c r="C1759" s="18" t="s">
        <v>4244</v>
      </c>
      <c r="D1759" s="18" t="s">
        <v>4245</v>
      </c>
      <c r="E1759" s="18" t="s">
        <v>4246</v>
      </c>
      <c r="F1759" s="18" t="s">
        <v>4612</v>
      </c>
      <c r="G1759" s="147">
        <v>3105600120</v>
      </c>
      <c r="H1759" s="18" t="s">
        <v>20529</v>
      </c>
      <c r="I1759" s="18" t="s">
        <v>4564</v>
      </c>
      <c r="J1759" s="18"/>
      <c r="K1759" s="18" t="s">
        <v>14962</v>
      </c>
      <c r="L1759" s="18" t="s">
        <v>20530</v>
      </c>
      <c r="M1759" s="18" t="s">
        <v>450</v>
      </c>
      <c r="N1759" s="78" t="s">
        <v>4433</v>
      </c>
      <c r="O1759" s="18" t="s">
        <v>4433</v>
      </c>
      <c r="P1759" s="18" t="s">
        <v>14964</v>
      </c>
      <c r="Q1759" s="18" t="s">
        <v>11110</v>
      </c>
      <c r="R1759" s="18">
        <v>46</v>
      </c>
      <c r="S1759" s="18">
        <v>0</v>
      </c>
      <c r="T1759" s="18">
        <v>0</v>
      </c>
      <c r="U1759" s="18" t="s">
        <v>20531</v>
      </c>
      <c r="V1759" s="18" t="s">
        <v>41</v>
      </c>
      <c r="W1759" s="18">
        <v>8094194546</v>
      </c>
      <c r="X1759" s="18">
        <v>0</v>
      </c>
      <c r="Y1759" s="18" t="s">
        <v>41</v>
      </c>
      <c r="Z1759" s="18">
        <v>8094096520</v>
      </c>
      <c r="AA1759" s="18">
        <v>0</v>
      </c>
      <c r="AB1759" s="18"/>
      <c r="AC1759" s="18"/>
      <c r="AD1759" s="18"/>
      <c r="AE1759" s="18" t="s">
        <v>4248</v>
      </c>
      <c r="AF1759" s="23">
        <v>46239.743055555555</v>
      </c>
      <c r="AG1759" s="23" t="s">
        <v>4007</v>
      </c>
      <c r="AH1759" s="25" t="s">
        <v>3154</v>
      </c>
      <c r="AI1759" s="18"/>
      <c r="AJ1759" s="135" t="s">
        <v>3155</v>
      </c>
      <c r="AK1759" s="20"/>
      <c r="AL1759" s="142">
        <v>46247</v>
      </c>
      <c r="AM1759" s="20"/>
      <c r="AN1759" s="20"/>
      <c r="AO1759" s="20"/>
      <c r="AP1759" s="20"/>
      <c r="AQ1759" s="20"/>
    </row>
    <row r="1760" spans="1:43" hidden="1" x14ac:dyDescent="0.3">
      <c r="A1760" s="26">
        <v>46240</v>
      </c>
      <c r="B1760" s="18" t="s">
        <v>20587</v>
      </c>
      <c r="C1760" s="18" t="s">
        <v>4244</v>
      </c>
      <c r="D1760" s="18" t="s">
        <v>4245</v>
      </c>
      <c r="E1760" s="18" t="s">
        <v>4246</v>
      </c>
      <c r="F1760" s="18" t="s">
        <v>4612</v>
      </c>
      <c r="G1760" s="147">
        <v>22400283838</v>
      </c>
      <c r="H1760" s="18" t="s">
        <v>20588</v>
      </c>
      <c r="I1760" s="18" t="s">
        <v>4564</v>
      </c>
      <c r="J1760" s="18"/>
      <c r="K1760" s="18" t="s">
        <v>6253</v>
      </c>
      <c r="L1760" s="18" t="s">
        <v>20589</v>
      </c>
      <c r="M1760" s="18" t="s">
        <v>692</v>
      </c>
      <c r="N1760" s="31" t="s">
        <v>714</v>
      </c>
      <c r="O1760" s="18" t="s">
        <v>714</v>
      </c>
      <c r="P1760" s="18" t="s">
        <v>1437</v>
      </c>
      <c r="Q1760" s="18" t="s">
        <v>20590</v>
      </c>
      <c r="R1760" s="18"/>
      <c r="S1760" s="18">
        <v>0</v>
      </c>
      <c r="T1760" s="18">
        <v>0</v>
      </c>
      <c r="U1760" s="18">
        <v>0</v>
      </c>
      <c r="V1760" s="18" t="s">
        <v>41</v>
      </c>
      <c r="W1760" s="18">
        <v>8099951018</v>
      </c>
      <c r="X1760" s="18">
        <v>0</v>
      </c>
      <c r="Y1760" s="18" t="s">
        <v>43</v>
      </c>
      <c r="Z1760" s="18">
        <v>8295801613</v>
      </c>
      <c r="AA1760" s="18">
        <v>0</v>
      </c>
      <c r="AB1760" s="18"/>
      <c r="AC1760" s="18"/>
      <c r="AD1760" s="18"/>
      <c r="AE1760" s="18" t="s">
        <v>4248</v>
      </c>
      <c r="AF1760" s="23">
        <v>46239.722916666666</v>
      </c>
      <c r="AG1760" s="23" t="s">
        <v>4007</v>
      </c>
      <c r="AH1760" s="25" t="s">
        <v>3154</v>
      </c>
      <c r="AI1760" s="25"/>
      <c r="AJ1760" s="135" t="s">
        <v>3155</v>
      </c>
      <c r="AK1760" s="20"/>
      <c r="AL1760" s="118">
        <v>46247</v>
      </c>
      <c r="AM1760" s="20"/>
      <c r="AN1760" s="20"/>
      <c r="AO1760" s="20"/>
      <c r="AP1760" s="20"/>
      <c r="AQ1760" s="20"/>
    </row>
    <row r="1761" spans="1:43" hidden="1" x14ac:dyDescent="0.3">
      <c r="A1761" s="26">
        <v>46240</v>
      </c>
      <c r="B1761" s="18" t="s">
        <v>20591</v>
      </c>
      <c r="C1761" s="18" t="s">
        <v>4244</v>
      </c>
      <c r="D1761" s="18" t="s">
        <v>4245</v>
      </c>
      <c r="E1761" s="18" t="s">
        <v>4246</v>
      </c>
      <c r="F1761" s="18" t="s">
        <v>4828</v>
      </c>
      <c r="G1761" s="18">
        <v>40236016610</v>
      </c>
      <c r="H1761" s="18" t="s">
        <v>20592</v>
      </c>
      <c r="I1761" s="18" t="s">
        <v>4564</v>
      </c>
      <c r="J1761" s="18" t="s">
        <v>4649</v>
      </c>
      <c r="K1761" s="18" t="s">
        <v>20593</v>
      </c>
      <c r="L1761" s="18" t="s">
        <v>20594</v>
      </c>
      <c r="M1761" s="18" t="s">
        <v>692</v>
      </c>
      <c r="N1761" s="77" t="s">
        <v>725</v>
      </c>
      <c r="O1761" s="18" t="s">
        <v>725</v>
      </c>
      <c r="P1761" s="18" t="s">
        <v>20595</v>
      </c>
      <c r="Q1761" s="18" t="s">
        <v>20596</v>
      </c>
      <c r="R1761" s="18">
        <v>72</v>
      </c>
      <c r="S1761" s="18" t="s">
        <v>20597</v>
      </c>
      <c r="T1761" s="18" t="s">
        <v>4847</v>
      </c>
      <c r="U1761" s="18" t="s">
        <v>20598</v>
      </c>
      <c r="V1761" s="18" t="s">
        <v>41</v>
      </c>
      <c r="W1761" s="18">
        <v>8097824708</v>
      </c>
      <c r="X1761" s="18">
        <v>0</v>
      </c>
      <c r="Y1761" s="18" t="s">
        <v>41</v>
      </c>
      <c r="Z1761" s="18">
        <v>8494348721</v>
      </c>
      <c r="AA1761" s="18">
        <v>0</v>
      </c>
      <c r="AB1761" s="18" t="s">
        <v>41</v>
      </c>
      <c r="AC1761" s="18">
        <v>0</v>
      </c>
      <c r="AD1761" s="18">
        <v>0</v>
      </c>
      <c r="AE1761" s="18" t="s">
        <v>4248</v>
      </c>
      <c r="AF1761" s="23">
        <v>46239.734027777777</v>
      </c>
      <c r="AG1761" s="23" t="s">
        <v>4007</v>
      </c>
      <c r="AH1761" s="25" t="s">
        <v>3154</v>
      </c>
      <c r="AI1761" s="25"/>
      <c r="AJ1761" s="20" t="s">
        <v>3155</v>
      </c>
      <c r="AK1761" s="20"/>
      <c r="AL1761" s="22">
        <v>46240</v>
      </c>
      <c r="AM1761" s="20"/>
      <c r="AN1761" s="20"/>
      <c r="AO1761" s="20"/>
      <c r="AP1761" s="20"/>
      <c r="AQ1761" s="20"/>
    </row>
    <row r="1762" spans="1:43" hidden="1" x14ac:dyDescent="0.3">
      <c r="A1762" s="26">
        <v>46240</v>
      </c>
      <c r="B1762" s="18" t="s">
        <v>20599</v>
      </c>
      <c r="C1762" s="18" t="s">
        <v>4244</v>
      </c>
      <c r="D1762" s="18" t="s">
        <v>4245</v>
      </c>
      <c r="E1762" s="18" t="s">
        <v>4246</v>
      </c>
      <c r="F1762" s="18" t="s">
        <v>4828</v>
      </c>
      <c r="G1762" s="147">
        <v>117961201</v>
      </c>
      <c r="H1762" s="186" t="s">
        <v>20600</v>
      </c>
      <c r="I1762" s="18" t="s">
        <v>4564</v>
      </c>
      <c r="J1762" s="18"/>
      <c r="K1762" s="18" t="s">
        <v>3048</v>
      </c>
      <c r="L1762" s="18" t="s">
        <v>20601</v>
      </c>
      <c r="M1762" s="18" t="s">
        <v>692</v>
      </c>
      <c r="N1762" s="77" t="s">
        <v>725</v>
      </c>
      <c r="O1762" s="18" t="s">
        <v>518</v>
      </c>
      <c r="P1762" s="18" t="s">
        <v>7953</v>
      </c>
      <c r="Q1762" s="18" t="s">
        <v>20602</v>
      </c>
      <c r="R1762" s="18"/>
      <c r="S1762" s="18">
        <v>0</v>
      </c>
      <c r="T1762" s="18">
        <v>0</v>
      </c>
      <c r="U1762" s="18">
        <v>0</v>
      </c>
      <c r="V1762" s="18" t="s">
        <v>41</v>
      </c>
      <c r="W1762" s="18">
        <v>8492062487</v>
      </c>
      <c r="X1762" s="18">
        <v>0</v>
      </c>
      <c r="Y1762" s="18" t="s">
        <v>41</v>
      </c>
      <c r="Z1762" s="18">
        <v>8495212487</v>
      </c>
      <c r="AA1762" s="18">
        <v>0</v>
      </c>
      <c r="AB1762" s="18"/>
      <c r="AC1762" s="18"/>
      <c r="AD1762" s="18"/>
      <c r="AE1762" s="18" t="s">
        <v>4248</v>
      </c>
      <c r="AF1762" s="23">
        <v>46239.761805555558</v>
      </c>
      <c r="AG1762" s="23" t="s">
        <v>4007</v>
      </c>
      <c r="AH1762" s="25" t="s">
        <v>3154</v>
      </c>
      <c r="AI1762" s="25" t="s">
        <v>19347</v>
      </c>
      <c r="AJ1762" s="135" t="s">
        <v>3155</v>
      </c>
      <c r="AK1762" s="20"/>
      <c r="AL1762" s="22">
        <v>46241</v>
      </c>
      <c r="AM1762" s="20"/>
      <c r="AN1762" s="20"/>
      <c r="AO1762" s="20"/>
      <c r="AP1762" s="20"/>
      <c r="AQ1762" s="20"/>
    </row>
    <row r="1763" spans="1:43" hidden="1" x14ac:dyDescent="0.3">
      <c r="A1763" s="26">
        <v>46240</v>
      </c>
      <c r="B1763" s="18" t="s">
        <v>20603</v>
      </c>
      <c r="C1763" s="18" t="s">
        <v>4244</v>
      </c>
      <c r="D1763" s="18" t="s">
        <v>4245</v>
      </c>
      <c r="E1763" s="18" t="s">
        <v>4246</v>
      </c>
      <c r="F1763" s="18" t="s">
        <v>4612</v>
      </c>
      <c r="G1763" s="147">
        <v>40232127213</v>
      </c>
      <c r="H1763" s="88" t="s">
        <v>20604</v>
      </c>
      <c r="I1763" s="18" t="s">
        <v>4564</v>
      </c>
      <c r="J1763" s="18"/>
      <c r="K1763" s="18" t="s">
        <v>4466</v>
      </c>
      <c r="L1763" s="18" t="s">
        <v>20605</v>
      </c>
      <c r="M1763" s="18" t="s">
        <v>692</v>
      </c>
      <c r="N1763" s="31" t="s">
        <v>1805</v>
      </c>
      <c r="O1763" s="18" t="s">
        <v>1805</v>
      </c>
      <c r="P1763" s="18" t="s">
        <v>4458</v>
      </c>
      <c r="Q1763" s="18" t="s">
        <v>20606</v>
      </c>
      <c r="R1763" s="18">
        <v>9</v>
      </c>
      <c r="S1763" s="18">
        <v>0</v>
      </c>
      <c r="T1763" s="18">
        <v>0</v>
      </c>
      <c r="U1763" s="18">
        <v>0</v>
      </c>
      <c r="V1763" s="18" t="s">
        <v>41</v>
      </c>
      <c r="W1763" s="18">
        <v>8297715450</v>
      </c>
      <c r="X1763" s="18">
        <v>0</v>
      </c>
      <c r="Y1763" s="18" t="s">
        <v>41</v>
      </c>
      <c r="Z1763" s="18">
        <v>8098433787</v>
      </c>
      <c r="AA1763" s="18">
        <v>0</v>
      </c>
      <c r="AB1763" s="18"/>
      <c r="AC1763" s="18"/>
      <c r="AD1763" s="18"/>
      <c r="AE1763" s="18" t="s">
        <v>4248</v>
      </c>
      <c r="AF1763" s="23">
        <v>46239.740277777775</v>
      </c>
      <c r="AG1763" s="23" t="s">
        <v>4007</v>
      </c>
      <c r="AH1763" s="29" t="s">
        <v>3154</v>
      </c>
      <c r="AI1763" s="25" t="s">
        <v>20668</v>
      </c>
      <c r="AJ1763" s="135" t="s">
        <v>3155</v>
      </c>
      <c r="AK1763" s="20"/>
      <c r="AL1763" s="142">
        <v>46241</v>
      </c>
      <c r="AM1763" s="20"/>
      <c r="AN1763" s="20"/>
      <c r="AO1763" s="20"/>
      <c r="AP1763" s="20"/>
      <c r="AQ1763" s="20"/>
    </row>
    <row r="1764" spans="1:43" hidden="1" x14ac:dyDescent="0.3">
      <c r="A1764" s="26">
        <v>46240</v>
      </c>
      <c r="B1764" s="18" t="s">
        <v>20607</v>
      </c>
      <c r="C1764" s="18" t="s">
        <v>4244</v>
      </c>
      <c r="D1764" s="18" t="s">
        <v>4245</v>
      </c>
      <c r="E1764" s="18" t="s">
        <v>4246</v>
      </c>
      <c r="F1764" s="18" t="s">
        <v>4828</v>
      </c>
      <c r="G1764" s="147">
        <v>40231837044</v>
      </c>
      <c r="H1764" s="18" t="s">
        <v>20608</v>
      </c>
      <c r="I1764" s="18" t="s">
        <v>4564</v>
      </c>
      <c r="J1764" s="18"/>
      <c r="K1764" s="18" t="s">
        <v>4641</v>
      </c>
      <c r="L1764" s="18" t="s">
        <v>20609</v>
      </c>
      <c r="M1764" s="18" t="s">
        <v>692</v>
      </c>
      <c r="N1764" s="31" t="s">
        <v>714</v>
      </c>
      <c r="O1764" s="18" t="s">
        <v>714</v>
      </c>
      <c r="P1764" s="18" t="s">
        <v>4642</v>
      </c>
      <c r="Q1764" s="18"/>
      <c r="R1764" s="18"/>
      <c r="S1764" s="18" t="s">
        <v>20558</v>
      </c>
      <c r="T1764" s="18" t="s">
        <v>20559</v>
      </c>
      <c r="U1764" s="18" t="s">
        <v>20610</v>
      </c>
      <c r="V1764" s="18" t="s">
        <v>41</v>
      </c>
      <c r="W1764" s="18">
        <v>8292466136</v>
      </c>
      <c r="X1764" s="18">
        <v>0</v>
      </c>
      <c r="Y1764" s="18" t="s">
        <v>41</v>
      </c>
      <c r="Z1764" s="18">
        <v>8292466136</v>
      </c>
      <c r="AA1764" s="18">
        <v>0</v>
      </c>
      <c r="AB1764" s="18"/>
      <c r="AC1764" s="18"/>
      <c r="AD1764" s="18"/>
      <c r="AE1764" s="18" t="s">
        <v>4248</v>
      </c>
      <c r="AF1764" s="23">
        <v>46239.810416666667</v>
      </c>
      <c r="AG1764" s="23" t="s">
        <v>4007</v>
      </c>
      <c r="AH1764" s="25" t="s">
        <v>3154</v>
      </c>
      <c r="AI1764" s="18"/>
      <c r="AJ1764" s="135" t="s">
        <v>3155</v>
      </c>
      <c r="AK1764" s="20"/>
      <c r="AL1764" s="118">
        <v>46247</v>
      </c>
      <c r="AM1764" s="20"/>
      <c r="AN1764" s="20"/>
      <c r="AO1764" s="20"/>
      <c r="AP1764" s="20"/>
      <c r="AQ1764" s="20"/>
    </row>
    <row r="1765" spans="1:43" hidden="1" x14ac:dyDescent="0.3">
      <c r="A1765" s="26">
        <v>46240</v>
      </c>
      <c r="B1765" s="18" t="s">
        <v>20611</v>
      </c>
      <c r="C1765" s="18" t="s">
        <v>4244</v>
      </c>
      <c r="D1765" s="18" t="s">
        <v>4245</v>
      </c>
      <c r="E1765" s="18" t="s">
        <v>4246</v>
      </c>
      <c r="F1765" s="18" t="s">
        <v>4612</v>
      </c>
      <c r="G1765" s="147">
        <v>40210230443</v>
      </c>
      <c r="H1765" s="18" t="s">
        <v>20612</v>
      </c>
      <c r="I1765" s="18" t="s">
        <v>4564</v>
      </c>
      <c r="J1765" s="18"/>
      <c r="K1765" s="18" t="s">
        <v>20613</v>
      </c>
      <c r="L1765" s="18" t="s">
        <v>20614</v>
      </c>
      <c r="M1765" s="18" t="s">
        <v>692</v>
      </c>
      <c r="N1765" s="77" t="s">
        <v>725</v>
      </c>
      <c r="O1765" s="18" t="s">
        <v>725</v>
      </c>
      <c r="P1765" s="18" t="s">
        <v>20615</v>
      </c>
      <c r="Q1765" s="18" t="s">
        <v>20616</v>
      </c>
      <c r="R1765" s="18">
        <v>8</v>
      </c>
      <c r="S1765" s="18" t="s">
        <v>20617</v>
      </c>
      <c r="T1765" s="18" t="s">
        <v>4382</v>
      </c>
      <c r="U1765" s="18" t="s">
        <v>20618</v>
      </c>
      <c r="V1765" s="18" t="s">
        <v>41</v>
      </c>
      <c r="W1765" s="18">
        <v>8498530682</v>
      </c>
      <c r="X1765" s="18">
        <v>0</v>
      </c>
      <c r="Y1765" s="18" t="s">
        <v>41</v>
      </c>
      <c r="Z1765" s="18">
        <v>8295139387</v>
      </c>
      <c r="AA1765" s="18">
        <v>0</v>
      </c>
      <c r="AB1765" s="18">
        <v>0</v>
      </c>
      <c r="AC1765" s="18">
        <v>0</v>
      </c>
      <c r="AD1765" s="18"/>
      <c r="AE1765" s="18" t="s">
        <v>4248</v>
      </c>
      <c r="AF1765" s="23">
        <v>46239.856944444444</v>
      </c>
      <c r="AG1765" s="23" t="s">
        <v>4007</v>
      </c>
      <c r="AH1765" s="25" t="s">
        <v>3154</v>
      </c>
      <c r="AI1765" s="25"/>
      <c r="AJ1765" s="20" t="s">
        <v>3155</v>
      </c>
      <c r="AK1765" s="20"/>
      <c r="AL1765" s="22">
        <v>46241</v>
      </c>
      <c r="AM1765" s="20"/>
      <c r="AN1765" s="20"/>
      <c r="AO1765" s="20"/>
      <c r="AP1765" s="20"/>
      <c r="AQ1765" s="20"/>
    </row>
    <row r="1766" spans="1:43" hidden="1" x14ac:dyDescent="0.3">
      <c r="A1766" s="26">
        <v>46240</v>
      </c>
      <c r="B1766" s="18" t="s">
        <v>20619</v>
      </c>
      <c r="C1766" s="18" t="s">
        <v>4244</v>
      </c>
      <c r="D1766" s="18" t="s">
        <v>4245</v>
      </c>
      <c r="E1766" s="18" t="s">
        <v>4246</v>
      </c>
      <c r="F1766" s="18" t="s">
        <v>4828</v>
      </c>
      <c r="G1766" s="147">
        <v>40202038204</v>
      </c>
      <c r="H1766" s="18" t="s">
        <v>20620</v>
      </c>
      <c r="I1766" s="18" t="s">
        <v>4564</v>
      </c>
      <c r="J1766" s="18"/>
      <c r="K1766" s="18" t="s">
        <v>20621</v>
      </c>
      <c r="L1766" s="18" t="s">
        <v>20622</v>
      </c>
      <c r="M1766" s="18" t="s">
        <v>692</v>
      </c>
      <c r="N1766" s="31" t="s">
        <v>714</v>
      </c>
      <c r="O1766" s="18" t="s">
        <v>714</v>
      </c>
      <c r="P1766" s="18" t="s">
        <v>20623</v>
      </c>
      <c r="Q1766" s="18" t="s">
        <v>899</v>
      </c>
      <c r="R1766" s="18">
        <v>6</v>
      </c>
      <c r="S1766" s="18">
        <v>0</v>
      </c>
      <c r="T1766" s="18">
        <v>0</v>
      </c>
      <c r="U1766" s="18">
        <v>0</v>
      </c>
      <c r="V1766" s="18" t="s">
        <v>41</v>
      </c>
      <c r="W1766" s="18">
        <v>8295536250</v>
      </c>
      <c r="X1766" s="18">
        <v>0</v>
      </c>
      <c r="Y1766" s="18" t="s">
        <v>41</v>
      </c>
      <c r="Z1766" s="18">
        <v>8099564669</v>
      </c>
      <c r="AA1766" s="18">
        <v>0</v>
      </c>
      <c r="AB1766" s="18">
        <v>0</v>
      </c>
      <c r="AC1766" s="18">
        <v>0</v>
      </c>
      <c r="AD1766" s="18"/>
      <c r="AE1766" s="18" t="s">
        <v>4248</v>
      </c>
      <c r="AF1766" s="23">
        <v>46239.843055555553</v>
      </c>
      <c r="AG1766" s="23" t="s">
        <v>4007</v>
      </c>
      <c r="AH1766" s="29" t="s">
        <v>3154</v>
      </c>
      <c r="AI1766" s="106" t="s">
        <v>20668</v>
      </c>
      <c r="AJ1766" s="110" t="s">
        <v>3155</v>
      </c>
      <c r="AK1766" s="20"/>
      <c r="AL1766" s="142">
        <v>46241</v>
      </c>
      <c r="AM1766" s="20"/>
      <c r="AN1766" s="20"/>
      <c r="AO1766" s="20"/>
      <c r="AP1766" s="20"/>
      <c r="AQ1766" s="20"/>
    </row>
    <row r="1767" spans="1:43" hidden="1" x14ac:dyDescent="0.3">
      <c r="A1767" s="26">
        <v>46240</v>
      </c>
      <c r="B1767" s="18" t="s">
        <v>20624</v>
      </c>
      <c r="C1767" s="18" t="s">
        <v>4244</v>
      </c>
      <c r="D1767" s="18" t="s">
        <v>4245</v>
      </c>
      <c r="E1767" s="18" t="s">
        <v>4246</v>
      </c>
      <c r="F1767" s="18" t="s">
        <v>4248</v>
      </c>
      <c r="G1767" s="18">
        <v>40247140284</v>
      </c>
      <c r="H1767" s="18" t="s">
        <v>20625</v>
      </c>
      <c r="I1767" s="18" t="s">
        <v>4564</v>
      </c>
      <c r="J1767" s="18"/>
      <c r="K1767" s="18" t="s">
        <v>8831</v>
      </c>
      <c r="L1767" s="18" t="s">
        <v>20626</v>
      </c>
      <c r="M1767" s="18" t="s">
        <v>692</v>
      </c>
      <c r="N1767" s="77" t="s">
        <v>725</v>
      </c>
      <c r="O1767" s="18" t="s">
        <v>725</v>
      </c>
      <c r="P1767" s="18" t="s">
        <v>8833</v>
      </c>
      <c r="Q1767" s="18" t="s">
        <v>20627</v>
      </c>
      <c r="R1767" s="18">
        <v>22</v>
      </c>
      <c r="S1767" s="18">
        <v>0</v>
      </c>
      <c r="T1767" s="18">
        <v>0</v>
      </c>
      <c r="U1767" s="18" t="s">
        <v>20628</v>
      </c>
      <c r="V1767" s="18" t="s">
        <v>41</v>
      </c>
      <c r="W1767" s="18">
        <v>8299686788</v>
      </c>
      <c r="X1767" s="18">
        <v>0</v>
      </c>
      <c r="Y1767" s="18" t="s">
        <v>41</v>
      </c>
      <c r="Z1767" s="18">
        <v>8092926707</v>
      </c>
      <c r="AA1767" s="18">
        <v>0</v>
      </c>
      <c r="AB1767" s="18"/>
      <c r="AC1767" s="18"/>
      <c r="AD1767" s="18"/>
      <c r="AE1767" s="18" t="s">
        <v>4248</v>
      </c>
      <c r="AF1767" s="23">
        <v>46239.984722222223</v>
      </c>
      <c r="AG1767" s="23" t="s">
        <v>4007</v>
      </c>
      <c r="AH1767" s="25" t="s">
        <v>3154</v>
      </c>
      <c r="AI1767" s="25"/>
      <c r="AJ1767" s="20" t="s">
        <v>3155</v>
      </c>
      <c r="AK1767" s="20"/>
      <c r="AL1767" s="22">
        <v>46240</v>
      </c>
      <c r="AM1767" s="20"/>
      <c r="AN1767" s="20"/>
      <c r="AO1767" s="20"/>
      <c r="AP1767" s="20"/>
      <c r="AQ1767" s="20"/>
    </row>
    <row r="1768" spans="1:43" hidden="1" x14ac:dyDescent="0.3">
      <c r="A1768" s="26">
        <v>46240</v>
      </c>
      <c r="B1768" s="18" t="s">
        <v>20629</v>
      </c>
      <c r="C1768" s="18" t="s">
        <v>4244</v>
      </c>
      <c r="D1768" s="18" t="s">
        <v>4245</v>
      </c>
      <c r="E1768" s="18" t="s">
        <v>4246</v>
      </c>
      <c r="F1768" s="18" t="s">
        <v>4612</v>
      </c>
      <c r="G1768" s="18">
        <v>40261291930</v>
      </c>
      <c r="H1768" s="18" t="s">
        <v>20630</v>
      </c>
      <c r="I1768" s="18" t="s">
        <v>4564</v>
      </c>
      <c r="J1768" s="18"/>
      <c r="K1768" s="18" t="s">
        <v>8966</v>
      </c>
      <c r="L1768" s="18" t="s">
        <v>20631</v>
      </c>
      <c r="M1768" s="18" t="s">
        <v>692</v>
      </c>
      <c r="N1768" s="77" t="s">
        <v>725</v>
      </c>
      <c r="O1768" s="18" t="s">
        <v>725</v>
      </c>
      <c r="P1768" s="18" t="s">
        <v>8968</v>
      </c>
      <c r="Q1768" s="18" t="s">
        <v>20632</v>
      </c>
      <c r="R1768" s="18">
        <v>28</v>
      </c>
      <c r="S1768" s="18">
        <v>0</v>
      </c>
      <c r="T1768" s="18">
        <v>0</v>
      </c>
      <c r="U1768" s="18">
        <v>0</v>
      </c>
      <c r="V1768" s="18" t="s">
        <v>41</v>
      </c>
      <c r="W1768" s="18">
        <v>8494309412</v>
      </c>
      <c r="X1768" s="18">
        <v>0</v>
      </c>
      <c r="Y1768" s="18" t="s">
        <v>41</v>
      </c>
      <c r="Z1768" s="18">
        <v>8099144070</v>
      </c>
      <c r="AA1768" s="18">
        <v>0</v>
      </c>
      <c r="AB1768" s="18"/>
      <c r="AC1768" s="18"/>
      <c r="AD1768" s="18"/>
      <c r="AE1768" s="18" t="s">
        <v>4248</v>
      </c>
      <c r="AF1768" s="23">
        <v>46239.864583333336</v>
      </c>
      <c r="AG1768" s="23" t="s">
        <v>4007</v>
      </c>
      <c r="AH1768" s="25" t="s">
        <v>3154</v>
      </c>
      <c r="AI1768" s="25"/>
      <c r="AJ1768" s="20" t="s">
        <v>3155</v>
      </c>
      <c r="AK1768" s="20"/>
      <c r="AL1768" s="22">
        <v>46240</v>
      </c>
      <c r="AM1768" s="20"/>
      <c r="AN1768" s="20"/>
      <c r="AO1768" s="20"/>
      <c r="AP1768" s="20"/>
      <c r="AQ1768" s="20"/>
    </row>
    <row r="1769" spans="1:43" hidden="1" x14ac:dyDescent="0.3">
      <c r="A1769" s="26">
        <v>46240</v>
      </c>
      <c r="B1769" s="18" t="s">
        <v>20633</v>
      </c>
      <c r="C1769" s="18" t="s">
        <v>4244</v>
      </c>
      <c r="D1769" s="18" t="s">
        <v>4245</v>
      </c>
      <c r="E1769" s="18" t="s">
        <v>4246</v>
      </c>
      <c r="F1769" s="18" t="s">
        <v>4248</v>
      </c>
      <c r="G1769" s="18">
        <v>22300088394</v>
      </c>
      <c r="H1769" s="18" t="s">
        <v>20634</v>
      </c>
      <c r="I1769" s="18" t="s">
        <v>4564</v>
      </c>
      <c r="J1769" s="18"/>
      <c r="K1769" s="18" t="s">
        <v>5137</v>
      </c>
      <c r="L1769" s="18" t="s">
        <v>20635</v>
      </c>
      <c r="M1769" s="18" t="s">
        <v>692</v>
      </c>
      <c r="N1769" s="77" t="s">
        <v>725</v>
      </c>
      <c r="O1769" s="18" t="s">
        <v>725</v>
      </c>
      <c r="P1769" s="18" t="s">
        <v>5138</v>
      </c>
      <c r="Q1769" s="18" t="s">
        <v>20636</v>
      </c>
      <c r="R1769" s="18">
        <v>13</v>
      </c>
      <c r="S1769" s="18">
        <v>0</v>
      </c>
      <c r="T1769" s="18">
        <v>0</v>
      </c>
      <c r="U1769" s="18">
        <v>0</v>
      </c>
      <c r="V1769" s="18" t="s">
        <v>41</v>
      </c>
      <c r="W1769" s="18">
        <v>8496510184</v>
      </c>
      <c r="X1769" s="18">
        <v>0</v>
      </c>
      <c r="Y1769" s="18" t="s">
        <v>43</v>
      </c>
      <c r="Z1769" s="18">
        <v>8092184913</v>
      </c>
      <c r="AA1769" s="18">
        <v>0</v>
      </c>
      <c r="AB1769" s="18"/>
      <c r="AC1769" s="18"/>
      <c r="AD1769" s="18"/>
      <c r="AE1769" s="18" t="s">
        <v>4248</v>
      </c>
      <c r="AF1769" s="23">
        <v>46239.946527777778</v>
      </c>
      <c r="AG1769" s="23" t="s">
        <v>4007</v>
      </c>
      <c r="AH1769" s="25" t="s">
        <v>3154</v>
      </c>
      <c r="AI1769" s="25"/>
      <c r="AJ1769" s="20" t="s">
        <v>3155</v>
      </c>
      <c r="AK1769" s="20"/>
      <c r="AL1769" s="22">
        <v>46241</v>
      </c>
      <c r="AM1769" s="20"/>
      <c r="AN1769" s="20"/>
      <c r="AO1769" s="20"/>
      <c r="AP1769" s="20"/>
      <c r="AQ1769" s="20"/>
    </row>
    <row r="1770" spans="1:43" hidden="1" x14ac:dyDescent="0.3">
      <c r="A1770" s="26">
        <v>46240</v>
      </c>
      <c r="B1770" s="18" t="s">
        <v>20637</v>
      </c>
      <c r="C1770" s="18" t="s">
        <v>4244</v>
      </c>
      <c r="D1770" s="18" t="s">
        <v>4245</v>
      </c>
      <c r="E1770" s="18" t="s">
        <v>4246</v>
      </c>
      <c r="F1770" s="18" t="s">
        <v>4612</v>
      </c>
      <c r="G1770" s="18">
        <v>116387119</v>
      </c>
      <c r="H1770" s="18" t="s">
        <v>20638</v>
      </c>
      <c r="I1770" s="18" t="s">
        <v>624</v>
      </c>
      <c r="J1770" s="18" t="s">
        <v>4261</v>
      </c>
      <c r="K1770" s="18" t="s">
        <v>14250</v>
      </c>
      <c r="L1770" s="18" t="s">
        <v>20639</v>
      </c>
      <c r="M1770" s="18" t="s">
        <v>692</v>
      </c>
      <c r="N1770" s="77" t="s">
        <v>725</v>
      </c>
      <c r="O1770" s="18" t="s">
        <v>725</v>
      </c>
      <c r="P1770" s="18" t="s">
        <v>14252</v>
      </c>
      <c r="Q1770" s="18" t="s">
        <v>4366</v>
      </c>
      <c r="R1770" s="18">
        <v>14</v>
      </c>
      <c r="S1770" s="18" t="s">
        <v>20640</v>
      </c>
      <c r="T1770" s="18" t="s">
        <v>20641</v>
      </c>
      <c r="U1770" s="18">
        <v>0</v>
      </c>
      <c r="V1770" s="18" t="s">
        <v>41</v>
      </c>
      <c r="W1770" s="18">
        <v>8494838546</v>
      </c>
      <c r="X1770" s="18">
        <v>0</v>
      </c>
      <c r="Y1770" s="18" t="s">
        <v>41</v>
      </c>
      <c r="Z1770" s="18">
        <v>8293507029</v>
      </c>
      <c r="AA1770" s="18">
        <v>0</v>
      </c>
      <c r="AB1770" s="18">
        <v>0</v>
      </c>
      <c r="AC1770" s="18">
        <v>0</v>
      </c>
      <c r="AD1770" s="18"/>
      <c r="AE1770" s="18" t="s">
        <v>4248</v>
      </c>
      <c r="AF1770" s="23">
        <v>46239.651388888888</v>
      </c>
      <c r="AG1770" s="23" t="s">
        <v>4007</v>
      </c>
      <c r="AH1770" s="25" t="s">
        <v>3154</v>
      </c>
      <c r="AI1770" s="25"/>
      <c r="AJ1770" s="20" t="s">
        <v>3155</v>
      </c>
      <c r="AK1770" s="20"/>
      <c r="AL1770" s="22">
        <v>46240</v>
      </c>
      <c r="AM1770" s="20"/>
      <c r="AN1770" s="20"/>
      <c r="AO1770" s="20"/>
      <c r="AP1770" s="20"/>
      <c r="AQ1770" s="20"/>
    </row>
    <row r="1771" spans="1:43" hidden="1" x14ac:dyDescent="0.3">
      <c r="A1771" s="26">
        <v>46240</v>
      </c>
      <c r="B1771" s="18" t="s">
        <v>20642</v>
      </c>
      <c r="C1771" s="18" t="s">
        <v>4244</v>
      </c>
      <c r="D1771" s="18" t="s">
        <v>4245</v>
      </c>
      <c r="E1771" s="18" t="s">
        <v>4246</v>
      </c>
      <c r="F1771" s="18" t="s">
        <v>4612</v>
      </c>
      <c r="G1771" s="147">
        <v>22900137179</v>
      </c>
      <c r="H1771" s="18" t="s">
        <v>20643</v>
      </c>
      <c r="I1771" s="18" t="s">
        <v>4564</v>
      </c>
      <c r="J1771" s="18"/>
      <c r="K1771" s="18" t="s">
        <v>5108</v>
      </c>
      <c r="L1771" s="18" t="s">
        <v>20644</v>
      </c>
      <c r="M1771" s="18" t="s">
        <v>692</v>
      </c>
      <c r="N1771" s="31" t="s">
        <v>1805</v>
      </c>
      <c r="O1771" s="18" t="s">
        <v>4528</v>
      </c>
      <c r="P1771" s="18" t="s">
        <v>471</v>
      </c>
      <c r="Q1771" s="18" t="s">
        <v>20645</v>
      </c>
      <c r="R1771" s="18">
        <v>1800</v>
      </c>
      <c r="S1771" s="18">
        <v>0</v>
      </c>
      <c r="T1771" s="18">
        <v>0</v>
      </c>
      <c r="U1771" s="18" t="s">
        <v>20646</v>
      </c>
      <c r="V1771" s="18" t="s">
        <v>41</v>
      </c>
      <c r="W1771" s="18">
        <v>8294504257</v>
      </c>
      <c r="X1771" s="18">
        <v>0</v>
      </c>
      <c r="Y1771" s="18" t="s">
        <v>41</v>
      </c>
      <c r="Z1771" s="18">
        <v>8496340887</v>
      </c>
      <c r="AA1771" s="18">
        <v>0</v>
      </c>
      <c r="AB1771" s="18"/>
      <c r="AC1771" s="18"/>
      <c r="AD1771" s="18"/>
      <c r="AE1771" s="18" t="s">
        <v>4248</v>
      </c>
      <c r="AF1771" s="23">
        <v>46239.90902777778</v>
      </c>
      <c r="AG1771" s="23" t="s">
        <v>4007</v>
      </c>
      <c r="AH1771" s="29" t="s">
        <v>3154</v>
      </c>
      <c r="AI1771" s="106" t="s">
        <v>20668</v>
      </c>
      <c r="AJ1771" s="110" t="s">
        <v>3155</v>
      </c>
      <c r="AK1771" s="20"/>
      <c r="AL1771" s="142">
        <v>46241</v>
      </c>
      <c r="AM1771" s="20"/>
      <c r="AN1771" s="20"/>
      <c r="AO1771" s="20"/>
      <c r="AP1771" s="20"/>
      <c r="AQ1771" s="20"/>
    </row>
    <row r="1772" spans="1:43" hidden="1" x14ac:dyDescent="0.3">
      <c r="A1772" s="26">
        <v>46240</v>
      </c>
      <c r="B1772" s="18" t="s">
        <v>20647</v>
      </c>
      <c r="C1772" s="18" t="s">
        <v>4244</v>
      </c>
      <c r="D1772" s="18" t="s">
        <v>4245</v>
      </c>
      <c r="E1772" s="18" t="s">
        <v>4246</v>
      </c>
      <c r="F1772" s="18" t="s">
        <v>4612</v>
      </c>
      <c r="G1772" s="147">
        <v>119488096</v>
      </c>
      <c r="H1772" s="18" t="s">
        <v>20648</v>
      </c>
      <c r="I1772" s="18" t="s">
        <v>479</v>
      </c>
      <c r="J1772" s="18" t="s">
        <v>4259</v>
      </c>
      <c r="K1772" s="18" t="s">
        <v>14274</v>
      </c>
      <c r="L1772" s="18" t="s">
        <v>20649</v>
      </c>
      <c r="M1772" s="18" t="s">
        <v>692</v>
      </c>
      <c r="N1772" s="31" t="s">
        <v>714</v>
      </c>
      <c r="O1772" s="18" t="s">
        <v>714</v>
      </c>
      <c r="P1772" s="18" t="s">
        <v>461</v>
      </c>
      <c r="Q1772" s="18" t="s">
        <v>2607</v>
      </c>
      <c r="R1772" s="18">
        <v>1</v>
      </c>
      <c r="S1772" s="18">
        <v>0</v>
      </c>
      <c r="T1772" s="18">
        <v>0</v>
      </c>
      <c r="U1772" s="18" t="s">
        <v>20650</v>
      </c>
      <c r="V1772" s="18" t="s">
        <v>41</v>
      </c>
      <c r="W1772" s="18">
        <v>8299932189</v>
      </c>
      <c r="X1772" s="18">
        <v>0</v>
      </c>
      <c r="Y1772" s="18" t="s">
        <v>41</v>
      </c>
      <c r="Z1772" s="18">
        <v>8492569633</v>
      </c>
      <c r="AA1772" s="18">
        <v>0</v>
      </c>
      <c r="AB1772" s="18">
        <v>0</v>
      </c>
      <c r="AC1772" s="18">
        <v>0</v>
      </c>
      <c r="AD1772" s="18"/>
      <c r="AE1772" s="18" t="s">
        <v>4248</v>
      </c>
      <c r="AF1772" s="23">
        <v>46239.71875</v>
      </c>
      <c r="AG1772" s="23" t="s">
        <v>4007</v>
      </c>
      <c r="AH1772" s="29" t="s">
        <v>3154</v>
      </c>
      <c r="AI1772" s="108" t="s">
        <v>19640</v>
      </c>
      <c r="AJ1772" s="135" t="s">
        <v>3155</v>
      </c>
      <c r="AK1772" s="20"/>
      <c r="AL1772" s="142">
        <v>46241</v>
      </c>
      <c r="AM1772" s="20"/>
      <c r="AN1772" s="20"/>
      <c r="AO1772" s="20"/>
      <c r="AP1772" s="20"/>
      <c r="AQ1772" s="20"/>
    </row>
    <row r="1773" spans="1:43" hidden="1" x14ac:dyDescent="0.3">
      <c r="A1773" s="26">
        <v>46240</v>
      </c>
      <c r="B1773" s="18" t="s">
        <v>20651</v>
      </c>
      <c r="C1773" s="18" t="s">
        <v>4244</v>
      </c>
      <c r="D1773" s="18" t="s">
        <v>4245</v>
      </c>
      <c r="E1773" s="18" t="s">
        <v>4246</v>
      </c>
      <c r="F1773" s="18" t="s">
        <v>4248</v>
      </c>
      <c r="G1773" s="147">
        <v>40226587166</v>
      </c>
      <c r="H1773" s="18" t="s">
        <v>20652</v>
      </c>
      <c r="I1773" s="18" t="s">
        <v>4564</v>
      </c>
      <c r="J1773" s="18"/>
      <c r="K1773" s="18" t="s">
        <v>20653</v>
      </c>
      <c r="L1773" s="18" t="s">
        <v>20654</v>
      </c>
      <c r="M1773" s="18" t="s">
        <v>692</v>
      </c>
      <c r="N1773" s="64" t="s">
        <v>714</v>
      </c>
      <c r="O1773" s="18" t="s">
        <v>714</v>
      </c>
      <c r="P1773" s="18" t="s">
        <v>20655</v>
      </c>
      <c r="Q1773" s="18" t="s">
        <v>20656</v>
      </c>
      <c r="R1773" s="18">
        <v>15</v>
      </c>
      <c r="S1773" s="18" t="s">
        <v>20657</v>
      </c>
      <c r="T1773" s="18">
        <v>303</v>
      </c>
      <c r="U1773" s="18" t="s">
        <v>20658</v>
      </c>
      <c r="V1773" s="18" t="s">
        <v>41</v>
      </c>
      <c r="W1773" s="18">
        <v>8096612740</v>
      </c>
      <c r="X1773" s="18">
        <v>0</v>
      </c>
      <c r="Y1773" s="18" t="s">
        <v>41</v>
      </c>
      <c r="Z1773" s="18">
        <v>8293754516</v>
      </c>
      <c r="AA1773" s="18">
        <v>0</v>
      </c>
      <c r="AB1773" s="18" t="s">
        <v>41</v>
      </c>
      <c r="AC1773" s="18">
        <v>8093432355</v>
      </c>
      <c r="AD1773" s="18">
        <v>0</v>
      </c>
      <c r="AE1773" s="18" t="s">
        <v>4248</v>
      </c>
      <c r="AF1773" s="23">
        <v>46240.353472222225</v>
      </c>
      <c r="AG1773" s="23" t="s">
        <v>4007</v>
      </c>
      <c r="AH1773" s="29" t="s">
        <v>3154</v>
      </c>
      <c r="AI1773" s="25"/>
      <c r="AJ1773" s="135" t="s">
        <v>3155</v>
      </c>
      <c r="AK1773" s="20"/>
      <c r="AL1773" s="142">
        <v>46241</v>
      </c>
      <c r="AM1773" s="20"/>
      <c r="AN1773" s="20"/>
      <c r="AO1773" s="20"/>
      <c r="AP1773" s="20"/>
      <c r="AQ1773" s="20"/>
    </row>
    <row r="1774" spans="1:43" hidden="1" x14ac:dyDescent="0.3">
      <c r="A1774" s="26">
        <v>46240</v>
      </c>
      <c r="B1774" s="25" t="s">
        <v>20532</v>
      </c>
      <c r="C1774" s="18" t="s">
        <v>4244</v>
      </c>
      <c r="D1774" s="18" t="s">
        <v>4245</v>
      </c>
      <c r="E1774" s="18" t="s">
        <v>4246</v>
      </c>
      <c r="F1774" s="18" t="s">
        <v>4248</v>
      </c>
      <c r="G1774" s="147">
        <v>40235808397</v>
      </c>
      <c r="H1774" s="18" t="s">
        <v>20533</v>
      </c>
      <c r="I1774" s="18" t="s">
        <v>4394</v>
      </c>
      <c r="J1774" s="18" t="s">
        <v>4395</v>
      </c>
      <c r="K1774" s="18" t="s">
        <v>20534</v>
      </c>
      <c r="L1774" s="18" t="s">
        <v>20535</v>
      </c>
      <c r="M1774" s="18" t="s">
        <v>450</v>
      </c>
      <c r="N1774" s="78" t="s">
        <v>450</v>
      </c>
      <c r="O1774" s="18" t="s">
        <v>450</v>
      </c>
      <c r="P1774" s="18" t="s">
        <v>20536</v>
      </c>
      <c r="Q1774" s="18" t="s">
        <v>13666</v>
      </c>
      <c r="R1774" s="18">
        <v>4</v>
      </c>
      <c r="S1774" s="18" t="s">
        <v>20537</v>
      </c>
      <c r="T1774" s="18">
        <v>1</v>
      </c>
      <c r="U1774" s="18" t="s">
        <v>20538</v>
      </c>
      <c r="V1774" s="18" t="s">
        <v>41</v>
      </c>
      <c r="W1774" s="18">
        <v>8294806567</v>
      </c>
      <c r="X1774" s="18">
        <v>0</v>
      </c>
      <c r="Y1774" s="18" t="s">
        <v>41</v>
      </c>
      <c r="Z1774" s="18">
        <v>8098582581</v>
      </c>
      <c r="AA1774" s="18">
        <v>0</v>
      </c>
      <c r="AB1774" s="18">
        <v>0</v>
      </c>
      <c r="AC1774" s="18">
        <v>0</v>
      </c>
      <c r="AD1774" s="18"/>
      <c r="AE1774" s="18" t="s">
        <v>4248</v>
      </c>
      <c r="AF1774" s="23">
        <v>46240.044444444444</v>
      </c>
      <c r="AG1774" s="23" t="s">
        <v>4007</v>
      </c>
      <c r="AH1774" s="25" t="s">
        <v>3154</v>
      </c>
      <c r="AI1774" s="18"/>
      <c r="AJ1774" s="135" t="s">
        <v>3155</v>
      </c>
      <c r="AK1774" s="20"/>
      <c r="AL1774" s="142">
        <v>46246</v>
      </c>
      <c r="AM1774" s="20"/>
      <c r="AN1774" s="20"/>
      <c r="AO1774" s="20"/>
      <c r="AP1774" s="20"/>
      <c r="AQ1774" s="20"/>
    </row>
    <row r="1775" spans="1:43" hidden="1" x14ac:dyDescent="0.3">
      <c r="A1775" s="26">
        <v>46240</v>
      </c>
      <c r="B1775" s="21" t="s">
        <v>20664</v>
      </c>
      <c r="C1775" s="21" t="s">
        <v>4244</v>
      </c>
      <c r="D1775" s="21" t="s">
        <v>4245</v>
      </c>
      <c r="E1775" s="21" t="s">
        <v>4246</v>
      </c>
      <c r="F1775" s="21" t="s">
        <v>4248</v>
      </c>
      <c r="G1775" s="21">
        <v>1300386867</v>
      </c>
      <c r="H1775" s="21" t="s">
        <v>20665</v>
      </c>
      <c r="I1775" s="21" t="s">
        <v>4564</v>
      </c>
      <c r="J1775" s="21"/>
      <c r="K1775" s="21" t="s">
        <v>14299</v>
      </c>
      <c r="L1775" s="21" t="s">
        <v>20666</v>
      </c>
      <c r="M1775" s="21" t="s">
        <v>692</v>
      </c>
      <c r="N1775" s="77" t="s">
        <v>725</v>
      </c>
      <c r="O1775" s="21" t="s">
        <v>725</v>
      </c>
      <c r="P1775" s="21" t="s">
        <v>14301</v>
      </c>
      <c r="Q1775" s="21" t="s">
        <v>20667</v>
      </c>
      <c r="R1775" s="21">
        <v>38</v>
      </c>
      <c r="S1775" s="21">
        <v>0</v>
      </c>
      <c r="T1775" s="21">
        <v>0</v>
      </c>
      <c r="U1775" s="21">
        <v>0</v>
      </c>
      <c r="V1775" s="21" t="s">
        <v>41</v>
      </c>
      <c r="W1775" s="21">
        <v>8097855221</v>
      </c>
      <c r="X1775" s="21">
        <v>0</v>
      </c>
      <c r="Y1775" s="21" t="s">
        <v>43</v>
      </c>
      <c r="Z1775" s="21">
        <v>8298057002</v>
      </c>
      <c r="AA1775" s="21">
        <v>0</v>
      </c>
      <c r="AB1775" s="21"/>
      <c r="AC1775" s="21"/>
      <c r="AD1775" s="21"/>
      <c r="AE1775" s="21" t="s">
        <v>4248</v>
      </c>
      <c r="AF1775" s="24">
        <v>46239.938888888886</v>
      </c>
      <c r="AG1775" s="24" t="s">
        <v>4007</v>
      </c>
      <c r="AH1775" s="25" t="s">
        <v>3154</v>
      </c>
      <c r="AI1775" s="25"/>
      <c r="AJ1775" s="20" t="s">
        <v>3155</v>
      </c>
      <c r="AK1775" s="20"/>
      <c r="AL1775" s="22">
        <v>46241</v>
      </c>
      <c r="AM1775" s="20"/>
      <c r="AN1775" s="20"/>
      <c r="AO1775" s="20"/>
      <c r="AP1775" s="20"/>
      <c r="AQ1775" s="20"/>
    </row>
    <row r="1776" spans="1:43" hidden="1" x14ac:dyDescent="0.3">
      <c r="A1776" s="26">
        <v>46240</v>
      </c>
      <c r="B1776" s="18" t="s">
        <v>20670</v>
      </c>
      <c r="C1776" s="18" t="s">
        <v>4244</v>
      </c>
      <c r="D1776" s="18" t="s">
        <v>4245</v>
      </c>
      <c r="E1776" s="18" t="s">
        <v>4246</v>
      </c>
      <c r="F1776" s="18" t="s">
        <v>4248</v>
      </c>
      <c r="G1776" s="18" t="s">
        <v>20671</v>
      </c>
      <c r="H1776" s="88" t="s">
        <v>20672</v>
      </c>
      <c r="I1776" s="18" t="s">
        <v>824</v>
      </c>
      <c r="J1776" s="18" t="s">
        <v>4307</v>
      </c>
      <c r="K1776" s="18" t="s">
        <v>12801</v>
      </c>
      <c r="L1776" s="18" t="s">
        <v>20673</v>
      </c>
      <c r="M1776" s="18" t="s">
        <v>32</v>
      </c>
      <c r="N1776" s="31" t="s">
        <v>20855</v>
      </c>
      <c r="O1776" s="18" t="s">
        <v>34</v>
      </c>
      <c r="P1776" s="18" t="s">
        <v>12803</v>
      </c>
      <c r="Q1776" s="18" t="s">
        <v>12094</v>
      </c>
      <c r="R1776" s="18" t="s">
        <v>923</v>
      </c>
      <c r="S1776" s="18" t="s">
        <v>37</v>
      </c>
      <c r="T1776" s="18" t="s">
        <v>37</v>
      </c>
      <c r="U1776" s="18" t="s">
        <v>12096</v>
      </c>
      <c r="V1776" s="18" t="s">
        <v>41</v>
      </c>
      <c r="W1776" s="18" t="s">
        <v>12096</v>
      </c>
      <c r="X1776" s="18" t="s">
        <v>37</v>
      </c>
      <c r="Y1776" s="18" t="s">
        <v>41</v>
      </c>
      <c r="Z1776" s="18" t="s">
        <v>20674</v>
      </c>
      <c r="AA1776" s="18" t="s">
        <v>37</v>
      </c>
      <c r="AB1776" s="18" t="s">
        <v>37</v>
      </c>
      <c r="AC1776" s="18" t="s">
        <v>37</v>
      </c>
      <c r="AD1776" s="18"/>
      <c r="AE1776" s="18" t="s">
        <v>4248</v>
      </c>
      <c r="AF1776" s="23">
        <v>46240.471979166665</v>
      </c>
      <c r="AG1776" s="23" t="s">
        <v>4007</v>
      </c>
      <c r="AH1776" s="25" t="s">
        <v>3154</v>
      </c>
      <c r="AI1776" s="25" t="s">
        <v>19348</v>
      </c>
      <c r="AJ1776" s="110" t="s">
        <v>3155</v>
      </c>
      <c r="AK1776" s="20"/>
      <c r="AL1776" s="142">
        <v>46242</v>
      </c>
      <c r="AM1776" s="20"/>
      <c r="AN1776" s="20"/>
      <c r="AO1776" s="20"/>
      <c r="AP1776" s="20"/>
      <c r="AQ1776" s="20"/>
    </row>
    <row r="1777" spans="1:43" hidden="1" x14ac:dyDescent="0.3">
      <c r="A1777" s="26">
        <v>46240</v>
      </c>
      <c r="B1777" s="25" t="s">
        <v>20539</v>
      </c>
      <c r="C1777" s="18" t="s">
        <v>4244</v>
      </c>
      <c r="D1777" s="18" t="s">
        <v>4245</v>
      </c>
      <c r="E1777" s="18" t="s">
        <v>4246</v>
      </c>
      <c r="F1777" s="18" t="s">
        <v>4828</v>
      </c>
      <c r="G1777" s="147">
        <v>22301210948</v>
      </c>
      <c r="H1777" s="18" t="s">
        <v>20540</v>
      </c>
      <c r="I1777" s="18" t="s">
        <v>624</v>
      </c>
      <c r="J1777" s="18" t="s">
        <v>4261</v>
      </c>
      <c r="K1777" s="18" t="s">
        <v>7453</v>
      </c>
      <c r="L1777" s="18" t="s">
        <v>20541</v>
      </c>
      <c r="M1777" s="18" t="s">
        <v>450</v>
      </c>
      <c r="N1777" s="63" t="s">
        <v>450</v>
      </c>
      <c r="O1777" s="18" t="s">
        <v>450</v>
      </c>
      <c r="P1777" s="18" t="s">
        <v>7455</v>
      </c>
      <c r="Q1777" s="18" t="s">
        <v>11458</v>
      </c>
      <c r="R1777" s="18">
        <v>7</v>
      </c>
      <c r="S1777" s="18">
        <v>7</v>
      </c>
      <c r="T1777" s="18" t="s">
        <v>1550</v>
      </c>
      <c r="U1777" s="18" t="s">
        <v>20542</v>
      </c>
      <c r="V1777" s="18" t="s">
        <v>41</v>
      </c>
      <c r="W1777" s="18">
        <v>8296621188</v>
      </c>
      <c r="X1777" s="18">
        <v>0</v>
      </c>
      <c r="Y1777" s="18" t="s">
        <v>41</v>
      </c>
      <c r="Z1777" s="18">
        <v>8498630977</v>
      </c>
      <c r="AA1777" s="18">
        <v>0</v>
      </c>
      <c r="AB1777" s="18">
        <v>0</v>
      </c>
      <c r="AC1777" s="18">
        <v>0</v>
      </c>
      <c r="AD1777" s="18"/>
      <c r="AE1777" s="18" t="s">
        <v>4248</v>
      </c>
      <c r="AF1777" s="23">
        <v>46239.836805555555</v>
      </c>
      <c r="AG1777" s="23" t="s">
        <v>4007</v>
      </c>
      <c r="AH1777" s="25" t="s">
        <v>3154</v>
      </c>
      <c r="AI1777" s="18"/>
      <c r="AJ1777" s="135" t="s">
        <v>3155</v>
      </c>
      <c r="AK1777" s="20"/>
      <c r="AL1777" s="142">
        <v>46246</v>
      </c>
      <c r="AM1777" s="20"/>
      <c r="AN1777" s="20"/>
      <c r="AO1777" s="20"/>
      <c r="AP1777" s="20"/>
      <c r="AQ1777" s="20"/>
    </row>
    <row r="1778" spans="1:43" hidden="1" x14ac:dyDescent="0.3">
      <c r="A1778" s="26">
        <v>46240</v>
      </c>
      <c r="B1778" s="25" t="s">
        <v>20543</v>
      </c>
      <c r="C1778" s="18" t="s">
        <v>4244</v>
      </c>
      <c r="D1778" s="18" t="s">
        <v>4245</v>
      </c>
      <c r="E1778" s="18" t="s">
        <v>4246</v>
      </c>
      <c r="F1778" s="18" t="s">
        <v>4612</v>
      </c>
      <c r="G1778" s="147">
        <v>3104577048</v>
      </c>
      <c r="H1778" s="18" t="s">
        <v>20544</v>
      </c>
      <c r="I1778" s="18" t="s">
        <v>1282</v>
      </c>
      <c r="J1778" s="18" t="s">
        <v>9452</v>
      </c>
      <c r="K1778" s="18" t="s">
        <v>20545</v>
      </c>
      <c r="L1778" s="18" t="s">
        <v>20546</v>
      </c>
      <c r="M1778" s="18" t="s">
        <v>450</v>
      </c>
      <c r="N1778" s="63" t="s">
        <v>450</v>
      </c>
      <c r="O1778" s="18" t="s">
        <v>450</v>
      </c>
      <c r="P1778" s="18" t="s">
        <v>20547</v>
      </c>
      <c r="Q1778" s="18" t="s">
        <v>20548</v>
      </c>
      <c r="R1778" s="18">
        <v>23</v>
      </c>
      <c r="S1778" s="18" t="s">
        <v>20549</v>
      </c>
      <c r="T1778" s="18">
        <v>1</v>
      </c>
      <c r="U1778" s="18" t="s">
        <v>20549</v>
      </c>
      <c r="V1778" s="18" t="s">
        <v>41</v>
      </c>
      <c r="W1778" s="18">
        <v>8099092070</v>
      </c>
      <c r="X1778" s="18">
        <v>0</v>
      </c>
      <c r="Y1778" s="18" t="s">
        <v>81</v>
      </c>
      <c r="Z1778" s="18">
        <v>8099718714</v>
      </c>
      <c r="AA1778" s="18">
        <v>1</v>
      </c>
      <c r="AB1778" s="18">
        <v>0</v>
      </c>
      <c r="AC1778" s="18">
        <v>0</v>
      </c>
      <c r="AD1778" s="18"/>
      <c r="AE1778" s="18" t="s">
        <v>4248</v>
      </c>
      <c r="AF1778" s="23">
        <v>46239.67083333333</v>
      </c>
      <c r="AG1778" s="23" t="s">
        <v>4007</v>
      </c>
      <c r="AH1778" s="25" t="s">
        <v>3154</v>
      </c>
      <c r="AI1778" s="18"/>
      <c r="AJ1778" s="20" t="s">
        <v>3155</v>
      </c>
      <c r="AK1778" s="20"/>
      <c r="AL1778" s="118">
        <v>46247</v>
      </c>
      <c r="AM1778" s="20"/>
      <c r="AN1778" s="20"/>
      <c r="AO1778" s="20"/>
      <c r="AP1778" s="20"/>
      <c r="AQ1778" s="20"/>
    </row>
    <row r="1779" spans="1:43" hidden="1" x14ac:dyDescent="0.3">
      <c r="A1779" s="26">
        <v>46240</v>
      </c>
      <c r="B1779" s="25" t="s">
        <v>20566</v>
      </c>
      <c r="C1779" s="18" t="s">
        <v>4244</v>
      </c>
      <c r="D1779" s="18" t="s">
        <v>4245</v>
      </c>
      <c r="E1779" s="18" t="s">
        <v>4246</v>
      </c>
      <c r="F1779" s="18" t="s">
        <v>4828</v>
      </c>
      <c r="G1779" s="147">
        <v>40208716916</v>
      </c>
      <c r="H1779" s="88" t="s">
        <v>19290</v>
      </c>
      <c r="I1779" s="18" t="s">
        <v>4564</v>
      </c>
      <c r="J1779" s="18"/>
      <c r="K1779" s="18" t="s">
        <v>4729</v>
      </c>
      <c r="L1779" s="18" t="s">
        <v>20567</v>
      </c>
      <c r="M1779" s="18" t="s">
        <v>692</v>
      </c>
      <c r="N1779" s="31" t="s">
        <v>21246</v>
      </c>
      <c r="O1779" s="18" t="s">
        <v>714</v>
      </c>
      <c r="P1779" s="18" t="s">
        <v>4730</v>
      </c>
      <c r="Q1779" s="18" t="s">
        <v>20568</v>
      </c>
      <c r="R1779" s="18">
        <v>8096</v>
      </c>
      <c r="S1779" s="18">
        <v>0</v>
      </c>
      <c r="T1779" s="18">
        <v>0</v>
      </c>
      <c r="U1779" s="18" t="s">
        <v>20569</v>
      </c>
      <c r="V1779" s="18" t="s">
        <v>41</v>
      </c>
      <c r="W1779" s="18">
        <v>8096518170</v>
      </c>
      <c r="X1779" s="18">
        <v>0</v>
      </c>
      <c r="Y1779" s="18" t="s">
        <v>41</v>
      </c>
      <c r="Z1779" s="18">
        <v>8093276362</v>
      </c>
      <c r="AA1779" s="18">
        <v>0</v>
      </c>
      <c r="AB1779" s="18" t="s">
        <v>41</v>
      </c>
      <c r="AC1779" s="18">
        <v>8099651524</v>
      </c>
      <c r="AD1779" s="18">
        <v>0</v>
      </c>
      <c r="AE1779" s="18" t="s">
        <v>4248</v>
      </c>
      <c r="AF1779" s="23">
        <v>46239.629861111112</v>
      </c>
      <c r="AG1779" s="23" t="s">
        <v>4007</v>
      </c>
      <c r="AH1779" s="25" t="s">
        <v>3154</v>
      </c>
      <c r="AI1779" s="25" t="s">
        <v>19348</v>
      </c>
      <c r="AJ1779" s="110" t="s">
        <v>3155</v>
      </c>
      <c r="AK1779" s="20"/>
      <c r="AL1779" s="142">
        <v>46247</v>
      </c>
      <c r="AM1779" s="20"/>
      <c r="AN1779" s="20"/>
      <c r="AO1779" s="20"/>
      <c r="AP1779" s="20"/>
      <c r="AQ1779" s="20"/>
    </row>
    <row r="1780" spans="1:43" hidden="1" x14ac:dyDescent="0.3">
      <c r="A1780" s="26">
        <v>46240</v>
      </c>
      <c r="B1780" s="25" t="s">
        <v>20583</v>
      </c>
      <c r="C1780" s="18" t="s">
        <v>4244</v>
      </c>
      <c r="D1780" s="18" t="s">
        <v>4245</v>
      </c>
      <c r="E1780" s="18" t="s">
        <v>4246</v>
      </c>
      <c r="F1780" s="18" t="s">
        <v>4612</v>
      </c>
      <c r="G1780" s="147">
        <v>22301297788</v>
      </c>
      <c r="H1780" s="18" t="s">
        <v>20584</v>
      </c>
      <c r="I1780" s="18" t="s">
        <v>4564</v>
      </c>
      <c r="J1780" s="18"/>
      <c r="K1780" s="18" t="s">
        <v>3624</v>
      </c>
      <c r="L1780" s="18" t="s">
        <v>20585</v>
      </c>
      <c r="M1780" s="18" t="s">
        <v>692</v>
      </c>
      <c r="N1780" s="76" t="s">
        <v>725</v>
      </c>
      <c r="O1780" s="18" t="s">
        <v>725</v>
      </c>
      <c r="P1780" s="18" t="s">
        <v>3563</v>
      </c>
      <c r="Q1780" s="18" t="s">
        <v>17415</v>
      </c>
      <c r="R1780" s="18">
        <v>8</v>
      </c>
      <c r="S1780" s="18">
        <v>0</v>
      </c>
      <c r="T1780" s="18">
        <v>0</v>
      </c>
      <c r="U1780" s="18" t="s">
        <v>20586</v>
      </c>
      <c r="V1780" s="18" t="s">
        <v>41</v>
      </c>
      <c r="W1780" s="18">
        <v>8294046411</v>
      </c>
      <c r="X1780" s="18">
        <v>0</v>
      </c>
      <c r="Y1780" s="18" t="s">
        <v>41</v>
      </c>
      <c r="Z1780" s="18">
        <v>8099430888</v>
      </c>
      <c r="AA1780" s="18">
        <v>0</v>
      </c>
      <c r="AB1780" s="18" t="s">
        <v>41</v>
      </c>
      <c r="AC1780" s="18">
        <v>8094200342</v>
      </c>
      <c r="AD1780" s="18">
        <v>0</v>
      </c>
      <c r="AE1780" s="18" t="s">
        <v>4248</v>
      </c>
      <c r="AF1780" s="23">
        <v>46239.797222222223</v>
      </c>
      <c r="AG1780" s="23" t="s">
        <v>4007</v>
      </c>
      <c r="AH1780" s="25" t="s">
        <v>3157</v>
      </c>
      <c r="AI1780" s="25" t="s">
        <v>19347</v>
      </c>
      <c r="AJ1780" s="20"/>
      <c r="AK1780" s="20" t="s">
        <v>22873</v>
      </c>
      <c r="AL1780" s="27"/>
      <c r="AM1780" s="20"/>
      <c r="AN1780" s="20"/>
      <c r="AO1780" s="20"/>
      <c r="AP1780" s="20"/>
      <c r="AQ1780" s="20"/>
    </row>
    <row r="1781" spans="1:43" hidden="1" x14ac:dyDescent="0.3">
      <c r="A1781" s="26">
        <v>46240</v>
      </c>
      <c r="B1781" s="25" t="s">
        <v>20659</v>
      </c>
      <c r="C1781" s="18" t="s">
        <v>4244</v>
      </c>
      <c r="D1781" s="18" t="s">
        <v>4245</v>
      </c>
      <c r="E1781" s="18" t="s">
        <v>4246</v>
      </c>
      <c r="F1781" s="18" t="s">
        <v>4248</v>
      </c>
      <c r="G1781" s="147">
        <v>40242338818</v>
      </c>
      <c r="H1781" s="18" t="s">
        <v>20660</v>
      </c>
      <c r="I1781" s="18" t="s">
        <v>4564</v>
      </c>
      <c r="J1781" s="18" t="s">
        <v>4649</v>
      </c>
      <c r="K1781" s="18" t="s">
        <v>20661</v>
      </c>
      <c r="L1781" s="18" t="s">
        <v>20662</v>
      </c>
      <c r="M1781" s="18" t="s">
        <v>692</v>
      </c>
      <c r="N1781" s="76" t="s">
        <v>725</v>
      </c>
      <c r="O1781" s="18" t="s">
        <v>725</v>
      </c>
      <c r="P1781" s="18" t="s">
        <v>4251</v>
      </c>
      <c r="Q1781" s="18" t="s">
        <v>20663</v>
      </c>
      <c r="R1781" s="18">
        <v>2409</v>
      </c>
      <c r="S1781" s="18">
        <v>0</v>
      </c>
      <c r="T1781" s="18">
        <v>0</v>
      </c>
      <c r="U1781" s="18">
        <v>0</v>
      </c>
      <c r="V1781" s="18" t="s">
        <v>41</v>
      </c>
      <c r="W1781" s="18">
        <v>8298495304</v>
      </c>
      <c r="X1781" s="18">
        <v>0</v>
      </c>
      <c r="Y1781" s="18" t="s">
        <v>41</v>
      </c>
      <c r="Z1781" s="18">
        <v>8299034915</v>
      </c>
      <c r="AA1781" s="18">
        <v>0</v>
      </c>
      <c r="AB1781" s="18">
        <v>0</v>
      </c>
      <c r="AC1781" s="18">
        <v>0</v>
      </c>
      <c r="AD1781" s="18"/>
      <c r="AE1781" s="18" t="s">
        <v>4248</v>
      </c>
      <c r="AF1781" s="23">
        <v>46239.970833333333</v>
      </c>
      <c r="AG1781" s="23" t="s">
        <v>4007</v>
      </c>
      <c r="AH1781" s="25" t="s">
        <v>3157</v>
      </c>
      <c r="AI1781" s="25" t="s">
        <v>19347</v>
      </c>
      <c r="AJ1781" s="20"/>
      <c r="AK1781" s="20" t="s">
        <v>22874</v>
      </c>
      <c r="AL1781" s="27"/>
      <c r="AM1781" s="20"/>
      <c r="AN1781" s="20"/>
      <c r="AO1781" s="20"/>
      <c r="AP1781" s="20"/>
      <c r="AQ1781" s="20"/>
    </row>
    <row r="1782" spans="1:43" hidden="1" x14ac:dyDescent="0.3">
      <c r="A1782" s="26">
        <v>46240</v>
      </c>
      <c r="B1782" s="25" t="s">
        <v>20675</v>
      </c>
      <c r="C1782" s="18" t="s">
        <v>4244</v>
      </c>
      <c r="D1782" s="18" t="s">
        <v>4245</v>
      </c>
      <c r="E1782" s="18" t="s">
        <v>4246</v>
      </c>
      <c r="F1782" s="18" t="s">
        <v>4248</v>
      </c>
      <c r="G1782" s="147" t="s">
        <v>20676</v>
      </c>
      <c r="H1782" s="186" t="s">
        <v>20677</v>
      </c>
      <c r="I1782" s="18" t="s">
        <v>4564</v>
      </c>
      <c r="J1782" s="18"/>
      <c r="K1782" s="18" t="s">
        <v>20678</v>
      </c>
      <c r="L1782" s="186" t="s">
        <v>20679</v>
      </c>
      <c r="M1782" s="18" t="s">
        <v>275</v>
      </c>
      <c r="N1782" s="86" t="s">
        <v>276</v>
      </c>
      <c r="O1782" s="18" t="s">
        <v>313</v>
      </c>
      <c r="P1782" s="18" t="s">
        <v>20680</v>
      </c>
      <c r="Q1782" s="18" t="s">
        <v>20681</v>
      </c>
      <c r="R1782" s="18" t="s">
        <v>359</v>
      </c>
      <c r="S1782" s="18" t="s">
        <v>20682</v>
      </c>
      <c r="T1782" s="18" t="s">
        <v>4912</v>
      </c>
      <c r="U1782" s="18" t="s">
        <v>20683</v>
      </c>
      <c r="V1782" s="18" t="s">
        <v>41</v>
      </c>
      <c r="W1782" s="18" t="s">
        <v>20684</v>
      </c>
      <c r="X1782" s="18" t="s">
        <v>37</v>
      </c>
      <c r="Y1782" s="18" t="s">
        <v>41</v>
      </c>
      <c r="Z1782" s="18" t="s">
        <v>20685</v>
      </c>
      <c r="AA1782" s="18" t="s">
        <v>37</v>
      </c>
      <c r="AB1782" s="18" t="s">
        <v>41</v>
      </c>
      <c r="AC1782" s="18" t="s">
        <v>37</v>
      </c>
      <c r="AD1782" s="18" t="s">
        <v>37</v>
      </c>
      <c r="AE1782" s="18" t="s">
        <v>4248</v>
      </c>
      <c r="AF1782" s="23">
        <v>46240.606099537035</v>
      </c>
      <c r="AG1782" s="23" t="s">
        <v>4007</v>
      </c>
      <c r="AH1782" s="108" t="s">
        <v>4356</v>
      </c>
      <c r="AI1782" s="106" t="s">
        <v>23948</v>
      </c>
      <c r="AJ1782" s="20"/>
      <c r="AK1782" s="20"/>
      <c r="AL1782" s="27"/>
      <c r="AM1782" s="20"/>
      <c r="AN1782" s="20"/>
      <c r="AO1782" s="20"/>
      <c r="AP1782" s="20"/>
      <c r="AQ1782" s="20"/>
    </row>
    <row r="1783" spans="1:43" hidden="1" x14ac:dyDescent="0.3">
      <c r="A1783" s="26">
        <v>46240</v>
      </c>
      <c r="B1783" s="25" t="s">
        <v>20686</v>
      </c>
      <c r="C1783" s="18" t="s">
        <v>4244</v>
      </c>
      <c r="D1783" s="18" t="s">
        <v>4245</v>
      </c>
      <c r="E1783" s="18" t="s">
        <v>4246</v>
      </c>
      <c r="F1783" s="18" t="s">
        <v>4248</v>
      </c>
      <c r="G1783" s="147" t="s">
        <v>20687</v>
      </c>
      <c r="H1783" s="186" t="s">
        <v>20688</v>
      </c>
      <c r="I1783" s="18" t="s">
        <v>273</v>
      </c>
      <c r="J1783" s="18" t="s">
        <v>4339</v>
      </c>
      <c r="K1783" s="18" t="s">
        <v>20689</v>
      </c>
      <c r="L1783" s="186" t="s">
        <v>20690</v>
      </c>
      <c r="M1783" s="18" t="s">
        <v>275</v>
      </c>
      <c r="N1783" s="86" t="s">
        <v>276</v>
      </c>
      <c r="O1783" s="18" t="s">
        <v>276</v>
      </c>
      <c r="P1783" s="18" t="s">
        <v>20691</v>
      </c>
      <c r="Q1783" s="18" t="s">
        <v>20692</v>
      </c>
      <c r="R1783" s="18" t="s">
        <v>739</v>
      </c>
      <c r="S1783" s="18" t="s">
        <v>20449</v>
      </c>
      <c r="T1783" s="18" t="s">
        <v>3245</v>
      </c>
      <c r="U1783" s="18" t="s">
        <v>20693</v>
      </c>
      <c r="V1783" s="18" t="s">
        <v>41</v>
      </c>
      <c r="W1783" s="18" t="s">
        <v>20694</v>
      </c>
      <c r="X1783" s="18" t="s">
        <v>37</v>
      </c>
      <c r="Y1783" s="18" t="s">
        <v>41</v>
      </c>
      <c r="Z1783" s="18" t="s">
        <v>20695</v>
      </c>
      <c r="AA1783" s="18" t="s">
        <v>37</v>
      </c>
      <c r="AB1783" s="18" t="s">
        <v>37</v>
      </c>
      <c r="AC1783" s="18" t="s">
        <v>37</v>
      </c>
      <c r="AD1783" s="18"/>
      <c r="AE1783" s="18" t="s">
        <v>4248</v>
      </c>
      <c r="AF1783" s="23">
        <v>46240.568981481483</v>
      </c>
      <c r="AG1783" s="23" t="s">
        <v>4007</v>
      </c>
      <c r="AH1783" s="108" t="s">
        <v>4356</v>
      </c>
      <c r="AI1783" s="106" t="s">
        <v>23948</v>
      </c>
      <c r="AJ1783" s="20"/>
      <c r="AK1783" s="20"/>
      <c r="AL1783" s="27"/>
      <c r="AM1783" s="20"/>
      <c r="AN1783" s="20"/>
      <c r="AO1783" s="20"/>
      <c r="AP1783" s="20"/>
      <c r="AQ1783" s="20"/>
    </row>
    <row r="1784" spans="1:43" hidden="1" x14ac:dyDescent="0.3">
      <c r="A1784" s="26">
        <v>46240</v>
      </c>
      <c r="B1784" s="18" t="s">
        <v>20741</v>
      </c>
      <c r="C1784" s="18" t="s">
        <v>4244</v>
      </c>
      <c r="D1784" s="18" t="s">
        <v>4245</v>
      </c>
      <c r="E1784" s="18" t="s">
        <v>4246</v>
      </c>
      <c r="F1784" s="18" t="s">
        <v>4248</v>
      </c>
      <c r="G1784" s="147" t="s">
        <v>20742</v>
      </c>
      <c r="H1784" s="18" t="s">
        <v>20743</v>
      </c>
      <c r="I1784" s="18" t="s">
        <v>4564</v>
      </c>
      <c r="J1784" s="18"/>
      <c r="K1784" s="18" t="s">
        <v>20744</v>
      </c>
      <c r="L1784" s="18" t="s">
        <v>20745</v>
      </c>
      <c r="M1784" s="18" t="s">
        <v>450</v>
      </c>
      <c r="N1784" s="63" t="s">
        <v>450</v>
      </c>
      <c r="O1784" s="18" t="s">
        <v>450</v>
      </c>
      <c r="P1784" s="18" t="s">
        <v>15809</v>
      </c>
      <c r="Q1784" s="18" t="s">
        <v>4428</v>
      </c>
      <c r="R1784" s="18" t="s">
        <v>923</v>
      </c>
      <c r="S1784" s="18" t="s">
        <v>37</v>
      </c>
      <c r="T1784" s="18" t="s">
        <v>37</v>
      </c>
      <c r="U1784" s="18" t="s">
        <v>37</v>
      </c>
      <c r="V1784" s="18" t="s">
        <v>41</v>
      </c>
      <c r="W1784" s="18" t="s">
        <v>20746</v>
      </c>
      <c r="X1784" s="18" t="s">
        <v>37</v>
      </c>
      <c r="Y1784" s="18" t="s">
        <v>41</v>
      </c>
      <c r="Z1784" s="18" t="s">
        <v>20747</v>
      </c>
      <c r="AA1784" s="18" t="s">
        <v>37</v>
      </c>
      <c r="AB1784" s="18" t="s">
        <v>37</v>
      </c>
      <c r="AC1784" s="18" t="s">
        <v>37</v>
      </c>
      <c r="AD1784" s="18"/>
      <c r="AE1784" s="18" t="s">
        <v>4248</v>
      </c>
      <c r="AF1784" s="23">
        <v>46240.56726851852</v>
      </c>
      <c r="AG1784" s="23" t="s">
        <v>4007</v>
      </c>
      <c r="AH1784" s="29" t="s">
        <v>3154</v>
      </c>
      <c r="AI1784" s="18"/>
      <c r="AJ1784" s="20" t="s">
        <v>3155</v>
      </c>
      <c r="AK1784" s="20"/>
      <c r="AL1784" s="118">
        <v>46244</v>
      </c>
      <c r="AM1784" s="20"/>
      <c r="AN1784" s="20"/>
      <c r="AO1784" s="20"/>
      <c r="AP1784" s="20"/>
      <c r="AQ1784" s="20"/>
    </row>
    <row r="1785" spans="1:43" hidden="1" x14ac:dyDescent="0.3">
      <c r="A1785" s="26">
        <v>46240</v>
      </c>
      <c r="B1785" s="18" t="s">
        <v>20748</v>
      </c>
      <c r="C1785" s="18" t="s">
        <v>4244</v>
      </c>
      <c r="D1785" s="18" t="s">
        <v>4245</v>
      </c>
      <c r="E1785" s="18" t="s">
        <v>4246</v>
      </c>
      <c r="F1785" s="18" t="s">
        <v>4248</v>
      </c>
      <c r="G1785" s="18" t="s">
        <v>20749</v>
      </c>
      <c r="H1785" s="18" t="s">
        <v>20750</v>
      </c>
      <c r="I1785" s="18" t="s">
        <v>4564</v>
      </c>
      <c r="J1785" s="18"/>
      <c r="K1785" s="18" t="s">
        <v>14101</v>
      </c>
      <c r="L1785" s="18" t="s">
        <v>20751</v>
      </c>
      <c r="M1785" s="18" t="s">
        <v>450</v>
      </c>
      <c r="N1785" s="63" t="s">
        <v>450</v>
      </c>
      <c r="O1785" s="18" t="s">
        <v>450</v>
      </c>
      <c r="P1785" s="18" t="s">
        <v>14103</v>
      </c>
      <c r="Q1785" s="18" t="s">
        <v>1773</v>
      </c>
      <c r="R1785" s="18" t="s">
        <v>682</v>
      </c>
      <c r="S1785" s="18" t="s">
        <v>37</v>
      </c>
      <c r="T1785" s="18" t="s">
        <v>37</v>
      </c>
      <c r="U1785" s="18" t="s">
        <v>37</v>
      </c>
      <c r="V1785" s="18" t="s">
        <v>41</v>
      </c>
      <c r="W1785" s="18" t="s">
        <v>20752</v>
      </c>
      <c r="X1785" s="18" t="s">
        <v>37</v>
      </c>
      <c r="Y1785" s="18" t="s">
        <v>41</v>
      </c>
      <c r="Z1785" s="18" t="s">
        <v>20753</v>
      </c>
      <c r="AA1785" s="18" t="s">
        <v>37</v>
      </c>
      <c r="AB1785" s="18" t="s">
        <v>41</v>
      </c>
      <c r="AC1785" s="18" t="s">
        <v>37</v>
      </c>
      <c r="AD1785" s="18" t="s">
        <v>37</v>
      </c>
      <c r="AE1785" s="18" t="s">
        <v>4248</v>
      </c>
      <c r="AF1785" s="23">
        <v>46240.366203703707</v>
      </c>
      <c r="AG1785" s="23" t="s">
        <v>4007</v>
      </c>
      <c r="AH1785" s="29" t="s">
        <v>3154</v>
      </c>
      <c r="AI1785" s="18"/>
      <c r="AJ1785" s="20" t="s">
        <v>3155</v>
      </c>
      <c r="AK1785" s="20"/>
      <c r="AL1785" s="118">
        <v>46242</v>
      </c>
      <c r="AM1785" s="20"/>
      <c r="AN1785" s="20"/>
      <c r="AO1785" s="20"/>
      <c r="AP1785" s="20"/>
      <c r="AQ1785" s="20"/>
    </row>
    <row r="1786" spans="1:43" hidden="1" x14ac:dyDescent="0.3">
      <c r="A1786" s="26">
        <v>46240</v>
      </c>
      <c r="B1786" s="18" t="s">
        <v>20754</v>
      </c>
      <c r="C1786" s="18" t="s">
        <v>4244</v>
      </c>
      <c r="D1786" s="18" t="s">
        <v>4245</v>
      </c>
      <c r="E1786" s="18" t="s">
        <v>4246</v>
      </c>
      <c r="F1786" s="18" t="s">
        <v>4248</v>
      </c>
      <c r="G1786" s="147" t="s">
        <v>20755</v>
      </c>
      <c r="H1786" s="18" t="s">
        <v>20756</v>
      </c>
      <c r="I1786" s="18" t="s">
        <v>4530</v>
      </c>
      <c r="J1786" s="18" t="s">
        <v>4531</v>
      </c>
      <c r="K1786" s="18" t="s">
        <v>20757</v>
      </c>
      <c r="L1786" s="18" t="s">
        <v>20758</v>
      </c>
      <c r="M1786" s="18" t="s">
        <v>450</v>
      </c>
      <c r="N1786" s="63" t="s">
        <v>450</v>
      </c>
      <c r="O1786" s="18" t="s">
        <v>450</v>
      </c>
      <c r="P1786" s="18" t="s">
        <v>20759</v>
      </c>
      <c r="Q1786" s="18" t="s">
        <v>20760</v>
      </c>
      <c r="R1786" s="18" t="s">
        <v>105</v>
      </c>
      <c r="S1786" s="18" t="s">
        <v>20761</v>
      </c>
      <c r="T1786" s="18" t="s">
        <v>20762</v>
      </c>
      <c r="U1786" s="18" t="s">
        <v>20763</v>
      </c>
      <c r="V1786" s="18" t="s">
        <v>41</v>
      </c>
      <c r="W1786" s="18" t="s">
        <v>20764</v>
      </c>
      <c r="X1786" s="18" t="s">
        <v>37</v>
      </c>
      <c r="Y1786" s="18" t="s">
        <v>43</v>
      </c>
      <c r="Z1786" s="18" t="s">
        <v>20765</v>
      </c>
      <c r="AA1786" s="18" t="s">
        <v>37</v>
      </c>
      <c r="AB1786" s="18" t="s">
        <v>41</v>
      </c>
      <c r="AC1786" s="18" t="s">
        <v>37</v>
      </c>
      <c r="AD1786" s="18" t="s">
        <v>37</v>
      </c>
      <c r="AE1786" s="18" t="s">
        <v>4248</v>
      </c>
      <c r="AF1786" s="23">
        <v>46240.397002314814</v>
      </c>
      <c r="AG1786" s="23" t="s">
        <v>4007</v>
      </c>
      <c r="AH1786" s="29" t="s">
        <v>3154</v>
      </c>
      <c r="AI1786" s="18"/>
      <c r="AJ1786" s="20" t="s">
        <v>3155</v>
      </c>
      <c r="AK1786" s="20"/>
      <c r="AL1786" s="118">
        <v>46244</v>
      </c>
      <c r="AM1786" s="20"/>
      <c r="AN1786" s="20"/>
      <c r="AO1786" s="20"/>
      <c r="AP1786" s="20"/>
      <c r="AQ1786" s="20"/>
    </row>
    <row r="1787" spans="1:43" hidden="1" x14ac:dyDescent="0.3">
      <c r="A1787" s="26">
        <v>46240</v>
      </c>
      <c r="B1787" s="18" t="s">
        <v>20766</v>
      </c>
      <c r="C1787" s="18" t="s">
        <v>4244</v>
      </c>
      <c r="D1787" s="18" t="s">
        <v>4245</v>
      </c>
      <c r="E1787" s="18" t="s">
        <v>4246</v>
      </c>
      <c r="F1787" s="18" t="s">
        <v>4248</v>
      </c>
      <c r="G1787" s="18" t="s">
        <v>20767</v>
      </c>
      <c r="H1787" s="18" t="s">
        <v>20768</v>
      </c>
      <c r="I1787" s="18" t="s">
        <v>448</v>
      </c>
      <c r="J1787" s="18" t="s">
        <v>4283</v>
      </c>
      <c r="K1787" s="18" t="s">
        <v>4520</v>
      </c>
      <c r="L1787" s="18" t="s">
        <v>20769</v>
      </c>
      <c r="M1787" s="18" t="s">
        <v>450</v>
      </c>
      <c r="N1787" s="63" t="s">
        <v>450</v>
      </c>
      <c r="O1787" s="18" t="s">
        <v>450</v>
      </c>
      <c r="P1787" s="18" t="s">
        <v>4521</v>
      </c>
      <c r="Q1787" s="18" t="s">
        <v>450</v>
      </c>
      <c r="R1787" s="18" t="s">
        <v>651</v>
      </c>
      <c r="S1787" s="18" t="s">
        <v>37</v>
      </c>
      <c r="T1787" s="18" t="s">
        <v>37</v>
      </c>
      <c r="U1787" s="18" t="s">
        <v>20770</v>
      </c>
      <c r="V1787" s="18" t="s">
        <v>41</v>
      </c>
      <c r="W1787" s="18" t="s">
        <v>20771</v>
      </c>
      <c r="X1787" s="18" t="s">
        <v>37</v>
      </c>
      <c r="Y1787" s="18" t="s">
        <v>41</v>
      </c>
      <c r="Z1787" s="18" t="s">
        <v>20772</v>
      </c>
      <c r="AA1787" s="18" t="s">
        <v>37</v>
      </c>
      <c r="AB1787" s="18" t="s">
        <v>37</v>
      </c>
      <c r="AC1787" s="18" t="s">
        <v>37</v>
      </c>
      <c r="AD1787" s="18"/>
      <c r="AE1787" s="18" t="s">
        <v>4248</v>
      </c>
      <c r="AF1787" s="23">
        <v>46240.471030092594</v>
      </c>
      <c r="AG1787" s="23" t="s">
        <v>4007</v>
      </c>
      <c r="AH1787" s="25" t="s">
        <v>3154</v>
      </c>
      <c r="AI1787" s="18"/>
      <c r="AJ1787" s="135" t="s">
        <v>3155</v>
      </c>
      <c r="AK1787" s="20"/>
      <c r="AL1787" s="142">
        <v>46242</v>
      </c>
      <c r="AM1787" s="20"/>
      <c r="AN1787" s="20"/>
      <c r="AO1787" s="20"/>
      <c r="AP1787" s="20"/>
      <c r="AQ1787" s="20"/>
    </row>
    <row r="1788" spans="1:43" hidden="1" x14ac:dyDescent="0.3">
      <c r="A1788" s="26">
        <v>46240</v>
      </c>
      <c r="B1788" s="18" t="s">
        <v>20773</v>
      </c>
      <c r="C1788" s="18" t="s">
        <v>4244</v>
      </c>
      <c r="D1788" s="18" t="s">
        <v>4245</v>
      </c>
      <c r="E1788" s="18" t="s">
        <v>4246</v>
      </c>
      <c r="F1788" s="18" t="s">
        <v>4248</v>
      </c>
      <c r="G1788" s="18" t="s">
        <v>20774</v>
      </c>
      <c r="H1788" s="18" t="s">
        <v>20775</v>
      </c>
      <c r="I1788" s="18" t="s">
        <v>436</v>
      </c>
      <c r="J1788" s="18" t="s">
        <v>4288</v>
      </c>
      <c r="K1788" s="18" t="s">
        <v>12762</v>
      </c>
      <c r="L1788" s="18" t="s">
        <v>20776</v>
      </c>
      <c r="M1788" s="18" t="s">
        <v>450</v>
      </c>
      <c r="N1788" s="63" t="s">
        <v>450</v>
      </c>
      <c r="O1788" s="18" t="s">
        <v>450</v>
      </c>
      <c r="P1788" s="18" t="s">
        <v>12764</v>
      </c>
      <c r="Q1788" s="18" t="s">
        <v>11434</v>
      </c>
      <c r="R1788" s="18" t="s">
        <v>4397</v>
      </c>
      <c r="S1788" s="18" t="s">
        <v>37</v>
      </c>
      <c r="T1788" s="18" t="s">
        <v>37</v>
      </c>
      <c r="U1788" s="18" t="s">
        <v>20777</v>
      </c>
      <c r="V1788" s="18" t="s">
        <v>41</v>
      </c>
      <c r="W1788" s="18" t="s">
        <v>20778</v>
      </c>
      <c r="X1788" s="18" t="s">
        <v>37</v>
      </c>
      <c r="Y1788" s="18" t="s">
        <v>41</v>
      </c>
      <c r="Z1788" s="18" t="s">
        <v>20779</v>
      </c>
      <c r="AA1788" s="18" t="s">
        <v>37</v>
      </c>
      <c r="AB1788" s="18" t="s">
        <v>41</v>
      </c>
      <c r="AC1788" s="18" t="s">
        <v>37</v>
      </c>
      <c r="AD1788" s="18" t="s">
        <v>37</v>
      </c>
      <c r="AE1788" s="18" t="s">
        <v>4248</v>
      </c>
      <c r="AF1788" s="23">
        <v>46240.46665509259</v>
      </c>
      <c r="AG1788" s="23" t="s">
        <v>4007</v>
      </c>
      <c r="AH1788" s="29" t="s">
        <v>3154</v>
      </c>
      <c r="AI1788" s="18"/>
      <c r="AJ1788" s="20" t="s">
        <v>3155</v>
      </c>
      <c r="AK1788" s="20"/>
      <c r="AL1788" s="118">
        <v>46242</v>
      </c>
      <c r="AM1788" s="20"/>
      <c r="AN1788" s="20"/>
      <c r="AO1788" s="20"/>
      <c r="AP1788" s="20"/>
      <c r="AQ1788" s="20"/>
    </row>
    <row r="1789" spans="1:43" hidden="1" x14ac:dyDescent="0.3">
      <c r="A1789" s="26">
        <v>46240</v>
      </c>
      <c r="B1789" s="18" t="s">
        <v>20780</v>
      </c>
      <c r="C1789" s="18" t="s">
        <v>4244</v>
      </c>
      <c r="D1789" s="18" t="s">
        <v>4245</v>
      </c>
      <c r="E1789" s="18" t="s">
        <v>4246</v>
      </c>
      <c r="F1789" s="18" t="s">
        <v>4248</v>
      </c>
      <c r="G1789" s="18" t="s">
        <v>20781</v>
      </c>
      <c r="H1789" s="88" t="s">
        <v>20782</v>
      </c>
      <c r="I1789" s="18" t="s">
        <v>4564</v>
      </c>
      <c r="J1789" s="18"/>
      <c r="K1789" s="18" t="s">
        <v>6253</v>
      </c>
      <c r="L1789" s="18" t="s">
        <v>20783</v>
      </c>
      <c r="M1789" s="18" t="s">
        <v>692</v>
      </c>
      <c r="N1789" s="31" t="s">
        <v>714</v>
      </c>
      <c r="O1789" s="18" t="s">
        <v>714</v>
      </c>
      <c r="P1789" s="18" t="s">
        <v>1437</v>
      </c>
      <c r="Q1789" s="18" t="s">
        <v>20784</v>
      </c>
      <c r="R1789" s="18" t="s">
        <v>662</v>
      </c>
      <c r="S1789" s="18" t="s">
        <v>37</v>
      </c>
      <c r="T1789" s="18" t="s">
        <v>37</v>
      </c>
      <c r="U1789" s="18" t="s">
        <v>37</v>
      </c>
      <c r="V1789" s="18" t="s">
        <v>41</v>
      </c>
      <c r="W1789" s="18" t="s">
        <v>20785</v>
      </c>
      <c r="X1789" s="18" t="s">
        <v>37</v>
      </c>
      <c r="Y1789" s="18" t="s">
        <v>41</v>
      </c>
      <c r="Z1789" s="18" t="s">
        <v>20786</v>
      </c>
      <c r="AA1789" s="18" t="s">
        <v>37</v>
      </c>
      <c r="AB1789" s="18" t="s">
        <v>37</v>
      </c>
      <c r="AC1789" s="18" t="s">
        <v>37</v>
      </c>
      <c r="AD1789" s="18"/>
      <c r="AE1789" s="18" t="s">
        <v>4248</v>
      </c>
      <c r="AF1789" s="23">
        <v>46240.523402777777</v>
      </c>
      <c r="AG1789" s="23" t="s">
        <v>4007</v>
      </c>
      <c r="AH1789" s="25" t="s">
        <v>3154</v>
      </c>
      <c r="AI1789" s="108" t="s">
        <v>21244</v>
      </c>
      <c r="AJ1789" s="20" t="s">
        <v>3155</v>
      </c>
      <c r="AK1789" s="20"/>
      <c r="AL1789" s="22">
        <v>46241</v>
      </c>
      <c r="AM1789" s="20"/>
      <c r="AN1789" s="20"/>
      <c r="AO1789" s="20"/>
      <c r="AP1789" s="20"/>
      <c r="AQ1789" s="20"/>
    </row>
    <row r="1790" spans="1:43" hidden="1" x14ac:dyDescent="0.3">
      <c r="A1790" s="26">
        <v>46240</v>
      </c>
      <c r="B1790" s="25" t="s">
        <v>20787</v>
      </c>
      <c r="C1790" s="18" t="s">
        <v>4244</v>
      </c>
      <c r="D1790" s="18" t="s">
        <v>4245</v>
      </c>
      <c r="E1790" s="18" t="s">
        <v>4246</v>
      </c>
      <c r="F1790" s="18" t="s">
        <v>4248</v>
      </c>
      <c r="G1790" s="147" t="s">
        <v>20788</v>
      </c>
      <c r="H1790" s="18" t="s">
        <v>20789</v>
      </c>
      <c r="I1790" s="18" t="s">
        <v>746</v>
      </c>
      <c r="J1790" s="18" t="s">
        <v>5046</v>
      </c>
      <c r="K1790" s="18" t="s">
        <v>20790</v>
      </c>
      <c r="L1790" s="18" t="s">
        <v>20791</v>
      </c>
      <c r="M1790" s="18" t="s">
        <v>692</v>
      </c>
      <c r="N1790" s="64" t="s">
        <v>714</v>
      </c>
      <c r="O1790" s="18" t="s">
        <v>714</v>
      </c>
      <c r="P1790" s="18" t="s">
        <v>20792</v>
      </c>
      <c r="Q1790" s="18" t="s">
        <v>20793</v>
      </c>
      <c r="R1790" s="18" t="s">
        <v>316</v>
      </c>
      <c r="S1790" s="18" t="s">
        <v>20794</v>
      </c>
      <c r="T1790" s="18" t="s">
        <v>20795</v>
      </c>
      <c r="U1790" s="18" t="s">
        <v>37</v>
      </c>
      <c r="V1790" s="18" t="s">
        <v>41</v>
      </c>
      <c r="W1790" s="18" t="s">
        <v>20796</v>
      </c>
      <c r="X1790" s="18" t="s">
        <v>37</v>
      </c>
      <c r="Y1790" s="18" t="s">
        <v>41</v>
      </c>
      <c r="Z1790" s="18" t="s">
        <v>20797</v>
      </c>
      <c r="AA1790" s="18" t="s">
        <v>37</v>
      </c>
      <c r="AB1790" s="18" t="s">
        <v>41</v>
      </c>
      <c r="AC1790" s="18" t="s">
        <v>20798</v>
      </c>
      <c r="AD1790" s="18" t="s">
        <v>37</v>
      </c>
      <c r="AE1790" s="18" t="s">
        <v>4248</v>
      </c>
      <c r="AF1790" s="23">
        <v>46240.516967592594</v>
      </c>
      <c r="AG1790" s="23" t="s">
        <v>4007</v>
      </c>
      <c r="AH1790" s="25" t="s">
        <v>3157</v>
      </c>
      <c r="AI1790" s="25"/>
      <c r="AJ1790" s="20"/>
      <c r="AK1790" s="20"/>
      <c r="AL1790" s="27"/>
      <c r="AM1790" s="20"/>
      <c r="AN1790" s="20"/>
      <c r="AO1790" s="20"/>
      <c r="AP1790" s="20"/>
      <c r="AQ1790" s="20"/>
    </row>
    <row r="1791" spans="1:43" hidden="1" x14ac:dyDescent="0.3">
      <c r="A1791" s="26">
        <v>46240</v>
      </c>
      <c r="B1791" s="18" t="s">
        <v>20799</v>
      </c>
      <c r="C1791" s="18" t="s">
        <v>4244</v>
      </c>
      <c r="D1791" s="18" t="s">
        <v>4245</v>
      </c>
      <c r="E1791" s="18" t="s">
        <v>4246</v>
      </c>
      <c r="F1791" s="18" t="s">
        <v>4248</v>
      </c>
      <c r="G1791" s="147" t="s">
        <v>20800</v>
      </c>
      <c r="H1791" s="88" t="s">
        <v>20801</v>
      </c>
      <c r="I1791" s="18" t="s">
        <v>4299</v>
      </c>
      <c r="J1791" s="18" t="s">
        <v>4500</v>
      </c>
      <c r="K1791" s="18" t="s">
        <v>2972</v>
      </c>
      <c r="L1791" s="18" t="s">
        <v>20802</v>
      </c>
      <c r="M1791" s="18" t="s">
        <v>692</v>
      </c>
      <c r="N1791" s="31" t="s">
        <v>714</v>
      </c>
      <c r="O1791" s="18" t="s">
        <v>714</v>
      </c>
      <c r="P1791" s="18" t="s">
        <v>669</v>
      </c>
      <c r="Q1791" s="18" t="s">
        <v>20803</v>
      </c>
      <c r="R1791" s="18" t="s">
        <v>37</v>
      </c>
      <c r="S1791" s="18" t="s">
        <v>20804</v>
      </c>
      <c r="T1791" s="18" t="s">
        <v>16868</v>
      </c>
      <c r="U1791" s="18" t="s">
        <v>20805</v>
      </c>
      <c r="V1791" s="18" t="s">
        <v>41</v>
      </c>
      <c r="W1791" s="18" t="s">
        <v>20806</v>
      </c>
      <c r="X1791" s="18" t="s">
        <v>37</v>
      </c>
      <c r="Y1791" s="18" t="s">
        <v>81</v>
      </c>
      <c r="Z1791" s="18" t="s">
        <v>20807</v>
      </c>
      <c r="AA1791" s="18" t="s">
        <v>20808</v>
      </c>
      <c r="AB1791" s="18" t="s">
        <v>37</v>
      </c>
      <c r="AC1791" s="18" t="s">
        <v>37</v>
      </c>
      <c r="AD1791" s="18"/>
      <c r="AE1791" s="18" t="s">
        <v>4248</v>
      </c>
      <c r="AF1791" s="23">
        <v>46240.500185185185</v>
      </c>
      <c r="AG1791" s="23" t="s">
        <v>4007</v>
      </c>
      <c r="AH1791" s="25" t="s">
        <v>3154</v>
      </c>
      <c r="AI1791" s="25" t="s">
        <v>21244</v>
      </c>
      <c r="AJ1791" s="20" t="s">
        <v>3155</v>
      </c>
      <c r="AK1791" s="20"/>
      <c r="AL1791" s="22">
        <v>46244</v>
      </c>
      <c r="AM1791" s="20"/>
      <c r="AN1791" s="20"/>
      <c r="AO1791" s="20"/>
      <c r="AP1791" s="20"/>
      <c r="AQ1791" s="20"/>
    </row>
    <row r="1792" spans="1:43" hidden="1" x14ac:dyDescent="0.3">
      <c r="A1792" s="26">
        <v>46240</v>
      </c>
      <c r="B1792" s="25" t="s">
        <v>20809</v>
      </c>
      <c r="C1792" s="18" t="s">
        <v>4244</v>
      </c>
      <c r="D1792" s="18" t="s">
        <v>4245</v>
      </c>
      <c r="E1792" s="18" t="s">
        <v>4246</v>
      </c>
      <c r="F1792" s="18" t="s">
        <v>4248</v>
      </c>
      <c r="G1792" s="147" t="s">
        <v>20810</v>
      </c>
      <c r="H1792" s="88" t="s">
        <v>20811</v>
      </c>
      <c r="I1792" s="18" t="s">
        <v>4564</v>
      </c>
      <c r="J1792" s="18" t="s">
        <v>4649</v>
      </c>
      <c r="K1792" s="18" t="s">
        <v>4716</v>
      </c>
      <c r="L1792" s="18" t="s">
        <v>20812</v>
      </c>
      <c r="M1792" s="18" t="s">
        <v>692</v>
      </c>
      <c r="N1792" s="31" t="s">
        <v>714</v>
      </c>
      <c r="O1792" s="18" t="s">
        <v>714</v>
      </c>
      <c r="P1792" s="18" t="s">
        <v>4717</v>
      </c>
      <c r="Q1792" s="18" t="s">
        <v>20813</v>
      </c>
      <c r="R1792" s="18"/>
      <c r="S1792" s="18" t="s">
        <v>37</v>
      </c>
      <c r="T1792" s="18" t="s">
        <v>37</v>
      </c>
      <c r="U1792" s="18" t="s">
        <v>37</v>
      </c>
      <c r="V1792" s="18" t="s">
        <v>41</v>
      </c>
      <c r="W1792" s="18" t="s">
        <v>20814</v>
      </c>
      <c r="X1792" s="18" t="s">
        <v>37</v>
      </c>
      <c r="Y1792" s="18" t="s">
        <v>41</v>
      </c>
      <c r="Z1792" s="18" t="s">
        <v>20815</v>
      </c>
      <c r="AA1792" s="18" t="s">
        <v>37</v>
      </c>
      <c r="AB1792" s="18"/>
      <c r="AC1792" s="18"/>
      <c r="AD1792" s="18"/>
      <c r="AE1792" s="18" t="s">
        <v>4248</v>
      </c>
      <c r="AF1792" s="23">
        <v>46240.494097222225</v>
      </c>
      <c r="AG1792" s="23" t="s">
        <v>4007</v>
      </c>
      <c r="AH1792" s="25" t="s">
        <v>3154</v>
      </c>
      <c r="AI1792" s="25" t="s">
        <v>19348</v>
      </c>
      <c r="AJ1792" s="110" t="s">
        <v>3155</v>
      </c>
      <c r="AK1792" s="20"/>
      <c r="AL1792" s="142">
        <v>46247</v>
      </c>
      <c r="AM1792" s="20"/>
      <c r="AN1792" s="20"/>
      <c r="AO1792" s="20"/>
      <c r="AP1792" s="20"/>
      <c r="AQ1792" s="20"/>
    </row>
    <row r="1793" spans="1:43" hidden="1" x14ac:dyDescent="0.3">
      <c r="A1793" s="26">
        <v>46240</v>
      </c>
      <c r="B1793" s="18" t="s">
        <v>20816</v>
      </c>
      <c r="C1793" s="18" t="s">
        <v>4244</v>
      </c>
      <c r="D1793" s="18" t="s">
        <v>4245</v>
      </c>
      <c r="E1793" s="18" t="s">
        <v>4246</v>
      </c>
      <c r="F1793" s="18" t="s">
        <v>4248</v>
      </c>
      <c r="G1793" s="18" t="s">
        <v>20817</v>
      </c>
      <c r="H1793" s="88" t="s">
        <v>20818</v>
      </c>
      <c r="I1793" s="18" t="s">
        <v>48</v>
      </c>
      <c r="J1793" s="18" t="s">
        <v>4271</v>
      </c>
      <c r="K1793" s="18" t="s">
        <v>2972</v>
      </c>
      <c r="L1793" s="18" t="s">
        <v>20819</v>
      </c>
      <c r="M1793" s="18" t="s">
        <v>692</v>
      </c>
      <c r="N1793" s="31" t="s">
        <v>714</v>
      </c>
      <c r="O1793" s="18" t="s">
        <v>714</v>
      </c>
      <c r="P1793" s="18" t="s">
        <v>669</v>
      </c>
      <c r="Q1793" s="18" t="s">
        <v>20820</v>
      </c>
      <c r="R1793" s="18" t="s">
        <v>616</v>
      </c>
      <c r="S1793" s="18" t="s">
        <v>20821</v>
      </c>
      <c r="T1793" s="18" t="s">
        <v>20822</v>
      </c>
      <c r="U1793" s="18" t="s">
        <v>20823</v>
      </c>
      <c r="V1793" s="18" t="s">
        <v>41</v>
      </c>
      <c r="W1793" s="18" t="s">
        <v>20824</v>
      </c>
      <c r="X1793" s="18" t="s">
        <v>37</v>
      </c>
      <c r="Y1793" s="18" t="s">
        <v>41</v>
      </c>
      <c r="Z1793" s="18" t="s">
        <v>20825</v>
      </c>
      <c r="AA1793" s="18" t="s">
        <v>37</v>
      </c>
      <c r="AB1793" s="18" t="s">
        <v>41</v>
      </c>
      <c r="AC1793" s="18" t="s">
        <v>37</v>
      </c>
      <c r="AD1793" s="18" t="s">
        <v>37</v>
      </c>
      <c r="AE1793" s="18" t="s">
        <v>4248</v>
      </c>
      <c r="AF1793" s="23">
        <v>46240.418692129628</v>
      </c>
      <c r="AG1793" s="23" t="s">
        <v>4007</v>
      </c>
      <c r="AH1793" s="25" t="s">
        <v>3154</v>
      </c>
      <c r="AI1793" s="25" t="s">
        <v>21244</v>
      </c>
      <c r="AJ1793" s="20" t="s">
        <v>3155</v>
      </c>
      <c r="AK1793" s="20"/>
      <c r="AL1793" s="22">
        <v>46241</v>
      </c>
      <c r="AM1793" s="20"/>
      <c r="AN1793" s="20"/>
      <c r="AO1793" s="20"/>
      <c r="AP1793" s="20"/>
      <c r="AQ1793" s="20"/>
    </row>
    <row r="1794" spans="1:43" hidden="1" x14ac:dyDescent="0.3">
      <c r="A1794" s="26">
        <v>46240</v>
      </c>
      <c r="B1794" s="18" t="s">
        <v>20826</v>
      </c>
      <c r="C1794" s="18" t="s">
        <v>4244</v>
      </c>
      <c r="D1794" s="18" t="s">
        <v>4245</v>
      </c>
      <c r="E1794" s="18" t="s">
        <v>4246</v>
      </c>
      <c r="F1794" s="18" t="s">
        <v>4248</v>
      </c>
      <c r="G1794" s="147" t="s">
        <v>20827</v>
      </c>
      <c r="H1794" s="88" t="s">
        <v>20828</v>
      </c>
      <c r="I1794" s="18" t="s">
        <v>236</v>
      </c>
      <c r="J1794" s="18" t="s">
        <v>4326</v>
      </c>
      <c r="K1794" s="18" t="s">
        <v>2972</v>
      </c>
      <c r="L1794" s="18" t="s">
        <v>20829</v>
      </c>
      <c r="M1794" s="18" t="s">
        <v>692</v>
      </c>
      <c r="N1794" s="31" t="s">
        <v>714</v>
      </c>
      <c r="O1794" s="18" t="s">
        <v>714</v>
      </c>
      <c r="P1794" s="18" t="s">
        <v>669</v>
      </c>
      <c r="Q1794" s="18" t="s">
        <v>20830</v>
      </c>
      <c r="R1794" s="18" t="s">
        <v>662</v>
      </c>
      <c r="S1794" s="18" t="s">
        <v>20831</v>
      </c>
      <c r="T1794" s="18" t="s">
        <v>662</v>
      </c>
      <c r="U1794" s="18" t="s">
        <v>15355</v>
      </c>
      <c r="V1794" s="18" t="s">
        <v>41</v>
      </c>
      <c r="W1794" s="18" t="s">
        <v>20832</v>
      </c>
      <c r="X1794" s="18" t="s">
        <v>37</v>
      </c>
      <c r="Y1794" s="18" t="s">
        <v>41</v>
      </c>
      <c r="Z1794" s="18" t="s">
        <v>20832</v>
      </c>
      <c r="AA1794" s="18" t="s">
        <v>37</v>
      </c>
      <c r="AB1794" s="18" t="s">
        <v>37</v>
      </c>
      <c r="AC1794" s="18" t="s">
        <v>37</v>
      </c>
      <c r="AD1794" s="18"/>
      <c r="AE1794" s="18" t="s">
        <v>4248</v>
      </c>
      <c r="AF1794" s="23">
        <v>46240.486921296295</v>
      </c>
      <c r="AG1794" s="23" t="s">
        <v>4007</v>
      </c>
      <c r="AH1794" s="25" t="s">
        <v>3154</v>
      </c>
      <c r="AI1794" s="25" t="s">
        <v>21244</v>
      </c>
      <c r="AJ1794" s="20" t="s">
        <v>3155</v>
      </c>
      <c r="AK1794" s="20"/>
      <c r="AL1794" s="22">
        <v>46244</v>
      </c>
      <c r="AM1794" s="20"/>
      <c r="AN1794" s="20"/>
      <c r="AO1794" s="20"/>
      <c r="AP1794" s="20"/>
      <c r="AQ1794" s="20"/>
    </row>
    <row r="1795" spans="1:43" hidden="1" x14ac:dyDescent="0.3">
      <c r="A1795" s="26">
        <v>46240</v>
      </c>
      <c r="B1795" s="25" t="s">
        <v>20833</v>
      </c>
      <c r="C1795" s="18" t="s">
        <v>4244</v>
      </c>
      <c r="D1795" s="18" t="s">
        <v>4245</v>
      </c>
      <c r="E1795" s="18" t="s">
        <v>4246</v>
      </c>
      <c r="F1795" s="18" t="s">
        <v>4248</v>
      </c>
      <c r="G1795" s="147" t="s">
        <v>20834</v>
      </c>
      <c r="H1795" s="18" t="s">
        <v>20835</v>
      </c>
      <c r="I1795" s="18" t="s">
        <v>896</v>
      </c>
      <c r="J1795" s="18" t="s">
        <v>20836</v>
      </c>
      <c r="K1795" s="18" t="s">
        <v>20837</v>
      </c>
      <c r="L1795" s="18" t="s">
        <v>20838</v>
      </c>
      <c r="M1795" s="18" t="s">
        <v>692</v>
      </c>
      <c r="N1795" s="64" t="s">
        <v>714</v>
      </c>
      <c r="O1795" s="18" t="s">
        <v>714</v>
      </c>
      <c r="P1795" s="18" t="s">
        <v>20839</v>
      </c>
      <c r="Q1795" s="18" t="s">
        <v>20840</v>
      </c>
      <c r="R1795" s="18" t="s">
        <v>37</v>
      </c>
      <c r="S1795" s="18" t="s">
        <v>20841</v>
      </c>
      <c r="T1795" s="18" t="s">
        <v>20842</v>
      </c>
      <c r="U1795" s="18" t="s">
        <v>20843</v>
      </c>
      <c r="V1795" s="18" t="s">
        <v>41</v>
      </c>
      <c r="W1795" s="18" t="s">
        <v>20844</v>
      </c>
      <c r="X1795" s="18" t="s">
        <v>37</v>
      </c>
      <c r="Y1795" s="18" t="s">
        <v>43</v>
      </c>
      <c r="Z1795" s="18" t="s">
        <v>20845</v>
      </c>
      <c r="AA1795" s="18" t="s">
        <v>37</v>
      </c>
      <c r="AB1795" s="18" t="s">
        <v>37</v>
      </c>
      <c r="AC1795" s="18" t="s">
        <v>37</v>
      </c>
      <c r="AD1795" s="18"/>
      <c r="AE1795" s="18" t="s">
        <v>4248</v>
      </c>
      <c r="AF1795" s="23">
        <v>46240.48097222222</v>
      </c>
      <c r="AG1795" s="23" t="s">
        <v>4007</v>
      </c>
      <c r="AH1795" s="25" t="s">
        <v>3157</v>
      </c>
      <c r="AI1795" s="25"/>
      <c r="AJ1795" s="20"/>
      <c r="AK1795" s="20"/>
      <c r="AL1795" s="27"/>
      <c r="AM1795" s="20"/>
      <c r="AN1795" s="20"/>
      <c r="AO1795" s="20"/>
      <c r="AP1795" s="20"/>
      <c r="AQ1795" s="20"/>
    </row>
    <row r="1796" spans="1:43" hidden="1" x14ac:dyDescent="0.3">
      <c r="A1796" s="26">
        <v>46240</v>
      </c>
      <c r="B1796" s="21" t="s">
        <v>20846</v>
      </c>
      <c r="C1796" s="21" t="s">
        <v>4244</v>
      </c>
      <c r="D1796" s="21" t="s">
        <v>4245</v>
      </c>
      <c r="E1796" s="21" t="s">
        <v>4246</v>
      </c>
      <c r="F1796" s="21" t="s">
        <v>4248</v>
      </c>
      <c r="G1796" s="21" t="s">
        <v>20847</v>
      </c>
      <c r="H1796" s="157" t="s">
        <v>20848</v>
      </c>
      <c r="I1796" s="21" t="s">
        <v>469</v>
      </c>
      <c r="J1796" s="21" t="s">
        <v>4268</v>
      </c>
      <c r="K1796" s="21" t="s">
        <v>20849</v>
      </c>
      <c r="L1796" s="21" t="s">
        <v>20850</v>
      </c>
      <c r="M1796" s="21" t="s">
        <v>692</v>
      </c>
      <c r="N1796" s="65" t="s">
        <v>714</v>
      </c>
      <c r="O1796" s="21" t="s">
        <v>714</v>
      </c>
      <c r="P1796" s="21" t="s">
        <v>20851</v>
      </c>
      <c r="Q1796" s="21" t="s">
        <v>4318</v>
      </c>
      <c r="R1796" s="21" t="s">
        <v>628</v>
      </c>
      <c r="S1796" s="21" t="s">
        <v>37</v>
      </c>
      <c r="T1796" s="21" t="s">
        <v>37</v>
      </c>
      <c r="U1796" s="21" t="s">
        <v>20852</v>
      </c>
      <c r="V1796" s="21" t="s">
        <v>41</v>
      </c>
      <c r="W1796" s="21" t="s">
        <v>20853</v>
      </c>
      <c r="X1796" s="21" t="s">
        <v>37</v>
      </c>
      <c r="Y1796" s="21" t="s">
        <v>43</v>
      </c>
      <c r="Z1796" s="21" t="s">
        <v>20854</v>
      </c>
      <c r="AA1796" s="21" t="s">
        <v>37</v>
      </c>
      <c r="AB1796" s="21" t="s">
        <v>37</v>
      </c>
      <c r="AC1796" s="21" t="s">
        <v>37</v>
      </c>
      <c r="AD1796" s="21"/>
      <c r="AE1796" s="21" t="s">
        <v>4248</v>
      </c>
      <c r="AF1796" s="24">
        <v>46240.446342592593</v>
      </c>
      <c r="AG1796" s="24" t="s">
        <v>4007</v>
      </c>
      <c r="AH1796" s="25" t="s">
        <v>3154</v>
      </c>
      <c r="AI1796" s="25" t="s">
        <v>21244</v>
      </c>
      <c r="AJ1796" s="20" t="s">
        <v>3155</v>
      </c>
      <c r="AK1796" s="20"/>
      <c r="AL1796" s="22">
        <v>46241</v>
      </c>
      <c r="AM1796" s="20"/>
      <c r="AN1796" s="20"/>
      <c r="AO1796" s="20"/>
      <c r="AP1796" s="20"/>
      <c r="AQ1796" s="20"/>
    </row>
    <row r="1797" spans="1:43" hidden="1" x14ac:dyDescent="0.3">
      <c r="A1797" s="26">
        <v>46240</v>
      </c>
      <c r="B1797" s="18" t="s">
        <v>20706</v>
      </c>
      <c r="C1797" s="18" t="s">
        <v>4244</v>
      </c>
      <c r="D1797" s="18" t="s">
        <v>4245</v>
      </c>
      <c r="E1797" s="18" t="s">
        <v>4246</v>
      </c>
      <c r="F1797" s="18" t="s">
        <v>4248</v>
      </c>
      <c r="G1797" s="147" t="s">
        <v>20707</v>
      </c>
      <c r="H1797" s="18" t="s">
        <v>20708</v>
      </c>
      <c r="I1797" s="18" t="s">
        <v>19893</v>
      </c>
      <c r="J1797" s="18" t="s">
        <v>4247</v>
      </c>
      <c r="K1797" s="18" t="s">
        <v>20709</v>
      </c>
      <c r="L1797" s="18" t="s">
        <v>20710</v>
      </c>
      <c r="M1797" s="18" t="s">
        <v>3388</v>
      </c>
      <c r="N1797" s="123" t="s">
        <v>4357</v>
      </c>
      <c r="O1797" s="18" t="s">
        <v>4357</v>
      </c>
      <c r="P1797" s="18" t="s">
        <v>20711</v>
      </c>
      <c r="Q1797" s="18" t="s">
        <v>923</v>
      </c>
      <c r="R1797" s="18" t="s">
        <v>923</v>
      </c>
      <c r="S1797" s="18" t="s">
        <v>20712</v>
      </c>
      <c r="T1797" s="18" t="s">
        <v>20713</v>
      </c>
      <c r="U1797" s="18" t="s">
        <v>20714</v>
      </c>
      <c r="V1797" s="18" t="s">
        <v>41</v>
      </c>
      <c r="W1797" s="18" t="s">
        <v>20715</v>
      </c>
      <c r="X1797" s="18" t="s">
        <v>37</v>
      </c>
      <c r="Y1797" s="18" t="s">
        <v>41</v>
      </c>
      <c r="Z1797" s="18" t="s">
        <v>20716</v>
      </c>
      <c r="AA1797" s="18" t="s">
        <v>37</v>
      </c>
      <c r="AB1797" s="18" t="s">
        <v>37</v>
      </c>
      <c r="AC1797" s="18" t="s">
        <v>37</v>
      </c>
      <c r="AD1797" s="18"/>
      <c r="AE1797" s="18" t="s">
        <v>4248</v>
      </c>
      <c r="AF1797" s="23">
        <v>46240.495983796296</v>
      </c>
      <c r="AG1797" s="23" t="s">
        <v>4007</v>
      </c>
      <c r="AH1797" s="25" t="s">
        <v>3154</v>
      </c>
      <c r="AI1797" s="18"/>
      <c r="AJ1797" s="20" t="s">
        <v>3155</v>
      </c>
      <c r="AK1797" s="20"/>
      <c r="AL1797" s="22">
        <v>46245</v>
      </c>
      <c r="AM1797" s="20"/>
      <c r="AN1797" s="20"/>
      <c r="AO1797" s="20"/>
      <c r="AP1797" s="20"/>
      <c r="AQ1797" s="20"/>
    </row>
    <row r="1798" spans="1:43" hidden="1" x14ac:dyDescent="0.3">
      <c r="A1798" s="26">
        <v>46240</v>
      </c>
      <c r="B1798" s="25" t="s">
        <v>20717</v>
      </c>
      <c r="C1798" s="18" t="s">
        <v>4244</v>
      </c>
      <c r="D1798" s="18" t="s">
        <v>4245</v>
      </c>
      <c r="E1798" s="18" t="s">
        <v>4246</v>
      </c>
      <c r="F1798" s="18" t="s">
        <v>4248</v>
      </c>
      <c r="G1798" s="147" t="s">
        <v>20718</v>
      </c>
      <c r="H1798" s="18" t="s">
        <v>20719</v>
      </c>
      <c r="I1798" s="18" t="s">
        <v>4564</v>
      </c>
      <c r="J1798" s="18"/>
      <c r="K1798" s="18" t="s">
        <v>20720</v>
      </c>
      <c r="L1798" s="18" t="s">
        <v>20721</v>
      </c>
      <c r="M1798" s="18" t="s">
        <v>356</v>
      </c>
      <c r="N1798" s="84" t="s">
        <v>6023</v>
      </c>
      <c r="O1798" s="18" t="s">
        <v>6024</v>
      </c>
      <c r="P1798" s="18" t="s">
        <v>8559</v>
      </c>
      <c r="Q1798" s="18" t="s">
        <v>16230</v>
      </c>
      <c r="R1798" s="18" t="s">
        <v>507</v>
      </c>
      <c r="S1798" s="18" t="s">
        <v>37</v>
      </c>
      <c r="T1798" s="18" t="s">
        <v>37</v>
      </c>
      <c r="U1798" s="18" t="s">
        <v>37</v>
      </c>
      <c r="V1798" s="18" t="s">
        <v>41</v>
      </c>
      <c r="W1798" s="18" t="s">
        <v>20722</v>
      </c>
      <c r="X1798" s="18" t="s">
        <v>37</v>
      </c>
      <c r="Y1798" s="18" t="s">
        <v>41</v>
      </c>
      <c r="Z1798" s="18" t="s">
        <v>20723</v>
      </c>
      <c r="AA1798" s="18" t="s">
        <v>37</v>
      </c>
      <c r="AB1798" s="18" t="s">
        <v>37</v>
      </c>
      <c r="AC1798" s="18" t="s">
        <v>37</v>
      </c>
      <c r="AD1798" s="18"/>
      <c r="AE1798" s="18" t="s">
        <v>4248</v>
      </c>
      <c r="AF1798" s="23">
        <v>46240.611909722225</v>
      </c>
      <c r="AG1798" s="23" t="s">
        <v>4007</v>
      </c>
      <c r="AH1798" s="25" t="s">
        <v>3154</v>
      </c>
      <c r="AI1798" s="18"/>
      <c r="AJ1798" s="20" t="s">
        <v>3155</v>
      </c>
      <c r="AK1798" s="20"/>
      <c r="AL1798" s="22">
        <v>46246</v>
      </c>
      <c r="AM1798" s="20"/>
      <c r="AN1798" s="20"/>
      <c r="AO1798" s="20"/>
      <c r="AP1798" s="20"/>
      <c r="AQ1798" s="20"/>
    </row>
    <row r="1799" spans="1:43" hidden="1" x14ac:dyDescent="0.3">
      <c r="A1799" s="26">
        <v>46240</v>
      </c>
      <c r="B1799" s="18" t="s">
        <v>20724</v>
      </c>
      <c r="C1799" s="18" t="s">
        <v>4244</v>
      </c>
      <c r="D1799" s="18" t="s">
        <v>4245</v>
      </c>
      <c r="E1799" s="18" t="s">
        <v>4246</v>
      </c>
      <c r="F1799" s="18" t="s">
        <v>4248</v>
      </c>
      <c r="G1799" s="147" t="s">
        <v>20725</v>
      </c>
      <c r="H1799" s="18" t="s">
        <v>20726</v>
      </c>
      <c r="I1799" s="18" t="s">
        <v>4530</v>
      </c>
      <c r="J1799" s="18" t="s">
        <v>4531</v>
      </c>
      <c r="K1799" s="18" t="s">
        <v>5119</v>
      </c>
      <c r="L1799" s="18" t="s">
        <v>20727</v>
      </c>
      <c r="M1799" s="18" t="s">
        <v>356</v>
      </c>
      <c r="N1799" s="84" t="s">
        <v>356</v>
      </c>
      <c r="O1799" s="18" t="s">
        <v>356</v>
      </c>
      <c r="P1799" s="18" t="s">
        <v>6032</v>
      </c>
      <c r="Q1799" s="18" t="s">
        <v>20728</v>
      </c>
      <c r="R1799" s="18" t="s">
        <v>293</v>
      </c>
      <c r="S1799" s="18" t="s">
        <v>37</v>
      </c>
      <c r="T1799" s="18" t="s">
        <v>37</v>
      </c>
      <c r="U1799" s="18" t="s">
        <v>20729</v>
      </c>
      <c r="V1799" s="18" t="s">
        <v>41</v>
      </c>
      <c r="W1799" s="18" t="s">
        <v>20730</v>
      </c>
      <c r="X1799" s="18" t="s">
        <v>37</v>
      </c>
      <c r="Y1799" s="18" t="s">
        <v>41</v>
      </c>
      <c r="Z1799" s="18" t="s">
        <v>20731</v>
      </c>
      <c r="AA1799" s="18" t="s">
        <v>37</v>
      </c>
      <c r="AB1799" s="18"/>
      <c r="AC1799" s="18"/>
      <c r="AD1799" s="18"/>
      <c r="AE1799" s="18" t="s">
        <v>4248</v>
      </c>
      <c r="AF1799" s="23">
        <v>46240.531412037039</v>
      </c>
      <c r="AG1799" s="23" t="s">
        <v>4007</v>
      </c>
      <c r="AH1799" s="25" t="s">
        <v>3154</v>
      </c>
      <c r="AI1799" s="18"/>
      <c r="AJ1799" s="20" t="s">
        <v>3155</v>
      </c>
      <c r="AK1799" s="20"/>
      <c r="AL1799" s="22">
        <v>46245</v>
      </c>
      <c r="AM1799" s="20"/>
      <c r="AN1799" s="20"/>
      <c r="AO1799" s="20"/>
      <c r="AP1799" s="20"/>
      <c r="AQ1799" s="20"/>
    </row>
    <row r="1800" spans="1:43" hidden="1" x14ac:dyDescent="0.3">
      <c r="A1800" s="26">
        <v>46240</v>
      </c>
      <c r="B1800" s="25" t="s">
        <v>20732</v>
      </c>
      <c r="C1800" s="18" t="s">
        <v>4244</v>
      </c>
      <c r="D1800" s="18" t="s">
        <v>4245</v>
      </c>
      <c r="E1800" s="18" t="s">
        <v>4246</v>
      </c>
      <c r="F1800" s="18" t="s">
        <v>4248</v>
      </c>
      <c r="G1800" s="147" t="s">
        <v>20733</v>
      </c>
      <c r="H1800" s="186" t="s">
        <v>20734</v>
      </c>
      <c r="I1800" s="18" t="s">
        <v>919</v>
      </c>
      <c r="J1800" s="18" t="s">
        <v>12033</v>
      </c>
      <c r="K1800" s="18" t="s">
        <v>5109</v>
      </c>
      <c r="L1800" s="186" t="s">
        <v>20735</v>
      </c>
      <c r="M1800" s="18" t="s">
        <v>401</v>
      </c>
      <c r="N1800" s="85" t="s">
        <v>402</v>
      </c>
      <c r="O1800" s="18" t="s">
        <v>401</v>
      </c>
      <c r="P1800" s="18" t="s">
        <v>4493</v>
      </c>
      <c r="Q1800" s="18" t="s">
        <v>20736</v>
      </c>
      <c r="R1800" s="18" t="s">
        <v>1644</v>
      </c>
      <c r="S1800" s="18" t="s">
        <v>20737</v>
      </c>
      <c r="T1800" s="18" t="s">
        <v>332</v>
      </c>
      <c r="U1800" s="18" t="s">
        <v>20738</v>
      </c>
      <c r="V1800" s="18" t="s">
        <v>41</v>
      </c>
      <c r="W1800" s="18" t="s">
        <v>20739</v>
      </c>
      <c r="X1800" s="18" t="s">
        <v>37</v>
      </c>
      <c r="Y1800" s="18" t="s">
        <v>81</v>
      </c>
      <c r="Z1800" s="18" t="s">
        <v>20740</v>
      </c>
      <c r="AA1800" s="18" t="s">
        <v>37</v>
      </c>
      <c r="AB1800" s="18" t="s">
        <v>41</v>
      </c>
      <c r="AC1800" s="18" t="s">
        <v>37</v>
      </c>
      <c r="AD1800" s="18" t="s">
        <v>37</v>
      </c>
      <c r="AE1800" s="18" t="s">
        <v>4248</v>
      </c>
      <c r="AF1800" s="23">
        <v>46240.412256944444</v>
      </c>
      <c r="AG1800" s="23" t="s">
        <v>4007</v>
      </c>
      <c r="AH1800" s="25" t="s">
        <v>4356</v>
      </c>
      <c r="AI1800" s="18"/>
      <c r="AJ1800" s="20"/>
      <c r="AK1800" s="20"/>
      <c r="AL1800" s="27"/>
      <c r="AM1800" s="20"/>
      <c r="AN1800" s="20"/>
      <c r="AO1800" s="20"/>
      <c r="AP1800" s="20"/>
      <c r="AQ1800" s="20"/>
    </row>
    <row r="1801" spans="1:43" hidden="1" x14ac:dyDescent="0.3">
      <c r="A1801" s="26">
        <v>46241</v>
      </c>
      <c r="B1801" s="18" t="s">
        <v>20857</v>
      </c>
      <c r="C1801" s="18" t="s">
        <v>4244</v>
      </c>
      <c r="D1801" s="18" t="s">
        <v>4245</v>
      </c>
      <c r="E1801" s="18" t="s">
        <v>4246</v>
      </c>
      <c r="F1801" s="18" t="s">
        <v>4248</v>
      </c>
      <c r="G1801" s="147" t="s">
        <v>20858</v>
      </c>
      <c r="H1801" s="18" t="s">
        <v>20859</v>
      </c>
      <c r="I1801" s="18" t="s">
        <v>4564</v>
      </c>
      <c r="J1801" s="18"/>
      <c r="K1801" s="18" t="s">
        <v>5030</v>
      </c>
      <c r="L1801" s="18" t="s">
        <v>20860</v>
      </c>
      <c r="M1801" s="18" t="s">
        <v>32</v>
      </c>
      <c r="N1801" s="64" t="s">
        <v>692</v>
      </c>
      <c r="O1801" s="18"/>
      <c r="P1801" s="18" t="s">
        <v>20861</v>
      </c>
      <c r="Q1801" s="18" t="s">
        <v>20862</v>
      </c>
      <c r="R1801" s="18"/>
      <c r="S1801" s="18" t="s">
        <v>37</v>
      </c>
      <c r="T1801" s="18" t="s">
        <v>37</v>
      </c>
      <c r="U1801" s="18" t="s">
        <v>37</v>
      </c>
      <c r="V1801" s="18" t="s">
        <v>41</v>
      </c>
      <c r="W1801" s="18" t="s">
        <v>20863</v>
      </c>
      <c r="X1801" s="18" t="s">
        <v>37</v>
      </c>
      <c r="Y1801" s="18" t="s">
        <v>43</v>
      </c>
      <c r="Z1801" s="18" t="s">
        <v>20864</v>
      </c>
      <c r="AA1801" s="18" t="s">
        <v>37</v>
      </c>
      <c r="AB1801" s="18"/>
      <c r="AC1801" s="18"/>
      <c r="AD1801" s="18"/>
      <c r="AE1801" s="18" t="s">
        <v>4248</v>
      </c>
      <c r="AF1801" s="23">
        <v>46240.486655092594</v>
      </c>
      <c r="AG1801" s="23" t="s">
        <v>4007</v>
      </c>
      <c r="AH1801" s="25" t="s">
        <v>3154</v>
      </c>
      <c r="AI1801" s="108" t="s">
        <v>19640</v>
      </c>
      <c r="AJ1801" s="20" t="s">
        <v>3155</v>
      </c>
      <c r="AK1801" s="20"/>
      <c r="AL1801" s="22">
        <v>46245</v>
      </c>
      <c r="AM1801" s="20"/>
      <c r="AN1801" s="20"/>
      <c r="AO1801" s="20"/>
      <c r="AP1801" s="20"/>
      <c r="AQ1801" s="20"/>
    </row>
    <row r="1802" spans="1:43" hidden="1" x14ac:dyDescent="0.3">
      <c r="A1802" s="26">
        <v>46241</v>
      </c>
      <c r="B1802" s="25" t="s">
        <v>20874</v>
      </c>
      <c r="C1802" s="18" t="s">
        <v>4244</v>
      </c>
      <c r="D1802" s="18" t="s">
        <v>4245</v>
      </c>
      <c r="E1802" s="18" t="s">
        <v>4246</v>
      </c>
      <c r="F1802" s="18" t="s">
        <v>4248</v>
      </c>
      <c r="G1802" s="147" t="s">
        <v>20875</v>
      </c>
      <c r="H1802" s="186" t="s">
        <v>20876</v>
      </c>
      <c r="I1802" s="18" t="s">
        <v>311</v>
      </c>
      <c r="J1802" s="18" t="s">
        <v>4749</v>
      </c>
      <c r="K1802" s="18" t="s">
        <v>20877</v>
      </c>
      <c r="L1802" s="186" t="s">
        <v>20878</v>
      </c>
      <c r="M1802" s="18" t="s">
        <v>275</v>
      </c>
      <c r="N1802" s="86" t="s">
        <v>276</v>
      </c>
      <c r="O1802" s="18" t="s">
        <v>277</v>
      </c>
      <c r="P1802" s="18" t="s">
        <v>20879</v>
      </c>
      <c r="Q1802" s="18" t="s">
        <v>20880</v>
      </c>
      <c r="R1802" s="18" t="s">
        <v>923</v>
      </c>
      <c r="S1802" s="18" t="s">
        <v>20881</v>
      </c>
      <c r="T1802" s="18" t="s">
        <v>20882</v>
      </c>
      <c r="U1802" s="18" t="s">
        <v>37</v>
      </c>
      <c r="V1802" s="18" t="s">
        <v>41</v>
      </c>
      <c r="W1802" s="18" t="s">
        <v>20883</v>
      </c>
      <c r="X1802" s="18" t="s">
        <v>37</v>
      </c>
      <c r="Y1802" s="18" t="s">
        <v>41</v>
      </c>
      <c r="Z1802" s="18" t="s">
        <v>20884</v>
      </c>
      <c r="AA1802" s="18" t="s">
        <v>37</v>
      </c>
      <c r="AB1802" s="18" t="s">
        <v>37</v>
      </c>
      <c r="AC1802" s="18" t="s">
        <v>37</v>
      </c>
      <c r="AD1802" s="18"/>
      <c r="AE1802" s="18" t="s">
        <v>4248</v>
      </c>
      <c r="AF1802" s="23">
        <v>46240.959675925929</v>
      </c>
      <c r="AG1802" s="23" t="s">
        <v>4007</v>
      </c>
      <c r="AH1802" s="108" t="s">
        <v>4356</v>
      </c>
      <c r="AI1802" s="106" t="s">
        <v>23948</v>
      </c>
      <c r="AJ1802" s="20"/>
      <c r="AK1802" s="20"/>
      <c r="AL1802" s="27"/>
      <c r="AM1802" s="20"/>
      <c r="AN1802" s="20"/>
      <c r="AO1802" s="20"/>
      <c r="AP1802" s="20"/>
      <c r="AQ1802" s="20"/>
    </row>
    <row r="1803" spans="1:43" hidden="1" x14ac:dyDescent="0.3">
      <c r="A1803" s="26">
        <v>46241</v>
      </c>
      <c r="B1803" s="18" t="s">
        <v>20894</v>
      </c>
      <c r="C1803" s="18" t="s">
        <v>4244</v>
      </c>
      <c r="D1803" s="18" t="s">
        <v>4245</v>
      </c>
      <c r="E1803" s="18" t="s">
        <v>4246</v>
      </c>
      <c r="F1803" s="18" t="s">
        <v>4248</v>
      </c>
      <c r="G1803" s="147" t="s">
        <v>20895</v>
      </c>
      <c r="H1803" s="18" t="s">
        <v>20896</v>
      </c>
      <c r="I1803" s="18" t="s">
        <v>2356</v>
      </c>
      <c r="J1803" s="18"/>
      <c r="K1803" s="18" t="s">
        <v>13628</v>
      </c>
      <c r="L1803" s="18" t="s">
        <v>20897</v>
      </c>
      <c r="M1803" s="18" t="s">
        <v>1583</v>
      </c>
      <c r="N1803" s="123" t="s">
        <v>3388</v>
      </c>
      <c r="O1803" s="18" t="s">
        <v>3388</v>
      </c>
      <c r="P1803" s="18" t="s">
        <v>13630</v>
      </c>
      <c r="Q1803" s="18" t="s">
        <v>14064</v>
      </c>
      <c r="R1803" s="18" t="s">
        <v>4604</v>
      </c>
      <c r="S1803" s="18" t="s">
        <v>20898</v>
      </c>
      <c r="T1803" s="18" t="s">
        <v>105</v>
      </c>
      <c r="U1803" s="18" t="s">
        <v>20899</v>
      </c>
      <c r="V1803" s="18" t="s">
        <v>41</v>
      </c>
      <c r="W1803" s="18" t="s">
        <v>20900</v>
      </c>
      <c r="X1803" s="18" t="s">
        <v>37</v>
      </c>
      <c r="Y1803" s="18" t="s">
        <v>41</v>
      </c>
      <c r="Z1803" s="18" t="s">
        <v>20901</v>
      </c>
      <c r="AA1803" s="18" t="s">
        <v>37</v>
      </c>
      <c r="AB1803" s="18" t="s">
        <v>41</v>
      </c>
      <c r="AC1803" s="18" t="s">
        <v>37</v>
      </c>
      <c r="AD1803" s="18" t="s">
        <v>37</v>
      </c>
      <c r="AE1803" s="18" t="s">
        <v>4248</v>
      </c>
      <c r="AF1803" s="23">
        <v>46240.747430555559</v>
      </c>
      <c r="AG1803" s="23" t="s">
        <v>4007</v>
      </c>
      <c r="AH1803" s="25" t="s">
        <v>3154</v>
      </c>
      <c r="AI1803" s="18"/>
      <c r="AJ1803" s="20" t="s">
        <v>3155</v>
      </c>
      <c r="AK1803" s="20"/>
      <c r="AL1803" s="22">
        <v>46245</v>
      </c>
      <c r="AM1803" s="20"/>
      <c r="AN1803" s="20"/>
      <c r="AO1803" s="20"/>
      <c r="AP1803" s="20"/>
      <c r="AQ1803" s="20"/>
    </row>
    <row r="1804" spans="1:43" hidden="1" x14ac:dyDescent="0.3">
      <c r="A1804" s="26">
        <v>46241</v>
      </c>
      <c r="B1804" s="18" t="s">
        <v>20902</v>
      </c>
      <c r="C1804" s="18" t="s">
        <v>4244</v>
      </c>
      <c r="D1804" s="18" t="s">
        <v>4245</v>
      </c>
      <c r="E1804" s="18" t="s">
        <v>4246</v>
      </c>
      <c r="F1804" s="18" t="s">
        <v>4248</v>
      </c>
      <c r="G1804" s="147" t="s">
        <v>20903</v>
      </c>
      <c r="H1804" s="18" t="s">
        <v>20904</v>
      </c>
      <c r="I1804" s="18" t="s">
        <v>1250</v>
      </c>
      <c r="J1804" s="18" t="s">
        <v>4295</v>
      </c>
      <c r="K1804" s="18" t="s">
        <v>12978</v>
      </c>
      <c r="L1804" s="18" t="s">
        <v>20905</v>
      </c>
      <c r="M1804" s="18" t="s">
        <v>1583</v>
      </c>
      <c r="N1804" s="123" t="s">
        <v>3388</v>
      </c>
      <c r="O1804" s="18" t="s">
        <v>3388</v>
      </c>
      <c r="P1804" s="18" t="s">
        <v>12980</v>
      </c>
      <c r="Q1804" s="18" t="s">
        <v>20906</v>
      </c>
      <c r="R1804" s="18" t="s">
        <v>304</v>
      </c>
      <c r="S1804" s="18" t="s">
        <v>37</v>
      </c>
      <c r="T1804" s="18" t="s">
        <v>37</v>
      </c>
      <c r="U1804" s="18" t="s">
        <v>20907</v>
      </c>
      <c r="V1804" s="18" t="s">
        <v>41</v>
      </c>
      <c r="W1804" s="18" t="s">
        <v>20908</v>
      </c>
      <c r="X1804" s="18" t="s">
        <v>37</v>
      </c>
      <c r="Y1804" s="18" t="s">
        <v>43</v>
      </c>
      <c r="Z1804" s="18" t="s">
        <v>20909</v>
      </c>
      <c r="AA1804" s="18" t="s">
        <v>37</v>
      </c>
      <c r="AB1804" s="18"/>
      <c r="AC1804" s="18"/>
      <c r="AD1804" s="18"/>
      <c r="AE1804" s="18" t="s">
        <v>4248</v>
      </c>
      <c r="AF1804" s="23">
        <v>46240.872361111113</v>
      </c>
      <c r="AG1804" s="23" t="s">
        <v>4007</v>
      </c>
      <c r="AH1804" s="25" t="s">
        <v>3154</v>
      </c>
      <c r="AI1804" s="18"/>
      <c r="AJ1804" s="20" t="s">
        <v>3155</v>
      </c>
      <c r="AK1804" s="20"/>
      <c r="AL1804" s="22">
        <v>46245</v>
      </c>
      <c r="AM1804" s="20"/>
      <c r="AN1804" s="20"/>
      <c r="AO1804" s="20"/>
      <c r="AP1804" s="20"/>
      <c r="AQ1804" s="20"/>
    </row>
    <row r="1805" spans="1:43" hidden="1" x14ac:dyDescent="0.3">
      <c r="A1805" s="26">
        <v>46241</v>
      </c>
      <c r="B1805" s="25" t="s">
        <v>20910</v>
      </c>
      <c r="C1805" s="18" t="s">
        <v>4244</v>
      </c>
      <c r="D1805" s="18" t="s">
        <v>4245</v>
      </c>
      <c r="E1805" s="18" t="s">
        <v>4246</v>
      </c>
      <c r="F1805" s="18" t="s">
        <v>4248</v>
      </c>
      <c r="G1805" s="147" t="s">
        <v>20911</v>
      </c>
      <c r="H1805" s="18" t="s">
        <v>20912</v>
      </c>
      <c r="I1805" s="18" t="s">
        <v>1250</v>
      </c>
      <c r="J1805" s="18" t="s">
        <v>4295</v>
      </c>
      <c r="K1805" s="18" t="s">
        <v>4296</v>
      </c>
      <c r="L1805" s="18" t="s">
        <v>20913</v>
      </c>
      <c r="M1805" s="18" t="s">
        <v>1583</v>
      </c>
      <c r="N1805" s="123" t="s">
        <v>3388</v>
      </c>
      <c r="O1805" s="18" t="s">
        <v>3388</v>
      </c>
      <c r="P1805" s="18" t="s">
        <v>4297</v>
      </c>
      <c r="Q1805" s="18" t="s">
        <v>4462</v>
      </c>
      <c r="R1805" s="18" t="s">
        <v>316</v>
      </c>
      <c r="S1805" s="18" t="s">
        <v>37</v>
      </c>
      <c r="T1805" s="18" t="s">
        <v>37</v>
      </c>
      <c r="U1805" s="18" t="s">
        <v>37</v>
      </c>
      <c r="V1805" s="18" t="s">
        <v>41</v>
      </c>
      <c r="W1805" s="18" t="s">
        <v>20914</v>
      </c>
      <c r="X1805" s="18" t="s">
        <v>37</v>
      </c>
      <c r="Y1805" s="18" t="s">
        <v>41</v>
      </c>
      <c r="Z1805" s="18" t="s">
        <v>20915</v>
      </c>
      <c r="AA1805" s="18" t="s">
        <v>37</v>
      </c>
      <c r="AB1805" s="18" t="s">
        <v>37</v>
      </c>
      <c r="AC1805" s="18" t="s">
        <v>37</v>
      </c>
      <c r="AD1805" s="18"/>
      <c r="AE1805" s="18" t="s">
        <v>4248</v>
      </c>
      <c r="AF1805" s="23">
        <v>46240.861712962964</v>
      </c>
      <c r="AG1805" s="23" t="s">
        <v>4007</v>
      </c>
      <c r="AH1805" s="25" t="s">
        <v>3154</v>
      </c>
      <c r="AI1805" s="18"/>
      <c r="AJ1805" s="20" t="s">
        <v>3155</v>
      </c>
      <c r="AK1805" s="20"/>
      <c r="AL1805" s="22">
        <v>46246</v>
      </c>
      <c r="AM1805" s="20"/>
      <c r="AN1805" s="20"/>
      <c r="AO1805" s="20"/>
      <c r="AP1805" s="20"/>
      <c r="AQ1805" s="20"/>
    </row>
    <row r="1806" spans="1:43" hidden="1" x14ac:dyDescent="0.3">
      <c r="A1806" s="26">
        <v>46241</v>
      </c>
      <c r="B1806" s="18" t="s">
        <v>20916</v>
      </c>
      <c r="C1806" s="18" t="s">
        <v>4244</v>
      </c>
      <c r="D1806" s="18" t="s">
        <v>4245</v>
      </c>
      <c r="E1806" s="18" t="s">
        <v>4246</v>
      </c>
      <c r="F1806" s="18" t="s">
        <v>4248</v>
      </c>
      <c r="G1806" s="147" t="s">
        <v>20917</v>
      </c>
      <c r="H1806" s="18" t="s">
        <v>20918</v>
      </c>
      <c r="I1806" s="18" t="s">
        <v>1247</v>
      </c>
      <c r="J1806" s="18" t="s">
        <v>4786</v>
      </c>
      <c r="K1806" s="18" t="s">
        <v>13848</v>
      </c>
      <c r="L1806" s="18" t="s">
        <v>20919</v>
      </c>
      <c r="M1806" s="18" t="s">
        <v>1583</v>
      </c>
      <c r="N1806" s="123" t="s">
        <v>3388</v>
      </c>
      <c r="O1806" s="18" t="s">
        <v>3388</v>
      </c>
      <c r="P1806" s="18" t="s">
        <v>13850</v>
      </c>
      <c r="Q1806" s="18" t="s">
        <v>14915</v>
      </c>
      <c r="R1806" s="18" t="s">
        <v>4436</v>
      </c>
      <c r="S1806" s="18" t="s">
        <v>37</v>
      </c>
      <c r="T1806" s="18" t="s">
        <v>37</v>
      </c>
      <c r="U1806" s="18" t="s">
        <v>20920</v>
      </c>
      <c r="V1806" s="18" t="s">
        <v>41</v>
      </c>
      <c r="W1806" s="18" t="s">
        <v>20921</v>
      </c>
      <c r="X1806" s="18" t="s">
        <v>37</v>
      </c>
      <c r="Y1806" s="18" t="s">
        <v>41</v>
      </c>
      <c r="Z1806" s="18" t="s">
        <v>20922</v>
      </c>
      <c r="AA1806" s="18" t="s">
        <v>37</v>
      </c>
      <c r="AB1806" s="18" t="s">
        <v>37</v>
      </c>
      <c r="AC1806" s="18" t="s">
        <v>37</v>
      </c>
      <c r="AD1806" s="18"/>
      <c r="AE1806" s="18" t="s">
        <v>4248</v>
      </c>
      <c r="AF1806" s="23">
        <v>46240.960185185184</v>
      </c>
      <c r="AG1806" s="23" t="s">
        <v>4007</v>
      </c>
      <c r="AH1806" s="25" t="s">
        <v>3154</v>
      </c>
      <c r="AI1806" s="18"/>
      <c r="AJ1806" s="20" t="s">
        <v>3156</v>
      </c>
      <c r="AK1806" s="20" t="s">
        <v>22692</v>
      </c>
      <c r="AL1806" s="22">
        <v>46245</v>
      </c>
      <c r="AM1806" s="20"/>
      <c r="AN1806" s="20"/>
      <c r="AO1806" s="20"/>
      <c r="AP1806" s="20"/>
      <c r="AQ1806" s="20"/>
    </row>
    <row r="1807" spans="1:43" hidden="1" x14ac:dyDescent="0.3">
      <c r="A1807" s="26">
        <v>46241</v>
      </c>
      <c r="B1807" s="18" t="s">
        <v>20923</v>
      </c>
      <c r="C1807" s="18" t="s">
        <v>4244</v>
      </c>
      <c r="D1807" s="18" t="s">
        <v>4245</v>
      </c>
      <c r="E1807" s="18" t="s">
        <v>4246</v>
      </c>
      <c r="F1807" s="18" t="s">
        <v>4248</v>
      </c>
      <c r="G1807" s="147" t="s">
        <v>20924</v>
      </c>
      <c r="H1807" s="18" t="s">
        <v>20925</v>
      </c>
      <c r="I1807" s="18" t="s">
        <v>1247</v>
      </c>
      <c r="J1807" s="18" t="s">
        <v>4786</v>
      </c>
      <c r="K1807" s="18" t="s">
        <v>10771</v>
      </c>
      <c r="L1807" s="18" t="s">
        <v>20926</v>
      </c>
      <c r="M1807" s="18" t="s">
        <v>1583</v>
      </c>
      <c r="N1807" s="123" t="s">
        <v>3388</v>
      </c>
      <c r="O1807" s="18" t="s">
        <v>3388</v>
      </c>
      <c r="P1807" s="18" t="s">
        <v>10773</v>
      </c>
      <c r="Q1807" s="18" t="s">
        <v>1580</v>
      </c>
      <c r="R1807" s="18" t="s">
        <v>316</v>
      </c>
      <c r="S1807" s="18" t="s">
        <v>37</v>
      </c>
      <c r="T1807" s="18" t="s">
        <v>37</v>
      </c>
      <c r="U1807" s="18" t="s">
        <v>20927</v>
      </c>
      <c r="V1807" s="18" t="s">
        <v>41</v>
      </c>
      <c r="W1807" s="18" t="s">
        <v>20928</v>
      </c>
      <c r="X1807" s="18" t="s">
        <v>37</v>
      </c>
      <c r="Y1807" s="18" t="s">
        <v>41</v>
      </c>
      <c r="Z1807" s="18" t="s">
        <v>20929</v>
      </c>
      <c r="AA1807" s="18" t="s">
        <v>37</v>
      </c>
      <c r="AB1807" s="18" t="s">
        <v>37</v>
      </c>
      <c r="AC1807" s="18" t="s">
        <v>37</v>
      </c>
      <c r="AD1807" s="18"/>
      <c r="AE1807" s="18" t="s">
        <v>4248</v>
      </c>
      <c r="AF1807" s="23">
        <v>46240.841736111113</v>
      </c>
      <c r="AG1807" s="23" t="s">
        <v>4007</v>
      </c>
      <c r="AH1807" s="25" t="s">
        <v>3154</v>
      </c>
      <c r="AI1807" s="18"/>
      <c r="AJ1807" s="20" t="s">
        <v>3155</v>
      </c>
      <c r="AK1807" s="20"/>
      <c r="AL1807" s="22">
        <v>46245</v>
      </c>
      <c r="AM1807" s="20"/>
      <c r="AN1807" s="20"/>
      <c r="AO1807" s="20"/>
      <c r="AP1807" s="20"/>
      <c r="AQ1807" s="20"/>
    </row>
    <row r="1808" spans="1:43" hidden="1" x14ac:dyDescent="0.3">
      <c r="A1808" s="26">
        <v>46241</v>
      </c>
      <c r="B1808" s="18" t="s">
        <v>20930</v>
      </c>
      <c r="C1808" s="18" t="s">
        <v>4244</v>
      </c>
      <c r="D1808" s="18" t="s">
        <v>4245</v>
      </c>
      <c r="E1808" s="18" t="s">
        <v>4246</v>
      </c>
      <c r="F1808" s="18" t="s">
        <v>4248</v>
      </c>
      <c r="G1808" s="147">
        <v>40220971267</v>
      </c>
      <c r="H1808" s="18" t="s">
        <v>20931</v>
      </c>
      <c r="I1808" s="18" t="s">
        <v>1247</v>
      </c>
      <c r="J1808" s="18" t="s">
        <v>4786</v>
      </c>
      <c r="K1808" s="18" t="s">
        <v>11310</v>
      </c>
      <c r="L1808" s="18" t="s">
        <v>20932</v>
      </c>
      <c r="M1808" s="18" t="s">
        <v>1583</v>
      </c>
      <c r="N1808" s="123" t="s">
        <v>3388</v>
      </c>
      <c r="O1808" s="18" t="s">
        <v>3388</v>
      </c>
      <c r="P1808" s="18" t="s">
        <v>11312</v>
      </c>
      <c r="Q1808" s="18" t="s">
        <v>20933</v>
      </c>
      <c r="R1808" s="18" t="s">
        <v>105</v>
      </c>
      <c r="S1808" s="18" t="s">
        <v>20934</v>
      </c>
      <c r="T1808" s="18" t="s">
        <v>105</v>
      </c>
      <c r="U1808" s="18" t="s">
        <v>20935</v>
      </c>
      <c r="V1808" s="18" t="s">
        <v>41</v>
      </c>
      <c r="W1808" s="18" t="s">
        <v>20936</v>
      </c>
      <c r="X1808" s="18" t="s">
        <v>37</v>
      </c>
      <c r="Y1808" s="18" t="s">
        <v>41</v>
      </c>
      <c r="Z1808" s="18" t="s">
        <v>20937</v>
      </c>
      <c r="AA1808" s="18" t="s">
        <v>37</v>
      </c>
      <c r="AB1808" s="18" t="s">
        <v>41</v>
      </c>
      <c r="AC1808" s="18" t="s">
        <v>20938</v>
      </c>
      <c r="AD1808" s="18" t="s">
        <v>37</v>
      </c>
      <c r="AE1808" s="18" t="s">
        <v>4248</v>
      </c>
      <c r="AF1808" s="23">
        <v>46240.796817129631</v>
      </c>
      <c r="AG1808" s="23" t="s">
        <v>4007</v>
      </c>
      <c r="AH1808" s="25" t="s">
        <v>3154</v>
      </c>
      <c r="AI1808" s="18"/>
      <c r="AJ1808" t="s">
        <v>3155</v>
      </c>
      <c r="AK1808" s="20"/>
      <c r="AL1808" s="22">
        <v>46245</v>
      </c>
      <c r="AM1808" s="20"/>
      <c r="AN1808" s="20"/>
      <c r="AO1808" s="20"/>
      <c r="AP1808" s="20"/>
      <c r="AQ1808" s="20"/>
    </row>
    <row r="1809" spans="1:43" hidden="1" x14ac:dyDescent="0.3">
      <c r="A1809" s="26">
        <v>46241</v>
      </c>
      <c r="B1809" s="18" t="s">
        <v>20939</v>
      </c>
      <c r="C1809" s="18" t="s">
        <v>4244</v>
      </c>
      <c r="D1809" s="18" t="s">
        <v>4245</v>
      </c>
      <c r="E1809" s="18" t="s">
        <v>4246</v>
      </c>
      <c r="F1809" s="18" t="s">
        <v>4248</v>
      </c>
      <c r="G1809" s="147" t="s">
        <v>20940</v>
      </c>
      <c r="H1809" s="18" t="s">
        <v>20941</v>
      </c>
      <c r="I1809" s="18" t="s">
        <v>1245</v>
      </c>
      <c r="J1809" s="18" t="s">
        <v>20942</v>
      </c>
      <c r="K1809" s="18" t="s">
        <v>20943</v>
      </c>
      <c r="L1809" s="18" t="s">
        <v>20944</v>
      </c>
      <c r="M1809" s="18" t="s">
        <v>1583</v>
      </c>
      <c r="N1809" s="123" t="s">
        <v>3388</v>
      </c>
      <c r="O1809" s="18" t="s">
        <v>3388</v>
      </c>
      <c r="P1809" s="18" t="s">
        <v>20945</v>
      </c>
      <c r="Q1809" s="18" t="s">
        <v>2646</v>
      </c>
      <c r="R1809" s="18" t="s">
        <v>105</v>
      </c>
      <c r="S1809" s="18" t="s">
        <v>105</v>
      </c>
      <c r="T1809" s="18" t="s">
        <v>20946</v>
      </c>
      <c r="U1809" s="18" t="s">
        <v>20947</v>
      </c>
      <c r="V1809" s="18" t="s">
        <v>41</v>
      </c>
      <c r="W1809" s="18" t="s">
        <v>20948</v>
      </c>
      <c r="X1809" s="18" t="s">
        <v>37</v>
      </c>
      <c r="Y1809" s="18" t="s">
        <v>41</v>
      </c>
      <c r="Z1809" s="18" t="s">
        <v>20949</v>
      </c>
      <c r="AA1809" s="18" t="s">
        <v>37</v>
      </c>
      <c r="AB1809" s="18" t="s">
        <v>37</v>
      </c>
      <c r="AC1809" s="18" t="s">
        <v>37</v>
      </c>
      <c r="AD1809" s="18"/>
      <c r="AE1809" s="18" t="s">
        <v>4248</v>
      </c>
      <c r="AF1809" s="23">
        <v>46240.896782407406</v>
      </c>
      <c r="AG1809" s="23" t="s">
        <v>4007</v>
      </c>
      <c r="AH1809" s="25" t="s">
        <v>3154</v>
      </c>
      <c r="AI1809" s="18"/>
      <c r="AJ1809" s="20" t="s">
        <v>3155</v>
      </c>
      <c r="AK1809" s="20"/>
      <c r="AL1809" s="22">
        <v>46245</v>
      </c>
      <c r="AM1809" s="20"/>
      <c r="AN1809" s="20"/>
      <c r="AO1809" s="20"/>
      <c r="AP1809" s="20"/>
      <c r="AQ1809" s="20"/>
    </row>
    <row r="1810" spans="1:43" hidden="1" x14ac:dyDescent="0.3">
      <c r="A1810" s="26">
        <v>46241</v>
      </c>
      <c r="B1810" s="18" t="s">
        <v>20950</v>
      </c>
      <c r="C1810" s="18" t="s">
        <v>4244</v>
      </c>
      <c r="D1810" s="18" t="s">
        <v>4245</v>
      </c>
      <c r="E1810" s="18" t="s">
        <v>4246</v>
      </c>
      <c r="F1810" s="18" t="s">
        <v>4248</v>
      </c>
      <c r="G1810" s="147" t="s">
        <v>20951</v>
      </c>
      <c r="H1810" s="18" t="s">
        <v>20952</v>
      </c>
      <c r="I1810" s="18" t="s">
        <v>1245</v>
      </c>
      <c r="J1810" s="18" t="s">
        <v>4266</v>
      </c>
      <c r="K1810" s="18" t="s">
        <v>20953</v>
      </c>
      <c r="L1810" s="18" t="s">
        <v>20954</v>
      </c>
      <c r="M1810" s="18" t="s">
        <v>1583</v>
      </c>
      <c r="N1810" s="123" t="s">
        <v>3388</v>
      </c>
      <c r="O1810" s="18" t="s">
        <v>3388</v>
      </c>
      <c r="P1810" s="18" t="s">
        <v>4571</v>
      </c>
      <c r="Q1810" s="18" t="s">
        <v>20955</v>
      </c>
      <c r="R1810" s="18" t="s">
        <v>105</v>
      </c>
      <c r="S1810" s="18" t="s">
        <v>20956</v>
      </c>
      <c r="T1810" s="18" t="s">
        <v>1955</v>
      </c>
      <c r="U1810" s="18" t="s">
        <v>20957</v>
      </c>
      <c r="V1810" s="18" t="s">
        <v>41</v>
      </c>
      <c r="W1810" s="18" t="s">
        <v>20958</v>
      </c>
      <c r="X1810" s="18" t="s">
        <v>37</v>
      </c>
      <c r="Y1810" s="18" t="s">
        <v>41</v>
      </c>
      <c r="Z1810" s="18" t="s">
        <v>20959</v>
      </c>
      <c r="AA1810" s="18" t="s">
        <v>37</v>
      </c>
      <c r="AB1810" s="18" t="s">
        <v>41</v>
      </c>
      <c r="AC1810" s="18" t="s">
        <v>37</v>
      </c>
      <c r="AD1810" s="18" t="s">
        <v>37</v>
      </c>
      <c r="AE1810" s="18" t="s">
        <v>4248</v>
      </c>
      <c r="AF1810" s="23">
        <v>46240.616562499999</v>
      </c>
      <c r="AG1810" s="23" t="s">
        <v>4007</v>
      </c>
      <c r="AH1810" s="25" t="s">
        <v>3154</v>
      </c>
      <c r="AI1810" s="18"/>
      <c r="AJ1810" s="20" t="s">
        <v>3155</v>
      </c>
      <c r="AK1810" s="20"/>
      <c r="AL1810" s="22">
        <v>46245</v>
      </c>
      <c r="AM1810" s="20"/>
      <c r="AN1810" s="20"/>
      <c r="AO1810" s="20"/>
      <c r="AP1810" s="20"/>
      <c r="AQ1810" s="20"/>
    </row>
    <row r="1811" spans="1:43" hidden="1" x14ac:dyDescent="0.3">
      <c r="A1811" s="26">
        <v>46241</v>
      </c>
      <c r="B1811" s="18" t="s">
        <v>20960</v>
      </c>
      <c r="C1811" s="18" t="s">
        <v>4244</v>
      </c>
      <c r="D1811" s="18" t="s">
        <v>4245</v>
      </c>
      <c r="E1811" s="18" t="s">
        <v>4246</v>
      </c>
      <c r="F1811" s="18" t="s">
        <v>4248</v>
      </c>
      <c r="G1811" s="147" t="s">
        <v>20961</v>
      </c>
      <c r="H1811" s="18" t="s">
        <v>20962</v>
      </c>
      <c r="I1811" s="18" t="s">
        <v>1217</v>
      </c>
      <c r="J1811" s="18" t="s">
        <v>4811</v>
      </c>
      <c r="K1811" s="18" t="s">
        <v>12995</v>
      </c>
      <c r="L1811" s="18" t="s">
        <v>20963</v>
      </c>
      <c r="M1811" s="18" t="s">
        <v>1583</v>
      </c>
      <c r="N1811" s="123" t="s">
        <v>3388</v>
      </c>
      <c r="O1811" s="18" t="s">
        <v>3388</v>
      </c>
      <c r="P1811" s="18" t="s">
        <v>12997</v>
      </c>
      <c r="Q1811" s="18"/>
      <c r="R1811" s="18"/>
      <c r="S1811" s="18" t="s">
        <v>37</v>
      </c>
      <c r="T1811" s="18" t="s">
        <v>37</v>
      </c>
      <c r="U1811" s="18" t="s">
        <v>37</v>
      </c>
      <c r="V1811" s="18" t="s">
        <v>41</v>
      </c>
      <c r="W1811" s="18" t="s">
        <v>20964</v>
      </c>
      <c r="X1811" s="18" t="s">
        <v>37</v>
      </c>
      <c r="Y1811" s="18" t="s">
        <v>41</v>
      </c>
      <c r="Z1811" s="18" t="s">
        <v>20965</v>
      </c>
      <c r="AA1811" s="18" t="s">
        <v>37</v>
      </c>
      <c r="AB1811" s="18"/>
      <c r="AC1811" s="18"/>
      <c r="AD1811" s="18"/>
      <c r="AE1811" s="18" t="s">
        <v>4248</v>
      </c>
      <c r="AF1811" s="23">
        <v>46241.315937500003</v>
      </c>
      <c r="AG1811" s="23" t="s">
        <v>4007</v>
      </c>
      <c r="AH1811" s="25" t="s">
        <v>3154</v>
      </c>
      <c r="AI1811" s="18"/>
      <c r="AJ1811" s="20" t="s">
        <v>3155</v>
      </c>
      <c r="AK1811" s="20"/>
      <c r="AL1811" s="22">
        <v>46245</v>
      </c>
      <c r="AM1811" s="20"/>
      <c r="AN1811" s="20"/>
      <c r="AO1811" s="20"/>
      <c r="AP1811" s="20"/>
      <c r="AQ1811" s="20"/>
    </row>
    <row r="1812" spans="1:43" hidden="1" x14ac:dyDescent="0.3">
      <c r="A1812" s="26">
        <v>46241</v>
      </c>
      <c r="B1812" s="25" t="s">
        <v>20966</v>
      </c>
      <c r="C1812" s="18" t="s">
        <v>4244</v>
      </c>
      <c r="D1812" s="18" t="s">
        <v>4245</v>
      </c>
      <c r="E1812" s="18" t="s">
        <v>4246</v>
      </c>
      <c r="F1812" s="18" t="s">
        <v>4248</v>
      </c>
      <c r="G1812" s="147" t="s">
        <v>20967</v>
      </c>
      <c r="H1812" s="18" t="s">
        <v>20968</v>
      </c>
      <c r="I1812" s="18" t="s">
        <v>4564</v>
      </c>
      <c r="J1812" s="18"/>
      <c r="K1812" s="18" t="s">
        <v>20969</v>
      </c>
      <c r="L1812" s="18" t="s">
        <v>20970</v>
      </c>
      <c r="M1812" s="18" t="s">
        <v>356</v>
      </c>
      <c r="N1812" s="84" t="s">
        <v>4754</v>
      </c>
      <c r="O1812" s="18" t="s">
        <v>4754</v>
      </c>
      <c r="P1812" s="18" t="s">
        <v>20971</v>
      </c>
      <c r="Q1812" s="18" t="s">
        <v>303</v>
      </c>
      <c r="R1812" s="18" t="s">
        <v>105</v>
      </c>
      <c r="S1812" s="18" t="s">
        <v>37</v>
      </c>
      <c r="T1812" s="18" t="s">
        <v>37</v>
      </c>
      <c r="U1812" s="18" t="s">
        <v>20972</v>
      </c>
      <c r="V1812" s="18" t="s">
        <v>41</v>
      </c>
      <c r="W1812" s="18" t="s">
        <v>20973</v>
      </c>
      <c r="X1812" s="18" t="s">
        <v>37</v>
      </c>
      <c r="Y1812" s="18" t="s">
        <v>41</v>
      </c>
      <c r="Z1812" s="18" t="s">
        <v>20974</v>
      </c>
      <c r="AA1812" s="18" t="s">
        <v>37</v>
      </c>
      <c r="AB1812" s="18" t="s">
        <v>37</v>
      </c>
      <c r="AC1812" s="18" t="s">
        <v>37</v>
      </c>
      <c r="AD1812" s="18"/>
      <c r="AE1812" s="18" t="s">
        <v>4248</v>
      </c>
      <c r="AF1812" s="23">
        <v>46240.627280092594</v>
      </c>
      <c r="AG1812" s="23" t="s">
        <v>4007</v>
      </c>
      <c r="AH1812" s="25" t="s">
        <v>3154</v>
      </c>
      <c r="AI1812" s="18"/>
      <c r="AJ1812" s="20" t="s">
        <v>3155</v>
      </c>
      <c r="AK1812" s="20"/>
      <c r="AL1812" s="118">
        <v>46247</v>
      </c>
      <c r="AM1812" s="20"/>
      <c r="AN1812" s="20"/>
      <c r="AO1812" s="20"/>
      <c r="AP1812" s="20"/>
      <c r="AQ1812" s="20"/>
    </row>
    <row r="1813" spans="1:43" hidden="1" x14ac:dyDescent="0.3">
      <c r="A1813" s="26">
        <v>46241</v>
      </c>
      <c r="B1813" s="25" t="s">
        <v>20975</v>
      </c>
      <c r="C1813" s="18" t="s">
        <v>4244</v>
      </c>
      <c r="D1813" s="18" t="s">
        <v>4245</v>
      </c>
      <c r="E1813" s="18" t="s">
        <v>4246</v>
      </c>
      <c r="F1813" s="18" t="s">
        <v>4248</v>
      </c>
      <c r="G1813" s="147" t="s">
        <v>20976</v>
      </c>
      <c r="H1813" s="186" t="s">
        <v>20977</v>
      </c>
      <c r="I1813" s="18" t="s">
        <v>4564</v>
      </c>
      <c r="J1813" s="18"/>
      <c r="K1813" s="18" t="s">
        <v>20978</v>
      </c>
      <c r="L1813" s="186" t="s">
        <v>20979</v>
      </c>
      <c r="M1813" s="18" t="s">
        <v>356</v>
      </c>
      <c r="N1813" s="84" t="s">
        <v>357</v>
      </c>
      <c r="O1813" s="18" t="s">
        <v>5116</v>
      </c>
      <c r="P1813" s="18" t="s">
        <v>20980</v>
      </c>
      <c r="Q1813" s="18" t="s">
        <v>20981</v>
      </c>
      <c r="R1813" s="18" t="s">
        <v>1586</v>
      </c>
      <c r="S1813" s="18" t="s">
        <v>37</v>
      </c>
      <c r="T1813" s="18" t="s">
        <v>37</v>
      </c>
      <c r="U1813" s="18" t="s">
        <v>37</v>
      </c>
      <c r="V1813" s="18" t="s">
        <v>41</v>
      </c>
      <c r="W1813" s="18" t="s">
        <v>20982</v>
      </c>
      <c r="X1813" s="18" t="s">
        <v>37</v>
      </c>
      <c r="Y1813" s="18" t="s">
        <v>43</v>
      </c>
      <c r="Z1813" s="18" t="s">
        <v>20983</v>
      </c>
      <c r="AA1813" s="18" t="s">
        <v>37</v>
      </c>
      <c r="AB1813" s="18"/>
      <c r="AC1813" s="18"/>
      <c r="AD1813" s="18"/>
      <c r="AE1813" s="18" t="s">
        <v>4248</v>
      </c>
      <c r="AF1813" s="23">
        <v>46240.867071759261</v>
      </c>
      <c r="AG1813" s="23" t="s">
        <v>4007</v>
      </c>
      <c r="AH1813" s="25" t="s">
        <v>4356</v>
      </c>
      <c r="AI1813" s="18"/>
      <c r="AJ1813" s="20"/>
      <c r="AK1813" s="20"/>
      <c r="AL1813" s="27"/>
      <c r="AM1813" s="20"/>
      <c r="AN1813" s="20"/>
      <c r="AO1813" s="20"/>
      <c r="AP1813" s="20"/>
      <c r="AQ1813" s="20"/>
    </row>
    <row r="1814" spans="1:43" hidden="1" x14ac:dyDescent="0.3">
      <c r="A1814" s="26">
        <v>46241</v>
      </c>
      <c r="B1814" s="25" t="s">
        <v>20984</v>
      </c>
      <c r="C1814" s="18" t="s">
        <v>4244</v>
      </c>
      <c r="D1814" s="18" t="s">
        <v>4245</v>
      </c>
      <c r="E1814" s="18" t="s">
        <v>4246</v>
      </c>
      <c r="F1814" s="18" t="s">
        <v>4248</v>
      </c>
      <c r="G1814" s="147" t="s">
        <v>20985</v>
      </c>
      <c r="H1814" s="186" t="s">
        <v>20986</v>
      </c>
      <c r="I1814" s="18" t="s">
        <v>4564</v>
      </c>
      <c r="J1814" s="18"/>
      <c r="K1814" s="18" t="s">
        <v>20987</v>
      </c>
      <c r="L1814" s="186" t="s">
        <v>20988</v>
      </c>
      <c r="M1814" s="18" t="s">
        <v>401</v>
      </c>
      <c r="N1814" s="85" t="s">
        <v>402</v>
      </c>
      <c r="O1814" s="18" t="s">
        <v>401</v>
      </c>
      <c r="P1814" s="18" t="s">
        <v>20989</v>
      </c>
      <c r="Q1814" s="18" t="s">
        <v>7123</v>
      </c>
      <c r="R1814" s="18" t="s">
        <v>3390</v>
      </c>
      <c r="S1814" s="18" t="s">
        <v>37</v>
      </c>
      <c r="T1814" s="18" t="s">
        <v>37</v>
      </c>
      <c r="U1814" s="18" t="s">
        <v>37</v>
      </c>
      <c r="V1814" s="18" t="s">
        <v>41</v>
      </c>
      <c r="W1814" s="18" t="s">
        <v>20990</v>
      </c>
      <c r="X1814" s="18" t="s">
        <v>37</v>
      </c>
      <c r="Y1814" s="18" t="s">
        <v>41</v>
      </c>
      <c r="Z1814" s="18" t="s">
        <v>20991</v>
      </c>
      <c r="AA1814" s="18" t="s">
        <v>37</v>
      </c>
      <c r="AB1814" s="18" t="s">
        <v>41</v>
      </c>
      <c r="AC1814" s="18" t="s">
        <v>37</v>
      </c>
      <c r="AD1814" s="18" t="s">
        <v>37</v>
      </c>
      <c r="AE1814" s="18" t="s">
        <v>4248</v>
      </c>
      <c r="AF1814" s="23">
        <v>46240.880543981482</v>
      </c>
      <c r="AG1814" s="23" t="s">
        <v>4007</v>
      </c>
      <c r="AH1814" s="25" t="s">
        <v>4356</v>
      </c>
      <c r="AI1814" s="18"/>
      <c r="AJ1814" s="20"/>
      <c r="AK1814" s="20"/>
      <c r="AL1814" s="27"/>
      <c r="AM1814" s="20"/>
      <c r="AN1814" s="20"/>
      <c r="AO1814" s="20"/>
      <c r="AP1814" s="20"/>
      <c r="AQ1814" s="20"/>
    </row>
    <row r="1815" spans="1:43" hidden="1" x14ac:dyDescent="0.3">
      <c r="A1815" s="26">
        <v>46241</v>
      </c>
      <c r="B1815" s="18" t="s">
        <v>21010</v>
      </c>
      <c r="C1815" s="18" t="s">
        <v>4244</v>
      </c>
      <c r="D1815" s="18" t="s">
        <v>4245</v>
      </c>
      <c r="E1815" s="18" t="s">
        <v>4246</v>
      </c>
      <c r="F1815" s="18" t="s">
        <v>4248</v>
      </c>
      <c r="G1815" s="18" t="s">
        <v>21011</v>
      </c>
      <c r="H1815" s="18" t="s">
        <v>21012</v>
      </c>
      <c r="I1815" s="18" t="s">
        <v>4564</v>
      </c>
      <c r="J1815" s="18"/>
      <c r="K1815" s="18" t="s">
        <v>14962</v>
      </c>
      <c r="L1815" s="18" t="s">
        <v>21013</v>
      </c>
      <c r="M1815" s="18" t="s">
        <v>450</v>
      </c>
      <c r="N1815" s="63" t="s">
        <v>4433</v>
      </c>
      <c r="O1815" s="18" t="s">
        <v>4433</v>
      </c>
      <c r="P1815" s="18" t="s">
        <v>14964</v>
      </c>
      <c r="Q1815" s="18" t="s">
        <v>21014</v>
      </c>
      <c r="R1815" s="18"/>
      <c r="S1815" s="18" t="s">
        <v>37</v>
      </c>
      <c r="T1815" s="18" t="s">
        <v>37</v>
      </c>
      <c r="U1815" s="18" t="s">
        <v>21015</v>
      </c>
      <c r="V1815" s="18" t="s">
        <v>41</v>
      </c>
      <c r="W1815" s="18" t="s">
        <v>21016</v>
      </c>
      <c r="X1815" s="18" t="s">
        <v>37</v>
      </c>
      <c r="Y1815" s="18" t="s">
        <v>41</v>
      </c>
      <c r="Z1815" s="18" t="s">
        <v>21017</v>
      </c>
      <c r="AA1815" s="18" t="s">
        <v>37</v>
      </c>
      <c r="AB1815" s="18"/>
      <c r="AC1815" s="18"/>
      <c r="AD1815" s="18"/>
      <c r="AE1815" s="18" t="s">
        <v>4248</v>
      </c>
      <c r="AF1815" s="23">
        <v>46240.636006944442</v>
      </c>
      <c r="AG1815" s="23" t="s">
        <v>4007</v>
      </c>
      <c r="AH1815" s="25" t="s">
        <v>3154</v>
      </c>
      <c r="AI1815" s="18"/>
      <c r="AJ1815" s="135" t="s">
        <v>3155</v>
      </c>
      <c r="AK1815" s="20"/>
      <c r="AL1815" s="142">
        <v>46242</v>
      </c>
      <c r="AM1815" s="20"/>
      <c r="AN1815" s="20"/>
      <c r="AO1815" s="20"/>
      <c r="AP1815" s="20"/>
      <c r="AQ1815" s="20"/>
    </row>
    <row r="1816" spans="1:43" hidden="1" x14ac:dyDescent="0.3">
      <c r="A1816" s="26">
        <v>46241</v>
      </c>
      <c r="B1816" s="18" t="s">
        <v>21018</v>
      </c>
      <c r="C1816" s="18" t="s">
        <v>4244</v>
      </c>
      <c r="D1816" s="18" t="s">
        <v>4245</v>
      </c>
      <c r="E1816" s="18" t="s">
        <v>4246</v>
      </c>
      <c r="F1816" s="18" t="s">
        <v>4248</v>
      </c>
      <c r="G1816" s="18" t="s">
        <v>21019</v>
      </c>
      <c r="H1816" s="18" t="s">
        <v>21020</v>
      </c>
      <c r="I1816" s="18" t="s">
        <v>4564</v>
      </c>
      <c r="J1816" s="18"/>
      <c r="K1816" s="18" t="s">
        <v>7453</v>
      </c>
      <c r="L1816" s="18" t="s">
        <v>21021</v>
      </c>
      <c r="M1816" s="18" t="s">
        <v>450</v>
      </c>
      <c r="N1816" s="63" t="s">
        <v>450</v>
      </c>
      <c r="O1816" s="18" t="s">
        <v>450</v>
      </c>
      <c r="P1816" s="18" t="s">
        <v>7455</v>
      </c>
      <c r="Q1816" s="18" t="s">
        <v>304</v>
      </c>
      <c r="R1816" s="18" t="s">
        <v>923</v>
      </c>
      <c r="S1816" s="18" t="s">
        <v>105</v>
      </c>
      <c r="T1816" s="18" t="s">
        <v>923</v>
      </c>
      <c r="U1816" s="18" t="s">
        <v>37</v>
      </c>
      <c r="V1816" s="18" t="s">
        <v>41</v>
      </c>
      <c r="W1816" s="18" t="s">
        <v>21022</v>
      </c>
      <c r="X1816" s="18" t="s">
        <v>37</v>
      </c>
      <c r="Y1816" s="18" t="s">
        <v>41</v>
      </c>
      <c r="Z1816" s="18" t="s">
        <v>21023</v>
      </c>
      <c r="AA1816" s="18" t="s">
        <v>37</v>
      </c>
      <c r="AB1816" s="18" t="s">
        <v>37</v>
      </c>
      <c r="AC1816" s="18" t="s">
        <v>37</v>
      </c>
      <c r="AD1816" s="18"/>
      <c r="AE1816" s="18" t="s">
        <v>4248</v>
      </c>
      <c r="AF1816" s="23">
        <v>46240.662777777776</v>
      </c>
      <c r="AG1816" s="23" t="s">
        <v>4007</v>
      </c>
      <c r="AH1816" s="25" t="s">
        <v>3154</v>
      </c>
      <c r="AI1816" s="18"/>
      <c r="AJ1816" s="20" t="s">
        <v>3155</v>
      </c>
      <c r="AK1816" s="20"/>
      <c r="AL1816" s="118">
        <v>46247</v>
      </c>
      <c r="AM1816" s="20"/>
      <c r="AN1816" s="20"/>
      <c r="AO1816" s="20"/>
      <c r="AP1816" s="20"/>
      <c r="AQ1816" s="20"/>
    </row>
    <row r="1817" spans="1:43" hidden="1" x14ac:dyDescent="0.3">
      <c r="A1817" s="26">
        <v>46241</v>
      </c>
      <c r="B1817" s="18" t="s">
        <v>21024</v>
      </c>
      <c r="C1817" s="18" t="s">
        <v>4244</v>
      </c>
      <c r="D1817" s="18" t="s">
        <v>4245</v>
      </c>
      <c r="E1817" s="18" t="s">
        <v>4246</v>
      </c>
      <c r="F1817" s="18" t="s">
        <v>4248</v>
      </c>
      <c r="G1817" s="18" t="s">
        <v>21025</v>
      </c>
      <c r="H1817" s="18" t="s">
        <v>21026</v>
      </c>
      <c r="I1817" s="18" t="s">
        <v>4564</v>
      </c>
      <c r="J1817" s="18"/>
      <c r="K1817" s="18" t="s">
        <v>21027</v>
      </c>
      <c r="L1817" s="18" t="s">
        <v>21028</v>
      </c>
      <c r="M1817" s="18" t="s">
        <v>450</v>
      </c>
      <c r="N1817" s="63" t="s">
        <v>4433</v>
      </c>
      <c r="O1817" s="18" t="s">
        <v>4871</v>
      </c>
      <c r="P1817" s="18" t="s">
        <v>21029</v>
      </c>
      <c r="Q1817" s="18" t="s">
        <v>21030</v>
      </c>
      <c r="R1817" s="18"/>
      <c r="S1817" s="18" t="s">
        <v>37</v>
      </c>
      <c r="T1817" s="18" t="s">
        <v>37</v>
      </c>
      <c r="U1817" s="18" t="s">
        <v>37</v>
      </c>
      <c r="V1817" s="18" t="s">
        <v>41</v>
      </c>
      <c r="W1817" s="18" t="s">
        <v>21031</v>
      </c>
      <c r="X1817" s="18" t="s">
        <v>37</v>
      </c>
      <c r="Y1817" s="18" t="s">
        <v>41</v>
      </c>
      <c r="Z1817" s="18" t="s">
        <v>21032</v>
      </c>
      <c r="AA1817" s="18" t="s">
        <v>37</v>
      </c>
      <c r="AB1817" s="18"/>
      <c r="AC1817" s="18"/>
      <c r="AD1817" s="18"/>
      <c r="AE1817" s="18" t="s">
        <v>4248</v>
      </c>
      <c r="AF1817" s="23">
        <v>46240.795798611114</v>
      </c>
      <c r="AG1817" s="23" t="s">
        <v>4007</v>
      </c>
      <c r="AH1817" s="25" t="s">
        <v>3154</v>
      </c>
      <c r="AI1817" s="18"/>
      <c r="AJ1817" s="135" t="s">
        <v>3155</v>
      </c>
      <c r="AK1817" s="20"/>
      <c r="AL1817" s="142">
        <v>46242</v>
      </c>
      <c r="AM1817" s="20"/>
      <c r="AN1817" s="20"/>
      <c r="AO1817" s="20"/>
      <c r="AP1817" s="20"/>
      <c r="AQ1817" s="20"/>
    </row>
    <row r="1818" spans="1:43" hidden="1" x14ac:dyDescent="0.3">
      <c r="A1818" s="26">
        <v>46241</v>
      </c>
      <c r="B1818" s="18" t="s">
        <v>21033</v>
      </c>
      <c r="C1818" s="18" t="s">
        <v>4244</v>
      </c>
      <c r="D1818" s="18" t="s">
        <v>4245</v>
      </c>
      <c r="E1818" s="18" t="s">
        <v>4246</v>
      </c>
      <c r="F1818" s="18" t="s">
        <v>4248</v>
      </c>
      <c r="G1818" s="18" t="s">
        <v>21034</v>
      </c>
      <c r="H1818" s="18" t="s">
        <v>21035</v>
      </c>
      <c r="I1818" s="18" t="s">
        <v>4564</v>
      </c>
      <c r="J1818" s="18"/>
      <c r="K1818" s="18" t="s">
        <v>4945</v>
      </c>
      <c r="L1818" s="18" t="s">
        <v>21036</v>
      </c>
      <c r="M1818" s="18" t="s">
        <v>450</v>
      </c>
      <c r="N1818" s="63" t="s">
        <v>450</v>
      </c>
      <c r="O1818" s="18" t="s">
        <v>450</v>
      </c>
      <c r="P1818" s="18" t="s">
        <v>4946</v>
      </c>
      <c r="Q1818" s="18" t="s">
        <v>4428</v>
      </c>
      <c r="R1818" s="18" t="s">
        <v>4169</v>
      </c>
      <c r="S1818" s="18" t="s">
        <v>37</v>
      </c>
      <c r="T1818" s="18" t="s">
        <v>37</v>
      </c>
      <c r="U1818" s="18" t="s">
        <v>21037</v>
      </c>
      <c r="V1818" s="18" t="s">
        <v>41</v>
      </c>
      <c r="W1818" s="18" t="s">
        <v>21038</v>
      </c>
      <c r="X1818" s="18" t="s">
        <v>37</v>
      </c>
      <c r="Y1818" s="18" t="s">
        <v>41</v>
      </c>
      <c r="Z1818" s="18" t="s">
        <v>21039</v>
      </c>
      <c r="AA1818" s="18" t="s">
        <v>37</v>
      </c>
      <c r="AB1818" s="18"/>
      <c r="AC1818" s="18"/>
      <c r="AD1818" s="18"/>
      <c r="AE1818" s="18" t="s">
        <v>4248</v>
      </c>
      <c r="AF1818" s="23">
        <v>46240.884444444448</v>
      </c>
      <c r="AG1818" s="23" t="s">
        <v>4007</v>
      </c>
      <c r="AH1818" s="29" t="s">
        <v>3154</v>
      </c>
      <c r="AI1818" s="18"/>
      <c r="AJ1818" s="20" t="s">
        <v>3155</v>
      </c>
      <c r="AK1818" s="20"/>
      <c r="AL1818" s="118">
        <v>46242</v>
      </c>
      <c r="AM1818" s="20"/>
      <c r="AN1818" s="20"/>
      <c r="AO1818" s="20"/>
      <c r="AP1818" s="20"/>
      <c r="AQ1818" s="20"/>
    </row>
    <row r="1819" spans="1:43" hidden="1" x14ac:dyDescent="0.3">
      <c r="A1819" s="26">
        <v>46241</v>
      </c>
      <c r="B1819" s="18" t="s">
        <v>21040</v>
      </c>
      <c r="C1819" s="18" t="s">
        <v>4244</v>
      </c>
      <c r="D1819" s="18" t="s">
        <v>4245</v>
      </c>
      <c r="E1819" s="18" t="s">
        <v>4246</v>
      </c>
      <c r="F1819" s="18" t="s">
        <v>4248</v>
      </c>
      <c r="G1819" s="18" t="s">
        <v>21041</v>
      </c>
      <c r="H1819" s="18" t="s">
        <v>21042</v>
      </c>
      <c r="I1819" s="18" t="s">
        <v>1275</v>
      </c>
      <c r="J1819" s="18" t="s">
        <v>4811</v>
      </c>
      <c r="K1819" s="18" t="s">
        <v>9084</v>
      </c>
      <c r="L1819" s="18" t="s">
        <v>21043</v>
      </c>
      <c r="M1819" s="18" t="s">
        <v>450</v>
      </c>
      <c r="N1819" s="63" t="s">
        <v>450</v>
      </c>
      <c r="O1819" s="18" t="s">
        <v>450</v>
      </c>
      <c r="P1819" s="18" t="s">
        <v>9086</v>
      </c>
      <c r="Q1819" s="18" t="s">
        <v>750</v>
      </c>
      <c r="R1819" s="18" t="s">
        <v>1536</v>
      </c>
      <c r="S1819" s="18" t="s">
        <v>4746</v>
      </c>
      <c r="T1819" s="18" t="s">
        <v>12581</v>
      </c>
      <c r="U1819" s="18" t="s">
        <v>21044</v>
      </c>
      <c r="V1819" s="18" t="s">
        <v>41</v>
      </c>
      <c r="W1819" s="18" t="s">
        <v>21045</v>
      </c>
      <c r="X1819" s="18" t="s">
        <v>37</v>
      </c>
      <c r="Y1819" s="18" t="s">
        <v>41</v>
      </c>
      <c r="Z1819" s="18" t="s">
        <v>21046</v>
      </c>
      <c r="AA1819" s="18" t="s">
        <v>37</v>
      </c>
      <c r="AB1819" s="18" t="s">
        <v>37</v>
      </c>
      <c r="AC1819" s="18" t="s">
        <v>37</v>
      </c>
      <c r="AD1819" s="18"/>
      <c r="AE1819" s="18" t="s">
        <v>4248</v>
      </c>
      <c r="AF1819" s="23">
        <v>46240.750706018516</v>
      </c>
      <c r="AG1819" s="23" t="s">
        <v>4007</v>
      </c>
      <c r="AH1819" s="29" t="s">
        <v>3154</v>
      </c>
      <c r="AI1819" s="18"/>
      <c r="AJ1819" s="20" t="s">
        <v>3155</v>
      </c>
      <c r="AK1819" s="20"/>
      <c r="AL1819" s="118">
        <v>46242</v>
      </c>
      <c r="AM1819" s="20"/>
      <c r="AN1819" s="20"/>
      <c r="AO1819" s="20"/>
      <c r="AP1819" s="20"/>
      <c r="AQ1819" s="20"/>
    </row>
    <row r="1820" spans="1:43" hidden="1" x14ac:dyDescent="0.3">
      <c r="A1820" s="26">
        <v>46241</v>
      </c>
      <c r="B1820" s="18" t="s">
        <v>21047</v>
      </c>
      <c r="C1820" s="18" t="s">
        <v>4244</v>
      </c>
      <c r="D1820" s="18" t="s">
        <v>4245</v>
      </c>
      <c r="E1820" s="18" t="s">
        <v>4246</v>
      </c>
      <c r="F1820" s="18" t="s">
        <v>4248</v>
      </c>
      <c r="G1820" s="18" t="s">
        <v>21048</v>
      </c>
      <c r="H1820" s="18" t="s">
        <v>21049</v>
      </c>
      <c r="I1820" s="18" t="s">
        <v>3606</v>
      </c>
      <c r="J1820" s="18" t="s">
        <v>4285</v>
      </c>
      <c r="K1820" s="18" t="s">
        <v>4545</v>
      </c>
      <c r="L1820" s="18" t="s">
        <v>21050</v>
      </c>
      <c r="M1820" s="18" t="s">
        <v>450</v>
      </c>
      <c r="N1820" s="63" t="s">
        <v>450</v>
      </c>
      <c r="O1820" s="18" t="s">
        <v>450</v>
      </c>
      <c r="P1820" s="18" t="s">
        <v>1728</v>
      </c>
      <c r="Q1820" s="18" t="s">
        <v>21051</v>
      </c>
      <c r="R1820" s="18" t="s">
        <v>37</v>
      </c>
      <c r="S1820" s="18" t="s">
        <v>21052</v>
      </c>
      <c r="T1820" s="18" t="s">
        <v>21053</v>
      </c>
      <c r="U1820" s="18" t="s">
        <v>21054</v>
      </c>
      <c r="V1820" s="18" t="s">
        <v>41</v>
      </c>
      <c r="W1820" s="18" t="s">
        <v>21055</v>
      </c>
      <c r="X1820" s="18" t="s">
        <v>37</v>
      </c>
      <c r="Y1820" s="18" t="s">
        <v>43</v>
      </c>
      <c r="Z1820" s="18" t="s">
        <v>21056</v>
      </c>
      <c r="AA1820" s="18" t="s">
        <v>37</v>
      </c>
      <c r="AB1820" s="18" t="s">
        <v>37</v>
      </c>
      <c r="AC1820" s="18" t="s">
        <v>37</v>
      </c>
      <c r="AD1820" s="18"/>
      <c r="AE1820" s="18" t="s">
        <v>4248</v>
      </c>
      <c r="AF1820" s="23">
        <v>46240.760925925926</v>
      </c>
      <c r="AG1820" s="23" t="s">
        <v>4007</v>
      </c>
      <c r="AH1820" s="29" t="s">
        <v>3154</v>
      </c>
      <c r="AI1820" s="18"/>
      <c r="AJ1820" s="20" t="s">
        <v>3155</v>
      </c>
      <c r="AK1820" s="20"/>
      <c r="AL1820" s="118">
        <v>46242</v>
      </c>
      <c r="AM1820" s="20"/>
      <c r="AN1820" s="20"/>
      <c r="AO1820" s="20"/>
      <c r="AP1820" s="20"/>
      <c r="AQ1820" s="20"/>
    </row>
    <row r="1821" spans="1:43" hidden="1" x14ac:dyDescent="0.3">
      <c r="A1821" s="26">
        <v>46241</v>
      </c>
      <c r="B1821" s="18" t="s">
        <v>21057</v>
      </c>
      <c r="C1821" s="18" t="s">
        <v>4244</v>
      </c>
      <c r="D1821" s="18" t="s">
        <v>4245</v>
      </c>
      <c r="E1821" s="18" t="s">
        <v>4246</v>
      </c>
      <c r="F1821" s="18" t="s">
        <v>4248</v>
      </c>
      <c r="G1821" s="18" t="s">
        <v>21058</v>
      </c>
      <c r="H1821" s="18" t="s">
        <v>21059</v>
      </c>
      <c r="I1821" s="18" t="s">
        <v>3606</v>
      </c>
      <c r="J1821" s="18" t="s">
        <v>4285</v>
      </c>
      <c r="K1821" s="18" t="s">
        <v>4697</v>
      </c>
      <c r="L1821" s="18" t="s">
        <v>21060</v>
      </c>
      <c r="M1821" s="18" t="s">
        <v>450</v>
      </c>
      <c r="N1821" s="63" t="s">
        <v>450</v>
      </c>
      <c r="O1821" s="18" t="s">
        <v>450</v>
      </c>
      <c r="P1821" s="18" t="s">
        <v>4698</v>
      </c>
      <c r="Q1821" s="18" t="s">
        <v>4965</v>
      </c>
      <c r="R1821" s="18" t="s">
        <v>923</v>
      </c>
      <c r="S1821" s="18" t="s">
        <v>21061</v>
      </c>
      <c r="T1821" s="18" t="s">
        <v>923</v>
      </c>
      <c r="U1821" s="18" t="s">
        <v>21062</v>
      </c>
      <c r="V1821" s="18" t="s">
        <v>41</v>
      </c>
      <c r="W1821" s="18" t="s">
        <v>21063</v>
      </c>
      <c r="X1821" s="18" t="s">
        <v>37</v>
      </c>
      <c r="Y1821" s="18" t="s">
        <v>81</v>
      </c>
      <c r="Z1821" s="18" t="s">
        <v>4911</v>
      </c>
      <c r="AA1821" s="18" t="s">
        <v>105</v>
      </c>
      <c r="AB1821" s="18" t="s">
        <v>37</v>
      </c>
      <c r="AC1821" s="18" t="s">
        <v>37</v>
      </c>
      <c r="AD1821" s="18"/>
      <c r="AE1821" s="18" t="s">
        <v>4248</v>
      </c>
      <c r="AF1821" s="23">
        <v>46240.626400462963</v>
      </c>
      <c r="AG1821" s="23" t="s">
        <v>4007</v>
      </c>
      <c r="AH1821" s="29" t="s">
        <v>3154</v>
      </c>
      <c r="AI1821" s="18"/>
      <c r="AJ1821" s="20" t="s">
        <v>3155</v>
      </c>
      <c r="AK1821" s="20"/>
      <c r="AL1821" s="118">
        <v>46242</v>
      </c>
      <c r="AM1821" s="20"/>
      <c r="AN1821" s="20"/>
      <c r="AO1821" s="20"/>
      <c r="AP1821" s="20"/>
      <c r="AQ1821" s="20"/>
    </row>
    <row r="1822" spans="1:43" hidden="1" x14ac:dyDescent="0.3">
      <c r="A1822" s="26">
        <v>46241</v>
      </c>
      <c r="B1822" s="18" t="s">
        <v>21064</v>
      </c>
      <c r="C1822" s="18" t="s">
        <v>4244</v>
      </c>
      <c r="D1822" s="18" t="s">
        <v>4245</v>
      </c>
      <c r="E1822" s="18" t="s">
        <v>4246</v>
      </c>
      <c r="F1822" s="18" t="s">
        <v>4248</v>
      </c>
      <c r="G1822" s="18" t="s">
        <v>21065</v>
      </c>
      <c r="H1822" s="18" t="s">
        <v>21066</v>
      </c>
      <c r="I1822" s="18" t="s">
        <v>448</v>
      </c>
      <c r="J1822" s="18" t="s">
        <v>4283</v>
      </c>
      <c r="K1822" s="18" t="s">
        <v>11964</v>
      </c>
      <c r="L1822" s="18" t="s">
        <v>21067</v>
      </c>
      <c r="M1822" s="18" t="s">
        <v>450</v>
      </c>
      <c r="N1822" s="63" t="s">
        <v>450</v>
      </c>
      <c r="O1822" s="18" t="s">
        <v>450</v>
      </c>
      <c r="P1822" s="18" t="s">
        <v>11966</v>
      </c>
      <c r="Q1822" s="18" t="s">
        <v>359</v>
      </c>
      <c r="R1822" s="18" t="s">
        <v>682</v>
      </c>
      <c r="S1822" s="18" t="s">
        <v>37</v>
      </c>
      <c r="T1822" s="18" t="s">
        <v>37</v>
      </c>
      <c r="U1822" s="18" t="s">
        <v>37</v>
      </c>
      <c r="V1822" s="18" t="s">
        <v>41</v>
      </c>
      <c r="W1822" s="18" t="s">
        <v>21068</v>
      </c>
      <c r="X1822" s="18" t="s">
        <v>37</v>
      </c>
      <c r="Y1822" s="18" t="s">
        <v>43</v>
      </c>
      <c r="Z1822" s="18" t="s">
        <v>21069</v>
      </c>
      <c r="AA1822" s="18" t="s">
        <v>37</v>
      </c>
      <c r="AB1822" s="18" t="s">
        <v>37</v>
      </c>
      <c r="AC1822" s="18" t="s">
        <v>37</v>
      </c>
      <c r="AD1822" s="18"/>
      <c r="AE1822" s="18" t="s">
        <v>4248</v>
      </c>
      <c r="AF1822" s="23">
        <v>46240.705416666664</v>
      </c>
      <c r="AG1822" s="23" t="s">
        <v>4007</v>
      </c>
      <c r="AH1822" s="29" t="s">
        <v>3154</v>
      </c>
      <c r="AI1822" s="18"/>
      <c r="AJ1822" s="20" t="s">
        <v>3155</v>
      </c>
      <c r="AK1822" s="20"/>
      <c r="AL1822" s="118">
        <v>46242</v>
      </c>
      <c r="AM1822" s="20"/>
      <c r="AN1822" s="20"/>
      <c r="AO1822" s="20"/>
      <c r="AP1822" s="20"/>
      <c r="AQ1822" s="20"/>
    </row>
    <row r="1823" spans="1:43" hidden="1" x14ac:dyDescent="0.3">
      <c r="A1823" s="26">
        <v>46241</v>
      </c>
      <c r="B1823" s="18" t="s">
        <v>21070</v>
      </c>
      <c r="C1823" s="18" t="s">
        <v>4244</v>
      </c>
      <c r="D1823" s="18" t="s">
        <v>4245</v>
      </c>
      <c r="E1823" s="18" t="s">
        <v>4246</v>
      </c>
      <c r="F1823" s="18" t="s">
        <v>4248</v>
      </c>
      <c r="G1823" s="18" t="s">
        <v>21071</v>
      </c>
      <c r="H1823" s="18" t="s">
        <v>21072</v>
      </c>
      <c r="I1823" s="18" t="s">
        <v>4038</v>
      </c>
      <c r="J1823" s="18" t="s">
        <v>9452</v>
      </c>
      <c r="K1823" s="18" t="s">
        <v>3036</v>
      </c>
      <c r="L1823" s="18" t="s">
        <v>21073</v>
      </c>
      <c r="M1823" s="18" t="s">
        <v>450</v>
      </c>
      <c r="N1823" s="63" t="s">
        <v>1703</v>
      </c>
      <c r="O1823" s="18" t="s">
        <v>1703</v>
      </c>
      <c r="P1823" s="18" t="s">
        <v>14945</v>
      </c>
      <c r="Q1823" s="18" t="s">
        <v>1704</v>
      </c>
      <c r="R1823" s="18" t="s">
        <v>214</v>
      </c>
      <c r="S1823" s="18" t="s">
        <v>21074</v>
      </c>
      <c r="T1823" s="18" t="s">
        <v>12005</v>
      </c>
      <c r="U1823" s="18" t="s">
        <v>21075</v>
      </c>
      <c r="V1823" s="18" t="s">
        <v>41</v>
      </c>
      <c r="W1823" s="18" t="s">
        <v>21076</v>
      </c>
      <c r="X1823" s="18" t="s">
        <v>37</v>
      </c>
      <c r="Y1823" s="18" t="s">
        <v>41</v>
      </c>
      <c r="Z1823" s="18" t="s">
        <v>21077</v>
      </c>
      <c r="AA1823" s="18" t="s">
        <v>37</v>
      </c>
      <c r="AB1823" s="18" t="s">
        <v>41</v>
      </c>
      <c r="AC1823" s="18" t="s">
        <v>37</v>
      </c>
      <c r="AD1823" s="18" t="s">
        <v>37</v>
      </c>
      <c r="AE1823" s="18" t="s">
        <v>4248</v>
      </c>
      <c r="AF1823" s="23">
        <v>46240.678969907407</v>
      </c>
      <c r="AG1823" s="23" t="s">
        <v>4007</v>
      </c>
      <c r="AH1823" s="29" t="s">
        <v>3154</v>
      </c>
      <c r="AI1823" s="18"/>
      <c r="AJ1823" s="20" t="s">
        <v>3155</v>
      </c>
      <c r="AK1823" s="20"/>
      <c r="AL1823" s="118">
        <v>46242</v>
      </c>
      <c r="AM1823" s="20"/>
      <c r="AN1823" s="20"/>
      <c r="AO1823" s="20"/>
      <c r="AP1823" s="20"/>
      <c r="AQ1823" s="20"/>
    </row>
    <row r="1824" spans="1:43" hidden="1" x14ac:dyDescent="0.3">
      <c r="A1824" s="26">
        <v>46241</v>
      </c>
      <c r="B1824" s="25" t="s">
        <v>20992</v>
      </c>
      <c r="C1824" s="18" t="s">
        <v>4244</v>
      </c>
      <c r="D1824" s="18" t="s">
        <v>4245</v>
      </c>
      <c r="E1824" s="18" t="s">
        <v>4246</v>
      </c>
      <c r="F1824" s="18" t="s">
        <v>4248</v>
      </c>
      <c r="G1824" s="147" t="s">
        <v>20993</v>
      </c>
      <c r="H1824" s="186" t="s">
        <v>20994</v>
      </c>
      <c r="I1824" s="18" t="s">
        <v>4431</v>
      </c>
      <c r="J1824" s="18" t="s">
        <v>4255</v>
      </c>
      <c r="K1824" s="18" t="s">
        <v>20995</v>
      </c>
      <c r="L1824" s="186" t="s">
        <v>20996</v>
      </c>
      <c r="M1824" s="18" t="s">
        <v>401</v>
      </c>
      <c r="N1824" s="85" t="s">
        <v>402</v>
      </c>
      <c r="O1824" s="18" t="s">
        <v>401</v>
      </c>
      <c r="P1824" s="18" t="s">
        <v>20997</v>
      </c>
      <c r="Q1824" s="18" t="s">
        <v>359</v>
      </c>
      <c r="R1824" s="18" t="s">
        <v>359</v>
      </c>
      <c r="S1824" s="18" t="s">
        <v>37</v>
      </c>
      <c r="T1824" s="18" t="s">
        <v>37</v>
      </c>
      <c r="U1824" s="18" t="s">
        <v>3603</v>
      </c>
      <c r="V1824" s="18" t="s">
        <v>41</v>
      </c>
      <c r="W1824" s="18" t="s">
        <v>20998</v>
      </c>
      <c r="X1824" s="18" t="s">
        <v>37</v>
      </c>
      <c r="Y1824" s="18" t="s">
        <v>41</v>
      </c>
      <c r="Z1824" s="18" t="s">
        <v>20999</v>
      </c>
      <c r="AA1824" s="18" t="s">
        <v>37</v>
      </c>
      <c r="AB1824" s="18" t="s">
        <v>41</v>
      </c>
      <c r="AC1824" s="18" t="s">
        <v>21000</v>
      </c>
      <c r="AD1824" s="18" t="s">
        <v>37</v>
      </c>
      <c r="AE1824" s="18" t="s">
        <v>4248</v>
      </c>
      <c r="AF1824" s="23">
        <v>46240.93440972222</v>
      </c>
      <c r="AG1824" s="23" t="s">
        <v>4007</v>
      </c>
      <c r="AH1824" s="25" t="s">
        <v>4356</v>
      </c>
      <c r="AI1824" s="18"/>
      <c r="AJ1824" s="20"/>
      <c r="AK1824" s="20"/>
      <c r="AL1824" s="27"/>
      <c r="AM1824" s="20"/>
      <c r="AN1824" s="20"/>
      <c r="AO1824" s="20"/>
      <c r="AP1824" s="20"/>
      <c r="AQ1824" s="20"/>
    </row>
    <row r="1825" spans="1:43" hidden="1" x14ac:dyDescent="0.3">
      <c r="A1825" s="26">
        <v>46241</v>
      </c>
      <c r="B1825" s="18" t="s">
        <v>21089</v>
      </c>
      <c r="C1825" s="18" t="s">
        <v>4244</v>
      </c>
      <c r="D1825" s="18" t="s">
        <v>4245</v>
      </c>
      <c r="E1825" s="18" t="s">
        <v>4246</v>
      </c>
      <c r="F1825" s="18" t="s">
        <v>4248</v>
      </c>
      <c r="G1825" s="147" t="s">
        <v>21090</v>
      </c>
      <c r="H1825" s="18" t="s">
        <v>21091</v>
      </c>
      <c r="I1825" s="18" t="s">
        <v>3607</v>
      </c>
      <c r="J1825" s="18" t="s">
        <v>4277</v>
      </c>
      <c r="K1825" s="18" t="s">
        <v>4963</v>
      </c>
      <c r="L1825" s="18" t="s">
        <v>21092</v>
      </c>
      <c r="M1825" s="18" t="s">
        <v>450</v>
      </c>
      <c r="N1825" s="63" t="s">
        <v>450</v>
      </c>
      <c r="O1825" s="18" t="s">
        <v>450</v>
      </c>
      <c r="P1825" s="18" t="s">
        <v>4964</v>
      </c>
      <c r="Q1825" s="18" t="s">
        <v>105</v>
      </c>
      <c r="R1825" s="18" t="s">
        <v>105</v>
      </c>
      <c r="S1825" s="18" t="s">
        <v>21093</v>
      </c>
      <c r="T1825" s="18" t="s">
        <v>105</v>
      </c>
      <c r="U1825" s="18" t="s">
        <v>21094</v>
      </c>
      <c r="V1825" s="18" t="s">
        <v>41</v>
      </c>
      <c r="W1825" s="18" t="s">
        <v>21095</v>
      </c>
      <c r="X1825" s="18" t="s">
        <v>37</v>
      </c>
      <c r="Y1825" s="18" t="s">
        <v>41</v>
      </c>
      <c r="Z1825" s="18" t="s">
        <v>21096</v>
      </c>
      <c r="AA1825" s="18" t="s">
        <v>37</v>
      </c>
      <c r="AB1825" s="18" t="s">
        <v>37</v>
      </c>
      <c r="AC1825" s="18" t="s">
        <v>37</v>
      </c>
      <c r="AD1825" s="18"/>
      <c r="AE1825" s="18" t="s">
        <v>4248</v>
      </c>
      <c r="AF1825" s="23">
        <v>46240.64135416667</v>
      </c>
      <c r="AG1825" s="23" t="s">
        <v>4007</v>
      </c>
      <c r="AH1825" s="29" t="s">
        <v>3154</v>
      </c>
      <c r="AI1825" s="18"/>
      <c r="AJ1825" s="20" t="s">
        <v>22254</v>
      </c>
      <c r="AK1825" s="20"/>
      <c r="AL1825" s="118">
        <v>46244</v>
      </c>
      <c r="AM1825" s="20"/>
      <c r="AN1825" s="20"/>
      <c r="AO1825" s="20"/>
      <c r="AP1825" s="20"/>
      <c r="AQ1825" s="20"/>
    </row>
    <row r="1826" spans="1:43" hidden="1" x14ac:dyDescent="0.3">
      <c r="A1826" s="26">
        <v>46241</v>
      </c>
      <c r="B1826" s="18" t="s">
        <v>21097</v>
      </c>
      <c r="C1826" s="18" t="s">
        <v>4244</v>
      </c>
      <c r="D1826" s="18" t="s">
        <v>4245</v>
      </c>
      <c r="E1826" s="18" t="s">
        <v>4246</v>
      </c>
      <c r="F1826" s="18" t="s">
        <v>4248</v>
      </c>
      <c r="G1826" s="18" t="s">
        <v>21098</v>
      </c>
      <c r="H1826" s="88" t="s">
        <v>21099</v>
      </c>
      <c r="I1826" s="18" t="s">
        <v>2356</v>
      </c>
      <c r="J1826" s="18"/>
      <c r="K1826" s="18" t="s">
        <v>21100</v>
      </c>
      <c r="L1826" s="18" t="s">
        <v>21101</v>
      </c>
      <c r="M1826" s="18" t="s">
        <v>692</v>
      </c>
      <c r="N1826" s="31" t="s">
        <v>714</v>
      </c>
      <c r="O1826" s="18" t="s">
        <v>714</v>
      </c>
      <c r="P1826" s="18" t="s">
        <v>21102</v>
      </c>
      <c r="Q1826" s="18" t="s">
        <v>21103</v>
      </c>
      <c r="R1826" s="18" t="s">
        <v>21104</v>
      </c>
      <c r="S1826" s="18" t="s">
        <v>628</v>
      </c>
      <c r="T1826" s="18" t="s">
        <v>4061</v>
      </c>
      <c r="U1826" s="18" t="s">
        <v>21105</v>
      </c>
      <c r="V1826" s="18" t="s">
        <v>41</v>
      </c>
      <c r="W1826" s="18" t="s">
        <v>21106</v>
      </c>
      <c r="X1826" s="18" t="s">
        <v>37</v>
      </c>
      <c r="Y1826" s="18" t="s">
        <v>43</v>
      </c>
      <c r="Z1826" s="18" t="s">
        <v>21107</v>
      </c>
      <c r="AA1826" s="18" t="s">
        <v>37</v>
      </c>
      <c r="AB1826" s="18" t="s">
        <v>37</v>
      </c>
      <c r="AC1826" s="18" t="s">
        <v>37</v>
      </c>
      <c r="AD1826" s="18"/>
      <c r="AE1826" s="18" t="s">
        <v>4248</v>
      </c>
      <c r="AF1826" s="23">
        <v>46240.703240740739</v>
      </c>
      <c r="AG1826" s="23" t="s">
        <v>4007</v>
      </c>
      <c r="AH1826" s="25" t="s">
        <v>3154</v>
      </c>
      <c r="AI1826" s="25" t="s">
        <v>21244</v>
      </c>
      <c r="AJ1826" s="20" t="s">
        <v>3155</v>
      </c>
      <c r="AK1826" s="20"/>
      <c r="AL1826" s="22">
        <v>46241</v>
      </c>
      <c r="AM1826" s="20"/>
      <c r="AN1826" s="20"/>
      <c r="AO1826" s="20"/>
      <c r="AP1826" s="20"/>
      <c r="AQ1826" s="20"/>
    </row>
    <row r="1827" spans="1:43" hidden="1" x14ac:dyDescent="0.3">
      <c r="A1827" s="26">
        <v>46241</v>
      </c>
      <c r="B1827" s="18" t="s">
        <v>21108</v>
      </c>
      <c r="C1827" s="18" t="s">
        <v>4244</v>
      </c>
      <c r="D1827" s="18" t="s">
        <v>4245</v>
      </c>
      <c r="E1827" s="18" t="s">
        <v>4246</v>
      </c>
      <c r="F1827" s="18" t="s">
        <v>4248</v>
      </c>
      <c r="G1827" s="18" t="s">
        <v>21109</v>
      </c>
      <c r="H1827" s="88" t="s">
        <v>21110</v>
      </c>
      <c r="I1827" s="18" t="s">
        <v>236</v>
      </c>
      <c r="J1827" s="18" t="s">
        <v>4326</v>
      </c>
      <c r="K1827" s="18" t="s">
        <v>8016</v>
      </c>
      <c r="L1827" s="18" t="s">
        <v>21111</v>
      </c>
      <c r="M1827" s="18" t="s">
        <v>692</v>
      </c>
      <c r="N1827" s="31" t="s">
        <v>714</v>
      </c>
      <c r="O1827" s="18" t="s">
        <v>714</v>
      </c>
      <c r="P1827" s="18" t="s">
        <v>8018</v>
      </c>
      <c r="Q1827" s="18" t="s">
        <v>11044</v>
      </c>
      <c r="R1827" s="18" t="s">
        <v>105</v>
      </c>
      <c r="S1827" s="18" t="s">
        <v>21112</v>
      </c>
      <c r="T1827" s="18" t="s">
        <v>9436</v>
      </c>
      <c r="U1827" s="18" t="s">
        <v>21113</v>
      </c>
      <c r="V1827" s="18" t="s">
        <v>41</v>
      </c>
      <c r="W1827" s="18" t="s">
        <v>21114</v>
      </c>
      <c r="X1827" s="18" t="s">
        <v>37</v>
      </c>
      <c r="Y1827" s="18" t="s">
        <v>41</v>
      </c>
      <c r="Z1827" s="18" t="s">
        <v>21115</v>
      </c>
      <c r="AA1827" s="18" t="s">
        <v>37</v>
      </c>
      <c r="AB1827" s="18" t="s">
        <v>37</v>
      </c>
      <c r="AC1827" s="18" t="s">
        <v>37</v>
      </c>
      <c r="AD1827" s="18"/>
      <c r="AE1827" s="18" t="s">
        <v>4248</v>
      </c>
      <c r="AF1827" s="23">
        <v>46240.786215277774</v>
      </c>
      <c r="AG1827" s="23" t="s">
        <v>4007</v>
      </c>
      <c r="AH1827" s="25" t="s">
        <v>3154</v>
      </c>
      <c r="AI1827" s="25" t="s">
        <v>21244</v>
      </c>
      <c r="AJ1827" s="20" t="s">
        <v>3155</v>
      </c>
      <c r="AK1827" s="20"/>
      <c r="AL1827" s="22">
        <v>46241</v>
      </c>
      <c r="AM1827" s="20"/>
      <c r="AN1827" s="20"/>
      <c r="AO1827" s="20"/>
      <c r="AP1827" s="20"/>
      <c r="AQ1827" s="20"/>
    </row>
    <row r="1828" spans="1:43" hidden="1" x14ac:dyDescent="0.3">
      <c r="A1828" s="26">
        <v>46241</v>
      </c>
      <c r="B1828" s="18" t="s">
        <v>21116</v>
      </c>
      <c r="C1828" s="18" t="s">
        <v>4244</v>
      </c>
      <c r="D1828" s="18" t="s">
        <v>4245</v>
      </c>
      <c r="E1828" s="18" t="s">
        <v>4246</v>
      </c>
      <c r="F1828" s="18" t="s">
        <v>4248</v>
      </c>
      <c r="G1828" s="18" t="s">
        <v>21117</v>
      </c>
      <c r="H1828" s="88" t="s">
        <v>21118</v>
      </c>
      <c r="I1828" s="18" t="s">
        <v>61</v>
      </c>
      <c r="J1828" s="18" t="s">
        <v>4254</v>
      </c>
      <c r="K1828" s="18" t="s">
        <v>21119</v>
      </c>
      <c r="L1828" s="18" t="s">
        <v>21120</v>
      </c>
      <c r="M1828" s="18" t="s">
        <v>692</v>
      </c>
      <c r="N1828" s="31" t="s">
        <v>714</v>
      </c>
      <c r="O1828" s="18" t="s">
        <v>714</v>
      </c>
      <c r="P1828" s="18" t="s">
        <v>21121</v>
      </c>
      <c r="Q1828" s="18" t="s">
        <v>21122</v>
      </c>
      <c r="R1828" s="18" t="s">
        <v>507</v>
      </c>
      <c r="S1828" s="18" t="s">
        <v>37</v>
      </c>
      <c r="T1828" s="18" t="s">
        <v>37</v>
      </c>
      <c r="U1828" s="18" t="s">
        <v>21123</v>
      </c>
      <c r="V1828" s="18" t="s">
        <v>41</v>
      </c>
      <c r="W1828" s="18" t="s">
        <v>21124</v>
      </c>
      <c r="X1828" s="18" t="s">
        <v>37</v>
      </c>
      <c r="Y1828" s="18" t="s">
        <v>41</v>
      </c>
      <c r="Z1828" s="18" t="s">
        <v>21125</v>
      </c>
      <c r="AA1828" s="18" t="s">
        <v>37</v>
      </c>
      <c r="AB1828" s="18" t="s">
        <v>41</v>
      </c>
      <c r="AC1828" s="18" t="s">
        <v>37</v>
      </c>
      <c r="AD1828" s="18" t="s">
        <v>37</v>
      </c>
      <c r="AE1828" s="18" t="s">
        <v>4248</v>
      </c>
      <c r="AF1828" s="23">
        <v>46240.692256944443</v>
      </c>
      <c r="AG1828" s="23" t="s">
        <v>4007</v>
      </c>
      <c r="AH1828" s="29" t="s">
        <v>3154</v>
      </c>
      <c r="AI1828" s="25" t="s">
        <v>21244</v>
      </c>
      <c r="AJ1828" s="20" t="s">
        <v>3155</v>
      </c>
      <c r="AK1828" s="20"/>
      <c r="AL1828" s="118">
        <v>46242</v>
      </c>
      <c r="AM1828" s="20"/>
      <c r="AN1828" s="20"/>
      <c r="AO1828" s="20"/>
      <c r="AP1828" s="20"/>
      <c r="AQ1828" s="20"/>
    </row>
    <row r="1829" spans="1:43" hidden="1" x14ac:dyDescent="0.3">
      <c r="A1829" s="26">
        <v>46241</v>
      </c>
      <c r="B1829" s="18" t="s">
        <v>21126</v>
      </c>
      <c r="C1829" s="18" t="s">
        <v>4244</v>
      </c>
      <c r="D1829" s="18" t="s">
        <v>4245</v>
      </c>
      <c r="E1829" s="18" t="s">
        <v>4246</v>
      </c>
      <c r="F1829" s="18" t="s">
        <v>4248</v>
      </c>
      <c r="G1829" s="18" t="s">
        <v>21127</v>
      </c>
      <c r="H1829" s="88" t="s">
        <v>21128</v>
      </c>
      <c r="I1829" s="18" t="s">
        <v>3680</v>
      </c>
      <c r="J1829" s="18" t="s">
        <v>5134</v>
      </c>
      <c r="K1829" s="18" t="s">
        <v>21129</v>
      </c>
      <c r="L1829" s="18" t="s">
        <v>21130</v>
      </c>
      <c r="M1829" s="18" t="s">
        <v>692</v>
      </c>
      <c r="N1829" s="31" t="s">
        <v>714</v>
      </c>
      <c r="O1829" s="18" t="s">
        <v>714</v>
      </c>
      <c r="P1829" s="18" t="s">
        <v>21131</v>
      </c>
      <c r="Q1829" s="18" t="s">
        <v>21132</v>
      </c>
      <c r="R1829" s="18" t="s">
        <v>405</v>
      </c>
      <c r="S1829" s="18" t="s">
        <v>37</v>
      </c>
      <c r="T1829" s="18" t="s">
        <v>37</v>
      </c>
      <c r="U1829" s="18" t="s">
        <v>21133</v>
      </c>
      <c r="V1829" s="18" t="s">
        <v>41</v>
      </c>
      <c r="W1829" s="18" t="s">
        <v>21134</v>
      </c>
      <c r="X1829" s="18" t="s">
        <v>37</v>
      </c>
      <c r="Y1829" s="18" t="s">
        <v>41</v>
      </c>
      <c r="Z1829" s="18" t="s">
        <v>21135</v>
      </c>
      <c r="AA1829" s="18" t="s">
        <v>37</v>
      </c>
      <c r="AB1829" s="18" t="s">
        <v>41</v>
      </c>
      <c r="AC1829" s="18" t="s">
        <v>37</v>
      </c>
      <c r="AD1829" s="18" t="s">
        <v>37</v>
      </c>
      <c r="AE1829" s="18" t="s">
        <v>4248</v>
      </c>
      <c r="AF1829" s="23">
        <v>46240.54996527778</v>
      </c>
      <c r="AG1829" s="23" t="s">
        <v>4007</v>
      </c>
      <c r="AH1829" s="29" t="s">
        <v>3154</v>
      </c>
      <c r="AI1829" s="25" t="s">
        <v>21244</v>
      </c>
      <c r="AJ1829" s="20" t="s">
        <v>3155</v>
      </c>
      <c r="AK1829" s="20"/>
      <c r="AL1829" s="118">
        <v>46242</v>
      </c>
      <c r="AM1829" s="20"/>
      <c r="AN1829" s="20"/>
      <c r="AO1829" s="20"/>
      <c r="AP1829" s="20"/>
      <c r="AQ1829" s="20"/>
    </row>
    <row r="1830" spans="1:43" hidden="1" x14ac:dyDescent="0.3">
      <c r="A1830" s="26">
        <v>46241</v>
      </c>
      <c r="B1830" s="25" t="s">
        <v>21001</v>
      </c>
      <c r="C1830" s="18" t="s">
        <v>4244</v>
      </c>
      <c r="D1830" s="18" t="s">
        <v>4245</v>
      </c>
      <c r="E1830" s="18" t="s">
        <v>4246</v>
      </c>
      <c r="F1830" s="18" t="s">
        <v>4248</v>
      </c>
      <c r="G1830" s="147" t="s">
        <v>21002</v>
      </c>
      <c r="H1830" s="186" t="s">
        <v>21003</v>
      </c>
      <c r="I1830" s="18" t="s">
        <v>4799</v>
      </c>
      <c r="J1830" s="18" t="s">
        <v>5032</v>
      </c>
      <c r="K1830" s="18" t="s">
        <v>13365</v>
      </c>
      <c r="L1830" s="186" t="s">
        <v>21004</v>
      </c>
      <c r="M1830" s="18" t="s">
        <v>450</v>
      </c>
      <c r="N1830" s="63" t="s">
        <v>4403</v>
      </c>
      <c r="O1830" s="18" t="s">
        <v>4403</v>
      </c>
      <c r="P1830" s="18" t="s">
        <v>21005</v>
      </c>
      <c r="Q1830" s="18" t="s">
        <v>21006</v>
      </c>
      <c r="R1830" s="18" t="s">
        <v>555</v>
      </c>
      <c r="S1830" s="18" t="s">
        <v>37</v>
      </c>
      <c r="T1830" s="18" t="s">
        <v>37</v>
      </c>
      <c r="U1830" s="18" t="s">
        <v>21007</v>
      </c>
      <c r="V1830" s="18" t="s">
        <v>41</v>
      </c>
      <c r="W1830" s="18" t="s">
        <v>21008</v>
      </c>
      <c r="X1830" s="18" t="s">
        <v>37</v>
      </c>
      <c r="Y1830" s="18" t="s">
        <v>41</v>
      </c>
      <c r="Z1830" s="18" t="s">
        <v>21009</v>
      </c>
      <c r="AA1830" s="18" t="s">
        <v>37</v>
      </c>
      <c r="AB1830" s="18"/>
      <c r="AC1830" s="18"/>
      <c r="AD1830" s="18"/>
      <c r="AE1830" s="18" t="s">
        <v>4248</v>
      </c>
      <c r="AF1830" s="23">
        <v>46241.274629629632</v>
      </c>
      <c r="AG1830" s="23" t="s">
        <v>4007</v>
      </c>
      <c r="AH1830" s="25" t="s">
        <v>4356</v>
      </c>
      <c r="AI1830" s="18"/>
      <c r="AJ1830" s="20"/>
      <c r="AK1830" s="20"/>
      <c r="AL1830" s="27"/>
      <c r="AM1830" s="20"/>
      <c r="AN1830" s="20"/>
      <c r="AO1830" s="20"/>
      <c r="AP1830" s="20"/>
      <c r="AQ1830" s="20"/>
    </row>
    <row r="1831" spans="1:43" hidden="1" x14ac:dyDescent="0.3">
      <c r="A1831" s="26">
        <v>46241</v>
      </c>
      <c r="B1831" s="18" t="s">
        <v>21143</v>
      </c>
      <c r="C1831" s="18" t="s">
        <v>4244</v>
      </c>
      <c r="D1831" s="18" t="s">
        <v>4245</v>
      </c>
      <c r="E1831" s="18" t="s">
        <v>4246</v>
      </c>
      <c r="F1831" s="18" t="s">
        <v>4248</v>
      </c>
      <c r="G1831" s="18" t="s">
        <v>21144</v>
      </c>
      <c r="H1831" s="88" t="s">
        <v>21145</v>
      </c>
      <c r="I1831" s="18" t="s">
        <v>2362</v>
      </c>
      <c r="J1831" s="18" t="s">
        <v>4309</v>
      </c>
      <c r="K1831" s="18" t="s">
        <v>21146</v>
      </c>
      <c r="L1831" s="18" t="s">
        <v>21147</v>
      </c>
      <c r="M1831" s="18" t="s">
        <v>692</v>
      </c>
      <c r="N1831" s="31" t="s">
        <v>714</v>
      </c>
      <c r="O1831" s="18" t="s">
        <v>714</v>
      </c>
      <c r="P1831" s="18" t="s">
        <v>21148</v>
      </c>
      <c r="Q1831" s="18" t="s">
        <v>3289</v>
      </c>
      <c r="R1831" s="18" t="s">
        <v>628</v>
      </c>
      <c r="S1831" s="18" t="s">
        <v>37</v>
      </c>
      <c r="T1831" s="18" t="s">
        <v>37</v>
      </c>
      <c r="U1831" s="18" t="s">
        <v>21149</v>
      </c>
      <c r="V1831" s="18" t="s">
        <v>41</v>
      </c>
      <c r="W1831" s="18" t="s">
        <v>21150</v>
      </c>
      <c r="X1831" s="18" t="s">
        <v>37</v>
      </c>
      <c r="Y1831" s="18" t="s">
        <v>41</v>
      </c>
      <c r="Z1831" s="18" t="s">
        <v>21151</v>
      </c>
      <c r="AA1831" s="18" t="s">
        <v>37</v>
      </c>
      <c r="AB1831" s="18" t="s">
        <v>37</v>
      </c>
      <c r="AC1831" s="18" t="s">
        <v>37</v>
      </c>
      <c r="AD1831" s="18"/>
      <c r="AE1831" s="18" t="s">
        <v>4248</v>
      </c>
      <c r="AF1831" s="23">
        <v>46240.871331018519</v>
      </c>
      <c r="AG1831" s="23" t="s">
        <v>4007</v>
      </c>
      <c r="AH1831" s="25" t="s">
        <v>3154</v>
      </c>
      <c r="AI1831" s="25" t="s">
        <v>21244</v>
      </c>
      <c r="AJ1831" s="20" t="s">
        <v>3155</v>
      </c>
      <c r="AK1831" s="20"/>
      <c r="AL1831" s="22">
        <v>46241</v>
      </c>
      <c r="AM1831" s="20"/>
      <c r="AN1831" s="20"/>
      <c r="AO1831" s="20"/>
      <c r="AP1831" s="20"/>
      <c r="AQ1831" s="20"/>
    </row>
    <row r="1832" spans="1:43" hidden="1" x14ac:dyDescent="0.3">
      <c r="A1832" s="26">
        <v>46241</v>
      </c>
      <c r="B1832" s="25" t="s">
        <v>21078</v>
      </c>
      <c r="C1832" s="18" t="s">
        <v>4244</v>
      </c>
      <c r="D1832" s="18" t="s">
        <v>4245</v>
      </c>
      <c r="E1832" s="18" t="s">
        <v>4246</v>
      </c>
      <c r="F1832" s="18" t="s">
        <v>4248</v>
      </c>
      <c r="G1832" s="147" t="s">
        <v>21079</v>
      </c>
      <c r="H1832" s="186" t="s">
        <v>21080</v>
      </c>
      <c r="I1832" s="18" t="s">
        <v>3607</v>
      </c>
      <c r="J1832" s="18"/>
      <c r="K1832" s="18" t="s">
        <v>21081</v>
      </c>
      <c r="L1832" s="186" t="s">
        <v>21082</v>
      </c>
      <c r="M1832" s="18" t="s">
        <v>450</v>
      </c>
      <c r="N1832" s="63" t="s">
        <v>450</v>
      </c>
      <c r="O1832" s="18" t="s">
        <v>450</v>
      </c>
      <c r="P1832" s="18" t="s">
        <v>21083</v>
      </c>
      <c r="Q1832" s="18" t="s">
        <v>4961</v>
      </c>
      <c r="R1832" s="18" t="s">
        <v>628</v>
      </c>
      <c r="S1832" s="18" t="s">
        <v>21084</v>
      </c>
      <c r="T1832" s="18" t="s">
        <v>21085</v>
      </c>
      <c r="U1832" s="18" t="s">
        <v>21086</v>
      </c>
      <c r="V1832" s="18" t="s">
        <v>41</v>
      </c>
      <c r="W1832" s="18" t="s">
        <v>21087</v>
      </c>
      <c r="X1832" s="18" t="s">
        <v>37</v>
      </c>
      <c r="Y1832" s="18" t="s">
        <v>41</v>
      </c>
      <c r="Z1832" s="18" t="s">
        <v>21088</v>
      </c>
      <c r="AA1832" s="18" t="s">
        <v>37</v>
      </c>
      <c r="AB1832" s="18" t="s">
        <v>37</v>
      </c>
      <c r="AC1832" s="18" t="s">
        <v>37</v>
      </c>
      <c r="AD1832" s="18"/>
      <c r="AE1832" s="18" t="s">
        <v>4248</v>
      </c>
      <c r="AF1832" s="23">
        <v>46240.719606481478</v>
      </c>
      <c r="AG1832" s="23" t="s">
        <v>4007</v>
      </c>
      <c r="AH1832" s="25" t="s">
        <v>4356</v>
      </c>
      <c r="AI1832" s="18"/>
      <c r="AJ1832" s="20"/>
      <c r="AK1832" s="20"/>
      <c r="AL1832" s="27"/>
      <c r="AM1832" s="20"/>
      <c r="AN1832" s="20"/>
      <c r="AO1832" s="20"/>
      <c r="AP1832" s="20"/>
      <c r="AQ1832" s="20"/>
    </row>
    <row r="1833" spans="1:43" hidden="1" x14ac:dyDescent="0.3">
      <c r="A1833" s="26">
        <v>46241</v>
      </c>
      <c r="B1833" s="25" t="s">
        <v>21136</v>
      </c>
      <c r="C1833" s="18" t="s">
        <v>4244</v>
      </c>
      <c r="D1833" s="18" t="s">
        <v>4245</v>
      </c>
      <c r="E1833" s="18" t="s">
        <v>4246</v>
      </c>
      <c r="F1833" s="18" t="s">
        <v>4248</v>
      </c>
      <c r="G1833" s="147" t="s">
        <v>21137</v>
      </c>
      <c r="H1833" s="186" t="s">
        <v>21138</v>
      </c>
      <c r="I1833" s="18" t="s">
        <v>4564</v>
      </c>
      <c r="J1833" s="18"/>
      <c r="K1833" s="18" t="s">
        <v>8494</v>
      </c>
      <c r="L1833" s="18" t="s">
        <v>21139</v>
      </c>
      <c r="M1833" s="18" t="s">
        <v>692</v>
      </c>
      <c r="N1833" s="76" t="s">
        <v>725</v>
      </c>
      <c r="O1833" s="18" t="s">
        <v>725</v>
      </c>
      <c r="P1833" s="18" t="s">
        <v>4850</v>
      </c>
      <c r="Q1833" s="18" t="s">
        <v>21140</v>
      </c>
      <c r="R1833" s="18" t="s">
        <v>4495</v>
      </c>
      <c r="S1833" s="18" t="s">
        <v>37</v>
      </c>
      <c r="T1833" s="18" t="s">
        <v>37</v>
      </c>
      <c r="U1833" s="18" t="s">
        <v>37</v>
      </c>
      <c r="V1833" s="18" t="s">
        <v>41</v>
      </c>
      <c r="W1833" s="18" t="s">
        <v>21141</v>
      </c>
      <c r="X1833" s="18" t="s">
        <v>37</v>
      </c>
      <c r="Y1833" s="18" t="s">
        <v>41</v>
      </c>
      <c r="Z1833" s="18" t="s">
        <v>21142</v>
      </c>
      <c r="AA1833" s="18" t="s">
        <v>37</v>
      </c>
      <c r="AB1833" s="18" t="s">
        <v>41</v>
      </c>
      <c r="AC1833" s="18" t="s">
        <v>37</v>
      </c>
      <c r="AD1833" s="18" t="s">
        <v>37</v>
      </c>
      <c r="AE1833" s="18" t="s">
        <v>4248</v>
      </c>
      <c r="AF1833" s="23">
        <v>46240.667025462964</v>
      </c>
      <c r="AG1833" s="23" t="s">
        <v>4007</v>
      </c>
      <c r="AH1833" s="25" t="s">
        <v>3154</v>
      </c>
      <c r="AI1833" s="25" t="s">
        <v>19347</v>
      </c>
      <c r="AJ1833" s="135" t="s">
        <v>3155</v>
      </c>
      <c r="AK1833" s="20"/>
      <c r="AL1833" s="142">
        <v>46246</v>
      </c>
      <c r="AM1833" s="20"/>
      <c r="AN1833" s="20"/>
      <c r="AO1833" s="20"/>
      <c r="AP1833" s="20"/>
      <c r="AQ1833" s="20"/>
    </row>
    <row r="1834" spans="1:43" hidden="1" x14ac:dyDescent="0.3">
      <c r="A1834" s="26">
        <v>46241</v>
      </c>
      <c r="B1834" s="25" t="s">
        <v>21167</v>
      </c>
      <c r="C1834" s="18" t="s">
        <v>4244</v>
      </c>
      <c r="D1834" s="18" t="s">
        <v>4245</v>
      </c>
      <c r="E1834" s="18" t="s">
        <v>4246</v>
      </c>
      <c r="F1834" s="18" t="s">
        <v>4248</v>
      </c>
      <c r="G1834" s="147" t="s">
        <v>21168</v>
      </c>
      <c r="H1834" s="88" t="s">
        <v>21169</v>
      </c>
      <c r="I1834" s="18" t="s">
        <v>4564</v>
      </c>
      <c r="J1834" s="18"/>
      <c r="K1834" s="18" t="s">
        <v>4641</v>
      </c>
      <c r="L1834" s="19" t="s">
        <v>21170</v>
      </c>
      <c r="M1834" s="18" t="s">
        <v>692</v>
      </c>
      <c r="N1834" s="31" t="s">
        <v>714</v>
      </c>
      <c r="O1834" s="18" t="s">
        <v>714</v>
      </c>
      <c r="P1834" s="18" t="s">
        <v>4642</v>
      </c>
      <c r="Q1834" s="18" t="s">
        <v>21171</v>
      </c>
      <c r="R1834" s="18" t="s">
        <v>2157</v>
      </c>
      <c r="S1834" s="18" t="s">
        <v>37</v>
      </c>
      <c r="T1834" s="18" t="s">
        <v>37</v>
      </c>
      <c r="U1834" s="18" t="s">
        <v>37</v>
      </c>
      <c r="V1834" s="18" t="s">
        <v>41</v>
      </c>
      <c r="W1834" s="18" t="s">
        <v>21172</v>
      </c>
      <c r="X1834" s="18" t="s">
        <v>37</v>
      </c>
      <c r="Y1834" s="18" t="s">
        <v>41</v>
      </c>
      <c r="Z1834" s="18" t="s">
        <v>21173</v>
      </c>
      <c r="AA1834" s="18" t="s">
        <v>37</v>
      </c>
      <c r="AB1834" s="18"/>
      <c r="AC1834" s="18"/>
      <c r="AD1834" s="18"/>
      <c r="AE1834" s="18" t="s">
        <v>4248</v>
      </c>
      <c r="AF1834" s="23">
        <v>46240.765081018515</v>
      </c>
      <c r="AG1834" s="23" t="s">
        <v>4007</v>
      </c>
      <c r="AH1834" s="25" t="s">
        <v>3154</v>
      </c>
      <c r="AI1834" s="25" t="s">
        <v>19348</v>
      </c>
      <c r="AJ1834" s="110" t="s">
        <v>3155</v>
      </c>
      <c r="AK1834" s="20"/>
      <c r="AL1834" s="142">
        <v>46246</v>
      </c>
      <c r="AM1834" s="20"/>
      <c r="AN1834" s="20"/>
      <c r="AO1834" s="20"/>
      <c r="AP1834" s="20"/>
      <c r="AQ1834" s="20"/>
    </row>
    <row r="1835" spans="1:43" hidden="1" x14ac:dyDescent="0.3">
      <c r="A1835" s="26">
        <v>46241</v>
      </c>
      <c r="B1835" s="25" t="s">
        <v>21152</v>
      </c>
      <c r="C1835" s="18" t="s">
        <v>4244</v>
      </c>
      <c r="D1835" s="18" t="s">
        <v>4245</v>
      </c>
      <c r="E1835" s="18" t="s">
        <v>4246</v>
      </c>
      <c r="F1835" s="18" t="s">
        <v>4248</v>
      </c>
      <c r="G1835" s="147" t="s">
        <v>21153</v>
      </c>
      <c r="H1835" s="186" t="s">
        <v>21154</v>
      </c>
      <c r="I1835" s="18" t="s">
        <v>4564</v>
      </c>
      <c r="J1835" s="18"/>
      <c r="K1835" s="18" t="s">
        <v>15851</v>
      </c>
      <c r="L1835" s="18" t="s">
        <v>21155</v>
      </c>
      <c r="M1835" s="18" t="s">
        <v>692</v>
      </c>
      <c r="N1835" s="76" t="s">
        <v>725</v>
      </c>
      <c r="O1835" s="18" t="s">
        <v>725</v>
      </c>
      <c r="P1835" s="18" t="s">
        <v>3783</v>
      </c>
      <c r="Q1835" s="18" t="s">
        <v>21156</v>
      </c>
      <c r="R1835" s="18" t="s">
        <v>304</v>
      </c>
      <c r="S1835" s="18" t="s">
        <v>37</v>
      </c>
      <c r="T1835" s="18" t="s">
        <v>37</v>
      </c>
      <c r="U1835" s="18" t="s">
        <v>37</v>
      </c>
      <c r="V1835" s="18" t="s">
        <v>41</v>
      </c>
      <c r="W1835" s="18" t="s">
        <v>21157</v>
      </c>
      <c r="X1835" s="18" t="s">
        <v>37</v>
      </c>
      <c r="Y1835" s="18" t="s">
        <v>41</v>
      </c>
      <c r="Z1835" s="18" t="s">
        <v>21158</v>
      </c>
      <c r="AA1835" s="18" t="s">
        <v>37</v>
      </c>
      <c r="AB1835" s="18" t="s">
        <v>37</v>
      </c>
      <c r="AC1835" s="18" t="s">
        <v>37</v>
      </c>
      <c r="AD1835" s="18"/>
      <c r="AE1835" s="18" t="s">
        <v>4248</v>
      </c>
      <c r="AF1835" s="23">
        <v>46240.716585648152</v>
      </c>
      <c r="AG1835" s="23" t="s">
        <v>4007</v>
      </c>
      <c r="AH1835" s="25" t="s">
        <v>3154</v>
      </c>
      <c r="AI1835" s="25" t="s">
        <v>19347</v>
      </c>
      <c r="AJ1835" s="135" t="s">
        <v>3155</v>
      </c>
      <c r="AK1835" s="20"/>
      <c r="AL1835" s="142">
        <v>46247</v>
      </c>
      <c r="AM1835" s="20"/>
      <c r="AN1835" s="20"/>
      <c r="AO1835" s="20"/>
      <c r="AP1835" s="20"/>
      <c r="AQ1835" s="20"/>
    </row>
    <row r="1836" spans="1:43" hidden="1" x14ac:dyDescent="0.3">
      <c r="A1836" s="26">
        <v>46241</v>
      </c>
      <c r="B1836" s="25" t="s">
        <v>21159</v>
      </c>
      <c r="C1836" s="18" t="s">
        <v>4244</v>
      </c>
      <c r="D1836" s="18" t="s">
        <v>4245</v>
      </c>
      <c r="E1836" s="18" t="s">
        <v>4246</v>
      </c>
      <c r="F1836" s="18" t="s">
        <v>4248</v>
      </c>
      <c r="G1836" s="147" t="s">
        <v>21160</v>
      </c>
      <c r="H1836" s="186" t="s">
        <v>21161</v>
      </c>
      <c r="I1836" s="18" t="s">
        <v>4564</v>
      </c>
      <c r="J1836" s="18"/>
      <c r="K1836" s="18" t="s">
        <v>3624</v>
      </c>
      <c r="L1836" s="18" t="s">
        <v>21162</v>
      </c>
      <c r="M1836" s="18" t="s">
        <v>692</v>
      </c>
      <c r="N1836" s="76" t="s">
        <v>725</v>
      </c>
      <c r="O1836" s="18" t="s">
        <v>725</v>
      </c>
      <c r="P1836" s="18" t="s">
        <v>3563</v>
      </c>
      <c r="Q1836" s="18" t="s">
        <v>21163</v>
      </c>
      <c r="R1836" s="18" t="s">
        <v>1996</v>
      </c>
      <c r="S1836" s="18" t="s">
        <v>37</v>
      </c>
      <c r="T1836" s="18" t="s">
        <v>37</v>
      </c>
      <c r="U1836" s="18" t="s">
        <v>21164</v>
      </c>
      <c r="V1836" s="18" t="s">
        <v>41</v>
      </c>
      <c r="W1836" s="18" t="s">
        <v>21165</v>
      </c>
      <c r="X1836" s="18" t="s">
        <v>37</v>
      </c>
      <c r="Y1836" s="18" t="s">
        <v>41</v>
      </c>
      <c r="Z1836" s="18" t="s">
        <v>21166</v>
      </c>
      <c r="AA1836" s="18" t="s">
        <v>37</v>
      </c>
      <c r="AB1836" s="18" t="s">
        <v>41</v>
      </c>
      <c r="AC1836" s="18" t="s">
        <v>37</v>
      </c>
      <c r="AD1836" s="18" t="s">
        <v>37</v>
      </c>
      <c r="AE1836" s="18" t="s">
        <v>4248</v>
      </c>
      <c r="AF1836" s="23">
        <v>46240.689803240741</v>
      </c>
      <c r="AG1836" s="23" t="s">
        <v>4007</v>
      </c>
      <c r="AH1836" s="25" t="s">
        <v>3154</v>
      </c>
      <c r="AI1836" s="25" t="s">
        <v>19347</v>
      </c>
      <c r="AJ1836" s="135" t="s">
        <v>3155</v>
      </c>
      <c r="AK1836" s="20"/>
      <c r="AL1836" s="142">
        <v>46246</v>
      </c>
      <c r="AM1836" s="20"/>
      <c r="AN1836" s="20"/>
      <c r="AO1836" s="20"/>
      <c r="AP1836" s="20"/>
      <c r="AQ1836" s="20"/>
    </row>
    <row r="1837" spans="1:43" hidden="1" x14ac:dyDescent="0.3">
      <c r="A1837" s="26">
        <v>46241</v>
      </c>
      <c r="B1837" s="25" t="s">
        <v>21174</v>
      </c>
      <c r="C1837" s="18" t="s">
        <v>4244</v>
      </c>
      <c r="D1837" s="18" t="s">
        <v>4245</v>
      </c>
      <c r="E1837" s="18" t="s">
        <v>4246</v>
      </c>
      <c r="F1837" s="18" t="s">
        <v>4248</v>
      </c>
      <c r="G1837" s="147" t="s">
        <v>21175</v>
      </c>
      <c r="H1837" s="186" t="s">
        <v>21176</v>
      </c>
      <c r="I1837" s="18" t="s">
        <v>4564</v>
      </c>
      <c r="J1837" s="18"/>
      <c r="K1837" s="18" t="s">
        <v>21177</v>
      </c>
      <c r="L1837" s="18" t="s">
        <v>21178</v>
      </c>
      <c r="M1837" s="18" t="s">
        <v>692</v>
      </c>
      <c r="N1837" s="76" t="s">
        <v>725</v>
      </c>
      <c r="O1837" s="18" t="s">
        <v>725</v>
      </c>
      <c r="P1837" s="18" t="s">
        <v>2440</v>
      </c>
      <c r="Q1837" s="18" t="s">
        <v>404</v>
      </c>
      <c r="R1837" s="18" t="s">
        <v>682</v>
      </c>
      <c r="S1837" s="18" t="s">
        <v>37</v>
      </c>
      <c r="T1837" s="18" t="s">
        <v>37</v>
      </c>
      <c r="U1837" s="18" t="s">
        <v>21179</v>
      </c>
      <c r="V1837" s="18" t="s">
        <v>41</v>
      </c>
      <c r="W1837" s="18" t="s">
        <v>21180</v>
      </c>
      <c r="X1837" s="18" t="s">
        <v>37</v>
      </c>
      <c r="Y1837" s="18" t="s">
        <v>41</v>
      </c>
      <c r="Z1837" s="18" t="s">
        <v>21181</v>
      </c>
      <c r="AA1837" s="18" t="s">
        <v>37</v>
      </c>
      <c r="AB1837" s="18" t="s">
        <v>41</v>
      </c>
      <c r="AC1837" s="18" t="s">
        <v>21182</v>
      </c>
      <c r="AD1837" s="18" t="s">
        <v>37</v>
      </c>
      <c r="AE1837" s="18" t="s">
        <v>4248</v>
      </c>
      <c r="AF1837" s="23">
        <v>46240.874780092592</v>
      </c>
      <c r="AG1837" s="23" t="s">
        <v>4007</v>
      </c>
      <c r="AH1837" s="25" t="s">
        <v>3154</v>
      </c>
      <c r="AI1837" s="25" t="s">
        <v>19347</v>
      </c>
      <c r="AJ1837" s="135" t="s">
        <v>3155</v>
      </c>
      <c r="AK1837" s="20"/>
      <c r="AL1837" s="142">
        <v>46246</v>
      </c>
      <c r="AM1837" s="20"/>
      <c r="AN1837" s="20"/>
      <c r="AO1837" s="20"/>
      <c r="AP1837" s="20"/>
      <c r="AQ1837" s="20"/>
    </row>
    <row r="1838" spans="1:43" hidden="1" x14ac:dyDescent="0.3">
      <c r="A1838" s="26">
        <v>46241</v>
      </c>
      <c r="B1838" s="25" t="s">
        <v>21183</v>
      </c>
      <c r="C1838" s="18" t="s">
        <v>4244</v>
      </c>
      <c r="D1838" s="18" t="s">
        <v>4245</v>
      </c>
      <c r="E1838" s="18" t="s">
        <v>4246</v>
      </c>
      <c r="F1838" s="18" t="s">
        <v>4248</v>
      </c>
      <c r="G1838" s="147" t="s">
        <v>21184</v>
      </c>
      <c r="H1838" s="186" t="s">
        <v>21185</v>
      </c>
      <c r="I1838" s="18" t="s">
        <v>4564</v>
      </c>
      <c r="J1838" s="18"/>
      <c r="K1838" s="18" t="s">
        <v>14299</v>
      </c>
      <c r="L1838" s="18" t="s">
        <v>21186</v>
      </c>
      <c r="M1838" s="18" t="s">
        <v>692</v>
      </c>
      <c r="N1838" s="76" t="s">
        <v>725</v>
      </c>
      <c r="O1838" s="18" t="s">
        <v>725</v>
      </c>
      <c r="P1838" s="18" t="s">
        <v>14301</v>
      </c>
      <c r="Q1838" s="18" t="s">
        <v>21187</v>
      </c>
      <c r="R1838" s="18" t="s">
        <v>359</v>
      </c>
      <c r="S1838" s="18" t="s">
        <v>37</v>
      </c>
      <c r="T1838" s="18" t="s">
        <v>37</v>
      </c>
      <c r="U1838" s="18" t="s">
        <v>37</v>
      </c>
      <c r="V1838" s="18" t="s">
        <v>41</v>
      </c>
      <c r="W1838" s="18" t="s">
        <v>21188</v>
      </c>
      <c r="X1838" s="18" t="s">
        <v>37</v>
      </c>
      <c r="Y1838" s="18" t="s">
        <v>41</v>
      </c>
      <c r="Z1838" s="18" t="s">
        <v>21189</v>
      </c>
      <c r="AA1838" s="18" t="s">
        <v>37</v>
      </c>
      <c r="AB1838" s="18" t="s">
        <v>41</v>
      </c>
      <c r="AC1838" s="18" t="s">
        <v>37</v>
      </c>
      <c r="AD1838" s="18" t="s">
        <v>37</v>
      </c>
      <c r="AE1838" s="18" t="s">
        <v>4248</v>
      </c>
      <c r="AF1838" s="23">
        <v>46240.778437499997</v>
      </c>
      <c r="AG1838" s="23" t="s">
        <v>4007</v>
      </c>
      <c r="AH1838" s="25" t="s">
        <v>3154</v>
      </c>
      <c r="AI1838" s="25" t="s">
        <v>19347</v>
      </c>
      <c r="AJ1838" s="135" t="s">
        <v>3155</v>
      </c>
      <c r="AK1838" s="20"/>
      <c r="AL1838" s="142">
        <v>46247</v>
      </c>
      <c r="AM1838" s="20"/>
      <c r="AN1838" s="20"/>
      <c r="AO1838" s="20"/>
      <c r="AP1838" s="20"/>
      <c r="AQ1838" s="20"/>
    </row>
    <row r="1839" spans="1:43" hidden="1" x14ac:dyDescent="0.3">
      <c r="A1839" s="26">
        <v>46241</v>
      </c>
      <c r="B1839" s="25" t="s">
        <v>21209</v>
      </c>
      <c r="C1839" s="18" t="s">
        <v>4244</v>
      </c>
      <c r="D1839" s="18" t="s">
        <v>4245</v>
      </c>
      <c r="E1839" s="18" t="s">
        <v>4246</v>
      </c>
      <c r="F1839" s="18" t="s">
        <v>4248</v>
      </c>
      <c r="G1839" s="147" t="s">
        <v>21210</v>
      </c>
      <c r="H1839" s="88" t="s">
        <v>21211</v>
      </c>
      <c r="I1839" s="18" t="s">
        <v>4564</v>
      </c>
      <c r="J1839" s="18"/>
      <c r="K1839" s="18" t="s">
        <v>12053</v>
      </c>
      <c r="L1839" s="18" t="s">
        <v>21212</v>
      </c>
      <c r="M1839" s="18" t="s">
        <v>692</v>
      </c>
      <c r="N1839" s="31" t="s">
        <v>714</v>
      </c>
      <c r="O1839" s="18" t="s">
        <v>714</v>
      </c>
      <c r="P1839" s="18" t="s">
        <v>4514</v>
      </c>
      <c r="Q1839" s="18" t="s">
        <v>21213</v>
      </c>
      <c r="R1839" s="18" t="s">
        <v>507</v>
      </c>
      <c r="S1839" s="18" t="s">
        <v>37</v>
      </c>
      <c r="T1839" s="18" t="s">
        <v>37</v>
      </c>
      <c r="U1839" s="18" t="s">
        <v>21214</v>
      </c>
      <c r="V1839" s="18" t="s">
        <v>41</v>
      </c>
      <c r="W1839" s="18" t="s">
        <v>21215</v>
      </c>
      <c r="X1839" s="18" t="s">
        <v>37</v>
      </c>
      <c r="Y1839" s="18" t="s">
        <v>41</v>
      </c>
      <c r="Z1839" s="18" t="s">
        <v>21216</v>
      </c>
      <c r="AA1839" s="18" t="s">
        <v>37</v>
      </c>
      <c r="AB1839" s="18" t="s">
        <v>37</v>
      </c>
      <c r="AC1839" s="18" t="s">
        <v>37</v>
      </c>
      <c r="AD1839" s="18"/>
      <c r="AE1839" s="18" t="s">
        <v>4248</v>
      </c>
      <c r="AF1839" s="23">
        <v>46240.875532407408</v>
      </c>
      <c r="AG1839" s="23" t="s">
        <v>4007</v>
      </c>
      <c r="AH1839" s="25" t="s">
        <v>3157</v>
      </c>
      <c r="AI1839" s="25" t="s">
        <v>19348</v>
      </c>
      <c r="AJ1839" s="20"/>
      <c r="AK1839" s="20"/>
      <c r="AL1839" s="27"/>
      <c r="AM1839" s="20"/>
      <c r="AN1839" s="20"/>
      <c r="AO1839" s="20"/>
      <c r="AP1839" s="20"/>
      <c r="AQ1839" s="20"/>
    </row>
    <row r="1840" spans="1:43" hidden="1" x14ac:dyDescent="0.3">
      <c r="A1840" s="26">
        <v>46241</v>
      </c>
      <c r="B1840" s="18" t="s">
        <v>21217</v>
      </c>
      <c r="C1840" s="18" t="s">
        <v>4244</v>
      </c>
      <c r="D1840" s="18" t="s">
        <v>4245</v>
      </c>
      <c r="E1840" s="18" t="s">
        <v>4246</v>
      </c>
      <c r="F1840" s="18" t="s">
        <v>4248</v>
      </c>
      <c r="G1840" s="18" t="s">
        <v>21218</v>
      </c>
      <c r="H1840" s="88" t="s">
        <v>21219</v>
      </c>
      <c r="I1840" s="18" t="s">
        <v>469</v>
      </c>
      <c r="J1840" s="18" t="s">
        <v>4268</v>
      </c>
      <c r="K1840" s="18" t="s">
        <v>21220</v>
      </c>
      <c r="L1840" s="18" t="s">
        <v>21221</v>
      </c>
      <c r="M1840" s="18" t="s">
        <v>692</v>
      </c>
      <c r="N1840" s="31" t="s">
        <v>714</v>
      </c>
      <c r="O1840" s="18" t="s">
        <v>714</v>
      </c>
      <c r="P1840" s="18" t="s">
        <v>21222</v>
      </c>
      <c r="Q1840" s="18" t="s">
        <v>21223</v>
      </c>
      <c r="R1840" s="18" t="s">
        <v>177</v>
      </c>
      <c r="S1840" s="18" t="s">
        <v>37</v>
      </c>
      <c r="T1840" s="18" t="s">
        <v>37</v>
      </c>
      <c r="U1840" s="18" t="s">
        <v>21224</v>
      </c>
      <c r="V1840" s="18" t="s">
        <v>41</v>
      </c>
      <c r="W1840" s="18" t="s">
        <v>21225</v>
      </c>
      <c r="X1840" s="18" t="s">
        <v>37</v>
      </c>
      <c r="Y1840" s="18" t="s">
        <v>41</v>
      </c>
      <c r="Z1840" s="18" t="s">
        <v>21226</v>
      </c>
      <c r="AA1840" s="18" t="s">
        <v>37</v>
      </c>
      <c r="AB1840" s="18" t="s">
        <v>41</v>
      </c>
      <c r="AC1840" s="18" t="s">
        <v>37</v>
      </c>
      <c r="AD1840" s="18" t="s">
        <v>37</v>
      </c>
      <c r="AE1840" s="18" t="s">
        <v>4248</v>
      </c>
      <c r="AF1840" s="23">
        <v>46240.733402777776</v>
      </c>
      <c r="AG1840" s="23" t="s">
        <v>4007</v>
      </c>
      <c r="AH1840" s="29" t="s">
        <v>3154</v>
      </c>
      <c r="AI1840" s="25" t="s">
        <v>21244</v>
      </c>
      <c r="AJ1840" s="20" t="s">
        <v>3155</v>
      </c>
      <c r="AK1840" s="20"/>
      <c r="AL1840" s="118">
        <v>46252</v>
      </c>
      <c r="AM1840" s="20"/>
      <c r="AN1840" s="20"/>
      <c r="AO1840" s="20"/>
      <c r="AP1840" s="20"/>
      <c r="AQ1840" s="20"/>
    </row>
    <row r="1841" spans="1:43" hidden="1" x14ac:dyDescent="0.3">
      <c r="A1841" s="26">
        <v>46241</v>
      </c>
      <c r="B1841" s="18" t="s">
        <v>21227</v>
      </c>
      <c r="C1841" s="18" t="s">
        <v>4244</v>
      </c>
      <c r="D1841" s="18" t="s">
        <v>4245</v>
      </c>
      <c r="E1841" s="18" t="s">
        <v>4246</v>
      </c>
      <c r="F1841" s="18" t="s">
        <v>4248</v>
      </c>
      <c r="G1841" s="147" t="s">
        <v>21228</v>
      </c>
      <c r="H1841" s="88" t="s">
        <v>21229</v>
      </c>
      <c r="I1841" s="18" t="s">
        <v>4564</v>
      </c>
      <c r="J1841" s="18" t="s">
        <v>4649</v>
      </c>
      <c r="K1841" s="18" t="s">
        <v>21230</v>
      </c>
      <c r="L1841" s="18" t="s">
        <v>21231</v>
      </c>
      <c r="M1841" s="18" t="s">
        <v>692</v>
      </c>
      <c r="N1841" s="31" t="s">
        <v>1805</v>
      </c>
      <c r="O1841" s="18" t="s">
        <v>1805</v>
      </c>
      <c r="P1841" s="18" t="s">
        <v>12615</v>
      </c>
      <c r="Q1841" s="18" t="s">
        <v>21232</v>
      </c>
      <c r="R1841" s="18" t="s">
        <v>1529</v>
      </c>
      <c r="S1841" s="18" t="s">
        <v>37</v>
      </c>
      <c r="T1841" s="18" t="s">
        <v>37</v>
      </c>
      <c r="U1841" s="18" t="s">
        <v>21233</v>
      </c>
      <c r="V1841" s="18" t="s">
        <v>41</v>
      </c>
      <c r="W1841" s="18" t="s">
        <v>21234</v>
      </c>
      <c r="X1841" s="18" t="s">
        <v>37</v>
      </c>
      <c r="Y1841" s="18" t="s">
        <v>41</v>
      </c>
      <c r="Z1841" s="18" t="s">
        <v>21235</v>
      </c>
      <c r="AA1841" s="18" t="s">
        <v>37</v>
      </c>
      <c r="AB1841" s="18" t="s">
        <v>37</v>
      </c>
      <c r="AC1841" s="18" t="s">
        <v>37</v>
      </c>
      <c r="AD1841" s="18"/>
      <c r="AE1841" s="18" t="s">
        <v>4248</v>
      </c>
      <c r="AF1841" s="23">
        <v>46241.361597222225</v>
      </c>
      <c r="AG1841" s="23" t="s">
        <v>4007</v>
      </c>
      <c r="AH1841" s="29" t="s">
        <v>3154</v>
      </c>
      <c r="AI1841" s="25" t="s">
        <v>19348</v>
      </c>
      <c r="AJ1841" s="110" t="s">
        <v>3155</v>
      </c>
      <c r="AK1841" s="20"/>
      <c r="AL1841" s="118">
        <v>46244</v>
      </c>
      <c r="AM1841" s="20"/>
      <c r="AN1841" s="20"/>
      <c r="AO1841" s="20"/>
      <c r="AP1841" s="20"/>
      <c r="AQ1841" s="20"/>
    </row>
    <row r="1842" spans="1:43" hidden="1" x14ac:dyDescent="0.3">
      <c r="A1842" s="26">
        <v>46241</v>
      </c>
      <c r="B1842" s="21" t="s">
        <v>21236</v>
      </c>
      <c r="C1842" s="21" t="s">
        <v>4244</v>
      </c>
      <c r="D1842" s="21" t="s">
        <v>4245</v>
      </c>
      <c r="E1842" s="21" t="s">
        <v>4246</v>
      </c>
      <c r="F1842" s="21" t="s">
        <v>4248</v>
      </c>
      <c r="G1842" s="21" t="s">
        <v>21237</v>
      </c>
      <c r="H1842" s="157" t="s">
        <v>21238</v>
      </c>
      <c r="I1842" s="21" t="s">
        <v>4564</v>
      </c>
      <c r="J1842" s="21"/>
      <c r="K1842" s="21" t="s">
        <v>4466</v>
      </c>
      <c r="L1842" s="21" t="s">
        <v>21239</v>
      </c>
      <c r="M1842" s="21" t="s">
        <v>692</v>
      </c>
      <c r="N1842" s="65" t="s">
        <v>1805</v>
      </c>
      <c r="O1842" s="21" t="s">
        <v>1805</v>
      </c>
      <c r="P1842" s="21" t="s">
        <v>4458</v>
      </c>
      <c r="Q1842" s="21" t="s">
        <v>21240</v>
      </c>
      <c r="R1842" s="21" t="s">
        <v>1773</v>
      </c>
      <c r="S1842" s="21" t="s">
        <v>37</v>
      </c>
      <c r="T1842" s="21" t="s">
        <v>37</v>
      </c>
      <c r="U1842" s="21" t="s">
        <v>21241</v>
      </c>
      <c r="V1842" s="21" t="s">
        <v>41</v>
      </c>
      <c r="W1842" s="21" t="s">
        <v>21242</v>
      </c>
      <c r="X1842" s="21" t="s">
        <v>37</v>
      </c>
      <c r="Y1842" s="21" t="s">
        <v>41</v>
      </c>
      <c r="Z1842" s="21" t="s">
        <v>21243</v>
      </c>
      <c r="AA1842" s="21" t="s">
        <v>37</v>
      </c>
      <c r="AB1842" s="21" t="s">
        <v>41</v>
      </c>
      <c r="AC1842" s="21" t="s">
        <v>37</v>
      </c>
      <c r="AD1842" s="21" t="s">
        <v>37</v>
      </c>
      <c r="AE1842" s="21" t="s">
        <v>4248</v>
      </c>
      <c r="AF1842" s="24">
        <v>46241.314016203702</v>
      </c>
      <c r="AG1842" s="24" t="s">
        <v>4007</v>
      </c>
      <c r="AH1842" s="29" t="s">
        <v>3154</v>
      </c>
      <c r="AI1842" s="25" t="s">
        <v>19348</v>
      </c>
      <c r="AJ1842" s="110" t="s">
        <v>3155</v>
      </c>
      <c r="AK1842" s="20"/>
      <c r="AL1842" s="118">
        <v>46242</v>
      </c>
      <c r="AM1842" s="20"/>
      <c r="AN1842" s="20"/>
      <c r="AO1842" s="20"/>
      <c r="AP1842" s="20"/>
      <c r="AQ1842" s="20"/>
    </row>
    <row r="1843" spans="1:43" hidden="1" x14ac:dyDescent="0.3">
      <c r="A1843" s="26">
        <v>46241</v>
      </c>
      <c r="B1843" s="25" t="s">
        <v>21190</v>
      </c>
      <c r="C1843" s="18" t="s">
        <v>4244</v>
      </c>
      <c r="D1843" s="18" t="s">
        <v>4245</v>
      </c>
      <c r="E1843" s="18" t="s">
        <v>4246</v>
      </c>
      <c r="F1843" s="18" t="s">
        <v>4248</v>
      </c>
      <c r="G1843" s="147" t="s">
        <v>21191</v>
      </c>
      <c r="H1843" s="186" t="s">
        <v>21192</v>
      </c>
      <c r="I1843" s="18" t="s">
        <v>4564</v>
      </c>
      <c r="J1843" s="18"/>
      <c r="K1843" s="18" t="s">
        <v>21193</v>
      </c>
      <c r="L1843" s="18" t="s">
        <v>21194</v>
      </c>
      <c r="M1843" s="18" t="s">
        <v>692</v>
      </c>
      <c r="N1843" s="76" t="s">
        <v>725</v>
      </c>
      <c r="O1843" s="18" t="s">
        <v>518</v>
      </c>
      <c r="P1843" s="18" t="s">
        <v>21195</v>
      </c>
      <c r="Q1843" s="18" t="s">
        <v>21196</v>
      </c>
      <c r="R1843" s="18" t="s">
        <v>4169</v>
      </c>
      <c r="S1843" s="18" t="s">
        <v>21197</v>
      </c>
      <c r="T1843" s="18" t="s">
        <v>4169</v>
      </c>
      <c r="U1843" s="18" t="s">
        <v>21198</v>
      </c>
      <c r="V1843" s="18" t="s">
        <v>41</v>
      </c>
      <c r="W1843" s="18" t="s">
        <v>21199</v>
      </c>
      <c r="X1843" s="18" t="s">
        <v>37</v>
      </c>
      <c r="Y1843" s="18" t="s">
        <v>41</v>
      </c>
      <c r="Z1843" s="18" t="s">
        <v>21200</v>
      </c>
      <c r="AA1843" s="18" t="s">
        <v>37</v>
      </c>
      <c r="AB1843" s="18" t="s">
        <v>41</v>
      </c>
      <c r="AC1843" s="18" t="s">
        <v>37</v>
      </c>
      <c r="AD1843" s="18" t="s">
        <v>37</v>
      </c>
      <c r="AE1843" s="18" t="s">
        <v>4248</v>
      </c>
      <c r="AF1843" s="23">
        <v>46240.777812499997</v>
      </c>
      <c r="AG1843" s="23" t="s">
        <v>4007</v>
      </c>
      <c r="AH1843" s="108" t="s">
        <v>3154</v>
      </c>
      <c r="AI1843" s="25" t="s">
        <v>19347</v>
      </c>
      <c r="AJ1843" s="135" t="s">
        <v>3155</v>
      </c>
      <c r="AK1843" s="20"/>
      <c r="AL1843" s="142">
        <v>46247</v>
      </c>
      <c r="AM1843" s="20"/>
      <c r="AN1843" s="20"/>
      <c r="AO1843" s="20"/>
      <c r="AP1843" s="20"/>
      <c r="AQ1843" s="20"/>
    </row>
    <row r="1844" spans="1:43" hidden="1" x14ac:dyDescent="0.3">
      <c r="A1844" s="26">
        <v>46241</v>
      </c>
      <c r="B1844" s="25" t="s">
        <v>21201</v>
      </c>
      <c r="C1844" s="18" t="s">
        <v>4244</v>
      </c>
      <c r="D1844" s="18" t="s">
        <v>4245</v>
      </c>
      <c r="E1844" s="18" t="s">
        <v>4246</v>
      </c>
      <c r="F1844" s="18" t="s">
        <v>4248</v>
      </c>
      <c r="G1844" s="147" t="s">
        <v>21202</v>
      </c>
      <c r="H1844" s="186" t="s">
        <v>21203</v>
      </c>
      <c r="I1844" s="18" t="s">
        <v>4564</v>
      </c>
      <c r="J1844" s="18"/>
      <c r="K1844" s="18" t="s">
        <v>21204</v>
      </c>
      <c r="L1844" s="18" t="s">
        <v>21205</v>
      </c>
      <c r="M1844" s="18" t="s">
        <v>692</v>
      </c>
      <c r="N1844" s="76" t="s">
        <v>725</v>
      </c>
      <c r="O1844" s="18" t="s">
        <v>725</v>
      </c>
      <c r="P1844" s="18" t="s">
        <v>2377</v>
      </c>
      <c r="Q1844" s="18" t="s">
        <v>21206</v>
      </c>
      <c r="R1844" s="18" t="s">
        <v>4397</v>
      </c>
      <c r="S1844" s="18" t="s">
        <v>37</v>
      </c>
      <c r="T1844" s="18" t="s">
        <v>37</v>
      </c>
      <c r="U1844" s="18" t="s">
        <v>37</v>
      </c>
      <c r="V1844" s="18" t="s">
        <v>41</v>
      </c>
      <c r="W1844" s="18" t="s">
        <v>21207</v>
      </c>
      <c r="X1844" s="18" t="s">
        <v>37</v>
      </c>
      <c r="Y1844" s="18" t="s">
        <v>41</v>
      </c>
      <c r="Z1844" s="18" t="s">
        <v>21208</v>
      </c>
      <c r="AA1844" s="18" t="s">
        <v>37</v>
      </c>
      <c r="AB1844" s="18" t="s">
        <v>37</v>
      </c>
      <c r="AC1844" s="18" t="s">
        <v>37</v>
      </c>
      <c r="AD1844" s="18"/>
      <c r="AE1844" s="18" t="s">
        <v>4248</v>
      </c>
      <c r="AF1844" s="23">
        <v>46240.873611111114</v>
      </c>
      <c r="AG1844" s="23" t="s">
        <v>4007</v>
      </c>
      <c r="AH1844" s="25" t="s">
        <v>3154</v>
      </c>
      <c r="AI1844" s="25" t="s">
        <v>19347</v>
      </c>
      <c r="AJ1844" s="135" t="s">
        <v>3155</v>
      </c>
      <c r="AK1844" s="20"/>
      <c r="AL1844" s="142">
        <v>46247</v>
      </c>
      <c r="AM1844" s="20"/>
      <c r="AN1844" s="20"/>
      <c r="AO1844" s="20"/>
      <c r="AP1844" s="20"/>
      <c r="AQ1844" s="20"/>
    </row>
    <row r="1845" spans="1:43" hidden="1" x14ac:dyDescent="0.3">
      <c r="A1845" s="158">
        <v>46241</v>
      </c>
      <c r="B1845" s="25" t="s">
        <v>21249</v>
      </c>
      <c r="C1845" s="159" t="s">
        <v>4244</v>
      </c>
      <c r="D1845" s="159" t="s">
        <v>4245</v>
      </c>
      <c r="E1845" s="159" t="s">
        <v>4246</v>
      </c>
      <c r="F1845" s="159" t="s">
        <v>4248</v>
      </c>
      <c r="G1845" s="147" t="s">
        <v>21250</v>
      </c>
      <c r="H1845" s="186" t="s">
        <v>21251</v>
      </c>
      <c r="I1845" s="159" t="s">
        <v>16485</v>
      </c>
      <c r="J1845" s="159" t="s">
        <v>16486</v>
      </c>
      <c r="K1845" s="159" t="s">
        <v>4588</v>
      </c>
      <c r="L1845" s="186" t="s">
        <v>21252</v>
      </c>
      <c r="M1845" s="18" t="s">
        <v>32</v>
      </c>
      <c r="N1845" s="115" t="s">
        <v>1805</v>
      </c>
      <c r="O1845" s="159" t="s">
        <v>34</v>
      </c>
      <c r="P1845" s="159" t="s">
        <v>4853</v>
      </c>
      <c r="Q1845" s="159" t="s">
        <v>21253</v>
      </c>
      <c r="R1845" s="159" t="s">
        <v>876</v>
      </c>
      <c r="S1845" s="159" t="s">
        <v>37</v>
      </c>
      <c r="T1845" s="159" t="s">
        <v>37</v>
      </c>
      <c r="U1845" s="159" t="s">
        <v>1466</v>
      </c>
      <c r="V1845" s="159" t="s">
        <v>41</v>
      </c>
      <c r="W1845" s="159" t="s">
        <v>21254</v>
      </c>
      <c r="X1845" s="159" t="s">
        <v>37</v>
      </c>
      <c r="Y1845" s="159" t="s">
        <v>41</v>
      </c>
      <c r="Z1845" s="159" t="s">
        <v>21255</v>
      </c>
      <c r="AA1845" s="159" t="s">
        <v>37</v>
      </c>
      <c r="AB1845" s="159" t="s">
        <v>41</v>
      </c>
      <c r="AC1845" s="159" t="s">
        <v>21256</v>
      </c>
      <c r="AD1845" s="159" t="s">
        <v>37</v>
      </c>
      <c r="AE1845" s="159" t="s">
        <v>4248</v>
      </c>
      <c r="AF1845" s="160">
        <v>46240.883877314816</v>
      </c>
      <c r="AG1845" s="160" t="s">
        <v>4007</v>
      </c>
      <c r="AH1845" s="108" t="s">
        <v>4356</v>
      </c>
      <c r="AI1845" s="108" t="s">
        <v>19348</v>
      </c>
      <c r="AJ1845" s="161"/>
      <c r="AK1845" s="161"/>
      <c r="AL1845" s="162"/>
      <c r="AM1845" s="161"/>
      <c r="AN1845" s="161"/>
      <c r="AO1845" s="161"/>
      <c r="AP1845" s="161"/>
      <c r="AQ1845" s="161"/>
    </row>
    <row r="1846" spans="1:43" hidden="1" x14ac:dyDescent="0.3">
      <c r="A1846" s="158">
        <v>46241</v>
      </c>
      <c r="B1846" s="25" t="s">
        <v>21257</v>
      </c>
      <c r="C1846" s="159" t="s">
        <v>4244</v>
      </c>
      <c r="D1846" s="159" t="s">
        <v>4245</v>
      </c>
      <c r="E1846" s="159" t="s">
        <v>4246</v>
      </c>
      <c r="F1846" s="159" t="s">
        <v>4612</v>
      </c>
      <c r="G1846" s="147" t="s">
        <v>21258</v>
      </c>
      <c r="H1846" s="186" t="s">
        <v>21259</v>
      </c>
      <c r="I1846" s="159" t="s">
        <v>1317</v>
      </c>
      <c r="J1846" s="159" t="s">
        <v>21260</v>
      </c>
      <c r="K1846" s="159" t="s">
        <v>21261</v>
      </c>
      <c r="L1846" s="186" t="s">
        <v>21262</v>
      </c>
      <c r="M1846" s="18" t="s">
        <v>32</v>
      </c>
      <c r="N1846" s="124" t="s">
        <v>33</v>
      </c>
      <c r="O1846" s="159" t="s">
        <v>34</v>
      </c>
      <c r="P1846" s="159" t="s">
        <v>21263</v>
      </c>
      <c r="Q1846" s="159" t="s">
        <v>21264</v>
      </c>
      <c r="R1846" s="159" t="s">
        <v>1773</v>
      </c>
      <c r="S1846" s="159" t="s">
        <v>1773</v>
      </c>
      <c r="T1846" s="159" t="s">
        <v>3917</v>
      </c>
      <c r="U1846" s="159" t="s">
        <v>21265</v>
      </c>
      <c r="V1846" s="159" t="s">
        <v>41</v>
      </c>
      <c r="W1846" s="159" t="s">
        <v>21266</v>
      </c>
      <c r="X1846" s="159" t="s">
        <v>37</v>
      </c>
      <c r="Y1846" s="159" t="s">
        <v>43</v>
      </c>
      <c r="Z1846" s="159" t="s">
        <v>21267</v>
      </c>
      <c r="AA1846" s="159" t="s">
        <v>37</v>
      </c>
      <c r="AB1846" s="159" t="s">
        <v>37</v>
      </c>
      <c r="AC1846" s="159" t="s">
        <v>37</v>
      </c>
      <c r="AD1846" s="159"/>
      <c r="AE1846" s="159" t="s">
        <v>4248</v>
      </c>
      <c r="AF1846" s="160">
        <v>46241.606956018521</v>
      </c>
      <c r="AG1846" s="160" t="s">
        <v>4007</v>
      </c>
      <c r="AH1846" s="108" t="s">
        <v>4356</v>
      </c>
      <c r="AI1846" s="108" t="s">
        <v>19347</v>
      </c>
      <c r="AJ1846" s="161"/>
      <c r="AK1846" s="161"/>
      <c r="AL1846" s="162"/>
      <c r="AM1846" s="161"/>
      <c r="AN1846" s="161"/>
      <c r="AO1846" s="161"/>
      <c r="AP1846" s="161"/>
      <c r="AQ1846" s="161"/>
    </row>
    <row r="1847" spans="1:43" hidden="1" x14ac:dyDescent="0.3">
      <c r="A1847" s="158">
        <v>46241</v>
      </c>
      <c r="B1847" s="25" t="s">
        <v>21285</v>
      </c>
      <c r="C1847" s="159" t="s">
        <v>4244</v>
      </c>
      <c r="D1847" s="159" t="s">
        <v>4245</v>
      </c>
      <c r="E1847" s="159" t="s">
        <v>4246</v>
      </c>
      <c r="F1847" s="159" t="s">
        <v>4248</v>
      </c>
      <c r="G1847" s="147" t="s">
        <v>21286</v>
      </c>
      <c r="H1847" s="18" t="s">
        <v>21287</v>
      </c>
      <c r="I1847" s="159" t="s">
        <v>1260</v>
      </c>
      <c r="J1847" s="159" t="s">
        <v>4247</v>
      </c>
      <c r="K1847" s="159" t="s">
        <v>4567</v>
      </c>
      <c r="L1847" s="18" t="s">
        <v>21288</v>
      </c>
      <c r="M1847" s="18" t="s">
        <v>3388</v>
      </c>
      <c r="N1847" s="165" t="s">
        <v>4357</v>
      </c>
      <c r="O1847" s="159" t="s">
        <v>4357</v>
      </c>
      <c r="P1847" s="159" t="s">
        <v>4568</v>
      </c>
      <c r="Q1847" s="159" t="s">
        <v>21289</v>
      </c>
      <c r="R1847" s="159" t="s">
        <v>20046</v>
      </c>
      <c r="S1847" s="159" t="s">
        <v>21290</v>
      </c>
      <c r="T1847" s="159" t="s">
        <v>1773</v>
      </c>
      <c r="U1847" s="159" t="s">
        <v>21291</v>
      </c>
      <c r="V1847" s="159" t="s">
        <v>41</v>
      </c>
      <c r="W1847" s="159" t="s">
        <v>21292</v>
      </c>
      <c r="X1847" s="159" t="s">
        <v>37</v>
      </c>
      <c r="Y1847" s="159" t="s">
        <v>41</v>
      </c>
      <c r="Z1847" s="159" t="s">
        <v>21293</v>
      </c>
      <c r="AA1847" s="159" t="s">
        <v>37</v>
      </c>
      <c r="AB1847" s="159" t="s">
        <v>41</v>
      </c>
      <c r="AC1847" s="159" t="s">
        <v>21294</v>
      </c>
      <c r="AD1847" s="159" t="s">
        <v>37</v>
      </c>
      <c r="AE1847" s="159" t="s">
        <v>4248</v>
      </c>
      <c r="AF1847" s="160">
        <v>46241.470011574071</v>
      </c>
      <c r="AG1847" s="160" t="s">
        <v>4007</v>
      </c>
      <c r="AH1847" s="25" t="s">
        <v>3154</v>
      </c>
      <c r="AI1847" s="159"/>
      <c r="AJ1847" s="20" t="s">
        <v>3155</v>
      </c>
      <c r="AK1847" s="161">
        <v>0</v>
      </c>
      <c r="AL1847" s="182">
        <v>46246</v>
      </c>
      <c r="AM1847" s="161"/>
      <c r="AN1847" s="161"/>
      <c r="AO1847" s="161"/>
      <c r="AP1847" s="161"/>
      <c r="AQ1847" s="161"/>
    </row>
    <row r="1848" spans="1:43" hidden="1" x14ac:dyDescent="0.3">
      <c r="A1848" s="158">
        <v>46241</v>
      </c>
      <c r="B1848" s="25" t="s">
        <v>21295</v>
      </c>
      <c r="C1848" s="159" t="s">
        <v>4244</v>
      </c>
      <c r="D1848" s="159" t="s">
        <v>4245</v>
      </c>
      <c r="E1848" s="159" t="s">
        <v>4246</v>
      </c>
      <c r="F1848" s="159" t="s">
        <v>4248</v>
      </c>
      <c r="G1848" s="147" t="s">
        <v>21296</v>
      </c>
      <c r="H1848" s="186" t="s">
        <v>21297</v>
      </c>
      <c r="I1848" s="159" t="s">
        <v>4564</v>
      </c>
      <c r="J1848" s="159"/>
      <c r="K1848" s="159" t="s">
        <v>18570</v>
      </c>
      <c r="L1848" s="186" t="s">
        <v>21298</v>
      </c>
      <c r="M1848" s="18" t="s">
        <v>356</v>
      </c>
      <c r="N1848" s="84" t="s">
        <v>4421</v>
      </c>
      <c r="O1848" s="159" t="s">
        <v>7226</v>
      </c>
      <c r="P1848" s="159" t="s">
        <v>18572</v>
      </c>
      <c r="Q1848" s="159" t="s">
        <v>21299</v>
      </c>
      <c r="R1848" s="159"/>
      <c r="S1848" s="159" t="s">
        <v>37</v>
      </c>
      <c r="T1848" s="159" t="s">
        <v>37</v>
      </c>
      <c r="U1848" s="159" t="s">
        <v>37</v>
      </c>
      <c r="V1848" s="159" t="s">
        <v>41</v>
      </c>
      <c r="W1848" s="159" t="s">
        <v>21300</v>
      </c>
      <c r="X1848" s="159" t="s">
        <v>37</v>
      </c>
      <c r="Y1848" s="159" t="s">
        <v>41</v>
      </c>
      <c r="Z1848" s="159" t="s">
        <v>21301</v>
      </c>
      <c r="AA1848" s="159" t="s">
        <v>37</v>
      </c>
      <c r="AB1848" s="159"/>
      <c r="AC1848" s="159"/>
      <c r="AD1848" s="159"/>
      <c r="AE1848" s="159" t="s">
        <v>4248</v>
      </c>
      <c r="AF1848" s="160">
        <v>46241.594421296293</v>
      </c>
      <c r="AG1848" s="160" t="s">
        <v>4007</v>
      </c>
      <c r="AH1848" s="108" t="s">
        <v>3154</v>
      </c>
      <c r="AI1848" s="159"/>
      <c r="AJ1848" s="110" t="s">
        <v>3155</v>
      </c>
      <c r="AK1848" s="161"/>
      <c r="AL1848" s="182">
        <v>46254</v>
      </c>
      <c r="AM1848" s="161"/>
      <c r="AN1848" s="161"/>
      <c r="AO1848" s="161"/>
      <c r="AP1848" s="161"/>
      <c r="AQ1848" s="161"/>
    </row>
    <row r="1849" spans="1:43" hidden="1" x14ac:dyDescent="0.3">
      <c r="A1849" s="158">
        <v>46241</v>
      </c>
      <c r="B1849" s="25" t="s">
        <v>21302</v>
      </c>
      <c r="C1849" s="159" t="s">
        <v>4244</v>
      </c>
      <c r="D1849" s="159" t="s">
        <v>4245</v>
      </c>
      <c r="E1849" s="159" t="s">
        <v>4246</v>
      </c>
      <c r="F1849" s="159" t="s">
        <v>4248</v>
      </c>
      <c r="G1849" s="147" t="s">
        <v>21303</v>
      </c>
      <c r="H1849" s="186" t="s">
        <v>21304</v>
      </c>
      <c r="I1849" s="159" t="s">
        <v>4564</v>
      </c>
      <c r="J1849" s="159"/>
      <c r="K1849" s="159" t="s">
        <v>21305</v>
      </c>
      <c r="L1849" s="186" t="s">
        <v>21306</v>
      </c>
      <c r="M1849" s="18" t="s">
        <v>356</v>
      </c>
      <c r="N1849" s="84" t="s">
        <v>356</v>
      </c>
      <c r="O1849" s="159" t="s">
        <v>356</v>
      </c>
      <c r="P1849" s="159" t="s">
        <v>21307</v>
      </c>
      <c r="Q1849" s="159" t="s">
        <v>556</v>
      </c>
      <c r="R1849" s="159" t="s">
        <v>556</v>
      </c>
      <c r="S1849" s="159" t="s">
        <v>37</v>
      </c>
      <c r="T1849" s="159" t="s">
        <v>37</v>
      </c>
      <c r="U1849" s="159" t="s">
        <v>21308</v>
      </c>
      <c r="V1849" s="159" t="s">
        <v>41</v>
      </c>
      <c r="W1849" s="159" t="s">
        <v>21309</v>
      </c>
      <c r="X1849" s="159" t="s">
        <v>37</v>
      </c>
      <c r="Y1849" s="159" t="s">
        <v>41</v>
      </c>
      <c r="Z1849" s="159" t="s">
        <v>21310</v>
      </c>
      <c r="AA1849" s="159" t="s">
        <v>37</v>
      </c>
      <c r="AB1849" s="159" t="s">
        <v>37</v>
      </c>
      <c r="AC1849" s="159" t="s">
        <v>37</v>
      </c>
      <c r="AD1849" s="159"/>
      <c r="AE1849" s="159" t="s">
        <v>4248</v>
      </c>
      <c r="AF1849" s="160">
        <v>46241.507986111108</v>
      </c>
      <c r="AG1849" s="160" t="s">
        <v>4007</v>
      </c>
      <c r="AH1849" s="108" t="s">
        <v>3154</v>
      </c>
      <c r="AI1849" s="159"/>
      <c r="AJ1849" s="110" t="s">
        <v>3155</v>
      </c>
      <c r="AK1849" s="161"/>
      <c r="AL1849" s="182">
        <v>46252</v>
      </c>
      <c r="AM1849" s="161"/>
      <c r="AN1849" s="161"/>
      <c r="AO1849" s="161"/>
      <c r="AP1849" s="161"/>
      <c r="AQ1849" s="161"/>
    </row>
    <row r="1850" spans="1:43" hidden="1" x14ac:dyDescent="0.3">
      <c r="A1850" s="158">
        <v>46241</v>
      </c>
      <c r="B1850" s="25" t="s">
        <v>21311</v>
      </c>
      <c r="C1850" s="159" t="s">
        <v>4244</v>
      </c>
      <c r="D1850" s="159" t="s">
        <v>4245</v>
      </c>
      <c r="E1850" s="159" t="s">
        <v>4246</v>
      </c>
      <c r="F1850" s="159" t="s">
        <v>4248</v>
      </c>
      <c r="G1850" s="147" t="s">
        <v>21312</v>
      </c>
      <c r="H1850" s="18" t="s">
        <v>21313</v>
      </c>
      <c r="I1850" s="159" t="s">
        <v>4564</v>
      </c>
      <c r="J1850" s="159"/>
      <c r="K1850" s="159" t="s">
        <v>4739</v>
      </c>
      <c r="L1850" s="18" t="s">
        <v>21314</v>
      </c>
      <c r="M1850" s="18" t="s">
        <v>450</v>
      </c>
      <c r="N1850" s="166" t="s">
        <v>450</v>
      </c>
      <c r="O1850" s="159" t="s">
        <v>450</v>
      </c>
      <c r="P1850" s="159" t="s">
        <v>4740</v>
      </c>
      <c r="Q1850" s="159" t="s">
        <v>11110</v>
      </c>
      <c r="R1850" s="159" t="s">
        <v>616</v>
      </c>
      <c r="S1850" s="159" t="s">
        <v>37</v>
      </c>
      <c r="T1850" s="159" t="s">
        <v>37</v>
      </c>
      <c r="U1850" s="159" t="s">
        <v>37</v>
      </c>
      <c r="V1850" s="159" t="s">
        <v>41</v>
      </c>
      <c r="W1850" s="159" t="s">
        <v>21315</v>
      </c>
      <c r="X1850" s="159" t="s">
        <v>37</v>
      </c>
      <c r="Y1850" s="159" t="s">
        <v>43</v>
      </c>
      <c r="Z1850" s="159" t="s">
        <v>21316</v>
      </c>
      <c r="AA1850" s="159" t="s">
        <v>37</v>
      </c>
      <c r="AB1850" s="159"/>
      <c r="AC1850" s="159"/>
      <c r="AD1850" s="159"/>
      <c r="AE1850" s="159" t="s">
        <v>4248</v>
      </c>
      <c r="AF1850" s="160">
        <v>46241.60119212963</v>
      </c>
      <c r="AG1850" s="160" t="s">
        <v>4007</v>
      </c>
      <c r="AH1850" s="25" t="s">
        <v>3154</v>
      </c>
      <c r="AI1850" s="18"/>
      <c r="AJ1850" s="161" t="s">
        <v>3155</v>
      </c>
      <c r="AK1850" s="161"/>
      <c r="AL1850" s="182">
        <v>46247</v>
      </c>
      <c r="AM1850" s="161"/>
      <c r="AN1850" s="161"/>
      <c r="AO1850" s="161"/>
      <c r="AP1850" s="161"/>
      <c r="AQ1850" s="161"/>
    </row>
    <row r="1851" spans="1:43" hidden="1" x14ac:dyDescent="0.3">
      <c r="A1851" s="158">
        <v>46241</v>
      </c>
      <c r="B1851" s="25" t="s">
        <v>21317</v>
      </c>
      <c r="C1851" s="159" t="s">
        <v>4244</v>
      </c>
      <c r="D1851" s="159" t="s">
        <v>4245</v>
      </c>
      <c r="E1851" s="159" t="s">
        <v>4246</v>
      </c>
      <c r="F1851" s="159" t="s">
        <v>4248</v>
      </c>
      <c r="G1851" s="147" t="s">
        <v>21318</v>
      </c>
      <c r="H1851" s="186" t="s">
        <v>21319</v>
      </c>
      <c r="I1851" s="159" t="s">
        <v>448</v>
      </c>
      <c r="J1851" s="159" t="s">
        <v>4283</v>
      </c>
      <c r="K1851" s="159" t="s">
        <v>4463</v>
      </c>
      <c r="L1851" s="186" t="s">
        <v>21320</v>
      </c>
      <c r="M1851" s="18" t="s">
        <v>450</v>
      </c>
      <c r="N1851" s="166" t="s">
        <v>450</v>
      </c>
      <c r="O1851" s="159" t="s">
        <v>450</v>
      </c>
      <c r="P1851" s="159" t="s">
        <v>4464</v>
      </c>
      <c r="Q1851" s="159" t="s">
        <v>304</v>
      </c>
      <c r="R1851" s="159" t="s">
        <v>4422</v>
      </c>
      <c r="S1851" s="159" t="s">
        <v>21321</v>
      </c>
      <c r="T1851" s="159" t="s">
        <v>21322</v>
      </c>
      <c r="U1851" s="159" t="s">
        <v>21323</v>
      </c>
      <c r="V1851" s="159" t="s">
        <v>41</v>
      </c>
      <c r="W1851" s="159" t="s">
        <v>21324</v>
      </c>
      <c r="X1851" s="159" t="s">
        <v>37</v>
      </c>
      <c r="Y1851" s="159" t="s">
        <v>41</v>
      </c>
      <c r="Z1851" s="159" t="s">
        <v>21325</v>
      </c>
      <c r="AA1851" s="159" t="s">
        <v>37</v>
      </c>
      <c r="AB1851" s="159" t="s">
        <v>37</v>
      </c>
      <c r="AC1851" s="159" t="s">
        <v>37</v>
      </c>
      <c r="AD1851" s="159"/>
      <c r="AE1851" s="159" t="s">
        <v>4248</v>
      </c>
      <c r="AF1851" s="160">
        <v>46241.378287037034</v>
      </c>
      <c r="AG1851" s="160" t="s">
        <v>4007</v>
      </c>
      <c r="AH1851" s="25" t="s">
        <v>22252</v>
      </c>
      <c r="AI1851" s="18" t="s">
        <v>22255</v>
      </c>
      <c r="AJ1851" s="161"/>
      <c r="AK1851" s="161">
        <v>0</v>
      </c>
      <c r="AL1851" s="162" t="s">
        <v>16381</v>
      </c>
      <c r="AM1851" s="161"/>
      <c r="AN1851" s="161"/>
      <c r="AO1851" s="161"/>
      <c r="AP1851" s="161"/>
      <c r="AQ1851" s="161"/>
    </row>
    <row r="1852" spans="1:43" hidden="1" x14ac:dyDescent="0.3">
      <c r="A1852" s="158">
        <v>46241</v>
      </c>
      <c r="B1852" s="25" t="s">
        <v>21326</v>
      </c>
      <c r="C1852" s="159" t="s">
        <v>4244</v>
      </c>
      <c r="D1852" s="159" t="s">
        <v>4245</v>
      </c>
      <c r="E1852" s="159" t="s">
        <v>4246</v>
      </c>
      <c r="F1852" s="159" t="s">
        <v>4248</v>
      </c>
      <c r="G1852" s="147" t="s">
        <v>21327</v>
      </c>
      <c r="H1852" s="186" t="s">
        <v>21328</v>
      </c>
      <c r="I1852" s="159" t="s">
        <v>3607</v>
      </c>
      <c r="J1852" s="159" t="s">
        <v>4277</v>
      </c>
      <c r="K1852" s="159" t="s">
        <v>21329</v>
      </c>
      <c r="L1852" s="186" t="s">
        <v>21330</v>
      </c>
      <c r="M1852" s="18" t="s">
        <v>450</v>
      </c>
      <c r="N1852" s="166" t="s">
        <v>450</v>
      </c>
      <c r="O1852" s="159" t="s">
        <v>450</v>
      </c>
      <c r="P1852" s="159" t="s">
        <v>21331</v>
      </c>
      <c r="Q1852" s="159" t="s">
        <v>899</v>
      </c>
      <c r="R1852" s="159" t="s">
        <v>105</v>
      </c>
      <c r="S1852" s="159" t="s">
        <v>21093</v>
      </c>
      <c r="T1852" s="159" t="s">
        <v>21332</v>
      </c>
      <c r="U1852" s="159" t="s">
        <v>21333</v>
      </c>
      <c r="V1852" s="159" t="s">
        <v>41</v>
      </c>
      <c r="W1852" s="159" t="s">
        <v>21334</v>
      </c>
      <c r="X1852" s="159" t="s">
        <v>37</v>
      </c>
      <c r="Y1852" s="159" t="s">
        <v>41</v>
      </c>
      <c r="Z1852" s="159" t="s">
        <v>21335</v>
      </c>
      <c r="AA1852" s="159" t="s">
        <v>37</v>
      </c>
      <c r="AB1852" s="159" t="s">
        <v>37</v>
      </c>
      <c r="AC1852" s="159" t="s">
        <v>37</v>
      </c>
      <c r="AD1852" s="159"/>
      <c r="AE1852" s="159" t="s">
        <v>4248</v>
      </c>
      <c r="AF1852" s="160">
        <v>46241.554236111115</v>
      </c>
      <c r="AG1852" s="160" t="s">
        <v>4007</v>
      </c>
      <c r="AH1852" s="25" t="s">
        <v>22252</v>
      </c>
      <c r="AI1852" s="18" t="s">
        <v>22255</v>
      </c>
      <c r="AJ1852" s="161"/>
      <c r="AK1852" s="161">
        <v>0</v>
      </c>
      <c r="AL1852" s="162" t="s">
        <v>16381</v>
      </c>
      <c r="AM1852" s="161"/>
      <c r="AN1852" s="161"/>
      <c r="AO1852" s="161"/>
      <c r="AP1852" s="161"/>
      <c r="AQ1852" s="161"/>
    </row>
    <row r="1853" spans="1:43" hidden="1" x14ac:dyDescent="0.3">
      <c r="A1853" s="158">
        <v>46241</v>
      </c>
      <c r="B1853" s="25" t="s">
        <v>21336</v>
      </c>
      <c r="C1853" s="159" t="s">
        <v>4244</v>
      </c>
      <c r="D1853" s="159" t="s">
        <v>4245</v>
      </c>
      <c r="E1853" s="159" t="s">
        <v>4246</v>
      </c>
      <c r="F1853" s="159" t="s">
        <v>4248</v>
      </c>
      <c r="G1853" s="147" t="s">
        <v>21337</v>
      </c>
      <c r="H1853" s="18" t="s">
        <v>21338</v>
      </c>
      <c r="I1853" s="159" t="s">
        <v>4564</v>
      </c>
      <c r="J1853" s="159"/>
      <c r="K1853" s="159" t="s">
        <v>21339</v>
      </c>
      <c r="L1853" s="18" t="s">
        <v>21340</v>
      </c>
      <c r="M1853" s="18" t="s">
        <v>450</v>
      </c>
      <c r="N1853" s="166" t="s">
        <v>4396</v>
      </c>
      <c r="O1853" s="159" t="s">
        <v>4396</v>
      </c>
      <c r="P1853" s="159" t="s">
        <v>21341</v>
      </c>
      <c r="Q1853" s="159" t="s">
        <v>303</v>
      </c>
      <c r="R1853" s="159" t="s">
        <v>4495</v>
      </c>
      <c r="S1853" s="159" t="s">
        <v>21342</v>
      </c>
      <c r="T1853" s="159" t="s">
        <v>303</v>
      </c>
      <c r="U1853" s="159" t="s">
        <v>21343</v>
      </c>
      <c r="V1853" s="159" t="s">
        <v>41</v>
      </c>
      <c r="W1853" s="159" t="s">
        <v>21344</v>
      </c>
      <c r="X1853" s="159" t="s">
        <v>37</v>
      </c>
      <c r="Y1853" s="159" t="s">
        <v>41</v>
      </c>
      <c r="Z1853" s="159" t="s">
        <v>21345</v>
      </c>
      <c r="AA1853" s="159" t="s">
        <v>37</v>
      </c>
      <c r="AB1853" s="159" t="s">
        <v>37</v>
      </c>
      <c r="AC1853" s="159" t="s">
        <v>37</v>
      </c>
      <c r="AD1853" s="159"/>
      <c r="AE1853" s="159" t="s">
        <v>4248</v>
      </c>
      <c r="AF1853" s="160">
        <v>46241.548993055556</v>
      </c>
      <c r="AG1853" s="160" t="s">
        <v>4007</v>
      </c>
      <c r="AH1853" s="25" t="s">
        <v>3154</v>
      </c>
      <c r="AI1853" s="18" t="s">
        <v>22255</v>
      </c>
      <c r="AJ1853" s="110" t="s">
        <v>3155</v>
      </c>
      <c r="AK1853" s="161"/>
      <c r="AL1853" s="182">
        <v>46248</v>
      </c>
      <c r="AM1853" s="161"/>
      <c r="AN1853" s="161"/>
      <c r="AO1853" s="161"/>
      <c r="AP1853" s="161"/>
      <c r="AQ1853" s="161"/>
    </row>
    <row r="1854" spans="1:43" hidden="1" x14ac:dyDescent="0.3">
      <c r="A1854" s="158">
        <v>46241</v>
      </c>
      <c r="B1854" s="25" t="s">
        <v>21346</v>
      </c>
      <c r="C1854" s="159" t="s">
        <v>4244</v>
      </c>
      <c r="D1854" s="159" t="s">
        <v>4245</v>
      </c>
      <c r="E1854" s="159" t="s">
        <v>4246</v>
      </c>
      <c r="F1854" s="159" t="s">
        <v>4248</v>
      </c>
      <c r="G1854" s="147" t="s">
        <v>21347</v>
      </c>
      <c r="H1854" s="186" t="s">
        <v>21348</v>
      </c>
      <c r="I1854" s="159" t="s">
        <v>448</v>
      </c>
      <c r="J1854" s="159" t="s">
        <v>4283</v>
      </c>
      <c r="K1854" s="159" t="s">
        <v>5057</v>
      </c>
      <c r="L1854" s="186" t="s">
        <v>21349</v>
      </c>
      <c r="M1854" s="18" t="s">
        <v>450</v>
      </c>
      <c r="N1854" s="166" t="s">
        <v>450</v>
      </c>
      <c r="O1854" s="159" t="s">
        <v>450</v>
      </c>
      <c r="P1854" s="159" t="s">
        <v>4594</v>
      </c>
      <c r="Q1854" s="159" t="s">
        <v>105</v>
      </c>
      <c r="R1854" s="159" t="s">
        <v>2867</v>
      </c>
      <c r="S1854" s="159" t="s">
        <v>4382</v>
      </c>
      <c r="T1854" s="159" t="s">
        <v>4382</v>
      </c>
      <c r="U1854" s="159" t="s">
        <v>37</v>
      </c>
      <c r="V1854" s="159" t="s">
        <v>41</v>
      </c>
      <c r="W1854" s="159" t="s">
        <v>21350</v>
      </c>
      <c r="X1854" s="159" t="s">
        <v>37</v>
      </c>
      <c r="Y1854" s="159" t="s">
        <v>41</v>
      </c>
      <c r="Z1854" s="159" t="s">
        <v>21351</v>
      </c>
      <c r="AA1854" s="159" t="s">
        <v>37</v>
      </c>
      <c r="AB1854" s="159" t="s">
        <v>37</v>
      </c>
      <c r="AC1854" s="159" t="s">
        <v>37</v>
      </c>
      <c r="AD1854" s="159"/>
      <c r="AE1854" s="159" t="s">
        <v>4248</v>
      </c>
      <c r="AF1854" s="160">
        <v>46241.409016203703</v>
      </c>
      <c r="AG1854" s="160" t="s">
        <v>4007</v>
      </c>
      <c r="AH1854" s="108" t="s">
        <v>3154</v>
      </c>
      <c r="AI1854" s="18" t="s">
        <v>22255</v>
      </c>
      <c r="AJ1854" s="135" t="s">
        <v>3155</v>
      </c>
      <c r="AK1854" s="161"/>
      <c r="AL1854" s="142">
        <v>46251</v>
      </c>
      <c r="AM1854" s="161"/>
      <c r="AN1854" s="161"/>
      <c r="AO1854" s="161"/>
      <c r="AP1854" s="161"/>
      <c r="AQ1854" s="161"/>
    </row>
    <row r="1855" spans="1:43" hidden="1" x14ac:dyDescent="0.3">
      <c r="A1855" s="158">
        <v>46241</v>
      </c>
      <c r="B1855" s="25" t="s">
        <v>21352</v>
      </c>
      <c r="C1855" s="159" t="s">
        <v>4244</v>
      </c>
      <c r="D1855" s="159" t="s">
        <v>4245</v>
      </c>
      <c r="E1855" s="159" t="s">
        <v>4246</v>
      </c>
      <c r="F1855" s="159" t="s">
        <v>4248</v>
      </c>
      <c r="G1855" s="147" t="s">
        <v>4024</v>
      </c>
      <c r="H1855" s="18" t="s">
        <v>4015</v>
      </c>
      <c r="I1855" s="159" t="s">
        <v>3606</v>
      </c>
      <c r="J1855" s="159" t="s">
        <v>4285</v>
      </c>
      <c r="K1855" s="159" t="s">
        <v>4084</v>
      </c>
      <c r="L1855" s="18" t="s">
        <v>21353</v>
      </c>
      <c r="M1855" s="18" t="s">
        <v>450</v>
      </c>
      <c r="N1855" s="166" t="s">
        <v>450</v>
      </c>
      <c r="O1855" s="159" t="s">
        <v>450</v>
      </c>
      <c r="P1855" s="159" t="s">
        <v>4086</v>
      </c>
      <c r="Q1855" s="159" t="s">
        <v>105</v>
      </c>
      <c r="R1855" s="159" t="s">
        <v>4087</v>
      </c>
      <c r="S1855" s="159" t="s">
        <v>37</v>
      </c>
      <c r="T1855" s="159" t="s">
        <v>37</v>
      </c>
      <c r="U1855" s="159" t="s">
        <v>37</v>
      </c>
      <c r="V1855" s="159" t="s">
        <v>41</v>
      </c>
      <c r="W1855" s="159" t="s">
        <v>4089</v>
      </c>
      <c r="X1855" s="159" t="s">
        <v>37</v>
      </c>
      <c r="Y1855" s="159" t="s">
        <v>41</v>
      </c>
      <c r="Z1855" s="159" t="s">
        <v>4090</v>
      </c>
      <c r="AA1855" s="159" t="s">
        <v>37</v>
      </c>
      <c r="AB1855" s="159" t="s">
        <v>37</v>
      </c>
      <c r="AC1855" s="159" t="s">
        <v>37</v>
      </c>
      <c r="AD1855" s="159"/>
      <c r="AE1855" s="159" t="s">
        <v>4248</v>
      </c>
      <c r="AF1855" s="160">
        <v>46241.414594907408</v>
      </c>
      <c r="AG1855" s="160" t="s">
        <v>4007</v>
      </c>
      <c r="AH1855" s="108" t="s">
        <v>3154</v>
      </c>
      <c r="AI1855" s="18"/>
      <c r="AJ1855" s="161" t="s">
        <v>3155</v>
      </c>
      <c r="AK1855" s="161"/>
      <c r="AL1855" s="182">
        <v>46247</v>
      </c>
      <c r="AM1855" s="161"/>
      <c r="AN1855" s="161"/>
      <c r="AO1855" s="161"/>
      <c r="AP1855" s="161"/>
      <c r="AQ1855" s="161"/>
    </row>
    <row r="1856" spans="1:43" hidden="1" x14ac:dyDescent="0.3">
      <c r="A1856" s="158">
        <v>46241</v>
      </c>
      <c r="B1856" s="25" t="s">
        <v>21354</v>
      </c>
      <c r="C1856" s="159" t="s">
        <v>4244</v>
      </c>
      <c r="D1856" s="159" t="s">
        <v>4245</v>
      </c>
      <c r="E1856" s="159" t="s">
        <v>4246</v>
      </c>
      <c r="F1856" s="159" t="s">
        <v>4248</v>
      </c>
      <c r="G1856" s="147" t="s">
        <v>21355</v>
      </c>
      <c r="H1856" s="18" t="s">
        <v>21356</v>
      </c>
      <c r="I1856" s="159" t="s">
        <v>4564</v>
      </c>
      <c r="J1856" s="159"/>
      <c r="K1856" s="159" t="s">
        <v>21357</v>
      </c>
      <c r="L1856" s="18" t="s">
        <v>21358</v>
      </c>
      <c r="M1856" s="18" t="s">
        <v>450</v>
      </c>
      <c r="N1856" s="166" t="s">
        <v>450</v>
      </c>
      <c r="O1856" s="159" t="s">
        <v>450</v>
      </c>
      <c r="P1856" s="159" t="s">
        <v>21359</v>
      </c>
      <c r="Q1856" s="159" t="s">
        <v>628</v>
      </c>
      <c r="R1856" s="159" t="s">
        <v>184</v>
      </c>
      <c r="S1856" s="159" t="s">
        <v>37</v>
      </c>
      <c r="T1856" s="159" t="s">
        <v>37</v>
      </c>
      <c r="U1856" s="159" t="s">
        <v>21360</v>
      </c>
      <c r="V1856" s="159" t="s">
        <v>41</v>
      </c>
      <c r="W1856" s="159" t="s">
        <v>21361</v>
      </c>
      <c r="X1856" s="159" t="s">
        <v>37</v>
      </c>
      <c r="Y1856" s="159" t="s">
        <v>41</v>
      </c>
      <c r="Z1856" s="159" t="s">
        <v>21362</v>
      </c>
      <c r="AA1856" s="159" t="s">
        <v>37</v>
      </c>
      <c r="AB1856" s="159" t="s">
        <v>41</v>
      </c>
      <c r="AC1856" s="159" t="s">
        <v>21363</v>
      </c>
      <c r="AD1856" s="159" t="s">
        <v>37</v>
      </c>
      <c r="AE1856" s="159" t="s">
        <v>4248</v>
      </c>
      <c r="AF1856" s="160">
        <v>46241.577013888891</v>
      </c>
      <c r="AG1856" s="160" t="s">
        <v>4007</v>
      </c>
      <c r="AH1856" s="108" t="s">
        <v>3154</v>
      </c>
      <c r="AI1856" s="18" t="s">
        <v>22255</v>
      </c>
      <c r="AJ1856" s="110" t="s">
        <v>3155</v>
      </c>
      <c r="AK1856" s="161"/>
      <c r="AL1856" s="182">
        <v>46248</v>
      </c>
      <c r="AM1856" s="161"/>
      <c r="AN1856" s="161"/>
      <c r="AO1856" s="161"/>
      <c r="AP1856" s="161"/>
      <c r="AQ1856" s="161"/>
    </row>
    <row r="1857" spans="1:43" hidden="1" x14ac:dyDescent="0.3">
      <c r="A1857" s="158">
        <v>46241</v>
      </c>
      <c r="B1857" s="25" t="s">
        <v>21364</v>
      </c>
      <c r="C1857" s="159" t="s">
        <v>4244</v>
      </c>
      <c r="D1857" s="159" t="s">
        <v>4245</v>
      </c>
      <c r="E1857" s="159" t="s">
        <v>4246</v>
      </c>
      <c r="F1857" s="159" t="s">
        <v>4248</v>
      </c>
      <c r="G1857" s="147" t="s">
        <v>21365</v>
      </c>
      <c r="H1857" s="18" t="s">
        <v>21366</v>
      </c>
      <c r="I1857" s="159" t="s">
        <v>1272</v>
      </c>
      <c r="J1857" s="159" t="s">
        <v>4262</v>
      </c>
      <c r="K1857" s="159" t="s">
        <v>21367</v>
      </c>
      <c r="L1857" s="18" t="s">
        <v>21368</v>
      </c>
      <c r="M1857" s="18" t="s">
        <v>450</v>
      </c>
      <c r="N1857" s="166" t="s">
        <v>450</v>
      </c>
      <c r="O1857" s="159" t="s">
        <v>450</v>
      </c>
      <c r="P1857" s="159" t="s">
        <v>21369</v>
      </c>
      <c r="Q1857" s="159" t="s">
        <v>304</v>
      </c>
      <c r="R1857" s="159" t="s">
        <v>316</v>
      </c>
      <c r="S1857" s="159" t="s">
        <v>37</v>
      </c>
      <c r="T1857" s="159" t="s">
        <v>37</v>
      </c>
      <c r="U1857" s="159" t="s">
        <v>1466</v>
      </c>
      <c r="V1857" s="159" t="s">
        <v>41</v>
      </c>
      <c r="W1857" s="159" t="s">
        <v>21370</v>
      </c>
      <c r="X1857" s="159" t="s">
        <v>37</v>
      </c>
      <c r="Y1857" s="159" t="s">
        <v>41</v>
      </c>
      <c r="Z1857" s="159" t="s">
        <v>21371</v>
      </c>
      <c r="AA1857" s="159" t="s">
        <v>37</v>
      </c>
      <c r="AB1857" s="159" t="s">
        <v>41</v>
      </c>
      <c r="AC1857" s="159" t="s">
        <v>37</v>
      </c>
      <c r="AD1857" s="159" t="s">
        <v>37</v>
      </c>
      <c r="AE1857" s="159" t="s">
        <v>4248</v>
      </c>
      <c r="AF1857" s="160">
        <v>46241.477754629632</v>
      </c>
      <c r="AG1857" s="160" t="s">
        <v>4007</v>
      </c>
      <c r="AH1857" s="108" t="s">
        <v>3154</v>
      </c>
      <c r="AI1857" s="18"/>
      <c r="AJ1857" s="161" t="s">
        <v>3155</v>
      </c>
      <c r="AK1857" s="161"/>
      <c r="AL1857" s="182">
        <v>46247</v>
      </c>
      <c r="AM1857" s="161"/>
      <c r="AN1857" s="161"/>
      <c r="AO1857" s="161"/>
      <c r="AP1857" s="161"/>
      <c r="AQ1857" s="161"/>
    </row>
    <row r="1858" spans="1:43" hidden="1" x14ac:dyDescent="0.3">
      <c r="A1858" s="158">
        <v>46241</v>
      </c>
      <c r="B1858" s="25" t="s">
        <v>21372</v>
      </c>
      <c r="C1858" s="159" t="s">
        <v>4244</v>
      </c>
      <c r="D1858" s="159" t="s">
        <v>4245</v>
      </c>
      <c r="E1858" s="159" t="s">
        <v>4246</v>
      </c>
      <c r="F1858" s="159" t="s">
        <v>4248</v>
      </c>
      <c r="G1858" s="147" t="s">
        <v>21373</v>
      </c>
      <c r="H1858" s="18" t="s">
        <v>21374</v>
      </c>
      <c r="I1858" s="159" t="s">
        <v>1275</v>
      </c>
      <c r="J1858" s="159" t="s">
        <v>4286</v>
      </c>
      <c r="K1858" s="159" t="s">
        <v>21375</v>
      </c>
      <c r="L1858" s="18" t="s">
        <v>21376</v>
      </c>
      <c r="M1858" s="18" t="s">
        <v>450</v>
      </c>
      <c r="N1858" s="166" t="s">
        <v>450</v>
      </c>
      <c r="O1858" s="159" t="s">
        <v>450</v>
      </c>
      <c r="P1858" s="159" t="s">
        <v>21377</v>
      </c>
      <c r="Q1858" s="159" t="s">
        <v>21378</v>
      </c>
      <c r="R1858" s="159" t="s">
        <v>316</v>
      </c>
      <c r="S1858" s="159" t="s">
        <v>21379</v>
      </c>
      <c r="T1858" s="159" t="s">
        <v>316</v>
      </c>
      <c r="U1858" s="159" t="s">
        <v>37</v>
      </c>
      <c r="V1858" s="159" t="s">
        <v>41</v>
      </c>
      <c r="W1858" s="159" t="s">
        <v>21380</v>
      </c>
      <c r="X1858" s="159" t="s">
        <v>37</v>
      </c>
      <c r="Y1858" s="159" t="s">
        <v>81</v>
      </c>
      <c r="Z1858" s="159" t="s">
        <v>21381</v>
      </c>
      <c r="AA1858" s="159" t="s">
        <v>37</v>
      </c>
      <c r="AB1858" s="159" t="s">
        <v>41</v>
      </c>
      <c r="AC1858" s="159" t="s">
        <v>37</v>
      </c>
      <c r="AD1858" s="159" t="s">
        <v>37</v>
      </c>
      <c r="AE1858" s="159" t="s">
        <v>4248</v>
      </c>
      <c r="AF1858" s="160">
        <v>46241.465208333335</v>
      </c>
      <c r="AG1858" s="160" t="s">
        <v>4007</v>
      </c>
      <c r="AH1858" s="108" t="s">
        <v>3154</v>
      </c>
      <c r="AI1858" s="18"/>
      <c r="AJ1858" s="135" t="s">
        <v>3155</v>
      </c>
      <c r="AK1858" s="161"/>
      <c r="AL1858" s="142">
        <v>46247</v>
      </c>
      <c r="AM1858" s="161"/>
      <c r="AN1858" s="161"/>
      <c r="AO1858" s="161"/>
      <c r="AP1858" s="161"/>
      <c r="AQ1858" s="161"/>
    </row>
    <row r="1859" spans="1:43" hidden="1" x14ac:dyDescent="0.3">
      <c r="A1859" s="158">
        <v>46241</v>
      </c>
      <c r="B1859" s="25" t="s">
        <v>21382</v>
      </c>
      <c r="C1859" s="159" t="s">
        <v>4244</v>
      </c>
      <c r="D1859" s="159" t="s">
        <v>4245</v>
      </c>
      <c r="E1859" s="159" t="s">
        <v>4246</v>
      </c>
      <c r="F1859" s="159" t="s">
        <v>4248</v>
      </c>
      <c r="G1859" s="147">
        <v>40210511172</v>
      </c>
      <c r="H1859" s="18" t="s">
        <v>21383</v>
      </c>
      <c r="I1859" s="159" t="s">
        <v>4564</v>
      </c>
      <c r="J1859" s="159"/>
      <c r="K1859" s="159" t="s">
        <v>2953</v>
      </c>
      <c r="L1859" s="18" t="s">
        <v>21384</v>
      </c>
      <c r="M1859" s="18" t="s">
        <v>692</v>
      </c>
      <c r="N1859" s="167" t="s">
        <v>714</v>
      </c>
      <c r="O1859" s="159" t="s">
        <v>714</v>
      </c>
      <c r="P1859" s="159" t="s">
        <v>461</v>
      </c>
      <c r="Q1859" s="159" t="s">
        <v>21385</v>
      </c>
      <c r="R1859" s="159"/>
      <c r="S1859" s="159" t="s">
        <v>37</v>
      </c>
      <c r="T1859" s="159" t="s">
        <v>37</v>
      </c>
      <c r="U1859" s="159" t="s">
        <v>37</v>
      </c>
      <c r="V1859" s="159" t="s">
        <v>41</v>
      </c>
      <c r="W1859" s="159" t="s">
        <v>21386</v>
      </c>
      <c r="X1859" s="159" t="s">
        <v>37</v>
      </c>
      <c r="Y1859" s="159" t="s">
        <v>41</v>
      </c>
      <c r="Z1859" s="159" t="s">
        <v>21387</v>
      </c>
      <c r="AA1859" s="159" t="s">
        <v>37</v>
      </c>
      <c r="AB1859" s="159"/>
      <c r="AC1859" s="159"/>
      <c r="AD1859" s="159"/>
      <c r="AE1859" s="159" t="s">
        <v>4248</v>
      </c>
      <c r="AF1859" s="160">
        <v>46240.885682870372</v>
      </c>
      <c r="AG1859" s="160" t="s">
        <v>4007</v>
      </c>
      <c r="AH1859" s="108" t="s">
        <v>3154</v>
      </c>
      <c r="AI1859" s="25" t="s">
        <v>19348</v>
      </c>
      <c r="AJ1859" s="110" t="s">
        <v>3155</v>
      </c>
      <c r="AK1859" s="161"/>
      <c r="AL1859" s="182">
        <v>46247</v>
      </c>
      <c r="AM1859" s="161"/>
      <c r="AN1859" s="161"/>
      <c r="AO1859" s="161"/>
      <c r="AP1859" s="161"/>
      <c r="AQ1859" s="161"/>
    </row>
    <row r="1860" spans="1:43" hidden="1" x14ac:dyDescent="0.3">
      <c r="A1860" s="158">
        <v>46241</v>
      </c>
      <c r="B1860" s="159" t="s">
        <v>21388</v>
      </c>
      <c r="C1860" s="159" t="s">
        <v>4244</v>
      </c>
      <c r="D1860" s="159" t="s">
        <v>4245</v>
      </c>
      <c r="E1860" s="159" t="s">
        <v>4246</v>
      </c>
      <c r="F1860" s="159" t="s">
        <v>4612</v>
      </c>
      <c r="G1860" s="168" t="s">
        <v>21389</v>
      </c>
      <c r="H1860" s="159" t="s">
        <v>21390</v>
      </c>
      <c r="I1860" s="159" t="s">
        <v>4564</v>
      </c>
      <c r="J1860" s="159"/>
      <c r="K1860" s="159" t="s">
        <v>4805</v>
      </c>
      <c r="L1860" s="159" t="s">
        <v>21391</v>
      </c>
      <c r="M1860" s="159" t="s">
        <v>692</v>
      </c>
      <c r="N1860" s="167" t="s">
        <v>714</v>
      </c>
      <c r="O1860" s="159" t="s">
        <v>714</v>
      </c>
      <c r="P1860" s="159" t="s">
        <v>2682</v>
      </c>
      <c r="Q1860" s="159" t="s">
        <v>21392</v>
      </c>
      <c r="R1860" s="159" t="s">
        <v>304</v>
      </c>
      <c r="S1860" s="159" t="s">
        <v>37</v>
      </c>
      <c r="T1860" s="159" t="s">
        <v>37</v>
      </c>
      <c r="U1860" s="159" t="s">
        <v>37</v>
      </c>
      <c r="V1860" s="159" t="s">
        <v>41</v>
      </c>
      <c r="W1860" s="159" t="s">
        <v>21393</v>
      </c>
      <c r="X1860" s="159" t="s">
        <v>37</v>
      </c>
      <c r="Y1860" s="159" t="s">
        <v>41</v>
      </c>
      <c r="Z1860" s="159" t="s">
        <v>21393</v>
      </c>
      <c r="AA1860" s="159" t="s">
        <v>37</v>
      </c>
      <c r="AB1860" s="159"/>
      <c r="AC1860" s="159"/>
      <c r="AD1860" s="159"/>
      <c r="AE1860" s="159" t="s">
        <v>4248</v>
      </c>
      <c r="AF1860" s="160">
        <v>46241.629583333335</v>
      </c>
      <c r="AG1860" s="160" t="s">
        <v>4007</v>
      </c>
      <c r="AH1860" s="29" t="s">
        <v>3154</v>
      </c>
      <c r="AI1860" s="25" t="s">
        <v>19348</v>
      </c>
      <c r="AJ1860" s="110" t="s">
        <v>3155</v>
      </c>
      <c r="AK1860" s="161">
        <v>0</v>
      </c>
      <c r="AL1860" s="118">
        <v>46244</v>
      </c>
      <c r="AM1860" s="161"/>
      <c r="AN1860" s="161"/>
      <c r="AO1860" s="161"/>
      <c r="AP1860" s="161"/>
      <c r="AQ1860" s="161"/>
    </row>
    <row r="1861" spans="1:43" hidden="1" x14ac:dyDescent="0.3">
      <c r="A1861" s="158">
        <v>46241</v>
      </c>
      <c r="B1861" s="159" t="s">
        <v>21394</v>
      </c>
      <c r="C1861" s="159" t="s">
        <v>4244</v>
      </c>
      <c r="D1861" s="159" t="s">
        <v>4245</v>
      </c>
      <c r="E1861" s="159" t="s">
        <v>4246</v>
      </c>
      <c r="F1861" s="159" t="s">
        <v>4248</v>
      </c>
      <c r="G1861" s="168" t="s">
        <v>21395</v>
      </c>
      <c r="H1861" s="159" t="s">
        <v>21396</v>
      </c>
      <c r="I1861" s="159" t="s">
        <v>658</v>
      </c>
      <c r="J1861" s="159" t="s">
        <v>4325</v>
      </c>
      <c r="K1861" s="159" t="s">
        <v>12053</v>
      </c>
      <c r="L1861" s="159" t="s">
        <v>21397</v>
      </c>
      <c r="M1861" s="159" t="s">
        <v>692</v>
      </c>
      <c r="N1861" s="167" t="s">
        <v>714</v>
      </c>
      <c r="O1861" s="159" t="s">
        <v>714</v>
      </c>
      <c r="P1861" s="159" t="s">
        <v>4514</v>
      </c>
      <c r="Q1861" s="159" t="s">
        <v>21398</v>
      </c>
      <c r="R1861" s="159" t="s">
        <v>628</v>
      </c>
      <c r="S1861" s="159" t="s">
        <v>21399</v>
      </c>
      <c r="T1861" s="159" t="s">
        <v>21400</v>
      </c>
      <c r="U1861" s="159" t="s">
        <v>21398</v>
      </c>
      <c r="V1861" s="159" t="s">
        <v>41</v>
      </c>
      <c r="W1861" s="159" t="s">
        <v>21401</v>
      </c>
      <c r="X1861" s="159" t="s">
        <v>37</v>
      </c>
      <c r="Y1861" s="159" t="s">
        <v>41</v>
      </c>
      <c r="Z1861" s="159" t="s">
        <v>21402</v>
      </c>
      <c r="AA1861" s="159" t="s">
        <v>37</v>
      </c>
      <c r="AB1861" s="159" t="s">
        <v>37</v>
      </c>
      <c r="AC1861" s="159" t="s">
        <v>37</v>
      </c>
      <c r="AD1861" s="159"/>
      <c r="AE1861" s="159" t="s">
        <v>4248</v>
      </c>
      <c r="AF1861" s="160">
        <v>46241.364155092589</v>
      </c>
      <c r="AG1861" s="160" t="s">
        <v>4007</v>
      </c>
      <c r="AH1861" s="29" t="s">
        <v>3154</v>
      </c>
      <c r="AI1861" s="25" t="s">
        <v>19348</v>
      </c>
      <c r="AJ1861" s="110" t="s">
        <v>3155</v>
      </c>
      <c r="AK1861" s="161">
        <v>0</v>
      </c>
      <c r="AL1861" s="118">
        <v>46244</v>
      </c>
      <c r="AM1861" s="161"/>
      <c r="AN1861" s="161"/>
      <c r="AO1861" s="161"/>
      <c r="AP1861" s="161"/>
      <c r="AQ1861" s="161"/>
    </row>
    <row r="1862" spans="1:43" hidden="1" x14ac:dyDescent="0.3">
      <c r="A1862" s="158">
        <v>46241</v>
      </c>
      <c r="B1862" s="25" t="s">
        <v>21403</v>
      </c>
      <c r="C1862" s="159" t="s">
        <v>4244</v>
      </c>
      <c r="D1862" s="159" t="s">
        <v>4245</v>
      </c>
      <c r="E1862" s="159" t="s">
        <v>4246</v>
      </c>
      <c r="F1862" s="159" t="s">
        <v>4248</v>
      </c>
      <c r="G1862" s="147" t="s">
        <v>21404</v>
      </c>
      <c r="H1862" s="186" t="s">
        <v>21405</v>
      </c>
      <c r="I1862" s="159" t="s">
        <v>529</v>
      </c>
      <c r="J1862" s="159" t="s">
        <v>5134</v>
      </c>
      <c r="K1862" s="159" t="s">
        <v>3620</v>
      </c>
      <c r="L1862" s="186" t="s">
        <v>21406</v>
      </c>
      <c r="M1862" s="18" t="s">
        <v>692</v>
      </c>
      <c r="N1862" s="124" t="s">
        <v>725</v>
      </c>
      <c r="O1862" s="159" t="s">
        <v>725</v>
      </c>
      <c r="P1862" s="159" t="s">
        <v>1749</v>
      </c>
      <c r="Q1862" s="159" t="s">
        <v>1749</v>
      </c>
      <c r="R1862" s="159" t="s">
        <v>651</v>
      </c>
      <c r="S1862" s="159" t="s">
        <v>17736</v>
      </c>
      <c r="T1862" s="159" t="s">
        <v>17736</v>
      </c>
      <c r="U1862" s="159" t="s">
        <v>21407</v>
      </c>
      <c r="V1862" s="159" t="s">
        <v>41</v>
      </c>
      <c r="W1862" s="159" t="s">
        <v>21408</v>
      </c>
      <c r="X1862" s="159" t="s">
        <v>37</v>
      </c>
      <c r="Y1862" s="159" t="s">
        <v>41</v>
      </c>
      <c r="Z1862" s="159" t="s">
        <v>21409</v>
      </c>
      <c r="AA1862" s="159" t="s">
        <v>37</v>
      </c>
      <c r="AB1862" s="159" t="s">
        <v>37</v>
      </c>
      <c r="AC1862" s="159" t="s">
        <v>37</v>
      </c>
      <c r="AD1862" s="159"/>
      <c r="AE1862" s="159" t="s">
        <v>4248</v>
      </c>
      <c r="AF1862" s="160">
        <v>46241.595682870371</v>
      </c>
      <c r="AG1862" s="160" t="s">
        <v>4007</v>
      </c>
      <c r="AH1862" s="25" t="s">
        <v>24899</v>
      </c>
      <c r="AI1862" s="108" t="s">
        <v>19347</v>
      </c>
      <c r="AJ1862" s="161"/>
      <c r="AK1862" s="161">
        <v>0</v>
      </c>
      <c r="AL1862" s="162" t="s">
        <v>16381</v>
      </c>
      <c r="AM1862" s="161"/>
      <c r="AN1862" s="161"/>
      <c r="AO1862" s="161"/>
      <c r="AP1862" s="161"/>
      <c r="AQ1862" s="161"/>
    </row>
    <row r="1863" spans="1:43" hidden="1" x14ac:dyDescent="0.3">
      <c r="A1863" s="158">
        <v>46241</v>
      </c>
      <c r="B1863" s="159" t="s">
        <v>21410</v>
      </c>
      <c r="C1863" s="159" t="s">
        <v>4244</v>
      </c>
      <c r="D1863" s="159" t="s">
        <v>4245</v>
      </c>
      <c r="E1863" s="159" t="s">
        <v>4246</v>
      </c>
      <c r="F1863" s="159" t="s">
        <v>4248</v>
      </c>
      <c r="G1863" s="159" t="s">
        <v>21411</v>
      </c>
      <c r="H1863" s="159" t="s">
        <v>21412</v>
      </c>
      <c r="I1863" s="159" t="s">
        <v>2747</v>
      </c>
      <c r="J1863" s="159" t="s">
        <v>4291</v>
      </c>
      <c r="K1863" s="159" t="s">
        <v>21413</v>
      </c>
      <c r="L1863" s="159" t="s">
        <v>21414</v>
      </c>
      <c r="M1863" s="159" t="s">
        <v>692</v>
      </c>
      <c r="N1863" s="167" t="s">
        <v>481</v>
      </c>
      <c r="O1863" s="159" t="s">
        <v>481</v>
      </c>
      <c r="P1863" s="159" t="s">
        <v>21415</v>
      </c>
      <c r="Q1863" s="159" t="s">
        <v>21416</v>
      </c>
      <c r="R1863" s="159" t="s">
        <v>202</v>
      </c>
      <c r="S1863" s="159" t="s">
        <v>21417</v>
      </c>
      <c r="T1863" s="159" t="s">
        <v>21418</v>
      </c>
      <c r="U1863" s="159" t="s">
        <v>21419</v>
      </c>
      <c r="V1863" s="159" t="s">
        <v>41</v>
      </c>
      <c r="W1863" s="159" t="s">
        <v>21420</v>
      </c>
      <c r="X1863" s="159" t="s">
        <v>37</v>
      </c>
      <c r="Y1863" s="159" t="s">
        <v>41</v>
      </c>
      <c r="Z1863" s="159" t="s">
        <v>21421</v>
      </c>
      <c r="AA1863" s="159" t="s">
        <v>37</v>
      </c>
      <c r="AB1863" s="159" t="s">
        <v>41</v>
      </c>
      <c r="AC1863" s="159" t="s">
        <v>21422</v>
      </c>
      <c r="AD1863" s="159" t="s">
        <v>37</v>
      </c>
      <c r="AE1863" s="159" t="s">
        <v>4248</v>
      </c>
      <c r="AF1863" s="160">
        <v>46241.561979166669</v>
      </c>
      <c r="AG1863" s="160" t="s">
        <v>4007</v>
      </c>
      <c r="AH1863" s="25" t="s">
        <v>3154</v>
      </c>
      <c r="AI1863" s="25" t="s">
        <v>19348</v>
      </c>
      <c r="AJ1863" s="110" t="s">
        <v>3155</v>
      </c>
      <c r="AK1863" s="161"/>
      <c r="AL1863" s="142">
        <v>46242</v>
      </c>
      <c r="AM1863" s="161"/>
      <c r="AN1863" s="161"/>
      <c r="AO1863" s="161"/>
      <c r="AP1863" s="161"/>
      <c r="AQ1863" s="161"/>
    </row>
    <row r="1864" spans="1:43" hidden="1" x14ac:dyDescent="0.3">
      <c r="A1864" s="158">
        <v>46241</v>
      </c>
      <c r="B1864" s="159" t="s">
        <v>21423</v>
      </c>
      <c r="C1864" s="159" t="s">
        <v>4244</v>
      </c>
      <c r="D1864" s="159" t="s">
        <v>4245</v>
      </c>
      <c r="E1864" s="159" t="s">
        <v>4246</v>
      </c>
      <c r="F1864" s="159" t="s">
        <v>4248</v>
      </c>
      <c r="G1864" s="168" t="s">
        <v>21424</v>
      </c>
      <c r="H1864" s="159" t="s">
        <v>21425</v>
      </c>
      <c r="I1864" s="159" t="s">
        <v>469</v>
      </c>
      <c r="J1864" s="159" t="s">
        <v>4268</v>
      </c>
      <c r="K1864" s="159" t="s">
        <v>21426</v>
      </c>
      <c r="L1864" s="159" t="s">
        <v>21427</v>
      </c>
      <c r="M1864" s="159" t="s">
        <v>692</v>
      </c>
      <c r="N1864" s="167" t="s">
        <v>714</v>
      </c>
      <c r="O1864" s="159" t="s">
        <v>714</v>
      </c>
      <c r="P1864" s="159" t="s">
        <v>21428</v>
      </c>
      <c r="Q1864" s="159" t="s">
        <v>21429</v>
      </c>
      <c r="R1864" s="159" t="s">
        <v>105</v>
      </c>
      <c r="S1864" s="159" t="s">
        <v>1760</v>
      </c>
      <c r="T1864" s="159" t="s">
        <v>1523</v>
      </c>
      <c r="U1864" s="159" t="s">
        <v>21430</v>
      </c>
      <c r="V1864" s="159" t="s">
        <v>41</v>
      </c>
      <c r="W1864" s="159" t="s">
        <v>21431</v>
      </c>
      <c r="X1864" s="159" t="s">
        <v>37</v>
      </c>
      <c r="Y1864" s="159" t="s">
        <v>41</v>
      </c>
      <c r="Z1864" s="159" t="s">
        <v>21432</v>
      </c>
      <c r="AA1864" s="159" t="s">
        <v>37</v>
      </c>
      <c r="AB1864" s="159" t="s">
        <v>37</v>
      </c>
      <c r="AC1864" s="159" t="s">
        <v>37</v>
      </c>
      <c r="AD1864" s="159"/>
      <c r="AE1864" s="159" t="s">
        <v>4248</v>
      </c>
      <c r="AF1864" s="160">
        <v>46241.416180555556</v>
      </c>
      <c r="AG1864" s="160" t="s">
        <v>4007</v>
      </c>
      <c r="AH1864" s="29" t="s">
        <v>3154</v>
      </c>
      <c r="AI1864" s="25" t="s">
        <v>19348</v>
      </c>
      <c r="AJ1864" s="110" t="s">
        <v>3155</v>
      </c>
      <c r="AK1864" s="161">
        <v>0</v>
      </c>
      <c r="AL1864" s="118">
        <v>46244</v>
      </c>
      <c r="AM1864" s="161"/>
      <c r="AN1864" s="161"/>
      <c r="AO1864" s="161"/>
      <c r="AP1864" s="161"/>
      <c r="AQ1864" s="161"/>
    </row>
    <row r="1865" spans="1:43" hidden="1" x14ac:dyDescent="0.3">
      <c r="A1865" s="158">
        <v>46241</v>
      </c>
      <c r="B1865" s="159" t="s">
        <v>21433</v>
      </c>
      <c r="C1865" s="159" t="s">
        <v>4244</v>
      </c>
      <c r="D1865" s="159" t="s">
        <v>4245</v>
      </c>
      <c r="E1865" s="159" t="s">
        <v>4246</v>
      </c>
      <c r="F1865" s="159" t="s">
        <v>4248</v>
      </c>
      <c r="G1865" s="168" t="s">
        <v>21434</v>
      </c>
      <c r="H1865" s="159" t="s">
        <v>21435</v>
      </c>
      <c r="I1865" s="159" t="s">
        <v>658</v>
      </c>
      <c r="J1865" s="159" t="s">
        <v>4325</v>
      </c>
      <c r="K1865" s="159" t="s">
        <v>2973</v>
      </c>
      <c r="L1865" s="159" t="s">
        <v>21436</v>
      </c>
      <c r="M1865" s="159" t="s">
        <v>692</v>
      </c>
      <c r="N1865" s="76" t="s">
        <v>725</v>
      </c>
      <c r="O1865" s="159" t="s">
        <v>725</v>
      </c>
      <c r="P1865" s="159" t="s">
        <v>726</v>
      </c>
      <c r="Q1865" s="159" t="s">
        <v>21437</v>
      </c>
      <c r="R1865" s="159" t="s">
        <v>1773</v>
      </c>
      <c r="S1865" s="159" t="s">
        <v>37</v>
      </c>
      <c r="T1865" s="159" t="s">
        <v>37</v>
      </c>
      <c r="U1865" s="159" t="s">
        <v>37</v>
      </c>
      <c r="V1865" s="159" t="s">
        <v>41</v>
      </c>
      <c r="W1865" s="159" t="s">
        <v>21438</v>
      </c>
      <c r="X1865" s="159" t="s">
        <v>37</v>
      </c>
      <c r="Y1865" s="159" t="s">
        <v>41</v>
      </c>
      <c r="Z1865" s="159" t="s">
        <v>21439</v>
      </c>
      <c r="AA1865" s="159" t="s">
        <v>37</v>
      </c>
      <c r="AB1865" s="159" t="s">
        <v>37</v>
      </c>
      <c r="AC1865" s="159" t="s">
        <v>37</v>
      </c>
      <c r="AD1865" s="159"/>
      <c r="AE1865" s="159" t="s">
        <v>4248</v>
      </c>
      <c r="AF1865" s="160">
        <v>46241.542615740742</v>
      </c>
      <c r="AG1865" s="160" t="s">
        <v>4007</v>
      </c>
      <c r="AH1865" s="25" t="s">
        <v>3154</v>
      </c>
      <c r="AI1865" s="108" t="s">
        <v>21244</v>
      </c>
      <c r="AJ1865" s="20" t="s">
        <v>3155</v>
      </c>
      <c r="AK1865" s="161">
        <v>0</v>
      </c>
      <c r="AL1865" s="118">
        <v>46252</v>
      </c>
      <c r="AM1865" s="161"/>
      <c r="AN1865" s="161"/>
      <c r="AO1865" s="161"/>
      <c r="AP1865" s="161"/>
      <c r="AQ1865" s="161"/>
    </row>
    <row r="1866" spans="1:43" hidden="1" x14ac:dyDescent="0.3">
      <c r="A1866" s="158">
        <v>46241</v>
      </c>
      <c r="B1866" s="159" t="s">
        <v>21440</v>
      </c>
      <c r="C1866" s="159" t="s">
        <v>4244</v>
      </c>
      <c r="D1866" s="159" t="s">
        <v>4245</v>
      </c>
      <c r="E1866" s="159" t="s">
        <v>4246</v>
      </c>
      <c r="F1866" s="159" t="s">
        <v>4248</v>
      </c>
      <c r="G1866" s="168" t="s">
        <v>21441</v>
      </c>
      <c r="H1866" s="159" t="s">
        <v>21442</v>
      </c>
      <c r="I1866" s="159" t="s">
        <v>21443</v>
      </c>
      <c r="J1866" s="159" t="s">
        <v>21444</v>
      </c>
      <c r="K1866" s="159" t="s">
        <v>3048</v>
      </c>
      <c r="L1866" s="159" t="s">
        <v>21445</v>
      </c>
      <c r="M1866" s="159" t="s">
        <v>692</v>
      </c>
      <c r="N1866" s="76" t="s">
        <v>725</v>
      </c>
      <c r="O1866" s="159" t="s">
        <v>725</v>
      </c>
      <c r="P1866" s="159" t="s">
        <v>16910</v>
      </c>
      <c r="Q1866" s="159" t="s">
        <v>21446</v>
      </c>
      <c r="R1866" s="159" t="s">
        <v>628</v>
      </c>
      <c r="S1866" s="159" t="s">
        <v>105</v>
      </c>
      <c r="T1866" s="159" t="s">
        <v>105</v>
      </c>
      <c r="U1866" s="159" t="s">
        <v>21447</v>
      </c>
      <c r="V1866" s="159" t="s">
        <v>41</v>
      </c>
      <c r="W1866" s="159" t="s">
        <v>21448</v>
      </c>
      <c r="X1866" s="159" t="s">
        <v>37</v>
      </c>
      <c r="Y1866" s="159" t="s">
        <v>41</v>
      </c>
      <c r="Z1866" s="159" t="s">
        <v>21449</v>
      </c>
      <c r="AA1866" s="159" t="s">
        <v>37</v>
      </c>
      <c r="AB1866" s="159" t="s">
        <v>37</v>
      </c>
      <c r="AC1866" s="159" t="s">
        <v>37</v>
      </c>
      <c r="AD1866" s="159"/>
      <c r="AE1866" s="159" t="s">
        <v>4248</v>
      </c>
      <c r="AF1866" s="160">
        <v>46241.541215277779</v>
      </c>
      <c r="AG1866" s="160" t="s">
        <v>4007</v>
      </c>
      <c r="AH1866" s="25" t="s">
        <v>3154</v>
      </c>
      <c r="AI1866" s="108" t="s">
        <v>21244</v>
      </c>
      <c r="AJ1866" s="20" t="s">
        <v>3155</v>
      </c>
      <c r="AK1866" s="161">
        <v>0</v>
      </c>
      <c r="AL1866" s="118">
        <v>46252</v>
      </c>
      <c r="AM1866" s="161"/>
      <c r="AN1866" s="161"/>
      <c r="AO1866" s="161"/>
      <c r="AP1866" s="161"/>
      <c r="AQ1866" s="161"/>
    </row>
    <row r="1867" spans="1:43" hidden="1" x14ac:dyDescent="0.3">
      <c r="A1867" s="158">
        <v>46241</v>
      </c>
      <c r="B1867" s="159" t="s">
        <v>21450</v>
      </c>
      <c r="C1867" s="159" t="s">
        <v>4244</v>
      </c>
      <c r="D1867" s="159" t="s">
        <v>4245</v>
      </c>
      <c r="E1867" s="159" t="s">
        <v>4246</v>
      </c>
      <c r="F1867" s="159" t="s">
        <v>4248</v>
      </c>
      <c r="G1867" s="168" t="s">
        <v>21451</v>
      </c>
      <c r="H1867" s="159" t="s">
        <v>21452</v>
      </c>
      <c r="I1867" s="159" t="s">
        <v>4564</v>
      </c>
      <c r="J1867" s="159"/>
      <c r="K1867" s="159" t="s">
        <v>3050</v>
      </c>
      <c r="L1867" s="159" t="s">
        <v>21453</v>
      </c>
      <c r="M1867" s="159" t="s">
        <v>692</v>
      </c>
      <c r="N1867" s="76" t="s">
        <v>725</v>
      </c>
      <c r="O1867" s="159" t="s">
        <v>725</v>
      </c>
      <c r="P1867" s="159" t="s">
        <v>1793</v>
      </c>
      <c r="Q1867" s="159" t="s">
        <v>4318</v>
      </c>
      <c r="R1867" s="159" t="s">
        <v>2518</v>
      </c>
      <c r="S1867" s="159" t="s">
        <v>21454</v>
      </c>
      <c r="T1867" s="159" t="s">
        <v>37</v>
      </c>
      <c r="U1867" s="159" t="s">
        <v>21455</v>
      </c>
      <c r="V1867" s="159" t="s">
        <v>41</v>
      </c>
      <c r="W1867" s="159" t="s">
        <v>18364</v>
      </c>
      <c r="X1867" s="159" t="s">
        <v>37</v>
      </c>
      <c r="Y1867" s="159" t="s">
        <v>41</v>
      </c>
      <c r="Z1867" s="159" t="s">
        <v>21456</v>
      </c>
      <c r="AA1867" s="159" t="s">
        <v>37</v>
      </c>
      <c r="AB1867" s="159" t="s">
        <v>41</v>
      </c>
      <c r="AC1867" s="159" t="s">
        <v>37</v>
      </c>
      <c r="AD1867" s="159" t="s">
        <v>37</v>
      </c>
      <c r="AE1867" s="159" t="s">
        <v>4248</v>
      </c>
      <c r="AF1867" s="160">
        <v>46241.554120370369</v>
      </c>
      <c r="AG1867" s="160" t="s">
        <v>4007</v>
      </c>
      <c r="AH1867" s="25" t="s">
        <v>3154</v>
      </c>
      <c r="AI1867" s="108" t="s">
        <v>21244</v>
      </c>
      <c r="AJ1867" s="20" t="s">
        <v>3155</v>
      </c>
      <c r="AK1867" s="161">
        <v>0</v>
      </c>
      <c r="AL1867" s="118">
        <v>46252</v>
      </c>
      <c r="AM1867" s="161"/>
      <c r="AN1867" s="161"/>
      <c r="AO1867" s="161"/>
      <c r="AP1867" s="161"/>
      <c r="AQ1867" s="161"/>
    </row>
    <row r="1868" spans="1:43" hidden="1" x14ac:dyDescent="0.3">
      <c r="A1868" s="158">
        <v>46241</v>
      </c>
      <c r="B1868" s="159" t="s">
        <v>21457</v>
      </c>
      <c r="C1868" s="159" t="s">
        <v>4244</v>
      </c>
      <c r="D1868" s="159" t="s">
        <v>4245</v>
      </c>
      <c r="E1868" s="159" t="s">
        <v>4246</v>
      </c>
      <c r="F1868" s="159" t="s">
        <v>4248</v>
      </c>
      <c r="G1868" s="168" t="s">
        <v>21458</v>
      </c>
      <c r="H1868" s="159" t="s">
        <v>21459</v>
      </c>
      <c r="I1868" s="159" t="s">
        <v>855</v>
      </c>
      <c r="J1868" s="159" t="s">
        <v>21460</v>
      </c>
      <c r="K1868" s="159" t="s">
        <v>14223</v>
      </c>
      <c r="L1868" s="159" t="s">
        <v>21461</v>
      </c>
      <c r="M1868" s="159" t="s">
        <v>692</v>
      </c>
      <c r="N1868" s="76" t="s">
        <v>725</v>
      </c>
      <c r="O1868" s="159" t="s">
        <v>725</v>
      </c>
      <c r="P1868" s="159" t="s">
        <v>14225</v>
      </c>
      <c r="Q1868" s="159" t="s">
        <v>21462</v>
      </c>
      <c r="R1868" s="159" t="s">
        <v>555</v>
      </c>
      <c r="S1868" s="159" t="s">
        <v>900</v>
      </c>
      <c r="T1868" s="159" t="s">
        <v>21463</v>
      </c>
      <c r="U1868" s="159" t="s">
        <v>21464</v>
      </c>
      <c r="V1868" s="159" t="s">
        <v>41</v>
      </c>
      <c r="W1868" s="159" t="s">
        <v>21465</v>
      </c>
      <c r="X1868" s="159" t="s">
        <v>37</v>
      </c>
      <c r="Y1868" s="159" t="s">
        <v>41</v>
      </c>
      <c r="Z1868" s="159" t="s">
        <v>21466</v>
      </c>
      <c r="AA1868" s="159" t="s">
        <v>37</v>
      </c>
      <c r="AB1868" s="159" t="s">
        <v>37</v>
      </c>
      <c r="AC1868" s="159" t="s">
        <v>37</v>
      </c>
      <c r="AD1868" s="159"/>
      <c r="AE1868" s="159" t="s">
        <v>4248</v>
      </c>
      <c r="AF1868" s="160">
        <v>46241.526064814818</v>
      </c>
      <c r="AG1868" s="160" t="s">
        <v>4007</v>
      </c>
      <c r="AH1868" s="25" t="s">
        <v>3154</v>
      </c>
      <c r="AI1868" s="108" t="s">
        <v>21244</v>
      </c>
      <c r="AJ1868" s="20" t="s">
        <v>3155</v>
      </c>
      <c r="AK1868" s="161">
        <v>0</v>
      </c>
      <c r="AL1868" s="118">
        <v>46252</v>
      </c>
      <c r="AM1868" s="161"/>
      <c r="AN1868" s="161"/>
      <c r="AO1868" s="161"/>
      <c r="AP1868" s="161"/>
      <c r="AQ1868" s="161"/>
    </row>
    <row r="1869" spans="1:43" hidden="1" x14ac:dyDescent="0.3">
      <c r="A1869" s="158">
        <v>46241</v>
      </c>
      <c r="B1869" s="159" t="s">
        <v>21467</v>
      </c>
      <c r="C1869" s="159" t="s">
        <v>4244</v>
      </c>
      <c r="D1869" s="159" t="s">
        <v>4245</v>
      </c>
      <c r="E1869" s="159" t="s">
        <v>4246</v>
      </c>
      <c r="F1869" s="159" t="s">
        <v>4248</v>
      </c>
      <c r="G1869" s="168" t="s">
        <v>21468</v>
      </c>
      <c r="H1869" s="159" t="s">
        <v>21469</v>
      </c>
      <c r="I1869" s="159" t="s">
        <v>1225</v>
      </c>
      <c r="J1869" s="159" t="s">
        <v>4274</v>
      </c>
      <c r="K1869" s="159" t="s">
        <v>2972</v>
      </c>
      <c r="L1869" s="159" t="s">
        <v>21470</v>
      </c>
      <c r="M1869" s="159" t="s">
        <v>692</v>
      </c>
      <c r="N1869" s="31" t="s">
        <v>714</v>
      </c>
      <c r="O1869" s="159" t="s">
        <v>714</v>
      </c>
      <c r="P1869" s="159" t="s">
        <v>669</v>
      </c>
      <c r="Q1869" s="159" t="s">
        <v>21471</v>
      </c>
      <c r="R1869" s="159" t="s">
        <v>105</v>
      </c>
      <c r="S1869" s="159" t="s">
        <v>10689</v>
      </c>
      <c r="T1869" s="159" t="s">
        <v>9436</v>
      </c>
      <c r="U1869" s="159" t="s">
        <v>21472</v>
      </c>
      <c r="V1869" s="159" t="s">
        <v>41</v>
      </c>
      <c r="W1869" s="159" t="s">
        <v>21473</v>
      </c>
      <c r="X1869" s="159" t="s">
        <v>37</v>
      </c>
      <c r="Y1869" s="159" t="s">
        <v>41</v>
      </c>
      <c r="Z1869" s="159" t="s">
        <v>21474</v>
      </c>
      <c r="AA1869" s="159" t="s">
        <v>37</v>
      </c>
      <c r="AB1869" s="159" t="s">
        <v>41</v>
      </c>
      <c r="AC1869" s="159" t="s">
        <v>21475</v>
      </c>
      <c r="AD1869" s="159" t="s">
        <v>37</v>
      </c>
      <c r="AE1869" s="159" t="s">
        <v>4248</v>
      </c>
      <c r="AF1869" s="160">
        <v>46241.508437500001</v>
      </c>
      <c r="AG1869" s="160" t="s">
        <v>4007</v>
      </c>
      <c r="AH1869" s="29" t="s">
        <v>3154</v>
      </c>
      <c r="AI1869" s="25" t="s">
        <v>19348</v>
      </c>
      <c r="AJ1869" s="110" t="s">
        <v>3155</v>
      </c>
      <c r="AK1869" s="161">
        <v>0</v>
      </c>
      <c r="AL1869" s="118">
        <v>46244</v>
      </c>
      <c r="AM1869" s="161"/>
      <c r="AN1869" s="161"/>
      <c r="AO1869" s="161"/>
      <c r="AP1869" s="161"/>
      <c r="AQ1869" s="161"/>
    </row>
    <row r="1870" spans="1:43" hidden="1" x14ac:dyDescent="0.3">
      <c r="A1870" s="158">
        <v>46241</v>
      </c>
      <c r="B1870" s="25" t="s">
        <v>21476</v>
      </c>
      <c r="C1870" s="159" t="s">
        <v>4244</v>
      </c>
      <c r="D1870" s="159" t="s">
        <v>4245</v>
      </c>
      <c r="E1870" s="159" t="s">
        <v>4246</v>
      </c>
      <c r="F1870" s="159" t="s">
        <v>4248</v>
      </c>
      <c r="G1870" s="147" t="s">
        <v>21477</v>
      </c>
      <c r="H1870" s="186" t="s">
        <v>21478</v>
      </c>
      <c r="I1870" s="159" t="s">
        <v>4564</v>
      </c>
      <c r="J1870" s="159"/>
      <c r="K1870" s="159" t="s">
        <v>4805</v>
      </c>
      <c r="L1870" s="186" t="s">
        <v>21479</v>
      </c>
      <c r="M1870" s="18" t="s">
        <v>692</v>
      </c>
      <c r="N1870" s="31" t="s">
        <v>714</v>
      </c>
      <c r="O1870" s="159" t="s">
        <v>714</v>
      </c>
      <c r="P1870" s="159" t="s">
        <v>2682</v>
      </c>
      <c r="Q1870" s="159" t="s">
        <v>13225</v>
      </c>
      <c r="R1870" s="159" t="s">
        <v>18086</v>
      </c>
      <c r="S1870" s="159" t="s">
        <v>37</v>
      </c>
      <c r="T1870" s="159" t="s">
        <v>37</v>
      </c>
      <c r="U1870" s="159" t="s">
        <v>21480</v>
      </c>
      <c r="V1870" s="159" t="s">
        <v>41</v>
      </c>
      <c r="W1870" s="159" t="s">
        <v>21481</v>
      </c>
      <c r="X1870" s="159" t="s">
        <v>37</v>
      </c>
      <c r="Y1870" s="159" t="s">
        <v>41</v>
      </c>
      <c r="Z1870" s="159" t="s">
        <v>21482</v>
      </c>
      <c r="AA1870" s="159" t="s">
        <v>37</v>
      </c>
      <c r="AB1870" s="159"/>
      <c r="AC1870" s="159"/>
      <c r="AD1870" s="159"/>
      <c r="AE1870" s="159" t="s">
        <v>4248</v>
      </c>
      <c r="AF1870" s="160">
        <v>46241.497847222221</v>
      </c>
      <c r="AG1870" s="160" t="s">
        <v>4007</v>
      </c>
      <c r="AH1870" s="25" t="s">
        <v>4356</v>
      </c>
      <c r="AI1870" s="25" t="s">
        <v>19348</v>
      </c>
      <c r="AJ1870" s="161"/>
      <c r="AK1870" s="161">
        <v>0</v>
      </c>
      <c r="AL1870" s="162" t="s">
        <v>16381</v>
      </c>
      <c r="AM1870" s="161"/>
      <c r="AN1870" s="161"/>
      <c r="AO1870" s="161"/>
      <c r="AP1870" s="161"/>
      <c r="AQ1870" s="161"/>
    </row>
    <row r="1871" spans="1:43" hidden="1" x14ac:dyDescent="0.3">
      <c r="A1871" s="158">
        <v>46241</v>
      </c>
      <c r="B1871" s="159" t="s">
        <v>21483</v>
      </c>
      <c r="C1871" s="159" t="s">
        <v>4244</v>
      </c>
      <c r="D1871" s="159" t="s">
        <v>4245</v>
      </c>
      <c r="E1871" s="159" t="s">
        <v>4246</v>
      </c>
      <c r="F1871" s="159" t="s">
        <v>4248</v>
      </c>
      <c r="G1871" s="168" t="s">
        <v>21484</v>
      </c>
      <c r="H1871" s="159" t="s">
        <v>21485</v>
      </c>
      <c r="I1871" s="159" t="s">
        <v>469</v>
      </c>
      <c r="J1871" s="159" t="s">
        <v>4268</v>
      </c>
      <c r="K1871" s="159" t="s">
        <v>4805</v>
      </c>
      <c r="L1871" s="159" t="s">
        <v>21486</v>
      </c>
      <c r="M1871" s="159" t="s">
        <v>692</v>
      </c>
      <c r="N1871" s="31" t="s">
        <v>714</v>
      </c>
      <c r="O1871" s="159" t="s">
        <v>714</v>
      </c>
      <c r="P1871" s="159" t="s">
        <v>2682</v>
      </c>
      <c r="Q1871" s="159" t="s">
        <v>21487</v>
      </c>
      <c r="R1871" s="159" t="s">
        <v>1842</v>
      </c>
      <c r="S1871" s="159" t="s">
        <v>37</v>
      </c>
      <c r="T1871" s="159" t="s">
        <v>37</v>
      </c>
      <c r="U1871" s="159" t="s">
        <v>37</v>
      </c>
      <c r="V1871" s="159" t="s">
        <v>41</v>
      </c>
      <c r="W1871" s="159" t="s">
        <v>21488</v>
      </c>
      <c r="X1871" s="159" t="s">
        <v>37</v>
      </c>
      <c r="Y1871" s="159" t="s">
        <v>41</v>
      </c>
      <c r="Z1871" s="159" t="s">
        <v>21489</v>
      </c>
      <c r="AA1871" s="159" t="s">
        <v>37</v>
      </c>
      <c r="AB1871" s="159"/>
      <c r="AC1871" s="159"/>
      <c r="AD1871" s="159"/>
      <c r="AE1871" s="159" t="s">
        <v>4248</v>
      </c>
      <c r="AF1871" s="160">
        <v>46241.446134259262</v>
      </c>
      <c r="AG1871" s="160" t="s">
        <v>4007</v>
      </c>
      <c r="AH1871" s="29" t="s">
        <v>3154</v>
      </c>
      <c r="AI1871" s="25" t="s">
        <v>19348</v>
      </c>
      <c r="AJ1871" s="110" t="s">
        <v>3155</v>
      </c>
      <c r="AK1871" s="161">
        <v>0</v>
      </c>
      <c r="AL1871" s="118">
        <v>46244</v>
      </c>
      <c r="AM1871" s="161"/>
      <c r="AN1871" s="161"/>
      <c r="AO1871" s="161"/>
      <c r="AP1871" s="161"/>
      <c r="AQ1871" s="161"/>
    </row>
    <row r="1872" spans="1:43" hidden="1" x14ac:dyDescent="0.3">
      <c r="A1872" s="158">
        <v>46241</v>
      </c>
      <c r="B1872" s="163" t="s">
        <v>21490</v>
      </c>
      <c r="C1872" s="163" t="s">
        <v>4244</v>
      </c>
      <c r="D1872" s="163" t="s">
        <v>4245</v>
      </c>
      <c r="E1872" s="163" t="s">
        <v>4246</v>
      </c>
      <c r="F1872" s="163" t="s">
        <v>4248</v>
      </c>
      <c r="G1872" s="163" t="s">
        <v>21491</v>
      </c>
      <c r="H1872" s="163" t="s">
        <v>21492</v>
      </c>
      <c r="I1872" s="163" t="s">
        <v>4564</v>
      </c>
      <c r="J1872" s="163"/>
      <c r="K1872" s="163" t="s">
        <v>4466</v>
      </c>
      <c r="L1872" s="163" t="s">
        <v>21493</v>
      </c>
      <c r="M1872" s="163" t="s">
        <v>692</v>
      </c>
      <c r="N1872" s="31" t="s">
        <v>714</v>
      </c>
      <c r="O1872" s="163" t="s">
        <v>481</v>
      </c>
      <c r="P1872" s="163" t="s">
        <v>4458</v>
      </c>
      <c r="Q1872" s="163" t="s">
        <v>21494</v>
      </c>
      <c r="R1872" s="163" t="s">
        <v>588</v>
      </c>
      <c r="S1872" s="163" t="s">
        <v>37</v>
      </c>
      <c r="T1872" s="163" t="s">
        <v>37</v>
      </c>
      <c r="U1872" s="163" t="s">
        <v>21495</v>
      </c>
      <c r="V1872" s="163" t="s">
        <v>41</v>
      </c>
      <c r="W1872" s="163" t="s">
        <v>21496</v>
      </c>
      <c r="X1872" s="163" t="s">
        <v>37</v>
      </c>
      <c r="Y1872" s="163" t="s">
        <v>41</v>
      </c>
      <c r="Z1872" s="163" t="s">
        <v>18892</v>
      </c>
      <c r="AA1872" s="163" t="s">
        <v>37</v>
      </c>
      <c r="AB1872" s="163"/>
      <c r="AC1872" s="163"/>
      <c r="AD1872" s="163"/>
      <c r="AE1872" s="163" t="s">
        <v>4248</v>
      </c>
      <c r="AF1872" s="164">
        <v>46241.458819444444</v>
      </c>
      <c r="AG1872" s="164" t="s">
        <v>4007</v>
      </c>
      <c r="AH1872" s="29" t="s">
        <v>3154</v>
      </c>
      <c r="AI1872" s="25" t="s">
        <v>19348</v>
      </c>
      <c r="AJ1872" s="110" t="s">
        <v>3155</v>
      </c>
      <c r="AK1872" s="161"/>
      <c r="AL1872" s="118">
        <v>46242</v>
      </c>
      <c r="AM1872" s="161"/>
      <c r="AN1872" s="161"/>
      <c r="AO1872" s="161"/>
      <c r="AP1872" s="161"/>
      <c r="AQ1872" s="161"/>
    </row>
    <row r="1873" spans="1:43" hidden="1" x14ac:dyDescent="0.3">
      <c r="A1873" s="169">
        <v>46244</v>
      </c>
      <c r="B1873" s="170" t="s">
        <v>21497</v>
      </c>
      <c r="C1873" s="170" t="s">
        <v>4244</v>
      </c>
      <c r="D1873" s="170" t="s">
        <v>4245</v>
      </c>
      <c r="E1873" s="170" t="s">
        <v>4246</v>
      </c>
      <c r="F1873" s="170" t="s">
        <v>4828</v>
      </c>
      <c r="G1873" s="170" t="s">
        <v>21498</v>
      </c>
      <c r="H1873" s="170" t="s">
        <v>21499</v>
      </c>
      <c r="I1873" s="170" t="s">
        <v>236</v>
      </c>
      <c r="J1873" s="170" t="s">
        <v>4326</v>
      </c>
      <c r="K1873" s="170" t="s">
        <v>12100</v>
      </c>
      <c r="L1873" s="170" t="s">
        <v>21500</v>
      </c>
      <c r="M1873" s="170" t="s">
        <v>691</v>
      </c>
      <c r="N1873" s="167" t="s">
        <v>692</v>
      </c>
      <c r="O1873" s="170" t="s">
        <v>693</v>
      </c>
      <c r="P1873" s="170" t="s">
        <v>12102</v>
      </c>
      <c r="Q1873" s="170" t="s">
        <v>21501</v>
      </c>
      <c r="R1873" s="170" t="s">
        <v>1773</v>
      </c>
      <c r="S1873" s="170" t="s">
        <v>21502</v>
      </c>
      <c r="T1873" s="170" t="s">
        <v>21502</v>
      </c>
      <c r="U1873" s="170" t="s">
        <v>21503</v>
      </c>
      <c r="V1873" s="170" t="s">
        <v>41</v>
      </c>
      <c r="W1873" s="170" t="s">
        <v>21504</v>
      </c>
      <c r="X1873" s="170" t="s">
        <v>37</v>
      </c>
      <c r="Y1873" s="170" t="s">
        <v>43</v>
      </c>
      <c r="Z1873" s="170" t="s">
        <v>21505</v>
      </c>
      <c r="AA1873" s="170" t="s">
        <v>37</v>
      </c>
      <c r="AB1873" s="170" t="s">
        <v>81</v>
      </c>
      <c r="AC1873" s="170" t="s">
        <v>21506</v>
      </c>
      <c r="AD1873" s="170" t="s">
        <v>21507</v>
      </c>
      <c r="AE1873" s="170" t="s">
        <v>4248</v>
      </c>
      <c r="AF1873" s="171">
        <v>46242.860243055555</v>
      </c>
      <c r="AG1873" s="171" t="s">
        <v>4007</v>
      </c>
      <c r="AH1873" s="187" t="s">
        <v>3154</v>
      </c>
      <c r="AI1873" s="25" t="s">
        <v>20668</v>
      </c>
      <c r="AJ1873" s="183" t="s">
        <v>3155</v>
      </c>
      <c r="AK1873" s="174"/>
      <c r="AL1873" s="184">
        <v>46245</v>
      </c>
      <c r="AM1873" s="174"/>
      <c r="AN1873" s="174"/>
      <c r="AO1873" s="174"/>
      <c r="AP1873" s="174"/>
      <c r="AQ1873" s="174"/>
    </row>
    <row r="1874" spans="1:43" hidden="1" x14ac:dyDescent="0.3">
      <c r="A1874" s="169">
        <v>46244</v>
      </c>
      <c r="B1874" s="170" t="s">
        <v>21508</v>
      </c>
      <c r="C1874" s="170" t="s">
        <v>4244</v>
      </c>
      <c r="D1874" s="170" t="s">
        <v>4245</v>
      </c>
      <c r="E1874" s="170" t="s">
        <v>4246</v>
      </c>
      <c r="F1874" s="170" t="s">
        <v>4828</v>
      </c>
      <c r="G1874" s="170" t="s">
        <v>21509</v>
      </c>
      <c r="H1874" s="170" t="s">
        <v>21510</v>
      </c>
      <c r="I1874" s="170" t="s">
        <v>4564</v>
      </c>
      <c r="J1874" s="170"/>
      <c r="K1874" s="170" t="s">
        <v>11042</v>
      </c>
      <c r="L1874" s="170" t="s">
        <v>21511</v>
      </c>
      <c r="M1874" s="170" t="s">
        <v>691</v>
      </c>
      <c r="N1874" s="167" t="s">
        <v>692</v>
      </c>
      <c r="O1874" s="170" t="s">
        <v>693</v>
      </c>
      <c r="P1874" s="170" t="s">
        <v>8018</v>
      </c>
      <c r="Q1874" s="170" t="s">
        <v>1933</v>
      </c>
      <c r="R1874" s="170" t="s">
        <v>105</v>
      </c>
      <c r="S1874" s="170" t="s">
        <v>4699</v>
      </c>
      <c r="T1874" s="170" t="s">
        <v>21512</v>
      </c>
      <c r="U1874" s="170" t="s">
        <v>21513</v>
      </c>
      <c r="V1874" s="170" t="s">
        <v>41</v>
      </c>
      <c r="W1874" s="170" t="s">
        <v>21514</v>
      </c>
      <c r="X1874" s="170" t="s">
        <v>37</v>
      </c>
      <c r="Y1874" s="170" t="s">
        <v>41</v>
      </c>
      <c r="Z1874" s="170" t="s">
        <v>21515</v>
      </c>
      <c r="AA1874" s="170" t="s">
        <v>37</v>
      </c>
      <c r="AB1874" s="170" t="s">
        <v>41</v>
      </c>
      <c r="AC1874" s="170" t="s">
        <v>37</v>
      </c>
      <c r="AD1874" s="170" t="s">
        <v>37</v>
      </c>
      <c r="AE1874" s="170" t="s">
        <v>4248</v>
      </c>
      <c r="AF1874" s="171">
        <v>46243.643842592595</v>
      </c>
      <c r="AG1874" s="171" t="s">
        <v>4007</v>
      </c>
      <c r="AH1874" s="187" t="s">
        <v>3154</v>
      </c>
      <c r="AI1874" s="25" t="s">
        <v>20668</v>
      </c>
      <c r="AJ1874" s="183" t="s">
        <v>3155</v>
      </c>
      <c r="AK1874" s="174"/>
      <c r="AL1874" s="184">
        <v>46245</v>
      </c>
      <c r="AM1874" s="174"/>
      <c r="AN1874" s="174"/>
      <c r="AO1874" s="174"/>
      <c r="AP1874" s="174"/>
      <c r="AQ1874" s="174"/>
    </row>
    <row r="1875" spans="1:43" hidden="1" x14ac:dyDescent="0.3">
      <c r="A1875" s="169">
        <v>46244</v>
      </c>
      <c r="B1875" s="190" t="s">
        <v>21516</v>
      </c>
      <c r="C1875" s="170" t="s">
        <v>4244</v>
      </c>
      <c r="D1875" s="170" t="s">
        <v>4245</v>
      </c>
      <c r="E1875" s="170" t="s">
        <v>4246</v>
      </c>
      <c r="F1875" s="170" t="s">
        <v>4612</v>
      </c>
      <c r="G1875" s="186" t="s">
        <v>21517</v>
      </c>
      <c r="H1875" s="186" t="s">
        <v>21518</v>
      </c>
      <c r="I1875" s="170" t="s">
        <v>4564</v>
      </c>
      <c r="J1875" s="170"/>
      <c r="K1875" s="170" t="s">
        <v>11733</v>
      </c>
      <c r="L1875" s="186" t="s">
        <v>21519</v>
      </c>
      <c r="M1875" s="186" t="s">
        <v>275</v>
      </c>
      <c r="N1875" s="211" t="s">
        <v>276</v>
      </c>
      <c r="O1875" s="170" t="s">
        <v>277</v>
      </c>
      <c r="P1875" s="170" t="s">
        <v>11735</v>
      </c>
      <c r="Q1875" s="170" t="s">
        <v>21520</v>
      </c>
      <c r="R1875" s="170" t="s">
        <v>1640</v>
      </c>
      <c r="S1875" s="170" t="s">
        <v>21521</v>
      </c>
      <c r="T1875" s="170" t="s">
        <v>507</v>
      </c>
      <c r="U1875" s="170" t="s">
        <v>21522</v>
      </c>
      <c r="V1875" s="170" t="s">
        <v>41</v>
      </c>
      <c r="W1875" s="170" t="s">
        <v>21523</v>
      </c>
      <c r="X1875" s="170" t="s">
        <v>37</v>
      </c>
      <c r="Y1875" s="170" t="s">
        <v>81</v>
      </c>
      <c r="Z1875" s="170" t="s">
        <v>21524</v>
      </c>
      <c r="AA1875" s="170" t="s">
        <v>105</v>
      </c>
      <c r="AB1875" s="170" t="s">
        <v>37</v>
      </c>
      <c r="AC1875" s="170" t="s">
        <v>37</v>
      </c>
      <c r="AD1875" s="170"/>
      <c r="AE1875" s="170" t="s">
        <v>4248</v>
      </c>
      <c r="AF1875" s="171">
        <v>46242.316874999997</v>
      </c>
      <c r="AG1875" s="171" t="s">
        <v>4007</v>
      </c>
      <c r="AH1875" s="108" t="s">
        <v>4356</v>
      </c>
      <c r="AI1875" s="106" t="s">
        <v>23948</v>
      </c>
      <c r="AJ1875" s="174"/>
      <c r="AK1875" s="174"/>
      <c r="AL1875" s="175"/>
      <c r="AM1875" s="174"/>
      <c r="AN1875" s="174"/>
      <c r="AO1875" s="174"/>
      <c r="AP1875" s="174"/>
      <c r="AQ1875" s="174"/>
    </row>
    <row r="1876" spans="1:43" hidden="1" x14ac:dyDescent="0.3">
      <c r="A1876" s="169">
        <v>46244</v>
      </c>
      <c r="B1876" s="190" t="s">
        <v>21525</v>
      </c>
      <c r="C1876" s="170" t="s">
        <v>4244</v>
      </c>
      <c r="D1876" s="170" t="s">
        <v>4245</v>
      </c>
      <c r="E1876" s="170" t="s">
        <v>4246</v>
      </c>
      <c r="F1876" s="170" t="s">
        <v>4828</v>
      </c>
      <c r="G1876" s="186" t="s">
        <v>21526</v>
      </c>
      <c r="H1876" s="186" t="s">
        <v>21527</v>
      </c>
      <c r="I1876" s="170" t="s">
        <v>273</v>
      </c>
      <c r="J1876" s="170" t="s">
        <v>21528</v>
      </c>
      <c r="K1876" s="170" t="s">
        <v>14342</v>
      </c>
      <c r="L1876" s="186" t="s">
        <v>21529</v>
      </c>
      <c r="M1876" s="186" t="s">
        <v>275</v>
      </c>
      <c r="N1876" s="211" t="s">
        <v>276</v>
      </c>
      <c r="O1876" s="170" t="s">
        <v>277</v>
      </c>
      <c r="P1876" s="170" t="s">
        <v>14344</v>
      </c>
      <c r="Q1876" s="170" t="s">
        <v>21530</v>
      </c>
      <c r="R1876" s="170" t="s">
        <v>1864</v>
      </c>
      <c r="S1876" s="170" t="s">
        <v>21531</v>
      </c>
      <c r="T1876" s="170" t="s">
        <v>1864</v>
      </c>
      <c r="U1876" s="170" t="s">
        <v>21532</v>
      </c>
      <c r="V1876" s="170" t="s">
        <v>41</v>
      </c>
      <c r="W1876" s="170" t="s">
        <v>21533</v>
      </c>
      <c r="X1876" s="170" t="s">
        <v>37</v>
      </c>
      <c r="Y1876" s="170" t="s">
        <v>41</v>
      </c>
      <c r="Z1876" s="170" t="s">
        <v>21534</v>
      </c>
      <c r="AA1876" s="170" t="s">
        <v>37</v>
      </c>
      <c r="AB1876" s="170" t="s">
        <v>37</v>
      </c>
      <c r="AC1876" s="170" t="s">
        <v>37</v>
      </c>
      <c r="AD1876" s="170"/>
      <c r="AE1876" s="170" t="s">
        <v>4248</v>
      </c>
      <c r="AF1876" s="171">
        <v>46244.327905092592</v>
      </c>
      <c r="AG1876" s="171" t="s">
        <v>4007</v>
      </c>
      <c r="AH1876" s="108" t="s">
        <v>4356</v>
      </c>
      <c r="AI1876" s="106" t="s">
        <v>23948</v>
      </c>
      <c r="AJ1876" s="174"/>
      <c r="AK1876" s="174"/>
      <c r="AL1876" s="175"/>
      <c r="AM1876" s="174"/>
      <c r="AN1876" s="174"/>
      <c r="AO1876" s="174"/>
      <c r="AP1876" s="174"/>
      <c r="AQ1876" s="174"/>
    </row>
    <row r="1877" spans="1:43" hidden="1" x14ac:dyDescent="0.3">
      <c r="A1877" s="169">
        <v>46244</v>
      </c>
      <c r="B1877" s="190" t="s">
        <v>21535</v>
      </c>
      <c r="C1877" s="170" t="s">
        <v>4244</v>
      </c>
      <c r="D1877" s="170" t="s">
        <v>4245</v>
      </c>
      <c r="E1877" s="170" t="s">
        <v>4246</v>
      </c>
      <c r="F1877" s="170" t="s">
        <v>4828</v>
      </c>
      <c r="G1877" s="186" t="s">
        <v>21536</v>
      </c>
      <c r="H1877" s="186" t="s">
        <v>21537</v>
      </c>
      <c r="I1877" s="170" t="s">
        <v>4472</v>
      </c>
      <c r="J1877" s="170" t="s">
        <v>4473</v>
      </c>
      <c r="K1877" s="170" t="s">
        <v>21538</v>
      </c>
      <c r="L1877" s="186" t="s">
        <v>21539</v>
      </c>
      <c r="M1877" s="186" t="s">
        <v>275</v>
      </c>
      <c r="N1877" s="211" t="s">
        <v>276</v>
      </c>
      <c r="O1877" s="170" t="s">
        <v>277</v>
      </c>
      <c r="P1877" s="170" t="s">
        <v>291</v>
      </c>
      <c r="Q1877" s="170" t="s">
        <v>21540</v>
      </c>
      <c r="R1877" s="170" t="s">
        <v>1586</v>
      </c>
      <c r="S1877" s="170" t="s">
        <v>37</v>
      </c>
      <c r="T1877" s="170" t="s">
        <v>37</v>
      </c>
      <c r="U1877" s="170" t="s">
        <v>21541</v>
      </c>
      <c r="V1877" s="170" t="s">
        <v>41</v>
      </c>
      <c r="W1877" s="170" t="s">
        <v>21542</v>
      </c>
      <c r="X1877" s="170" t="s">
        <v>37</v>
      </c>
      <c r="Y1877" s="170" t="s">
        <v>43</v>
      </c>
      <c r="Z1877" s="170" t="s">
        <v>21543</v>
      </c>
      <c r="AA1877" s="170" t="s">
        <v>37</v>
      </c>
      <c r="AB1877" s="170" t="s">
        <v>41</v>
      </c>
      <c r="AC1877" s="170" t="s">
        <v>37</v>
      </c>
      <c r="AD1877" s="170" t="s">
        <v>37</v>
      </c>
      <c r="AE1877" s="170" t="s">
        <v>4248</v>
      </c>
      <c r="AF1877" s="171">
        <v>46243.603576388887</v>
      </c>
      <c r="AG1877" s="171" t="s">
        <v>4007</v>
      </c>
      <c r="AH1877" s="108" t="s">
        <v>4356</v>
      </c>
      <c r="AI1877" s="106" t="s">
        <v>23948</v>
      </c>
      <c r="AJ1877" s="174"/>
      <c r="AK1877" s="174"/>
      <c r="AL1877" s="175"/>
      <c r="AM1877" s="174"/>
      <c r="AN1877" s="174"/>
      <c r="AO1877" s="174"/>
      <c r="AP1877" s="174"/>
      <c r="AQ1877" s="174"/>
    </row>
    <row r="1878" spans="1:43" hidden="1" x14ac:dyDescent="0.3">
      <c r="A1878" s="169">
        <v>46244</v>
      </c>
      <c r="B1878" s="190" t="s">
        <v>21544</v>
      </c>
      <c r="C1878" s="170" t="s">
        <v>4244</v>
      </c>
      <c r="D1878" s="170" t="s">
        <v>4245</v>
      </c>
      <c r="E1878" s="170" t="s">
        <v>4246</v>
      </c>
      <c r="F1878" s="170" t="s">
        <v>4828</v>
      </c>
      <c r="G1878" s="186" t="s">
        <v>21545</v>
      </c>
      <c r="H1878" s="186" t="s">
        <v>21546</v>
      </c>
      <c r="I1878" s="170" t="s">
        <v>4472</v>
      </c>
      <c r="J1878" s="170" t="s">
        <v>4473</v>
      </c>
      <c r="K1878" s="170" t="s">
        <v>21547</v>
      </c>
      <c r="L1878" s="186" t="s">
        <v>21548</v>
      </c>
      <c r="M1878" s="186" t="s">
        <v>275</v>
      </c>
      <c r="N1878" s="211" t="s">
        <v>276</v>
      </c>
      <c r="O1878" s="170" t="s">
        <v>313</v>
      </c>
      <c r="P1878" s="170" t="s">
        <v>21549</v>
      </c>
      <c r="Q1878" s="170" t="s">
        <v>4318</v>
      </c>
      <c r="R1878" s="170" t="s">
        <v>923</v>
      </c>
      <c r="S1878" s="170" t="s">
        <v>37</v>
      </c>
      <c r="T1878" s="170" t="s">
        <v>37</v>
      </c>
      <c r="U1878" s="170" t="s">
        <v>21550</v>
      </c>
      <c r="V1878" s="170" t="s">
        <v>41</v>
      </c>
      <c r="W1878" s="170" t="s">
        <v>21551</v>
      </c>
      <c r="X1878" s="170" t="s">
        <v>37</v>
      </c>
      <c r="Y1878" s="170" t="s">
        <v>41</v>
      </c>
      <c r="Z1878" s="170" t="s">
        <v>21552</v>
      </c>
      <c r="AA1878" s="170" t="s">
        <v>37</v>
      </c>
      <c r="AB1878" s="170" t="s">
        <v>41</v>
      </c>
      <c r="AC1878" s="170" t="s">
        <v>37</v>
      </c>
      <c r="AD1878" s="170" t="s">
        <v>37</v>
      </c>
      <c r="AE1878" s="170" t="s">
        <v>4248</v>
      </c>
      <c r="AF1878" s="171">
        <v>46241.876388888886</v>
      </c>
      <c r="AG1878" s="171" t="s">
        <v>4007</v>
      </c>
      <c r="AH1878" s="108" t="s">
        <v>4356</v>
      </c>
      <c r="AI1878" s="106" t="s">
        <v>23948</v>
      </c>
      <c r="AJ1878" s="174"/>
      <c r="AK1878" s="174"/>
      <c r="AL1878" s="175"/>
      <c r="AM1878" s="174"/>
      <c r="AN1878" s="174"/>
      <c r="AO1878" s="174"/>
      <c r="AP1878" s="174"/>
      <c r="AQ1878" s="174"/>
    </row>
    <row r="1879" spans="1:43" hidden="1" x14ac:dyDescent="0.3">
      <c r="A1879" s="169">
        <v>46244</v>
      </c>
      <c r="B1879" s="190" t="s">
        <v>21553</v>
      </c>
      <c r="C1879" s="170" t="s">
        <v>4244</v>
      </c>
      <c r="D1879" s="170" t="s">
        <v>4245</v>
      </c>
      <c r="E1879" s="170" t="s">
        <v>4246</v>
      </c>
      <c r="F1879" s="170" t="s">
        <v>4612</v>
      </c>
      <c r="G1879" s="186" t="s">
        <v>21554</v>
      </c>
      <c r="H1879" s="186" t="s">
        <v>21555</v>
      </c>
      <c r="I1879" s="170" t="s">
        <v>289</v>
      </c>
      <c r="J1879" s="170" t="s">
        <v>4289</v>
      </c>
      <c r="K1879" s="170" t="s">
        <v>21556</v>
      </c>
      <c r="L1879" s="186" t="s">
        <v>21557</v>
      </c>
      <c r="M1879" s="186" t="s">
        <v>275</v>
      </c>
      <c r="N1879" s="211" t="s">
        <v>276</v>
      </c>
      <c r="O1879" s="170" t="s">
        <v>277</v>
      </c>
      <c r="P1879" s="170" t="s">
        <v>9983</v>
      </c>
      <c r="Q1879" s="170" t="s">
        <v>313</v>
      </c>
      <c r="R1879" s="170" t="s">
        <v>923</v>
      </c>
      <c r="S1879" s="170" t="s">
        <v>37</v>
      </c>
      <c r="T1879" s="170" t="s">
        <v>37</v>
      </c>
      <c r="U1879" s="170" t="s">
        <v>21558</v>
      </c>
      <c r="V1879" s="170" t="s">
        <v>41</v>
      </c>
      <c r="W1879" s="170" t="s">
        <v>21559</v>
      </c>
      <c r="X1879" s="170" t="s">
        <v>37</v>
      </c>
      <c r="Y1879" s="170" t="s">
        <v>41</v>
      </c>
      <c r="Z1879" s="170" t="s">
        <v>21560</v>
      </c>
      <c r="AA1879" s="170" t="s">
        <v>37</v>
      </c>
      <c r="AB1879" s="170" t="s">
        <v>37</v>
      </c>
      <c r="AC1879" s="170" t="s">
        <v>37</v>
      </c>
      <c r="AD1879" s="170"/>
      <c r="AE1879" s="170" t="s">
        <v>4248</v>
      </c>
      <c r="AF1879" s="171">
        <v>46242.9453125</v>
      </c>
      <c r="AG1879" s="171" t="s">
        <v>4007</v>
      </c>
      <c r="AH1879" s="108" t="s">
        <v>4356</v>
      </c>
      <c r="AI1879" s="106" t="s">
        <v>23948</v>
      </c>
      <c r="AJ1879" s="174"/>
      <c r="AK1879" s="174"/>
      <c r="AL1879" s="175"/>
      <c r="AM1879" s="174"/>
      <c r="AN1879" s="174"/>
      <c r="AO1879" s="174"/>
      <c r="AP1879" s="174"/>
      <c r="AQ1879" s="174"/>
    </row>
    <row r="1880" spans="1:43" hidden="1" x14ac:dyDescent="0.3">
      <c r="A1880" s="169">
        <v>46244</v>
      </c>
      <c r="B1880" s="190" t="s">
        <v>21561</v>
      </c>
      <c r="C1880" s="170" t="s">
        <v>4244</v>
      </c>
      <c r="D1880" s="170" t="s">
        <v>4245</v>
      </c>
      <c r="E1880" s="170" t="s">
        <v>4246</v>
      </c>
      <c r="F1880" s="170" t="s">
        <v>4828</v>
      </c>
      <c r="G1880" s="186" t="s">
        <v>21562</v>
      </c>
      <c r="H1880" s="186" t="s">
        <v>21563</v>
      </c>
      <c r="I1880" s="170" t="s">
        <v>289</v>
      </c>
      <c r="J1880" s="170" t="s">
        <v>4289</v>
      </c>
      <c r="K1880" s="170" t="s">
        <v>9960</v>
      </c>
      <c r="L1880" s="186" t="s">
        <v>21564</v>
      </c>
      <c r="M1880" s="186" t="s">
        <v>275</v>
      </c>
      <c r="N1880" s="211" t="s">
        <v>276</v>
      </c>
      <c r="O1880" s="170" t="s">
        <v>277</v>
      </c>
      <c r="P1880" s="170" t="s">
        <v>9962</v>
      </c>
      <c r="Q1880" s="170" t="s">
        <v>21565</v>
      </c>
      <c r="R1880" s="170" t="s">
        <v>3917</v>
      </c>
      <c r="S1880" s="170" t="s">
        <v>21566</v>
      </c>
      <c r="T1880" s="170" t="s">
        <v>21567</v>
      </c>
      <c r="U1880" s="170" t="s">
        <v>21568</v>
      </c>
      <c r="V1880" s="170" t="s">
        <v>41</v>
      </c>
      <c r="W1880" s="170" t="s">
        <v>21569</v>
      </c>
      <c r="X1880" s="170" t="s">
        <v>37</v>
      </c>
      <c r="Y1880" s="170" t="s">
        <v>41</v>
      </c>
      <c r="Z1880" s="170" t="s">
        <v>21570</v>
      </c>
      <c r="AA1880" s="170" t="s">
        <v>37</v>
      </c>
      <c r="AB1880" s="170" t="s">
        <v>37</v>
      </c>
      <c r="AC1880" s="170" t="s">
        <v>37</v>
      </c>
      <c r="AD1880" s="170"/>
      <c r="AE1880" s="170" t="s">
        <v>4248</v>
      </c>
      <c r="AF1880" s="171">
        <v>46241.637025462966</v>
      </c>
      <c r="AG1880" s="171" t="s">
        <v>4007</v>
      </c>
      <c r="AH1880" s="108" t="s">
        <v>4356</v>
      </c>
      <c r="AI1880" s="106" t="s">
        <v>23948</v>
      </c>
      <c r="AJ1880" s="174"/>
      <c r="AK1880" s="174"/>
      <c r="AL1880" s="175"/>
      <c r="AM1880" s="174"/>
      <c r="AN1880" s="174"/>
      <c r="AO1880" s="174"/>
      <c r="AP1880" s="174"/>
      <c r="AQ1880" s="174"/>
    </row>
    <row r="1881" spans="1:43" hidden="1" x14ac:dyDescent="0.3">
      <c r="A1881" s="169">
        <v>46244</v>
      </c>
      <c r="B1881" s="190" t="s">
        <v>21571</v>
      </c>
      <c r="C1881" s="170" t="s">
        <v>4244</v>
      </c>
      <c r="D1881" s="170" t="s">
        <v>4245</v>
      </c>
      <c r="E1881" s="170" t="s">
        <v>4246</v>
      </c>
      <c r="F1881" s="170" t="s">
        <v>4828</v>
      </c>
      <c r="G1881" s="186" t="s">
        <v>21572</v>
      </c>
      <c r="H1881" s="186" t="s">
        <v>21573</v>
      </c>
      <c r="I1881" s="170" t="s">
        <v>4423</v>
      </c>
      <c r="J1881" s="170" t="s">
        <v>4429</v>
      </c>
      <c r="K1881" s="170" t="s">
        <v>21574</v>
      </c>
      <c r="L1881" s="186" t="s">
        <v>21575</v>
      </c>
      <c r="M1881" s="186" t="s">
        <v>275</v>
      </c>
      <c r="N1881" s="211" t="s">
        <v>276</v>
      </c>
      <c r="O1881" s="170" t="s">
        <v>277</v>
      </c>
      <c r="P1881" s="170" t="s">
        <v>1562</v>
      </c>
      <c r="Q1881" s="170" t="s">
        <v>21576</v>
      </c>
      <c r="R1881" s="170" t="s">
        <v>795</v>
      </c>
      <c r="S1881" s="170" t="s">
        <v>37</v>
      </c>
      <c r="T1881" s="170" t="s">
        <v>37</v>
      </c>
      <c r="U1881" s="170" t="s">
        <v>21577</v>
      </c>
      <c r="V1881" s="170" t="s">
        <v>41</v>
      </c>
      <c r="W1881" s="170" t="s">
        <v>21578</v>
      </c>
      <c r="X1881" s="170" t="s">
        <v>37</v>
      </c>
      <c r="Y1881" s="170" t="s">
        <v>41</v>
      </c>
      <c r="Z1881" s="170" t="s">
        <v>21579</v>
      </c>
      <c r="AA1881" s="170" t="s">
        <v>37</v>
      </c>
      <c r="AB1881" s="170" t="s">
        <v>37</v>
      </c>
      <c r="AC1881" s="170" t="s">
        <v>37</v>
      </c>
      <c r="AD1881" s="170"/>
      <c r="AE1881" s="170" t="s">
        <v>4248</v>
      </c>
      <c r="AF1881" s="171">
        <v>46242.762048611112</v>
      </c>
      <c r="AG1881" s="171" t="s">
        <v>4007</v>
      </c>
      <c r="AH1881" s="108" t="s">
        <v>4356</v>
      </c>
      <c r="AI1881" s="106" t="s">
        <v>23948</v>
      </c>
      <c r="AJ1881" s="174"/>
      <c r="AK1881" s="174"/>
      <c r="AL1881" s="175"/>
      <c r="AM1881" s="174"/>
      <c r="AN1881" s="174"/>
      <c r="AO1881" s="174"/>
      <c r="AP1881" s="174"/>
      <c r="AQ1881" s="174"/>
    </row>
    <row r="1882" spans="1:43" hidden="1" x14ac:dyDescent="0.3">
      <c r="A1882" s="169">
        <v>46244</v>
      </c>
      <c r="B1882" s="190" t="s">
        <v>21580</v>
      </c>
      <c r="C1882" s="170" t="s">
        <v>4244</v>
      </c>
      <c r="D1882" s="170" t="s">
        <v>4245</v>
      </c>
      <c r="E1882" s="170" t="s">
        <v>4246</v>
      </c>
      <c r="F1882" s="170" t="s">
        <v>4828</v>
      </c>
      <c r="G1882" s="186" t="s">
        <v>21581</v>
      </c>
      <c r="H1882" s="186" t="s">
        <v>21582</v>
      </c>
      <c r="I1882" s="170" t="s">
        <v>4784</v>
      </c>
      <c r="J1882" s="170" t="s">
        <v>4785</v>
      </c>
      <c r="K1882" s="170" t="s">
        <v>21583</v>
      </c>
      <c r="L1882" s="186" t="s">
        <v>21584</v>
      </c>
      <c r="M1882" s="186" t="s">
        <v>275</v>
      </c>
      <c r="N1882" s="211" t="s">
        <v>276</v>
      </c>
      <c r="O1882" s="170" t="s">
        <v>313</v>
      </c>
      <c r="P1882" s="170" t="s">
        <v>21585</v>
      </c>
      <c r="Q1882" s="170" t="s">
        <v>21586</v>
      </c>
      <c r="R1882" s="170" t="s">
        <v>4422</v>
      </c>
      <c r="S1882" s="170" t="s">
        <v>37</v>
      </c>
      <c r="T1882" s="170" t="s">
        <v>37</v>
      </c>
      <c r="U1882" s="170" t="s">
        <v>21587</v>
      </c>
      <c r="V1882" s="170" t="s">
        <v>41</v>
      </c>
      <c r="W1882" s="170" t="s">
        <v>21588</v>
      </c>
      <c r="X1882" s="170" t="s">
        <v>37</v>
      </c>
      <c r="Y1882" s="170" t="s">
        <v>41</v>
      </c>
      <c r="Z1882" s="170" t="s">
        <v>21589</v>
      </c>
      <c r="AA1882" s="170" t="s">
        <v>37</v>
      </c>
      <c r="AB1882" s="170" t="s">
        <v>41</v>
      </c>
      <c r="AC1882" s="170" t="s">
        <v>21590</v>
      </c>
      <c r="AD1882" s="170" t="s">
        <v>37</v>
      </c>
      <c r="AE1882" s="170" t="s">
        <v>4248</v>
      </c>
      <c r="AF1882" s="171">
        <v>46241.777141203704</v>
      </c>
      <c r="AG1882" s="171" t="s">
        <v>4007</v>
      </c>
      <c r="AH1882" s="108" t="s">
        <v>4356</v>
      </c>
      <c r="AI1882" s="106" t="s">
        <v>23948</v>
      </c>
      <c r="AJ1882" s="174"/>
      <c r="AK1882" s="174"/>
      <c r="AL1882" s="175"/>
      <c r="AM1882" s="174"/>
      <c r="AN1882" s="174"/>
      <c r="AO1882" s="174"/>
      <c r="AP1882" s="174"/>
      <c r="AQ1882" s="174"/>
    </row>
    <row r="1883" spans="1:43" hidden="1" x14ac:dyDescent="0.3">
      <c r="A1883" s="169">
        <v>46244</v>
      </c>
      <c r="B1883" s="190" t="s">
        <v>21591</v>
      </c>
      <c r="C1883" s="170" t="s">
        <v>4244</v>
      </c>
      <c r="D1883" s="170" t="s">
        <v>4245</v>
      </c>
      <c r="E1883" s="170" t="s">
        <v>4246</v>
      </c>
      <c r="F1883" s="170" t="s">
        <v>4612</v>
      </c>
      <c r="G1883" s="186" t="s">
        <v>21592</v>
      </c>
      <c r="H1883" s="186" t="s">
        <v>21593</v>
      </c>
      <c r="I1883" s="170" t="s">
        <v>4784</v>
      </c>
      <c r="J1883" s="170" t="s">
        <v>4276</v>
      </c>
      <c r="K1883" s="170" t="s">
        <v>21594</v>
      </c>
      <c r="L1883" s="186" t="s">
        <v>21595</v>
      </c>
      <c r="M1883" s="186" t="s">
        <v>275</v>
      </c>
      <c r="N1883" s="211" t="s">
        <v>276</v>
      </c>
      <c r="O1883" s="170" t="s">
        <v>277</v>
      </c>
      <c r="P1883" s="170" t="s">
        <v>21596</v>
      </c>
      <c r="Q1883" s="170" t="s">
        <v>21597</v>
      </c>
      <c r="R1883" s="170" t="s">
        <v>4367</v>
      </c>
      <c r="S1883" s="170" t="s">
        <v>37</v>
      </c>
      <c r="T1883" s="170" t="s">
        <v>37</v>
      </c>
      <c r="U1883" s="170" t="s">
        <v>21598</v>
      </c>
      <c r="V1883" s="170" t="s">
        <v>41</v>
      </c>
      <c r="W1883" s="170" t="s">
        <v>21599</v>
      </c>
      <c r="X1883" s="170" t="s">
        <v>37</v>
      </c>
      <c r="Y1883" s="170" t="s">
        <v>41</v>
      </c>
      <c r="Z1883" s="170" t="s">
        <v>21600</v>
      </c>
      <c r="AA1883" s="170" t="s">
        <v>37</v>
      </c>
      <c r="AB1883" s="170" t="s">
        <v>37</v>
      </c>
      <c r="AC1883" s="170" t="s">
        <v>37</v>
      </c>
      <c r="AD1883" s="170"/>
      <c r="AE1883" s="170" t="s">
        <v>4248</v>
      </c>
      <c r="AF1883" s="171">
        <v>46243.904236111113</v>
      </c>
      <c r="AG1883" s="171" t="s">
        <v>4007</v>
      </c>
      <c r="AH1883" s="108" t="s">
        <v>4356</v>
      </c>
      <c r="AI1883" s="106" t="s">
        <v>23948</v>
      </c>
      <c r="AJ1883" s="174"/>
      <c r="AK1883" s="174"/>
      <c r="AL1883" s="175"/>
      <c r="AM1883" s="174"/>
      <c r="AN1883" s="174"/>
      <c r="AO1883" s="174"/>
      <c r="AP1883" s="174"/>
      <c r="AQ1883" s="174"/>
    </row>
    <row r="1884" spans="1:43" hidden="1" x14ac:dyDescent="0.3">
      <c r="A1884" s="169">
        <v>46244</v>
      </c>
      <c r="B1884" s="170" t="s">
        <v>21601</v>
      </c>
      <c r="C1884" s="170" t="s">
        <v>4244</v>
      </c>
      <c r="D1884" s="170" t="s">
        <v>4245</v>
      </c>
      <c r="E1884" s="170" t="s">
        <v>4246</v>
      </c>
      <c r="F1884" s="170" t="s">
        <v>4828</v>
      </c>
      <c r="G1884" s="170" t="s">
        <v>21602</v>
      </c>
      <c r="H1884" s="170" t="s">
        <v>21603</v>
      </c>
      <c r="I1884" s="170" t="s">
        <v>1247</v>
      </c>
      <c r="J1884" s="170" t="s">
        <v>4276</v>
      </c>
      <c r="K1884" s="170" t="s">
        <v>7803</v>
      </c>
      <c r="L1884" s="170" t="s">
        <v>21604</v>
      </c>
      <c r="M1884" s="170" t="s">
        <v>1583</v>
      </c>
      <c r="N1884" s="123" t="s">
        <v>3388</v>
      </c>
      <c r="O1884" s="170" t="s">
        <v>3388</v>
      </c>
      <c r="P1884" s="170" t="s">
        <v>4735</v>
      </c>
      <c r="Q1884" s="170" t="s">
        <v>2719</v>
      </c>
      <c r="R1884" s="170" t="s">
        <v>37</v>
      </c>
      <c r="S1884" s="170" t="s">
        <v>21605</v>
      </c>
      <c r="T1884" s="170" t="s">
        <v>14778</v>
      </c>
      <c r="U1884" s="170" t="s">
        <v>21606</v>
      </c>
      <c r="V1884" s="170" t="s">
        <v>41</v>
      </c>
      <c r="W1884" s="170" t="s">
        <v>21607</v>
      </c>
      <c r="X1884" s="170" t="s">
        <v>37</v>
      </c>
      <c r="Y1884" s="170" t="s">
        <v>81</v>
      </c>
      <c r="Z1884" s="170" t="s">
        <v>21608</v>
      </c>
      <c r="AA1884" s="170" t="s">
        <v>640</v>
      </c>
      <c r="AB1884" s="170" t="s">
        <v>41</v>
      </c>
      <c r="AC1884" s="170" t="s">
        <v>37</v>
      </c>
      <c r="AD1884" s="170" t="s">
        <v>37</v>
      </c>
      <c r="AE1884" s="170" t="s">
        <v>4248</v>
      </c>
      <c r="AF1884" s="171">
        <v>46241.924270833333</v>
      </c>
      <c r="AG1884" s="171" t="s">
        <v>4007</v>
      </c>
      <c r="AH1884" s="25" t="s">
        <v>3154</v>
      </c>
      <c r="AI1884" s="173"/>
      <c r="AJ1884" s="183" t="s">
        <v>3156</v>
      </c>
      <c r="AK1884" s="174"/>
      <c r="AL1884" s="184">
        <v>46245</v>
      </c>
      <c r="AM1884" s="174"/>
      <c r="AN1884" s="174"/>
      <c r="AO1884" s="174"/>
      <c r="AP1884" s="174"/>
      <c r="AQ1884" s="174"/>
    </row>
    <row r="1885" spans="1:43" hidden="1" x14ac:dyDescent="0.3">
      <c r="A1885" s="169">
        <v>46244</v>
      </c>
      <c r="B1885" s="190" t="s">
        <v>21609</v>
      </c>
      <c r="C1885" s="170" t="s">
        <v>4244</v>
      </c>
      <c r="D1885" s="170" t="s">
        <v>4245</v>
      </c>
      <c r="E1885" s="170" t="s">
        <v>4246</v>
      </c>
      <c r="F1885" s="170" t="s">
        <v>4612</v>
      </c>
      <c r="G1885" s="186" t="s">
        <v>21610</v>
      </c>
      <c r="H1885" s="186" t="s">
        <v>21611</v>
      </c>
      <c r="I1885" s="170" t="s">
        <v>4564</v>
      </c>
      <c r="J1885" s="170"/>
      <c r="K1885" s="170" t="s">
        <v>21612</v>
      </c>
      <c r="L1885" s="186" t="s">
        <v>21613</v>
      </c>
      <c r="M1885" s="186" t="s">
        <v>1583</v>
      </c>
      <c r="N1885" s="165" t="s">
        <v>3388</v>
      </c>
      <c r="O1885" s="170" t="s">
        <v>3388</v>
      </c>
      <c r="P1885" s="170" t="s">
        <v>16568</v>
      </c>
      <c r="Q1885" s="170" t="s">
        <v>21614</v>
      </c>
      <c r="R1885" s="170" t="s">
        <v>616</v>
      </c>
      <c r="S1885" s="170" t="s">
        <v>21615</v>
      </c>
      <c r="T1885" s="170" t="s">
        <v>4584</v>
      </c>
      <c r="U1885" s="170" t="s">
        <v>37</v>
      </c>
      <c r="V1885" s="170" t="s">
        <v>41</v>
      </c>
      <c r="W1885" s="170" t="s">
        <v>21616</v>
      </c>
      <c r="X1885" s="170" t="s">
        <v>37</v>
      </c>
      <c r="Y1885" s="170" t="s">
        <v>43</v>
      </c>
      <c r="Z1885" s="170" t="s">
        <v>21617</v>
      </c>
      <c r="AA1885" s="170" t="s">
        <v>37</v>
      </c>
      <c r="AB1885" s="170" t="s">
        <v>37</v>
      </c>
      <c r="AC1885" s="170" t="s">
        <v>37</v>
      </c>
      <c r="AD1885" s="170"/>
      <c r="AE1885" s="170" t="s">
        <v>4248</v>
      </c>
      <c r="AF1885" s="171">
        <v>46242.896701388891</v>
      </c>
      <c r="AG1885" s="171" t="s">
        <v>4007</v>
      </c>
      <c r="AH1885" s="25" t="s">
        <v>4356</v>
      </c>
      <c r="AI1885" s="173"/>
      <c r="AJ1885" s="174"/>
      <c r="AK1885" s="174"/>
      <c r="AL1885" s="175"/>
      <c r="AM1885" s="174"/>
      <c r="AN1885" s="174"/>
      <c r="AO1885" s="174"/>
      <c r="AP1885" s="174"/>
      <c r="AQ1885" s="174"/>
    </row>
    <row r="1886" spans="1:43" hidden="1" x14ac:dyDescent="0.3">
      <c r="A1886" s="169">
        <v>46244</v>
      </c>
      <c r="B1886" s="190" t="s">
        <v>21618</v>
      </c>
      <c r="C1886" s="170" t="s">
        <v>4244</v>
      </c>
      <c r="D1886" s="170" t="s">
        <v>4245</v>
      </c>
      <c r="E1886" s="170" t="s">
        <v>4246</v>
      </c>
      <c r="F1886" s="170" t="s">
        <v>4612</v>
      </c>
      <c r="G1886" s="186" t="s">
        <v>21619</v>
      </c>
      <c r="H1886" s="186" t="s">
        <v>21620</v>
      </c>
      <c r="I1886" s="170" t="s">
        <v>4564</v>
      </c>
      <c r="J1886" s="170"/>
      <c r="K1886" s="170" t="s">
        <v>4296</v>
      </c>
      <c r="L1886" s="186" t="s">
        <v>21621</v>
      </c>
      <c r="M1886" s="186" t="s">
        <v>1583</v>
      </c>
      <c r="N1886" s="165" t="s">
        <v>3388</v>
      </c>
      <c r="O1886" s="170" t="s">
        <v>3388</v>
      </c>
      <c r="P1886" s="170" t="s">
        <v>4297</v>
      </c>
      <c r="Q1886" s="170" t="s">
        <v>21622</v>
      </c>
      <c r="R1886" s="170" t="s">
        <v>662</v>
      </c>
      <c r="S1886" s="170" t="s">
        <v>21622</v>
      </c>
      <c r="T1886" s="170" t="s">
        <v>21623</v>
      </c>
      <c r="U1886" s="170" t="s">
        <v>21624</v>
      </c>
      <c r="V1886" s="170" t="s">
        <v>41</v>
      </c>
      <c r="W1886" s="170" t="s">
        <v>21625</v>
      </c>
      <c r="X1886" s="170" t="s">
        <v>37</v>
      </c>
      <c r="Y1886" s="170" t="s">
        <v>41</v>
      </c>
      <c r="Z1886" s="170" t="s">
        <v>21626</v>
      </c>
      <c r="AA1886" s="170" t="s">
        <v>37</v>
      </c>
      <c r="AB1886" s="170" t="s">
        <v>41</v>
      </c>
      <c r="AC1886" s="170" t="s">
        <v>37</v>
      </c>
      <c r="AD1886" s="170" t="s">
        <v>37</v>
      </c>
      <c r="AE1886" s="170" t="s">
        <v>4248</v>
      </c>
      <c r="AF1886" s="171">
        <v>46243.559374999997</v>
      </c>
      <c r="AG1886" s="171" t="s">
        <v>4007</v>
      </c>
      <c r="AH1886" s="25" t="s">
        <v>3154</v>
      </c>
      <c r="AI1886" s="173"/>
      <c r="AJ1886" s="183" t="s">
        <v>3155</v>
      </c>
      <c r="AK1886" s="174"/>
      <c r="AL1886" s="184">
        <v>46246</v>
      </c>
      <c r="AM1886" s="174"/>
      <c r="AN1886" s="174"/>
      <c r="AO1886" s="174"/>
      <c r="AP1886" s="174"/>
      <c r="AQ1886" s="174"/>
    </row>
    <row r="1887" spans="1:43" hidden="1" x14ac:dyDescent="0.3">
      <c r="A1887" s="169">
        <v>46244</v>
      </c>
      <c r="B1887" s="190" t="s">
        <v>21627</v>
      </c>
      <c r="C1887" s="170" t="s">
        <v>4244</v>
      </c>
      <c r="D1887" s="170" t="s">
        <v>4245</v>
      </c>
      <c r="E1887" s="170" t="s">
        <v>4246</v>
      </c>
      <c r="F1887" s="170" t="s">
        <v>4612</v>
      </c>
      <c r="G1887" s="186" t="s">
        <v>21628</v>
      </c>
      <c r="H1887" s="186" t="s">
        <v>21629</v>
      </c>
      <c r="I1887" s="170" t="s">
        <v>160</v>
      </c>
      <c r="J1887" s="170" t="s">
        <v>4275</v>
      </c>
      <c r="K1887" s="170" t="s">
        <v>4870</v>
      </c>
      <c r="L1887" s="186" t="s">
        <v>21630</v>
      </c>
      <c r="M1887" s="186" t="s">
        <v>1583</v>
      </c>
      <c r="N1887" s="165" t="s">
        <v>3388</v>
      </c>
      <c r="O1887" s="170" t="s">
        <v>3388</v>
      </c>
      <c r="P1887" s="170" t="s">
        <v>4499</v>
      </c>
      <c r="Q1887" s="170" t="s">
        <v>21631</v>
      </c>
      <c r="R1887" s="170" t="s">
        <v>316</v>
      </c>
      <c r="S1887" s="170" t="s">
        <v>21632</v>
      </c>
      <c r="T1887" s="170" t="s">
        <v>2896</v>
      </c>
      <c r="U1887" s="170" t="s">
        <v>21633</v>
      </c>
      <c r="V1887" s="170" t="s">
        <v>41</v>
      </c>
      <c r="W1887" s="170" t="s">
        <v>21634</v>
      </c>
      <c r="X1887" s="170" t="s">
        <v>37</v>
      </c>
      <c r="Y1887" s="170" t="s">
        <v>41</v>
      </c>
      <c r="Z1887" s="170" t="s">
        <v>21635</v>
      </c>
      <c r="AA1887" s="170" t="s">
        <v>37</v>
      </c>
      <c r="AB1887" s="170" t="s">
        <v>37</v>
      </c>
      <c r="AC1887" s="170" t="s">
        <v>37</v>
      </c>
      <c r="AD1887" s="170"/>
      <c r="AE1887" s="170" t="s">
        <v>4248</v>
      </c>
      <c r="AF1887" s="171">
        <v>46242.491678240738</v>
      </c>
      <c r="AG1887" s="171" t="s">
        <v>4007</v>
      </c>
      <c r="AH1887" s="25" t="s">
        <v>3154</v>
      </c>
      <c r="AI1887" s="173"/>
      <c r="AJ1887" s="183" t="s">
        <v>3155</v>
      </c>
      <c r="AK1887" s="174"/>
      <c r="AL1887" s="184">
        <v>46246</v>
      </c>
      <c r="AM1887" s="174"/>
      <c r="AN1887" s="174"/>
      <c r="AO1887" s="174"/>
      <c r="AP1887" s="174"/>
      <c r="AQ1887" s="174"/>
    </row>
    <row r="1888" spans="1:43" hidden="1" x14ac:dyDescent="0.3">
      <c r="A1888" s="169">
        <v>46244</v>
      </c>
      <c r="B1888" s="190" t="s">
        <v>21636</v>
      </c>
      <c r="C1888" s="170" t="s">
        <v>4244</v>
      </c>
      <c r="D1888" s="170" t="s">
        <v>4245</v>
      </c>
      <c r="E1888" s="170" t="s">
        <v>4246</v>
      </c>
      <c r="F1888" s="170" t="s">
        <v>4828</v>
      </c>
      <c r="G1888" s="186" t="s">
        <v>21637</v>
      </c>
      <c r="H1888" s="186" t="s">
        <v>21638</v>
      </c>
      <c r="I1888" s="170" t="s">
        <v>469</v>
      </c>
      <c r="J1888" s="170" t="s">
        <v>4960</v>
      </c>
      <c r="K1888" s="170" t="s">
        <v>4296</v>
      </c>
      <c r="L1888" s="186" t="s">
        <v>21639</v>
      </c>
      <c r="M1888" s="186" t="s">
        <v>1583</v>
      </c>
      <c r="N1888" s="165" t="s">
        <v>3388</v>
      </c>
      <c r="O1888" s="170" t="s">
        <v>3388</v>
      </c>
      <c r="P1888" s="170" t="s">
        <v>4297</v>
      </c>
      <c r="Q1888" s="170" t="s">
        <v>21640</v>
      </c>
      <c r="R1888" s="170" t="s">
        <v>2518</v>
      </c>
      <c r="S1888" s="170" t="s">
        <v>37</v>
      </c>
      <c r="T1888" s="170" t="s">
        <v>37</v>
      </c>
      <c r="U1888" s="170" t="s">
        <v>21641</v>
      </c>
      <c r="V1888" s="170" t="s">
        <v>41</v>
      </c>
      <c r="W1888" s="170" t="s">
        <v>21642</v>
      </c>
      <c r="X1888" s="170" t="s">
        <v>37</v>
      </c>
      <c r="Y1888" s="170" t="s">
        <v>41</v>
      </c>
      <c r="Z1888" s="170" t="s">
        <v>21643</v>
      </c>
      <c r="AA1888" s="170" t="s">
        <v>37</v>
      </c>
      <c r="AB1888" s="170" t="s">
        <v>41</v>
      </c>
      <c r="AC1888" s="170" t="s">
        <v>21644</v>
      </c>
      <c r="AD1888" s="170" t="s">
        <v>37</v>
      </c>
      <c r="AE1888" s="170" t="s">
        <v>4248</v>
      </c>
      <c r="AF1888" s="171">
        <v>46243.581307870372</v>
      </c>
      <c r="AG1888" s="171" t="s">
        <v>4007</v>
      </c>
      <c r="AH1888" s="25" t="s">
        <v>3154</v>
      </c>
      <c r="AI1888" s="173"/>
      <c r="AJ1888" s="183" t="s">
        <v>3155</v>
      </c>
      <c r="AK1888" s="174"/>
      <c r="AL1888" s="184">
        <v>46246</v>
      </c>
      <c r="AM1888" s="174"/>
      <c r="AN1888" s="174"/>
      <c r="AO1888" s="174"/>
      <c r="AP1888" s="174"/>
      <c r="AQ1888" s="174"/>
    </row>
    <row r="1889" spans="1:43" hidden="1" x14ac:dyDescent="0.3">
      <c r="A1889" s="169">
        <v>46244</v>
      </c>
      <c r="B1889" s="170" t="s">
        <v>21645</v>
      </c>
      <c r="C1889" s="170" t="s">
        <v>4244</v>
      </c>
      <c r="D1889" s="170" t="s">
        <v>4245</v>
      </c>
      <c r="E1889" s="170" t="s">
        <v>4246</v>
      </c>
      <c r="F1889" s="170" t="s">
        <v>4612</v>
      </c>
      <c r="G1889" s="170" t="s">
        <v>21646</v>
      </c>
      <c r="H1889" s="170" t="s">
        <v>21647</v>
      </c>
      <c r="I1889" s="170" t="s">
        <v>1245</v>
      </c>
      <c r="J1889" s="170" t="s">
        <v>4266</v>
      </c>
      <c r="K1889" s="170" t="s">
        <v>21648</v>
      </c>
      <c r="L1889" s="170" t="s">
        <v>21649</v>
      </c>
      <c r="M1889" s="170" t="s">
        <v>1583</v>
      </c>
      <c r="N1889" s="165" t="s">
        <v>3388</v>
      </c>
      <c r="O1889" s="170" t="s">
        <v>3388</v>
      </c>
      <c r="P1889" s="170" t="s">
        <v>21650</v>
      </c>
      <c r="Q1889" s="170" t="s">
        <v>9256</v>
      </c>
      <c r="R1889" s="170" t="s">
        <v>923</v>
      </c>
      <c r="S1889" s="170" t="s">
        <v>21651</v>
      </c>
      <c r="T1889" s="170" t="s">
        <v>21651</v>
      </c>
      <c r="U1889" s="170" t="s">
        <v>21652</v>
      </c>
      <c r="V1889" s="170" t="s">
        <v>41</v>
      </c>
      <c r="W1889" s="170" t="s">
        <v>21653</v>
      </c>
      <c r="X1889" s="170" t="s">
        <v>37</v>
      </c>
      <c r="Y1889" s="170" t="s">
        <v>81</v>
      </c>
      <c r="Z1889" s="170" t="s">
        <v>21654</v>
      </c>
      <c r="AA1889" s="170" t="s">
        <v>682</v>
      </c>
      <c r="AB1889" s="170" t="s">
        <v>37</v>
      </c>
      <c r="AC1889" s="170" t="s">
        <v>37</v>
      </c>
      <c r="AD1889" s="170"/>
      <c r="AE1889" s="170" t="s">
        <v>4248</v>
      </c>
      <c r="AF1889" s="171">
        <v>46241.7499537037</v>
      </c>
      <c r="AG1889" s="171" t="s">
        <v>4007</v>
      </c>
      <c r="AH1889" s="25" t="s">
        <v>3154</v>
      </c>
      <c r="AI1889" s="173"/>
      <c r="AJ1889" s="183" t="s">
        <v>3155</v>
      </c>
      <c r="AK1889" s="174"/>
      <c r="AL1889" s="184">
        <v>46245</v>
      </c>
      <c r="AM1889" s="174"/>
      <c r="AN1889" s="174"/>
      <c r="AO1889" s="174"/>
      <c r="AP1889" s="174"/>
      <c r="AQ1889" s="174"/>
    </row>
    <row r="1890" spans="1:43" hidden="1" x14ac:dyDescent="0.3">
      <c r="A1890" s="169">
        <v>46244</v>
      </c>
      <c r="B1890" s="190" t="s">
        <v>21655</v>
      </c>
      <c r="C1890" s="170" t="s">
        <v>4244</v>
      </c>
      <c r="D1890" s="170" t="s">
        <v>4245</v>
      </c>
      <c r="E1890" s="170" t="s">
        <v>4246</v>
      </c>
      <c r="F1890" s="170" t="s">
        <v>4612</v>
      </c>
      <c r="G1890" s="186" t="s">
        <v>21656</v>
      </c>
      <c r="H1890" s="186" t="s">
        <v>21657</v>
      </c>
      <c r="I1890" s="170" t="s">
        <v>1245</v>
      </c>
      <c r="J1890" s="170" t="s">
        <v>4266</v>
      </c>
      <c r="K1890" s="170" t="s">
        <v>14386</v>
      </c>
      <c r="L1890" s="186" t="s">
        <v>21658</v>
      </c>
      <c r="M1890" s="186" t="s">
        <v>1583</v>
      </c>
      <c r="N1890" s="165" t="s">
        <v>3388</v>
      </c>
      <c r="O1890" s="170" t="s">
        <v>3388</v>
      </c>
      <c r="P1890" s="170" t="s">
        <v>14388</v>
      </c>
      <c r="Q1890" s="170" t="s">
        <v>2012</v>
      </c>
      <c r="R1890" s="170" t="s">
        <v>4457</v>
      </c>
      <c r="S1890" s="170" t="s">
        <v>37</v>
      </c>
      <c r="T1890" s="170" t="s">
        <v>37</v>
      </c>
      <c r="U1890" s="170" t="s">
        <v>37</v>
      </c>
      <c r="V1890" s="170" t="s">
        <v>41</v>
      </c>
      <c r="W1890" s="170" t="s">
        <v>21659</v>
      </c>
      <c r="X1890" s="170" t="s">
        <v>37</v>
      </c>
      <c r="Y1890" s="170" t="s">
        <v>41</v>
      </c>
      <c r="Z1890" s="170" t="s">
        <v>21660</v>
      </c>
      <c r="AA1890" s="170" t="s">
        <v>37</v>
      </c>
      <c r="AB1890" s="170" t="s">
        <v>37</v>
      </c>
      <c r="AC1890" s="170" t="s">
        <v>37</v>
      </c>
      <c r="AD1890" s="170"/>
      <c r="AE1890" s="170" t="s">
        <v>4248</v>
      </c>
      <c r="AF1890" s="171">
        <v>46241.652824074074</v>
      </c>
      <c r="AG1890" s="171" t="s">
        <v>4007</v>
      </c>
      <c r="AH1890" s="25" t="s">
        <v>3154</v>
      </c>
      <c r="AI1890" s="173"/>
      <c r="AJ1890" s="183" t="s">
        <v>3155</v>
      </c>
      <c r="AK1890" s="174"/>
      <c r="AL1890" s="184">
        <v>46246</v>
      </c>
      <c r="AM1890" s="174"/>
      <c r="AN1890" s="174"/>
      <c r="AO1890" s="174"/>
      <c r="AP1890" s="174"/>
      <c r="AQ1890" s="174"/>
    </row>
    <row r="1891" spans="1:43" hidden="1" x14ac:dyDescent="0.3">
      <c r="A1891" s="169">
        <v>46244</v>
      </c>
      <c r="B1891" s="190" t="s">
        <v>21661</v>
      </c>
      <c r="C1891" s="170" t="s">
        <v>4244</v>
      </c>
      <c r="D1891" s="170" t="s">
        <v>4245</v>
      </c>
      <c r="E1891" s="170" t="s">
        <v>4246</v>
      </c>
      <c r="F1891" s="170" t="s">
        <v>4828</v>
      </c>
      <c r="G1891" s="186" t="s">
        <v>21662</v>
      </c>
      <c r="H1891" s="186" t="s">
        <v>21663</v>
      </c>
      <c r="I1891" s="170" t="s">
        <v>4564</v>
      </c>
      <c r="J1891" s="170"/>
      <c r="K1891" s="170" t="s">
        <v>10780</v>
      </c>
      <c r="L1891" s="186" t="s">
        <v>21664</v>
      </c>
      <c r="M1891" s="186" t="s">
        <v>356</v>
      </c>
      <c r="N1891" s="84" t="s">
        <v>4754</v>
      </c>
      <c r="O1891" s="170" t="s">
        <v>4754</v>
      </c>
      <c r="P1891" s="170" t="s">
        <v>10782</v>
      </c>
      <c r="Q1891" s="170" t="s">
        <v>21665</v>
      </c>
      <c r="R1891" s="170" t="s">
        <v>507</v>
      </c>
      <c r="S1891" s="170" t="s">
        <v>37</v>
      </c>
      <c r="T1891" s="170" t="s">
        <v>37</v>
      </c>
      <c r="U1891" s="170" t="s">
        <v>21666</v>
      </c>
      <c r="V1891" s="170" t="s">
        <v>41</v>
      </c>
      <c r="W1891" s="170" t="s">
        <v>21667</v>
      </c>
      <c r="X1891" s="170" t="s">
        <v>37</v>
      </c>
      <c r="Y1891" s="170" t="s">
        <v>41</v>
      </c>
      <c r="Z1891" s="170" t="s">
        <v>21668</v>
      </c>
      <c r="AA1891" s="170" t="s">
        <v>37</v>
      </c>
      <c r="AB1891" s="170"/>
      <c r="AC1891" s="170"/>
      <c r="AD1891" s="170"/>
      <c r="AE1891" s="170" t="s">
        <v>4248</v>
      </c>
      <c r="AF1891" s="171">
        <v>46242.639467592591</v>
      </c>
      <c r="AG1891" s="171" t="s">
        <v>4007</v>
      </c>
      <c r="AH1891" s="172" t="s">
        <v>3154</v>
      </c>
      <c r="AI1891" s="173"/>
      <c r="AJ1891" s="174" t="s">
        <v>22254</v>
      </c>
      <c r="AK1891" s="174"/>
      <c r="AL1891" s="184">
        <v>46247</v>
      </c>
      <c r="AM1891" s="174"/>
      <c r="AN1891" s="174"/>
      <c r="AO1891" s="174"/>
      <c r="AP1891" s="174"/>
      <c r="AQ1891" s="174"/>
    </row>
    <row r="1892" spans="1:43" hidden="1" x14ac:dyDescent="0.3">
      <c r="A1892" s="169">
        <v>46244</v>
      </c>
      <c r="B1892" s="190" t="s">
        <v>21669</v>
      </c>
      <c r="C1892" s="170" t="s">
        <v>4244</v>
      </c>
      <c r="D1892" s="170" t="s">
        <v>4245</v>
      </c>
      <c r="E1892" s="170" t="s">
        <v>4246</v>
      </c>
      <c r="F1892" s="170" t="s">
        <v>4612</v>
      </c>
      <c r="G1892" s="186" t="s">
        <v>21670</v>
      </c>
      <c r="H1892" s="186" t="s">
        <v>21671</v>
      </c>
      <c r="I1892" s="170" t="s">
        <v>4564</v>
      </c>
      <c r="J1892" s="170"/>
      <c r="K1892" s="170" t="s">
        <v>14071</v>
      </c>
      <c r="L1892" s="186" t="s">
        <v>21672</v>
      </c>
      <c r="M1892" s="186" t="s">
        <v>356</v>
      </c>
      <c r="N1892" s="84" t="s">
        <v>6937</v>
      </c>
      <c r="O1892" s="170" t="s">
        <v>6937</v>
      </c>
      <c r="P1892" s="170" t="s">
        <v>5037</v>
      </c>
      <c r="Q1892" s="170" t="s">
        <v>4995</v>
      </c>
      <c r="R1892" s="170" t="s">
        <v>662</v>
      </c>
      <c r="S1892" s="170" t="s">
        <v>37</v>
      </c>
      <c r="T1892" s="170" t="s">
        <v>37</v>
      </c>
      <c r="U1892" s="170" t="s">
        <v>37</v>
      </c>
      <c r="V1892" s="170" t="s">
        <v>41</v>
      </c>
      <c r="W1892" s="170" t="s">
        <v>21673</v>
      </c>
      <c r="X1892" s="170" t="s">
        <v>37</v>
      </c>
      <c r="Y1892" s="170" t="s">
        <v>43</v>
      </c>
      <c r="Z1892" s="170" t="s">
        <v>21674</v>
      </c>
      <c r="AA1892" s="170" t="s">
        <v>37</v>
      </c>
      <c r="AB1892" s="170"/>
      <c r="AC1892" s="170"/>
      <c r="AD1892" s="170"/>
      <c r="AE1892" s="170" t="s">
        <v>4248</v>
      </c>
      <c r="AF1892" s="171">
        <v>46242.835243055553</v>
      </c>
      <c r="AG1892" s="171" t="s">
        <v>4007</v>
      </c>
      <c r="AH1892" s="108" t="s">
        <v>4356</v>
      </c>
      <c r="AI1892" s="173"/>
      <c r="AJ1892" s="174"/>
      <c r="AK1892" s="174"/>
      <c r="AL1892" s="175"/>
      <c r="AM1892" s="174"/>
      <c r="AN1892" s="174"/>
      <c r="AO1892" s="174"/>
      <c r="AP1892" s="174"/>
      <c r="AQ1892" s="174"/>
    </row>
    <row r="1893" spans="1:43" hidden="1" x14ac:dyDescent="0.3">
      <c r="A1893" s="169">
        <v>46244</v>
      </c>
      <c r="B1893" s="190" t="s">
        <v>21675</v>
      </c>
      <c r="C1893" s="170" t="s">
        <v>4244</v>
      </c>
      <c r="D1893" s="170" t="s">
        <v>4245</v>
      </c>
      <c r="E1893" s="170" t="s">
        <v>4246</v>
      </c>
      <c r="F1893" s="170" t="s">
        <v>4612</v>
      </c>
      <c r="G1893" s="186" t="s">
        <v>21676</v>
      </c>
      <c r="H1893" s="186" t="s">
        <v>21677</v>
      </c>
      <c r="I1893" s="170" t="s">
        <v>4423</v>
      </c>
      <c r="J1893" s="170" t="s">
        <v>4429</v>
      </c>
      <c r="K1893" s="170" t="s">
        <v>21678</v>
      </c>
      <c r="L1893" s="186" t="s">
        <v>21679</v>
      </c>
      <c r="M1893" s="186" t="s">
        <v>356</v>
      </c>
      <c r="N1893" s="84" t="s">
        <v>4754</v>
      </c>
      <c r="O1893" s="170" t="s">
        <v>4754</v>
      </c>
      <c r="P1893" s="170" t="s">
        <v>21680</v>
      </c>
      <c r="Q1893" s="170" t="s">
        <v>21680</v>
      </c>
      <c r="R1893" s="170" t="s">
        <v>105</v>
      </c>
      <c r="S1893" s="170" t="s">
        <v>12297</v>
      </c>
      <c r="T1893" s="170" t="s">
        <v>21681</v>
      </c>
      <c r="U1893" s="170" t="s">
        <v>37</v>
      </c>
      <c r="V1893" s="170" t="s">
        <v>81</v>
      </c>
      <c r="W1893" s="170" t="s">
        <v>21682</v>
      </c>
      <c r="X1893" s="170" t="s">
        <v>21683</v>
      </c>
      <c r="Y1893" s="170" t="s">
        <v>41</v>
      </c>
      <c r="Z1893" s="170" t="s">
        <v>21684</v>
      </c>
      <c r="AA1893" s="170" t="s">
        <v>37</v>
      </c>
      <c r="AB1893" s="170" t="s">
        <v>37</v>
      </c>
      <c r="AC1893" s="170" t="s">
        <v>37</v>
      </c>
      <c r="AD1893" s="170"/>
      <c r="AE1893" s="170" t="s">
        <v>4248</v>
      </c>
      <c r="AF1893" s="171">
        <v>46241.84033564815</v>
      </c>
      <c r="AG1893" s="171" t="s">
        <v>4007</v>
      </c>
      <c r="AH1893" s="108" t="s">
        <v>4356</v>
      </c>
      <c r="AI1893" s="173"/>
      <c r="AJ1893" s="174"/>
      <c r="AK1893" s="174"/>
      <c r="AL1893" s="175"/>
      <c r="AM1893" s="174"/>
      <c r="AN1893" s="174"/>
      <c r="AO1893" s="174"/>
      <c r="AP1893" s="174"/>
      <c r="AQ1893" s="174"/>
    </row>
    <row r="1894" spans="1:43" hidden="1" x14ac:dyDescent="0.3">
      <c r="A1894" s="169">
        <v>46244</v>
      </c>
      <c r="B1894" s="190" t="s">
        <v>21685</v>
      </c>
      <c r="C1894" s="170" t="s">
        <v>4244</v>
      </c>
      <c r="D1894" s="170" t="s">
        <v>4245</v>
      </c>
      <c r="E1894" s="170" t="s">
        <v>4246</v>
      </c>
      <c r="F1894" s="170" t="s">
        <v>4248</v>
      </c>
      <c r="G1894" s="186" t="s">
        <v>8544</v>
      </c>
      <c r="H1894" s="186" t="s">
        <v>8545</v>
      </c>
      <c r="I1894" s="170" t="s">
        <v>4423</v>
      </c>
      <c r="J1894" s="170" t="s">
        <v>4429</v>
      </c>
      <c r="K1894" s="170" t="s">
        <v>13885</v>
      </c>
      <c r="L1894" s="186" t="s">
        <v>21686</v>
      </c>
      <c r="M1894" s="186" t="s">
        <v>356</v>
      </c>
      <c r="N1894" s="84" t="s">
        <v>4754</v>
      </c>
      <c r="O1894" s="170" t="s">
        <v>4754</v>
      </c>
      <c r="P1894" s="170" t="s">
        <v>4542</v>
      </c>
      <c r="Q1894" s="170" t="s">
        <v>21687</v>
      </c>
      <c r="R1894" s="170" t="s">
        <v>4397</v>
      </c>
      <c r="S1894" s="170" t="s">
        <v>21688</v>
      </c>
      <c r="T1894" s="170" t="s">
        <v>21689</v>
      </c>
      <c r="U1894" s="170" t="s">
        <v>37</v>
      </c>
      <c r="V1894" s="170" t="s">
        <v>41</v>
      </c>
      <c r="W1894" s="170" t="s">
        <v>8551</v>
      </c>
      <c r="X1894" s="170" t="s">
        <v>37</v>
      </c>
      <c r="Y1894" s="170" t="s">
        <v>41</v>
      </c>
      <c r="Z1894" s="170" t="s">
        <v>21690</v>
      </c>
      <c r="AA1894" s="170" t="s">
        <v>37</v>
      </c>
      <c r="AB1894" s="170" t="s">
        <v>37</v>
      </c>
      <c r="AC1894" s="170" t="s">
        <v>37</v>
      </c>
      <c r="AD1894" s="170"/>
      <c r="AE1894" s="170" t="s">
        <v>4248</v>
      </c>
      <c r="AF1894" s="171">
        <v>46241.536990740744</v>
      </c>
      <c r="AG1894" s="171" t="s">
        <v>4007</v>
      </c>
      <c r="AH1894" s="108" t="s">
        <v>4356</v>
      </c>
      <c r="AI1894" s="173"/>
      <c r="AJ1894" s="174"/>
      <c r="AK1894" s="174"/>
      <c r="AL1894" s="175"/>
      <c r="AM1894" s="174"/>
      <c r="AN1894" s="174"/>
      <c r="AO1894" s="174"/>
      <c r="AP1894" s="174"/>
      <c r="AQ1894" s="174"/>
    </row>
    <row r="1895" spans="1:43" hidden="1" x14ac:dyDescent="0.3">
      <c r="A1895" s="169">
        <v>46244</v>
      </c>
      <c r="B1895" s="190" t="s">
        <v>21691</v>
      </c>
      <c r="C1895" s="170" t="s">
        <v>4244</v>
      </c>
      <c r="D1895" s="170" t="s">
        <v>4245</v>
      </c>
      <c r="E1895" s="170" t="s">
        <v>4246</v>
      </c>
      <c r="F1895" s="170" t="s">
        <v>4828</v>
      </c>
      <c r="G1895" s="186" t="s">
        <v>21692</v>
      </c>
      <c r="H1895" s="186" t="s">
        <v>21693</v>
      </c>
      <c r="I1895" s="170" t="s">
        <v>2051</v>
      </c>
      <c r="J1895" s="170" t="s">
        <v>4281</v>
      </c>
      <c r="K1895" s="170" t="s">
        <v>21694</v>
      </c>
      <c r="L1895" s="186" t="s">
        <v>21695</v>
      </c>
      <c r="M1895" s="186" t="s">
        <v>356</v>
      </c>
      <c r="N1895" s="84" t="s">
        <v>357</v>
      </c>
      <c r="O1895" s="170" t="s">
        <v>357</v>
      </c>
      <c r="P1895" s="170" t="s">
        <v>21696</v>
      </c>
      <c r="Q1895" s="170" t="s">
        <v>303</v>
      </c>
      <c r="R1895" s="170" t="s">
        <v>484</v>
      </c>
      <c r="S1895" s="170" t="s">
        <v>37</v>
      </c>
      <c r="T1895" s="170" t="s">
        <v>37</v>
      </c>
      <c r="U1895" s="170" t="s">
        <v>21697</v>
      </c>
      <c r="V1895" s="170" t="s">
        <v>41</v>
      </c>
      <c r="W1895" s="170" t="s">
        <v>21698</v>
      </c>
      <c r="X1895" s="170" t="s">
        <v>37</v>
      </c>
      <c r="Y1895" s="170" t="s">
        <v>41</v>
      </c>
      <c r="Z1895" s="170" t="s">
        <v>21699</v>
      </c>
      <c r="AA1895" s="170" t="s">
        <v>37</v>
      </c>
      <c r="AB1895" s="170" t="s">
        <v>37</v>
      </c>
      <c r="AC1895" s="170" t="s">
        <v>37</v>
      </c>
      <c r="AD1895" s="170"/>
      <c r="AE1895" s="170" t="s">
        <v>4248</v>
      </c>
      <c r="AF1895" s="171">
        <v>46243.390555555554</v>
      </c>
      <c r="AG1895" s="171" t="s">
        <v>4007</v>
      </c>
      <c r="AH1895" s="108" t="s">
        <v>4356</v>
      </c>
      <c r="AI1895" s="173"/>
      <c r="AJ1895" s="174"/>
      <c r="AK1895" s="174"/>
      <c r="AL1895" s="175"/>
      <c r="AM1895" s="174"/>
      <c r="AN1895" s="174"/>
      <c r="AO1895" s="174"/>
      <c r="AP1895" s="174"/>
      <c r="AQ1895" s="174"/>
    </row>
    <row r="1896" spans="1:43" hidden="1" x14ac:dyDescent="0.3">
      <c r="A1896" s="169">
        <v>46244</v>
      </c>
      <c r="B1896" s="190" t="s">
        <v>21700</v>
      </c>
      <c r="C1896" s="170" t="s">
        <v>4244</v>
      </c>
      <c r="D1896" s="170" t="s">
        <v>4245</v>
      </c>
      <c r="E1896" s="170" t="s">
        <v>4246</v>
      </c>
      <c r="F1896" s="170" t="s">
        <v>4828</v>
      </c>
      <c r="G1896" s="186" t="s">
        <v>21701</v>
      </c>
      <c r="H1896" s="186" t="s">
        <v>21702</v>
      </c>
      <c r="I1896" s="170" t="s">
        <v>4564</v>
      </c>
      <c r="J1896" s="170"/>
      <c r="K1896" s="170" t="s">
        <v>21703</v>
      </c>
      <c r="L1896" s="186" t="s">
        <v>21704</v>
      </c>
      <c r="M1896" s="186" t="s">
        <v>401</v>
      </c>
      <c r="N1896" s="85" t="s">
        <v>18637</v>
      </c>
      <c r="O1896" s="170" t="s">
        <v>18637</v>
      </c>
      <c r="P1896" s="170" t="s">
        <v>21705</v>
      </c>
      <c r="Q1896" s="170" t="s">
        <v>21706</v>
      </c>
      <c r="R1896" s="170" t="s">
        <v>135</v>
      </c>
      <c r="S1896" s="170" t="s">
        <v>37</v>
      </c>
      <c r="T1896" s="170" t="s">
        <v>37</v>
      </c>
      <c r="U1896" s="170" t="s">
        <v>21707</v>
      </c>
      <c r="V1896" s="170" t="s">
        <v>41</v>
      </c>
      <c r="W1896" s="170" t="s">
        <v>21708</v>
      </c>
      <c r="X1896" s="170" t="s">
        <v>37</v>
      </c>
      <c r="Y1896" s="170" t="s">
        <v>41</v>
      </c>
      <c r="Z1896" s="170" t="s">
        <v>21709</v>
      </c>
      <c r="AA1896" s="170" t="s">
        <v>37</v>
      </c>
      <c r="AB1896" s="170" t="s">
        <v>37</v>
      </c>
      <c r="AC1896" s="170" t="s">
        <v>37</v>
      </c>
      <c r="AD1896" s="170"/>
      <c r="AE1896" s="170" t="s">
        <v>4248</v>
      </c>
      <c r="AF1896" s="171">
        <v>46242.380995370368</v>
      </c>
      <c r="AG1896" s="171" t="s">
        <v>4007</v>
      </c>
      <c r="AH1896" s="25" t="s">
        <v>4356</v>
      </c>
      <c r="AI1896" s="173"/>
      <c r="AJ1896" s="174"/>
      <c r="AK1896" s="174"/>
      <c r="AL1896" s="175"/>
      <c r="AM1896" s="174"/>
      <c r="AN1896" s="174"/>
      <c r="AO1896" s="174"/>
      <c r="AP1896" s="174"/>
      <c r="AQ1896" s="174"/>
    </row>
    <row r="1897" spans="1:43" hidden="1" x14ac:dyDescent="0.3">
      <c r="A1897" s="169">
        <v>46244</v>
      </c>
      <c r="B1897" s="190" t="s">
        <v>21710</v>
      </c>
      <c r="C1897" s="170" t="s">
        <v>4244</v>
      </c>
      <c r="D1897" s="170" t="s">
        <v>4245</v>
      </c>
      <c r="E1897" s="170" t="s">
        <v>4246</v>
      </c>
      <c r="F1897" s="170" t="s">
        <v>4612</v>
      </c>
      <c r="G1897" s="186" t="s">
        <v>21711</v>
      </c>
      <c r="H1897" s="186" t="s">
        <v>21712</v>
      </c>
      <c r="I1897" s="170" t="s">
        <v>4386</v>
      </c>
      <c r="J1897" s="170" t="s">
        <v>4387</v>
      </c>
      <c r="K1897" s="170" t="s">
        <v>21713</v>
      </c>
      <c r="L1897" s="186" t="s">
        <v>21714</v>
      </c>
      <c r="M1897" s="186" t="s">
        <v>401</v>
      </c>
      <c r="N1897" s="85" t="s">
        <v>4478</v>
      </c>
      <c r="O1897" s="170" t="s">
        <v>4478</v>
      </c>
      <c r="P1897" s="170" t="s">
        <v>21715</v>
      </c>
      <c r="Q1897" s="170" t="s">
        <v>2378</v>
      </c>
      <c r="R1897" s="170" t="s">
        <v>105</v>
      </c>
      <c r="S1897" s="170" t="s">
        <v>21716</v>
      </c>
      <c r="T1897" s="170" t="s">
        <v>12005</v>
      </c>
      <c r="U1897" s="170" t="s">
        <v>21717</v>
      </c>
      <c r="V1897" s="170" t="s">
        <v>41</v>
      </c>
      <c r="W1897" s="170" t="s">
        <v>21718</v>
      </c>
      <c r="X1897" s="170" t="s">
        <v>37</v>
      </c>
      <c r="Y1897" s="170" t="s">
        <v>41</v>
      </c>
      <c r="Z1897" s="170" t="s">
        <v>21719</v>
      </c>
      <c r="AA1897" s="170" t="s">
        <v>37</v>
      </c>
      <c r="AB1897" s="170" t="s">
        <v>81</v>
      </c>
      <c r="AC1897" s="170" t="s">
        <v>37</v>
      </c>
      <c r="AD1897" s="170" t="s">
        <v>37</v>
      </c>
      <c r="AE1897" s="170" t="s">
        <v>4248</v>
      </c>
      <c r="AF1897" s="171">
        <v>46241.889664351853</v>
      </c>
      <c r="AG1897" s="171" t="s">
        <v>4007</v>
      </c>
      <c r="AH1897" s="25" t="s">
        <v>4356</v>
      </c>
      <c r="AI1897" s="173"/>
      <c r="AJ1897" s="174"/>
      <c r="AK1897" s="174"/>
      <c r="AL1897" s="175"/>
      <c r="AM1897" s="174"/>
      <c r="AN1897" s="174"/>
      <c r="AO1897" s="174"/>
      <c r="AP1897" s="174"/>
      <c r="AQ1897" s="174"/>
    </row>
    <row r="1898" spans="1:43" hidden="1" x14ac:dyDescent="0.3">
      <c r="A1898" s="169">
        <v>46244</v>
      </c>
      <c r="B1898" s="190" t="s">
        <v>21720</v>
      </c>
      <c r="C1898" s="170" t="s">
        <v>4244</v>
      </c>
      <c r="D1898" s="170" t="s">
        <v>4245</v>
      </c>
      <c r="E1898" s="170" t="s">
        <v>4246</v>
      </c>
      <c r="F1898" s="170" t="s">
        <v>4828</v>
      </c>
      <c r="G1898" s="186" t="s">
        <v>21721</v>
      </c>
      <c r="H1898" s="186" t="s">
        <v>21722</v>
      </c>
      <c r="I1898" s="170" t="s">
        <v>919</v>
      </c>
      <c r="J1898" s="170" t="s">
        <v>4287</v>
      </c>
      <c r="K1898" s="170" t="s">
        <v>21723</v>
      </c>
      <c r="L1898" s="186" t="s">
        <v>21724</v>
      </c>
      <c r="M1898" s="186" t="s">
        <v>401</v>
      </c>
      <c r="N1898" s="85" t="s">
        <v>402</v>
      </c>
      <c r="O1898" s="170" t="s">
        <v>401</v>
      </c>
      <c r="P1898" s="170" t="s">
        <v>21725</v>
      </c>
      <c r="Q1898" s="170" t="s">
        <v>2646</v>
      </c>
      <c r="R1898" s="170" t="s">
        <v>405</v>
      </c>
      <c r="S1898" s="170" t="s">
        <v>37</v>
      </c>
      <c r="T1898" s="170" t="s">
        <v>37</v>
      </c>
      <c r="U1898" s="170" t="s">
        <v>21726</v>
      </c>
      <c r="V1898" s="170" t="s">
        <v>41</v>
      </c>
      <c r="W1898" s="170" t="s">
        <v>21727</v>
      </c>
      <c r="X1898" s="170" t="s">
        <v>37</v>
      </c>
      <c r="Y1898" s="170" t="s">
        <v>41</v>
      </c>
      <c r="Z1898" s="170" t="s">
        <v>21728</v>
      </c>
      <c r="AA1898" s="170" t="s">
        <v>37</v>
      </c>
      <c r="AB1898" s="170" t="s">
        <v>41</v>
      </c>
      <c r="AC1898" s="170" t="s">
        <v>37</v>
      </c>
      <c r="AD1898" s="170" t="s">
        <v>37</v>
      </c>
      <c r="AE1898" s="170" t="s">
        <v>4248</v>
      </c>
      <c r="AF1898" s="171">
        <v>46242.4846412037</v>
      </c>
      <c r="AG1898" s="171" t="s">
        <v>4007</v>
      </c>
      <c r="AH1898" s="25" t="s">
        <v>4356</v>
      </c>
      <c r="AI1898" s="173"/>
      <c r="AJ1898" s="174"/>
      <c r="AK1898" s="174"/>
      <c r="AL1898" s="175"/>
      <c r="AM1898" s="174"/>
      <c r="AN1898" s="174"/>
      <c r="AO1898" s="174"/>
      <c r="AP1898" s="174"/>
      <c r="AQ1898" s="174"/>
    </row>
    <row r="1899" spans="1:43" hidden="1" x14ac:dyDescent="0.3">
      <c r="A1899" s="169">
        <v>46244</v>
      </c>
      <c r="B1899" s="190" t="s">
        <v>21729</v>
      </c>
      <c r="C1899" s="170" t="s">
        <v>4244</v>
      </c>
      <c r="D1899" s="170" t="s">
        <v>4245</v>
      </c>
      <c r="E1899" s="170" t="s">
        <v>4246</v>
      </c>
      <c r="F1899" s="170" t="s">
        <v>4612</v>
      </c>
      <c r="G1899" s="186" t="s">
        <v>21730</v>
      </c>
      <c r="H1899" s="186" t="s">
        <v>21731</v>
      </c>
      <c r="I1899" s="170" t="s">
        <v>4564</v>
      </c>
      <c r="J1899" s="170"/>
      <c r="K1899" s="170" t="s">
        <v>21732</v>
      </c>
      <c r="L1899" s="186" t="s">
        <v>21733</v>
      </c>
      <c r="M1899" s="186" t="s">
        <v>450</v>
      </c>
      <c r="N1899" s="166" t="s">
        <v>450</v>
      </c>
      <c r="O1899" s="170" t="s">
        <v>450</v>
      </c>
      <c r="P1899" s="170" t="s">
        <v>21734</v>
      </c>
      <c r="Q1899" s="170" t="s">
        <v>21735</v>
      </c>
      <c r="R1899" s="170" t="s">
        <v>651</v>
      </c>
      <c r="S1899" s="170" t="s">
        <v>37</v>
      </c>
      <c r="T1899" s="170" t="s">
        <v>37</v>
      </c>
      <c r="U1899" s="170" t="s">
        <v>21736</v>
      </c>
      <c r="V1899" s="170" t="s">
        <v>41</v>
      </c>
      <c r="W1899" s="170" t="s">
        <v>21737</v>
      </c>
      <c r="X1899" s="170" t="s">
        <v>37</v>
      </c>
      <c r="Y1899" s="170" t="s">
        <v>41</v>
      </c>
      <c r="Z1899" s="170" t="s">
        <v>21737</v>
      </c>
      <c r="AA1899" s="170" t="s">
        <v>37</v>
      </c>
      <c r="AB1899" s="170"/>
      <c r="AC1899" s="170"/>
      <c r="AD1899" s="170"/>
      <c r="AE1899" s="170" t="s">
        <v>4248</v>
      </c>
      <c r="AF1899" s="171">
        <v>46241.712673611109</v>
      </c>
      <c r="AG1899" s="171" t="s">
        <v>4007</v>
      </c>
      <c r="AH1899" s="108" t="s">
        <v>3154</v>
      </c>
      <c r="AI1899" s="18"/>
      <c r="AJ1899" s="135" t="s">
        <v>3155</v>
      </c>
      <c r="AK1899" s="174"/>
      <c r="AL1899" s="142">
        <v>46247</v>
      </c>
      <c r="AM1899" s="174"/>
      <c r="AN1899" s="174"/>
      <c r="AO1899" s="174"/>
      <c r="AP1899" s="174"/>
      <c r="AQ1899" s="174"/>
    </row>
    <row r="1900" spans="1:43" hidden="1" x14ac:dyDescent="0.3">
      <c r="A1900" s="169">
        <v>46244</v>
      </c>
      <c r="B1900" s="190" t="s">
        <v>21738</v>
      </c>
      <c r="C1900" s="170" t="s">
        <v>4244</v>
      </c>
      <c r="D1900" s="170" t="s">
        <v>4245</v>
      </c>
      <c r="E1900" s="170" t="s">
        <v>4246</v>
      </c>
      <c r="F1900" s="170" t="s">
        <v>4612</v>
      </c>
      <c r="G1900" s="186" t="s">
        <v>21739</v>
      </c>
      <c r="H1900" s="186" t="s">
        <v>21740</v>
      </c>
      <c r="I1900" s="170" t="s">
        <v>87</v>
      </c>
      <c r="J1900" s="170" t="s">
        <v>4797</v>
      </c>
      <c r="K1900" s="170" t="s">
        <v>4963</v>
      </c>
      <c r="L1900" s="186" t="s">
        <v>21741</v>
      </c>
      <c r="M1900" s="186" t="s">
        <v>450</v>
      </c>
      <c r="N1900" s="166" t="s">
        <v>450</v>
      </c>
      <c r="O1900" s="170" t="s">
        <v>450</v>
      </c>
      <c r="P1900" s="170" t="s">
        <v>4964</v>
      </c>
      <c r="Q1900" s="170" t="s">
        <v>316</v>
      </c>
      <c r="R1900" s="170" t="s">
        <v>2157</v>
      </c>
      <c r="S1900" s="170" t="s">
        <v>37</v>
      </c>
      <c r="T1900" s="170" t="s">
        <v>37</v>
      </c>
      <c r="U1900" s="170" t="s">
        <v>21742</v>
      </c>
      <c r="V1900" s="170" t="s">
        <v>41</v>
      </c>
      <c r="W1900" s="170" t="s">
        <v>21743</v>
      </c>
      <c r="X1900" s="170" t="s">
        <v>37</v>
      </c>
      <c r="Y1900" s="170" t="s">
        <v>41</v>
      </c>
      <c r="Z1900" s="170" t="s">
        <v>21744</v>
      </c>
      <c r="AA1900" s="170" t="s">
        <v>37</v>
      </c>
      <c r="AB1900" s="170" t="s">
        <v>37</v>
      </c>
      <c r="AC1900" s="170" t="s">
        <v>37</v>
      </c>
      <c r="AD1900" s="170"/>
      <c r="AE1900" s="170" t="s">
        <v>4248</v>
      </c>
      <c r="AF1900" s="171">
        <v>46241.855995370373</v>
      </c>
      <c r="AG1900" s="171" t="s">
        <v>4007</v>
      </c>
      <c r="AH1900" s="108" t="s">
        <v>3154</v>
      </c>
      <c r="AI1900" s="18"/>
      <c r="AJ1900" s="135" t="s">
        <v>3155</v>
      </c>
      <c r="AK1900" s="174"/>
      <c r="AL1900" s="142">
        <v>46247</v>
      </c>
      <c r="AM1900" s="174"/>
      <c r="AN1900" s="174"/>
      <c r="AO1900" s="174"/>
      <c r="AP1900" s="174"/>
      <c r="AQ1900" s="174"/>
    </row>
    <row r="1901" spans="1:43" hidden="1" x14ac:dyDescent="0.3">
      <c r="A1901" s="169">
        <v>46244</v>
      </c>
      <c r="B1901" s="190" t="s">
        <v>21745</v>
      </c>
      <c r="C1901" s="170" t="s">
        <v>4244</v>
      </c>
      <c r="D1901" s="170" t="s">
        <v>4245</v>
      </c>
      <c r="E1901" s="170" t="s">
        <v>4246</v>
      </c>
      <c r="F1901" s="170" t="s">
        <v>4828</v>
      </c>
      <c r="G1901" s="186" t="s">
        <v>21746</v>
      </c>
      <c r="H1901" s="186" t="s">
        <v>21747</v>
      </c>
      <c r="I1901" s="170" t="s">
        <v>4564</v>
      </c>
      <c r="J1901" s="170"/>
      <c r="K1901" s="170" t="s">
        <v>21748</v>
      </c>
      <c r="L1901" s="186" t="s">
        <v>21749</v>
      </c>
      <c r="M1901" s="186" t="s">
        <v>450</v>
      </c>
      <c r="N1901" s="166" t="s">
        <v>450</v>
      </c>
      <c r="O1901" s="170" t="s">
        <v>450</v>
      </c>
      <c r="P1901" s="170" t="s">
        <v>12420</v>
      </c>
      <c r="Q1901" s="170" t="s">
        <v>670</v>
      </c>
      <c r="R1901" s="170" t="s">
        <v>1773</v>
      </c>
      <c r="S1901" s="170" t="s">
        <v>21750</v>
      </c>
      <c r="T1901" s="170" t="s">
        <v>21751</v>
      </c>
      <c r="U1901" s="170" t="s">
        <v>21752</v>
      </c>
      <c r="V1901" s="170" t="s">
        <v>41</v>
      </c>
      <c r="W1901" s="170" t="s">
        <v>21753</v>
      </c>
      <c r="X1901" s="170" t="s">
        <v>37</v>
      </c>
      <c r="Y1901" s="170" t="s">
        <v>41</v>
      </c>
      <c r="Z1901" s="170" t="s">
        <v>21754</v>
      </c>
      <c r="AA1901" s="170" t="s">
        <v>37</v>
      </c>
      <c r="AB1901" s="170" t="s">
        <v>41</v>
      </c>
      <c r="AC1901" s="170" t="s">
        <v>21755</v>
      </c>
      <c r="AD1901" s="170" t="s">
        <v>37</v>
      </c>
      <c r="AE1901" s="170" t="s">
        <v>4248</v>
      </c>
      <c r="AF1901" s="171">
        <v>46242.439247685186</v>
      </c>
      <c r="AG1901" s="171" t="s">
        <v>4007</v>
      </c>
      <c r="AH1901" s="108" t="s">
        <v>3154</v>
      </c>
      <c r="AI1901" s="18" t="s">
        <v>22255</v>
      </c>
      <c r="AJ1901" s="110" t="s">
        <v>3155</v>
      </c>
      <c r="AK1901" s="174"/>
      <c r="AL1901" s="182">
        <v>46248</v>
      </c>
      <c r="AM1901" s="174"/>
      <c r="AN1901" s="174"/>
      <c r="AO1901" s="174"/>
      <c r="AP1901" s="174"/>
      <c r="AQ1901" s="174"/>
    </row>
    <row r="1902" spans="1:43" hidden="1" x14ac:dyDescent="0.3">
      <c r="A1902" s="169">
        <v>46244</v>
      </c>
      <c r="B1902" s="190" t="s">
        <v>21756</v>
      </c>
      <c r="C1902" s="170" t="s">
        <v>4244</v>
      </c>
      <c r="D1902" s="170" t="s">
        <v>4245</v>
      </c>
      <c r="E1902" s="170" t="s">
        <v>4246</v>
      </c>
      <c r="F1902" s="170" t="s">
        <v>4828</v>
      </c>
      <c r="G1902" s="186" t="s">
        <v>21757</v>
      </c>
      <c r="H1902" s="186" t="s">
        <v>21758</v>
      </c>
      <c r="I1902" s="170" t="s">
        <v>4564</v>
      </c>
      <c r="J1902" s="170"/>
      <c r="K1902" s="170" t="s">
        <v>21759</v>
      </c>
      <c r="L1902" s="186" t="s">
        <v>21760</v>
      </c>
      <c r="M1902" s="186" t="s">
        <v>450</v>
      </c>
      <c r="N1902" s="166" t="s">
        <v>450</v>
      </c>
      <c r="O1902" s="170" t="s">
        <v>450</v>
      </c>
      <c r="P1902" s="170" t="s">
        <v>21761</v>
      </c>
      <c r="Q1902" s="170" t="s">
        <v>4425</v>
      </c>
      <c r="R1902" s="170" t="s">
        <v>118</v>
      </c>
      <c r="S1902" s="170" t="s">
        <v>118</v>
      </c>
      <c r="T1902" s="170" t="s">
        <v>1773</v>
      </c>
      <c r="U1902" s="170" t="s">
        <v>21762</v>
      </c>
      <c r="V1902" s="170" t="s">
        <v>41</v>
      </c>
      <c r="W1902" s="170" t="s">
        <v>21763</v>
      </c>
      <c r="X1902" s="170" t="s">
        <v>37</v>
      </c>
      <c r="Y1902" s="170" t="s">
        <v>41</v>
      </c>
      <c r="Z1902" s="170" t="s">
        <v>21764</v>
      </c>
      <c r="AA1902" s="170" t="s">
        <v>37</v>
      </c>
      <c r="AB1902" s="170" t="s">
        <v>37</v>
      </c>
      <c r="AC1902" s="170" t="s">
        <v>37</v>
      </c>
      <c r="AD1902" s="170"/>
      <c r="AE1902" s="170" t="s">
        <v>4248</v>
      </c>
      <c r="AF1902" s="171">
        <v>46242.488865740743</v>
      </c>
      <c r="AG1902" s="171" t="s">
        <v>4007</v>
      </c>
      <c r="AH1902" s="25" t="s">
        <v>22252</v>
      </c>
      <c r="AI1902" s="18" t="s">
        <v>22255</v>
      </c>
      <c r="AJ1902" s="174"/>
      <c r="AK1902" s="174"/>
      <c r="AL1902" s="175"/>
      <c r="AM1902" s="174"/>
      <c r="AN1902" s="174"/>
      <c r="AO1902" s="174"/>
      <c r="AP1902" s="174"/>
      <c r="AQ1902" s="174"/>
    </row>
    <row r="1903" spans="1:43" hidden="1" x14ac:dyDescent="0.3">
      <c r="A1903" s="169">
        <v>46244</v>
      </c>
      <c r="B1903" s="190" t="s">
        <v>21765</v>
      </c>
      <c r="C1903" s="170" t="s">
        <v>4244</v>
      </c>
      <c r="D1903" s="170" t="s">
        <v>4245</v>
      </c>
      <c r="E1903" s="170" t="s">
        <v>4246</v>
      </c>
      <c r="F1903" s="170" t="s">
        <v>4828</v>
      </c>
      <c r="G1903" s="186" t="s">
        <v>21766</v>
      </c>
      <c r="H1903" s="186" t="s">
        <v>21767</v>
      </c>
      <c r="I1903" s="170" t="s">
        <v>4037</v>
      </c>
      <c r="J1903" s="170" t="s">
        <v>4293</v>
      </c>
      <c r="K1903" s="170" t="s">
        <v>4520</v>
      </c>
      <c r="L1903" s="186" t="s">
        <v>21768</v>
      </c>
      <c r="M1903" s="186" t="s">
        <v>450</v>
      </c>
      <c r="N1903" s="166" t="s">
        <v>450</v>
      </c>
      <c r="O1903" s="170" t="s">
        <v>450</v>
      </c>
      <c r="P1903" s="170" t="s">
        <v>4521</v>
      </c>
      <c r="Q1903" s="170" t="s">
        <v>1773</v>
      </c>
      <c r="R1903" s="170" t="s">
        <v>1773</v>
      </c>
      <c r="S1903" s="170" t="s">
        <v>1906</v>
      </c>
      <c r="T1903" s="170" t="s">
        <v>4481</v>
      </c>
      <c r="U1903" s="170" t="s">
        <v>21769</v>
      </c>
      <c r="V1903" s="170" t="s">
        <v>41</v>
      </c>
      <c r="W1903" s="170" t="s">
        <v>21770</v>
      </c>
      <c r="X1903" s="170" t="s">
        <v>37</v>
      </c>
      <c r="Y1903" s="170" t="s">
        <v>41</v>
      </c>
      <c r="Z1903" s="170" t="s">
        <v>21771</v>
      </c>
      <c r="AA1903" s="170" t="s">
        <v>37</v>
      </c>
      <c r="AB1903" s="170" t="s">
        <v>37</v>
      </c>
      <c r="AC1903" s="170" t="s">
        <v>37</v>
      </c>
      <c r="AD1903" s="170"/>
      <c r="AE1903" s="170" t="s">
        <v>4248</v>
      </c>
      <c r="AF1903" s="171">
        <v>46242.530590277776</v>
      </c>
      <c r="AG1903" s="171" t="s">
        <v>4007</v>
      </c>
      <c r="AH1903" s="108" t="s">
        <v>3154</v>
      </c>
      <c r="AI1903" s="18" t="s">
        <v>22255</v>
      </c>
      <c r="AJ1903" s="135" t="s">
        <v>3155</v>
      </c>
      <c r="AK1903" s="174"/>
      <c r="AL1903" s="142">
        <v>46252</v>
      </c>
      <c r="AM1903" s="174"/>
      <c r="AN1903" s="174"/>
      <c r="AO1903" s="174"/>
      <c r="AP1903" s="174"/>
      <c r="AQ1903" s="174"/>
    </row>
    <row r="1904" spans="1:43" hidden="1" x14ac:dyDescent="0.3">
      <c r="A1904" s="169">
        <v>46244</v>
      </c>
      <c r="B1904" s="190" t="s">
        <v>21772</v>
      </c>
      <c r="C1904" s="170" t="s">
        <v>4244</v>
      </c>
      <c r="D1904" s="170" t="s">
        <v>4245</v>
      </c>
      <c r="E1904" s="170" t="s">
        <v>4246</v>
      </c>
      <c r="F1904" s="170" t="s">
        <v>4612</v>
      </c>
      <c r="G1904" s="186" t="s">
        <v>21773</v>
      </c>
      <c r="H1904" s="186" t="s">
        <v>21774</v>
      </c>
      <c r="I1904" s="170" t="s">
        <v>4564</v>
      </c>
      <c r="J1904" s="170"/>
      <c r="K1904" s="170" t="s">
        <v>4739</v>
      </c>
      <c r="L1904" s="186" t="s">
        <v>21775</v>
      </c>
      <c r="M1904" s="186" t="s">
        <v>450</v>
      </c>
      <c r="N1904" s="166" t="s">
        <v>450</v>
      </c>
      <c r="O1904" s="170" t="s">
        <v>450</v>
      </c>
      <c r="P1904" s="170" t="s">
        <v>4740</v>
      </c>
      <c r="Q1904" s="170" t="s">
        <v>21776</v>
      </c>
      <c r="R1904" s="170"/>
      <c r="S1904" s="170" t="s">
        <v>37</v>
      </c>
      <c r="T1904" s="170" t="s">
        <v>37</v>
      </c>
      <c r="U1904" s="170" t="s">
        <v>21777</v>
      </c>
      <c r="V1904" s="170" t="s">
        <v>41</v>
      </c>
      <c r="W1904" s="170" t="s">
        <v>21778</v>
      </c>
      <c r="X1904" s="170" t="s">
        <v>37</v>
      </c>
      <c r="Y1904" s="170" t="s">
        <v>41</v>
      </c>
      <c r="Z1904" s="170" t="s">
        <v>21779</v>
      </c>
      <c r="AA1904" s="170" t="s">
        <v>37</v>
      </c>
      <c r="AB1904" s="170"/>
      <c r="AC1904" s="170"/>
      <c r="AD1904" s="170"/>
      <c r="AE1904" s="170" t="s">
        <v>4248</v>
      </c>
      <c r="AF1904" s="171">
        <v>46242.661898148152</v>
      </c>
      <c r="AG1904" s="171" t="s">
        <v>4007</v>
      </c>
      <c r="AH1904" s="25" t="s">
        <v>22252</v>
      </c>
      <c r="AI1904" s="18" t="s">
        <v>22255</v>
      </c>
      <c r="AJ1904" s="174"/>
      <c r="AK1904" s="174"/>
      <c r="AL1904" s="175"/>
      <c r="AM1904" s="174"/>
      <c r="AN1904" s="174"/>
      <c r="AO1904" s="174"/>
      <c r="AP1904" s="174"/>
      <c r="AQ1904" s="174"/>
    </row>
    <row r="1905" spans="1:43" hidden="1" x14ac:dyDescent="0.3">
      <c r="A1905" s="169">
        <v>46244</v>
      </c>
      <c r="B1905" s="190" t="s">
        <v>21780</v>
      </c>
      <c r="C1905" s="170" t="s">
        <v>4244</v>
      </c>
      <c r="D1905" s="170" t="s">
        <v>4245</v>
      </c>
      <c r="E1905" s="170" t="s">
        <v>4246</v>
      </c>
      <c r="F1905" s="170" t="s">
        <v>4612</v>
      </c>
      <c r="G1905" s="186" t="s">
        <v>21781</v>
      </c>
      <c r="H1905" s="186" t="s">
        <v>21782</v>
      </c>
      <c r="I1905" s="170" t="s">
        <v>436</v>
      </c>
      <c r="J1905" s="170" t="s">
        <v>4288</v>
      </c>
      <c r="K1905" s="170" t="s">
        <v>15538</v>
      </c>
      <c r="L1905" s="186" t="s">
        <v>21783</v>
      </c>
      <c r="M1905" s="186" t="s">
        <v>450</v>
      </c>
      <c r="N1905" s="166" t="s">
        <v>450</v>
      </c>
      <c r="O1905" s="170" t="s">
        <v>450</v>
      </c>
      <c r="P1905" s="170" t="s">
        <v>15540</v>
      </c>
      <c r="Q1905" s="170" t="s">
        <v>21784</v>
      </c>
      <c r="R1905" s="170" t="s">
        <v>13682</v>
      </c>
      <c r="S1905" s="170" t="s">
        <v>17184</v>
      </c>
      <c r="T1905" s="170" t="s">
        <v>105</v>
      </c>
      <c r="U1905" s="170" t="s">
        <v>17184</v>
      </c>
      <c r="V1905" s="170" t="s">
        <v>41</v>
      </c>
      <c r="W1905" s="170" t="s">
        <v>21785</v>
      </c>
      <c r="X1905" s="170" t="s">
        <v>37</v>
      </c>
      <c r="Y1905" s="170" t="s">
        <v>41</v>
      </c>
      <c r="Z1905" s="170" t="s">
        <v>17187</v>
      </c>
      <c r="AA1905" s="170" t="s">
        <v>37</v>
      </c>
      <c r="AB1905" s="170" t="s">
        <v>41</v>
      </c>
      <c r="AC1905" s="170" t="s">
        <v>37</v>
      </c>
      <c r="AD1905" s="170" t="s">
        <v>37</v>
      </c>
      <c r="AE1905" s="170" t="s">
        <v>4248</v>
      </c>
      <c r="AF1905" s="171">
        <v>46242.328217592592</v>
      </c>
      <c r="AG1905" s="171" t="s">
        <v>4007</v>
      </c>
      <c r="AH1905" s="108" t="s">
        <v>3154</v>
      </c>
      <c r="AI1905" s="18"/>
      <c r="AJ1905" s="135" t="s">
        <v>3155</v>
      </c>
      <c r="AK1905" s="174"/>
      <c r="AL1905" s="142">
        <v>46247</v>
      </c>
      <c r="AM1905" s="174"/>
      <c r="AN1905" s="174"/>
      <c r="AO1905" s="174"/>
      <c r="AP1905" s="174"/>
      <c r="AQ1905" s="174"/>
    </row>
    <row r="1906" spans="1:43" hidden="1" x14ac:dyDescent="0.3">
      <c r="A1906" s="169">
        <v>46244</v>
      </c>
      <c r="B1906" s="190" t="s">
        <v>21786</v>
      </c>
      <c r="C1906" s="170" t="s">
        <v>4244</v>
      </c>
      <c r="D1906" s="170" t="s">
        <v>4245</v>
      </c>
      <c r="E1906" s="170" t="s">
        <v>4246</v>
      </c>
      <c r="F1906" s="170" t="s">
        <v>4828</v>
      </c>
      <c r="G1906" s="186" t="s">
        <v>21787</v>
      </c>
      <c r="H1906" s="186" t="s">
        <v>21788</v>
      </c>
      <c r="I1906" s="170" t="s">
        <v>1275</v>
      </c>
      <c r="J1906" s="170" t="s">
        <v>4286</v>
      </c>
      <c r="K1906" s="170" t="s">
        <v>13396</v>
      </c>
      <c r="L1906" s="186" t="s">
        <v>21789</v>
      </c>
      <c r="M1906" s="186" t="s">
        <v>450</v>
      </c>
      <c r="N1906" s="166" t="s">
        <v>450</v>
      </c>
      <c r="O1906" s="170" t="s">
        <v>450</v>
      </c>
      <c r="P1906" s="170" t="s">
        <v>1659</v>
      </c>
      <c r="Q1906" s="170" t="s">
        <v>4624</v>
      </c>
      <c r="R1906" s="170" t="s">
        <v>1842</v>
      </c>
      <c r="S1906" s="170" t="s">
        <v>37</v>
      </c>
      <c r="T1906" s="170" t="s">
        <v>37</v>
      </c>
      <c r="U1906" s="170" t="s">
        <v>21790</v>
      </c>
      <c r="V1906" s="170" t="s">
        <v>41</v>
      </c>
      <c r="W1906" s="170" t="s">
        <v>21791</v>
      </c>
      <c r="X1906" s="170" t="s">
        <v>37</v>
      </c>
      <c r="Y1906" s="170" t="s">
        <v>41</v>
      </c>
      <c r="Z1906" s="170" t="s">
        <v>21792</v>
      </c>
      <c r="AA1906" s="170" t="s">
        <v>37</v>
      </c>
      <c r="AB1906" s="170"/>
      <c r="AC1906" s="170"/>
      <c r="AD1906" s="170"/>
      <c r="AE1906" s="170" t="s">
        <v>4248</v>
      </c>
      <c r="AF1906" s="171">
        <v>46243.947187500002</v>
      </c>
      <c r="AG1906" s="171" t="s">
        <v>4007</v>
      </c>
      <c r="AH1906" s="108" t="s">
        <v>3154</v>
      </c>
      <c r="AI1906" s="18"/>
      <c r="AJ1906" s="161" t="s">
        <v>3155</v>
      </c>
      <c r="AK1906" s="174"/>
      <c r="AL1906" s="182">
        <v>46247</v>
      </c>
      <c r="AM1906" s="174"/>
      <c r="AN1906" s="174"/>
      <c r="AO1906" s="174"/>
      <c r="AP1906" s="174"/>
      <c r="AQ1906" s="174"/>
    </row>
    <row r="1907" spans="1:43" hidden="1" x14ac:dyDescent="0.3">
      <c r="A1907" s="169">
        <v>46244</v>
      </c>
      <c r="B1907" s="190" t="s">
        <v>21793</v>
      </c>
      <c r="C1907" s="170" t="s">
        <v>4244</v>
      </c>
      <c r="D1907" s="170" t="s">
        <v>4245</v>
      </c>
      <c r="E1907" s="170" t="s">
        <v>4246</v>
      </c>
      <c r="F1907" s="170" t="s">
        <v>4828</v>
      </c>
      <c r="G1907" s="186" t="s">
        <v>21794</v>
      </c>
      <c r="H1907" s="186" t="s">
        <v>21795</v>
      </c>
      <c r="I1907" s="170" t="s">
        <v>1275</v>
      </c>
      <c r="J1907" s="170" t="s">
        <v>4286</v>
      </c>
      <c r="K1907" s="170" t="s">
        <v>12762</v>
      </c>
      <c r="L1907" s="186" t="s">
        <v>21796</v>
      </c>
      <c r="M1907" s="186" t="s">
        <v>450</v>
      </c>
      <c r="N1907" s="166" t="s">
        <v>450</v>
      </c>
      <c r="O1907" s="170" t="s">
        <v>450</v>
      </c>
      <c r="P1907" s="170" t="s">
        <v>12764</v>
      </c>
      <c r="Q1907" s="170" t="s">
        <v>21797</v>
      </c>
      <c r="R1907" s="170" t="s">
        <v>785</v>
      </c>
      <c r="S1907" s="170" t="s">
        <v>37</v>
      </c>
      <c r="T1907" s="170" t="s">
        <v>37</v>
      </c>
      <c r="U1907" s="170" t="s">
        <v>21798</v>
      </c>
      <c r="V1907" s="170" t="s">
        <v>41</v>
      </c>
      <c r="W1907" s="170" t="s">
        <v>21799</v>
      </c>
      <c r="X1907" s="170" t="s">
        <v>37</v>
      </c>
      <c r="Y1907" s="170" t="s">
        <v>41</v>
      </c>
      <c r="Z1907" s="170" t="s">
        <v>21800</v>
      </c>
      <c r="AA1907" s="170" t="s">
        <v>37</v>
      </c>
      <c r="AB1907" s="170" t="s">
        <v>41</v>
      </c>
      <c r="AC1907" s="170" t="s">
        <v>37</v>
      </c>
      <c r="AD1907" s="170" t="s">
        <v>37</v>
      </c>
      <c r="AE1907" s="170" t="s">
        <v>4248</v>
      </c>
      <c r="AF1907" s="171">
        <v>46243.519895833335</v>
      </c>
      <c r="AG1907" s="171" t="s">
        <v>4007</v>
      </c>
      <c r="AH1907" s="108" t="s">
        <v>3154</v>
      </c>
      <c r="AI1907" s="18"/>
      <c r="AJ1907" s="135" t="s">
        <v>3155</v>
      </c>
      <c r="AK1907" s="174"/>
      <c r="AL1907" s="142">
        <v>46247</v>
      </c>
      <c r="AM1907" s="174"/>
      <c r="AN1907" s="174"/>
      <c r="AO1907" s="174"/>
      <c r="AP1907" s="174"/>
      <c r="AQ1907" s="174"/>
    </row>
    <row r="1908" spans="1:43" hidden="1" x14ac:dyDescent="0.3">
      <c r="A1908" s="169">
        <v>46244</v>
      </c>
      <c r="B1908" s="190" t="s">
        <v>21801</v>
      </c>
      <c r="C1908" s="170" t="s">
        <v>4244</v>
      </c>
      <c r="D1908" s="170" t="s">
        <v>4245</v>
      </c>
      <c r="E1908" s="170" t="s">
        <v>4246</v>
      </c>
      <c r="F1908" s="170" t="s">
        <v>4612</v>
      </c>
      <c r="G1908" s="186" t="s">
        <v>21802</v>
      </c>
      <c r="H1908" s="186" t="s">
        <v>21803</v>
      </c>
      <c r="I1908" s="170" t="s">
        <v>3606</v>
      </c>
      <c r="J1908" s="170" t="s">
        <v>4285</v>
      </c>
      <c r="K1908" s="170" t="s">
        <v>21804</v>
      </c>
      <c r="L1908" s="186" t="s">
        <v>21805</v>
      </c>
      <c r="M1908" s="186" t="s">
        <v>450</v>
      </c>
      <c r="N1908" s="166" t="s">
        <v>450</v>
      </c>
      <c r="O1908" s="170" t="s">
        <v>450</v>
      </c>
      <c r="P1908" s="170" t="s">
        <v>21806</v>
      </c>
      <c r="Q1908" s="170" t="s">
        <v>21807</v>
      </c>
      <c r="R1908" s="170" t="s">
        <v>105</v>
      </c>
      <c r="S1908" s="170" t="s">
        <v>21808</v>
      </c>
      <c r="T1908" s="170" t="s">
        <v>1550</v>
      </c>
      <c r="U1908" s="170" t="s">
        <v>37</v>
      </c>
      <c r="V1908" s="170" t="s">
        <v>41</v>
      </c>
      <c r="W1908" s="170" t="s">
        <v>21809</v>
      </c>
      <c r="X1908" s="170" t="s">
        <v>37</v>
      </c>
      <c r="Y1908" s="170" t="s">
        <v>41</v>
      </c>
      <c r="Z1908" s="170" t="s">
        <v>21810</v>
      </c>
      <c r="AA1908" s="170" t="s">
        <v>37</v>
      </c>
      <c r="AB1908" s="170" t="s">
        <v>37</v>
      </c>
      <c r="AC1908" s="170" t="s">
        <v>37</v>
      </c>
      <c r="AD1908" s="170"/>
      <c r="AE1908" s="170" t="s">
        <v>4248</v>
      </c>
      <c r="AF1908" s="171">
        <v>46243.769062500003</v>
      </c>
      <c r="AG1908" s="171" t="s">
        <v>4007</v>
      </c>
      <c r="AH1908" s="108" t="s">
        <v>3154</v>
      </c>
      <c r="AI1908" s="18" t="s">
        <v>22255</v>
      </c>
      <c r="AJ1908" s="110" t="s">
        <v>3155</v>
      </c>
      <c r="AK1908" s="174"/>
      <c r="AL1908" s="182">
        <v>46248</v>
      </c>
      <c r="AM1908" s="174"/>
      <c r="AN1908" s="174"/>
      <c r="AO1908" s="174"/>
      <c r="AP1908" s="174"/>
      <c r="AQ1908" s="174"/>
    </row>
    <row r="1909" spans="1:43" hidden="1" x14ac:dyDescent="0.3">
      <c r="A1909" s="169">
        <v>46244</v>
      </c>
      <c r="B1909" s="190" t="s">
        <v>21811</v>
      </c>
      <c r="C1909" s="170" t="s">
        <v>4244</v>
      </c>
      <c r="D1909" s="170" t="s">
        <v>4245</v>
      </c>
      <c r="E1909" s="170" t="s">
        <v>4246</v>
      </c>
      <c r="F1909" s="170" t="s">
        <v>4612</v>
      </c>
      <c r="G1909" s="186" t="s">
        <v>21812</v>
      </c>
      <c r="H1909" s="186" t="s">
        <v>21813</v>
      </c>
      <c r="I1909" s="170" t="s">
        <v>3606</v>
      </c>
      <c r="J1909" s="170" t="s">
        <v>4285</v>
      </c>
      <c r="K1909" s="170" t="s">
        <v>14924</v>
      </c>
      <c r="L1909" s="186" t="s">
        <v>21814</v>
      </c>
      <c r="M1909" s="186" t="s">
        <v>450</v>
      </c>
      <c r="N1909" s="166" t="s">
        <v>450</v>
      </c>
      <c r="O1909" s="170" t="s">
        <v>450</v>
      </c>
      <c r="P1909" s="170" t="s">
        <v>14926</v>
      </c>
      <c r="Q1909" s="170" t="s">
        <v>650</v>
      </c>
      <c r="R1909" s="170" t="s">
        <v>105</v>
      </c>
      <c r="S1909" s="170" t="s">
        <v>5281</v>
      </c>
      <c r="T1909" s="170" t="s">
        <v>21815</v>
      </c>
      <c r="U1909" s="170" t="s">
        <v>21816</v>
      </c>
      <c r="V1909" s="170" t="s">
        <v>41</v>
      </c>
      <c r="W1909" s="170" t="s">
        <v>21817</v>
      </c>
      <c r="X1909" s="170" t="s">
        <v>37</v>
      </c>
      <c r="Y1909" s="170" t="s">
        <v>41</v>
      </c>
      <c r="Z1909" s="170" t="s">
        <v>21818</v>
      </c>
      <c r="AA1909" s="170" t="s">
        <v>37</v>
      </c>
      <c r="AB1909" s="170" t="s">
        <v>37</v>
      </c>
      <c r="AC1909" s="170" t="s">
        <v>37</v>
      </c>
      <c r="AD1909" s="170"/>
      <c r="AE1909" s="170" t="s">
        <v>4248</v>
      </c>
      <c r="AF1909" s="171">
        <v>46242.624363425923</v>
      </c>
      <c r="AG1909" s="171" t="s">
        <v>4007</v>
      </c>
      <c r="AH1909" s="25" t="s">
        <v>3154</v>
      </c>
      <c r="AI1909" s="18" t="s">
        <v>22255</v>
      </c>
      <c r="AJ1909" s="183" t="s">
        <v>22254</v>
      </c>
      <c r="AK1909" s="174"/>
      <c r="AL1909" s="118">
        <v>46247</v>
      </c>
      <c r="AM1909" s="174"/>
      <c r="AN1909" s="174"/>
      <c r="AO1909" s="174"/>
      <c r="AP1909" s="174"/>
      <c r="AQ1909" s="174"/>
    </row>
    <row r="1910" spans="1:43" hidden="1" x14ac:dyDescent="0.3">
      <c r="A1910" s="169">
        <v>46244</v>
      </c>
      <c r="B1910" s="190" t="s">
        <v>21819</v>
      </c>
      <c r="C1910" s="170" t="s">
        <v>4244</v>
      </c>
      <c r="D1910" s="170" t="s">
        <v>4245</v>
      </c>
      <c r="E1910" s="170" t="s">
        <v>4246</v>
      </c>
      <c r="F1910" s="170" t="s">
        <v>4612</v>
      </c>
      <c r="G1910" s="186" t="s">
        <v>21820</v>
      </c>
      <c r="H1910" s="186" t="s">
        <v>21821</v>
      </c>
      <c r="I1910" s="170" t="s">
        <v>3606</v>
      </c>
      <c r="J1910" s="170" t="s">
        <v>4285</v>
      </c>
      <c r="K1910" s="170" t="s">
        <v>11909</v>
      </c>
      <c r="L1910" s="186" t="s">
        <v>21822</v>
      </c>
      <c r="M1910" s="186" t="s">
        <v>450</v>
      </c>
      <c r="N1910" s="166" t="s">
        <v>450</v>
      </c>
      <c r="O1910" s="170" t="s">
        <v>450</v>
      </c>
      <c r="P1910" s="170" t="s">
        <v>4561</v>
      </c>
      <c r="Q1910" s="170" t="s">
        <v>484</v>
      </c>
      <c r="R1910" s="170" t="s">
        <v>682</v>
      </c>
      <c r="S1910" s="170" t="s">
        <v>21823</v>
      </c>
      <c r="T1910" s="170" t="s">
        <v>4572</v>
      </c>
      <c r="U1910" s="170" t="s">
        <v>37</v>
      </c>
      <c r="V1910" s="170" t="s">
        <v>41</v>
      </c>
      <c r="W1910" s="170" t="s">
        <v>21824</v>
      </c>
      <c r="X1910" s="170" t="s">
        <v>37</v>
      </c>
      <c r="Y1910" s="170" t="s">
        <v>41</v>
      </c>
      <c r="Z1910" s="170" t="s">
        <v>21825</v>
      </c>
      <c r="AA1910" s="170" t="s">
        <v>37</v>
      </c>
      <c r="AB1910" s="170" t="s">
        <v>41</v>
      </c>
      <c r="AC1910" s="170" t="s">
        <v>37</v>
      </c>
      <c r="AD1910" s="170" t="s">
        <v>37</v>
      </c>
      <c r="AE1910" s="170" t="s">
        <v>4248</v>
      </c>
      <c r="AF1910" s="171">
        <v>46242.543877314813</v>
      </c>
      <c r="AG1910" s="171" t="s">
        <v>4007</v>
      </c>
      <c r="AH1910" s="25" t="s">
        <v>22252</v>
      </c>
      <c r="AI1910" s="18" t="s">
        <v>22255</v>
      </c>
      <c r="AJ1910" s="174"/>
      <c r="AK1910" s="174"/>
      <c r="AL1910" s="175"/>
      <c r="AM1910" s="174"/>
      <c r="AN1910" s="174"/>
      <c r="AO1910" s="174"/>
      <c r="AP1910" s="174"/>
      <c r="AQ1910" s="174"/>
    </row>
    <row r="1911" spans="1:43" hidden="1" x14ac:dyDescent="0.3">
      <c r="A1911" s="169">
        <v>46244</v>
      </c>
      <c r="B1911" s="190" t="s">
        <v>21826</v>
      </c>
      <c r="C1911" s="170" t="s">
        <v>4244</v>
      </c>
      <c r="D1911" s="170" t="s">
        <v>4245</v>
      </c>
      <c r="E1911" s="170" t="s">
        <v>4246</v>
      </c>
      <c r="F1911" s="170" t="s">
        <v>4612</v>
      </c>
      <c r="G1911" s="186" t="s">
        <v>21827</v>
      </c>
      <c r="H1911" s="186" t="s">
        <v>21828</v>
      </c>
      <c r="I1911" s="170" t="s">
        <v>1315</v>
      </c>
      <c r="J1911" s="170"/>
      <c r="K1911" s="170" t="s">
        <v>21829</v>
      </c>
      <c r="L1911" s="186" t="s">
        <v>21830</v>
      </c>
      <c r="M1911" s="186" t="s">
        <v>450</v>
      </c>
      <c r="N1911" s="166" t="s">
        <v>450</v>
      </c>
      <c r="O1911" s="170" t="s">
        <v>450</v>
      </c>
      <c r="P1911" s="170" t="s">
        <v>21831</v>
      </c>
      <c r="Q1911" s="170" t="s">
        <v>21832</v>
      </c>
      <c r="R1911" s="170" t="s">
        <v>484</v>
      </c>
      <c r="S1911" s="170" t="s">
        <v>21833</v>
      </c>
      <c r="T1911" s="170" t="s">
        <v>450</v>
      </c>
      <c r="U1911" s="170" t="s">
        <v>415</v>
      </c>
      <c r="V1911" s="170" t="s">
        <v>81</v>
      </c>
      <c r="W1911" s="170" t="s">
        <v>21834</v>
      </c>
      <c r="X1911" s="170" t="s">
        <v>4430</v>
      </c>
      <c r="Y1911" s="170" t="s">
        <v>41</v>
      </c>
      <c r="Z1911" s="170" t="s">
        <v>21835</v>
      </c>
      <c r="AA1911" s="170" t="s">
        <v>37</v>
      </c>
      <c r="AB1911" s="170" t="s">
        <v>37</v>
      </c>
      <c r="AC1911" s="170" t="s">
        <v>37</v>
      </c>
      <c r="AD1911" s="170"/>
      <c r="AE1911" s="170" t="s">
        <v>4248</v>
      </c>
      <c r="AF1911" s="171">
        <v>46242.502534722225</v>
      </c>
      <c r="AG1911" s="171" t="s">
        <v>4007</v>
      </c>
      <c r="AH1911" s="25" t="s">
        <v>22252</v>
      </c>
      <c r="AI1911" s="18" t="s">
        <v>22255</v>
      </c>
      <c r="AJ1911" s="174"/>
      <c r="AK1911" s="174"/>
      <c r="AL1911" s="175"/>
      <c r="AM1911" s="174"/>
      <c r="AN1911" s="174"/>
      <c r="AO1911" s="174"/>
      <c r="AP1911" s="174"/>
      <c r="AQ1911" s="174"/>
    </row>
    <row r="1912" spans="1:43" hidden="1" x14ac:dyDescent="0.3">
      <c r="A1912" s="169">
        <v>46244</v>
      </c>
      <c r="B1912" s="190" t="s">
        <v>21836</v>
      </c>
      <c r="C1912" s="170" t="s">
        <v>4244</v>
      </c>
      <c r="D1912" s="170" t="s">
        <v>4245</v>
      </c>
      <c r="E1912" s="170" t="s">
        <v>4246</v>
      </c>
      <c r="F1912" s="170" t="s">
        <v>4612</v>
      </c>
      <c r="G1912" s="186" t="s">
        <v>21837</v>
      </c>
      <c r="H1912" s="186" t="s">
        <v>21838</v>
      </c>
      <c r="I1912" s="170" t="s">
        <v>448</v>
      </c>
      <c r="J1912" s="170" t="s">
        <v>4283</v>
      </c>
      <c r="K1912" s="170" t="s">
        <v>21839</v>
      </c>
      <c r="L1912" s="186" t="s">
        <v>21840</v>
      </c>
      <c r="M1912" s="186" t="s">
        <v>450</v>
      </c>
      <c r="N1912" s="166" t="s">
        <v>450</v>
      </c>
      <c r="O1912" s="170" t="s">
        <v>450</v>
      </c>
      <c r="P1912" s="170" t="s">
        <v>21841</v>
      </c>
      <c r="Q1912" s="170" t="s">
        <v>4481</v>
      </c>
      <c r="R1912" s="170" t="s">
        <v>2157</v>
      </c>
      <c r="S1912" s="170" t="s">
        <v>21842</v>
      </c>
      <c r="T1912" s="170" t="s">
        <v>507</v>
      </c>
      <c r="U1912" s="170" t="s">
        <v>21843</v>
      </c>
      <c r="V1912" s="170" t="s">
        <v>41</v>
      </c>
      <c r="W1912" s="170" t="s">
        <v>21844</v>
      </c>
      <c r="X1912" s="170" t="s">
        <v>37</v>
      </c>
      <c r="Y1912" s="170" t="s">
        <v>41</v>
      </c>
      <c r="Z1912" s="170" t="s">
        <v>21845</v>
      </c>
      <c r="AA1912" s="170" t="s">
        <v>37</v>
      </c>
      <c r="AB1912" s="170" t="s">
        <v>41</v>
      </c>
      <c r="AC1912" s="170" t="s">
        <v>37</v>
      </c>
      <c r="AD1912" s="170" t="s">
        <v>37</v>
      </c>
      <c r="AE1912" s="170" t="s">
        <v>4248</v>
      </c>
      <c r="AF1912" s="171">
        <v>46243.897106481483</v>
      </c>
      <c r="AG1912" s="171" t="s">
        <v>4007</v>
      </c>
      <c r="AH1912" s="108" t="s">
        <v>3154</v>
      </c>
      <c r="AI1912" s="18"/>
      <c r="AJ1912" s="135" t="s">
        <v>3155</v>
      </c>
      <c r="AK1912" s="174"/>
      <c r="AL1912" s="142">
        <v>46247</v>
      </c>
      <c r="AM1912" s="174"/>
      <c r="AN1912" s="174"/>
      <c r="AO1912" s="174"/>
      <c r="AP1912" s="174"/>
      <c r="AQ1912" s="174"/>
    </row>
    <row r="1913" spans="1:43" hidden="1" x14ac:dyDescent="0.3">
      <c r="A1913" s="169">
        <v>46244</v>
      </c>
      <c r="B1913" s="190" t="s">
        <v>21846</v>
      </c>
      <c r="C1913" s="170" t="s">
        <v>4244</v>
      </c>
      <c r="D1913" s="170" t="s">
        <v>4245</v>
      </c>
      <c r="E1913" s="170" t="s">
        <v>4246</v>
      </c>
      <c r="F1913" s="170" t="s">
        <v>4828</v>
      </c>
      <c r="G1913" s="186" t="s">
        <v>21847</v>
      </c>
      <c r="H1913" s="186" t="s">
        <v>21848</v>
      </c>
      <c r="I1913" s="170" t="s">
        <v>448</v>
      </c>
      <c r="J1913" s="170" t="s">
        <v>4283</v>
      </c>
      <c r="K1913" s="170" t="s">
        <v>4074</v>
      </c>
      <c r="L1913" s="186" t="s">
        <v>21849</v>
      </c>
      <c r="M1913" s="186" t="s">
        <v>450</v>
      </c>
      <c r="N1913" s="166" t="s">
        <v>1681</v>
      </c>
      <c r="O1913" s="170" t="s">
        <v>1681</v>
      </c>
      <c r="P1913" s="170" t="s">
        <v>4076</v>
      </c>
      <c r="Q1913" s="170" t="s">
        <v>4076</v>
      </c>
      <c r="R1913" s="170" t="s">
        <v>640</v>
      </c>
      <c r="S1913" s="170" t="s">
        <v>37</v>
      </c>
      <c r="T1913" s="170" t="s">
        <v>37</v>
      </c>
      <c r="U1913" s="170" t="s">
        <v>21850</v>
      </c>
      <c r="V1913" s="170" t="s">
        <v>41</v>
      </c>
      <c r="W1913" s="170" t="s">
        <v>21851</v>
      </c>
      <c r="X1913" s="170" t="s">
        <v>37</v>
      </c>
      <c r="Y1913" s="170" t="s">
        <v>41</v>
      </c>
      <c r="Z1913" s="170" t="s">
        <v>21852</v>
      </c>
      <c r="AA1913" s="170" t="s">
        <v>37</v>
      </c>
      <c r="AB1913" s="170" t="s">
        <v>41</v>
      </c>
      <c r="AC1913" s="170" t="s">
        <v>37</v>
      </c>
      <c r="AD1913" s="170" t="s">
        <v>37</v>
      </c>
      <c r="AE1913" s="170" t="s">
        <v>4248</v>
      </c>
      <c r="AF1913" s="171">
        <v>46243.705520833333</v>
      </c>
      <c r="AG1913" s="171" t="s">
        <v>4007</v>
      </c>
      <c r="AH1913" s="25" t="s">
        <v>22252</v>
      </c>
      <c r="AI1913" s="18" t="s">
        <v>22255</v>
      </c>
      <c r="AJ1913" s="174"/>
      <c r="AK1913" s="174"/>
      <c r="AL1913" s="175"/>
      <c r="AM1913" s="174"/>
      <c r="AN1913" s="174"/>
      <c r="AO1913" s="174"/>
      <c r="AP1913" s="174"/>
      <c r="AQ1913" s="174"/>
    </row>
    <row r="1914" spans="1:43" hidden="1" x14ac:dyDescent="0.3">
      <c r="A1914" s="169">
        <v>46244</v>
      </c>
      <c r="B1914" s="190" t="s">
        <v>21853</v>
      </c>
      <c r="C1914" s="170" t="s">
        <v>4244</v>
      </c>
      <c r="D1914" s="170" t="s">
        <v>4245</v>
      </c>
      <c r="E1914" s="170" t="s">
        <v>4246</v>
      </c>
      <c r="F1914" s="170" t="s">
        <v>4612</v>
      </c>
      <c r="G1914" s="186" t="s">
        <v>21854</v>
      </c>
      <c r="H1914" s="186" t="s">
        <v>21855</v>
      </c>
      <c r="I1914" s="170" t="s">
        <v>448</v>
      </c>
      <c r="J1914" s="170" t="s">
        <v>4283</v>
      </c>
      <c r="K1914" s="170" t="s">
        <v>7453</v>
      </c>
      <c r="L1914" s="186" t="s">
        <v>21856</v>
      </c>
      <c r="M1914" s="186" t="s">
        <v>450</v>
      </c>
      <c r="N1914" s="166" t="s">
        <v>450</v>
      </c>
      <c r="O1914" s="170" t="s">
        <v>450</v>
      </c>
      <c r="P1914" s="170" t="s">
        <v>7455</v>
      </c>
      <c r="Q1914" s="170" t="s">
        <v>21857</v>
      </c>
      <c r="R1914" s="170" t="s">
        <v>484</v>
      </c>
      <c r="S1914" s="170" t="s">
        <v>37</v>
      </c>
      <c r="T1914" s="170" t="s">
        <v>37</v>
      </c>
      <c r="U1914" s="170" t="s">
        <v>37</v>
      </c>
      <c r="V1914" s="170" t="s">
        <v>41</v>
      </c>
      <c r="W1914" s="170" t="s">
        <v>21858</v>
      </c>
      <c r="X1914" s="170" t="s">
        <v>37</v>
      </c>
      <c r="Y1914" s="170" t="s">
        <v>81</v>
      </c>
      <c r="Z1914" s="170" t="s">
        <v>21859</v>
      </c>
      <c r="AA1914" s="170"/>
      <c r="AB1914" s="170"/>
      <c r="AC1914" s="170"/>
      <c r="AD1914" s="170"/>
      <c r="AE1914" s="170" t="s">
        <v>4248</v>
      </c>
      <c r="AF1914" s="171">
        <v>46241.716273148151</v>
      </c>
      <c r="AG1914" s="171" t="s">
        <v>4007</v>
      </c>
      <c r="AH1914" s="108" t="s">
        <v>3154</v>
      </c>
      <c r="AI1914" s="18"/>
      <c r="AJ1914" s="135" t="s">
        <v>3155</v>
      </c>
      <c r="AK1914" s="174"/>
      <c r="AL1914" s="142">
        <v>46247</v>
      </c>
      <c r="AM1914" s="174"/>
      <c r="AN1914" s="174"/>
      <c r="AO1914" s="174"/>
      <c r="AP1914" s="174"/>
      <c r="AQ1914" s="174"/>
    </row>
    <row r="1915" spans="1:43" hidden="1" x14ac:dyDescent="0.3">
      <c r="A1915" s="169">
        <v>46244</v>
      </c>
      <c r="B1915" s="190" t="s">
        <v>21860</v>
      </c>
      <c r="C1915" s="170" t="s">
        <v>4244</v>
      </c>
      <c r="D1915" s="170" t="s">
        <v>4245</v>
      </c>
      <c r="E1915" s="170" t="s">
        <v>4246</v>
      </c>
      <c r="F1915" s="170" t="s">
        <v>4828</v>
      </c>
      <c r="G1915" s="186" t="s">
        <v>21861</v>
      </c>
      <c r="H1915" s="186" t="s">
        <v>21862</v>
      </c>
      <c r="I1915" s="170" t="s">
        <v>4504</v>
      </c>
      <c r="J1915" s="170" t="s">
        <v>21863</v>
      </c>
      <c r="K1915" s="170" t="s">
        <v>21864</v>
      </c>
      <c r="L1915" s="186" t="s">
        <v>21865</v>
      </c>
      <c r="M1915" s="186" t="s">
        <v>450</v>
      </c>
      <c r="N1915" s="166" t="s">
        <v>450</v>
      </c>
      <c r="O1915" s="170" t="s">
        <v>450</v>
      </c>
      <c r="P1915" s="170" t="s">
        <v>21866</v>
      </c>
      <c r="Q1915" s="170" t="s">
        <v>21867</v>
      </c>
      <c r="R1915" s="170" t="s">
        <v>628</v>
      </c>
      <c r="S1915" s="170" t="s">
        <v>37</v>
      </c>
      <c r="T1915" s="170" t="s">
        <v>37</v>
      </c>
      <c r="U1915" s="170" t="s">
        <v>21868</v>
      </c>
      <c r="V1915" s="170" t="s">
        <v>41</v>
      </c>
      <c r="W1915" s="170" t="s">
        <v>21869</v>
      </c>
      <c r="X1915" s="170" t="s">
        <v>37</v>
      </c>
      <c r="Y1915" s="170" t="s">
        <v>43</v>
      </c>
      <c r="Z1915" s="170" t="s">
        <v>21870</v>
      </c>
      <c r="AA1915" s="170" t="s">
        <v>37</v>
      </c>
      <c r="AB1915" s="170" t="s">
        <v>37</v>
      </c>
      <c r="AC1915" s="170" t="s">
        <v>37</v>
      </c>
      <c r="AD1915" s="170"/>
      <c r="AE1915" s="170" t="s">
        <v>4248</v>
      </c>
      <c r="AF1915" s="171">
        <v>46242.650648148148</v>
      </c>
      <c r="AG1915" s="171" t="s">
        <v>4007</v>
      </c>
      <c r="AH1915" s="25" t="s">
        <v>22252</v>
      </c>
      <c r="AI1915" s="18" t="s">
        <v>22255</v>
      </c>
      <c r="AJ1915" s="174"/>
      <c r="AK1915" s="174"/>
      <c r="AL1915" s="175"/>
      <c r="AM1915" s="174"/>
      <c r="AN1915" s="174"/>
      <c r="AO1915" s="174"/>
      <c r="AP1915" s="174"/>
      <c r="AQ1915" s="174"/>
    </row>
    <row r="1916" spans="1:43" hidden="1" x14ac:dyDescent="0.3">
      <c r="A1916" s="169">
        <v>46244</v>
      </c>
      <c r="B1916" s="190" t="s">
        <v>21871</v>
      </c>
      <c r="C1916" s="170" t="s">
        <v>4244</v>
      </c>
      <c r="D1916" s="170" t="s">
        <v>4245</v>
      </c>
      <c r="E1916" s="170" t="s">
        <v>4246</v>
      </c>
      <c r="F1916" s="170" t="s">
        <v>4612</v>
      </c>
      <c r="G1916" s="186" t="s">
        <v>21872</v>
      </c>
      <c r="H1916" s="186" t="s">
        <v>21873</v>
      </c>
      <c r="I1916" s="170" t="s">
        <v>4564</v>
      </c>
      <c r="J1916" s="170"/>
      <c r="K1916" s="170" t="s">
        <v>21874</v>
      </c>
      <c r="L1916" s="186" t="s">
        <v>21875</v>
      </c>
      <c r="M1916" s="186" t="s">
        <v>450</v>
      </c>
      <c r="N1916" s="166" t="s">
        <v>450</v>
      </c>
      <c r="O1916" s="170" t="s">
        <v>450</v>
      </c>
      <c r="P1916" s="170" t="s">
        <v>21876</v>
      </c>
      <c r="Q1916" s="170" t="s">
        <v>105</v>
      </c>
      <c r="R1916" s="170" t="s">
        <v>2372</v>
      </c>
      <c r="S1916" s="170" t="s">
        <v>21877</v>
      </c>
      <c r="T1916" s="170" t="s">
        <v>21878</v>
      </c>
      <c r="U1916" s="170" t="s">
        <v>21879</v>
      </c>
      <c r="V1916" s="170" t="s">
        <v>41</v>
      </c>
      <c r="W1916" s="170" t="s">
        <v>21880</v>
      </c>
      <c r="X1916" s="170" t="s">
        <v>37</v>
      </c>
      <c r="Y1916" s="170" t="s">
        <v>41</v>
      </c>
      <c r="Z1916" s="170" t="s">
        <v>21881</v>
      </c>
      <c r="AA1916" s="170" t="s">
        <v>37</v>
      </c>
      <c r="AB1916" s="170" t="s">
        <v>41</v>
      </c>
      <c r="AC1916" s="170" t="s">
        <v>37</v>
      </c>
      <c r="AD1916" s="170" t="s">
        <v>37</v>
      </c>
      <c r="AE1916" s="170" t="s">
        <v>4248</v>
      </c>
      <c r="AF1916" s="171">
        <v>46243.360023148147</v>
      </c>
      <c r="AG1916" s="171" t="s">
        <v>4007</v>
      </c>
      <c r="AH1916" s="25" t="s">
        <v>3154</v>
      </c>
      <c r="AI1916" s="18" t="s">
        <v>22255</v>
      </c>
      <c r="AJ1916" s="183" t="s">
        <v>3155</v>
      </c>
      <c r="AK1916" s="174"/>
      <c r="AL1916" s="118">
        <v>46247</v>
      </c>
      <c r="AM1916" s="174"/>
      <c r="AN1916" s="174"/>
      <c r="AO1916" s="174"/>
      <c r="AP1916" s="174"/>
      <c r="AQ1916" s="174"/>
    </row>
    <row r="1917" spans="1:43" hidden="1" x14ac:dyDescent="0.3">
      <c r="A1917" s="169">
        <v>46244</v>
      </c>
      <c r="B1917" s="190" t="s">
        <v>21882</v>
      </c>
      <c r="C1917" s="170" t="s">
        <v>4244</v>
      </c>
      <c r="D1917" s="170" t="s">
        <v>4245</v>
      </c>
      <c r="E1917" s="170" t="s">
        <v>4246</v>
      </c>
      <c r="F1917" s="170" t="s">
        <v>4612</v>
      </c>
      <c r="G1917" s="186" t="s">
        <v>21883</v>
      </c>
      <c r="H1917" s="186" t="s">
        <v>21884</v>
      </c>
      <c r="I1917" s="170" t="s">
        <v>4038</v>
      </c>
      <c r="J1917" s="170" t="s">
        <v>4278</v>
      </c>
      <c r="K1917" s="170" t="s">
        <v>13340</v>
      </c>
      <c r="L1917" s="186" t="s">
        <v>21885</v>
      </c>
      <c r="M1917" s="186" t="s">
        <v>450</v>
      </c>
      <c r="N1917" s="166" t="s">
        <v>450</v>
      </c>
      <c r="O1917" s="170" t="s">
        <v>450</v>
      </c>
      <c r="P1917" s="170" t="s">
        <v>13343</v>
      </c>
      <c r="Q1917" s="170" t="s">
        <v>21886</v>
      </c>
      <c r="R1917" s="170" t="s">
        <v>2637</v>
      </c>
      <c r="S1917" s="170" t="s">
        <v>21887</v>
      </c>
      <c r="T1917" s="170" t="s">
        <v>4382</v>
      </c>
      <c r="U1917" s="170" t="s">
        <v>37</v>
      </c>
      <c r="V1917" s="170" t="s">
        <v>41</v>
      </c>
      <c r="W1917" s="170" t="s">
        <v>21888</v>
      </c>
      <c r="X1917" s="170" t="s">
        <v>37</v>
      </c>
      <c r="Y1917" s="170" t="s">
        <v>41</v>
      </c>
      <c r="Z1917" s="170" t="s">
        <v>21889</v>
      </c>
      <c r="AA1917" s="170" t="s">
        <v>37</v>
      </c>
      <c r="AB1917" s="170" t="s">
        <v>37</v>
      </c>
      <c r="AC1917" s="170" t="s">
        <v>37</v>
      </c>
      <c r="AD1917" s="170"/>
      <c r="AE1917" s="170" t="s">
        <v>4248</v>
      </c>
      <c r="AF1917" s="171">
        <v>46241.690266203703</v>
      </c>
      <c r="AG1917" s="171" t="s">
        <v>4007</v>
      </c>
      <c r="AH1917" s="25" t="s">
        <v>3154</v>
      </c>
      <c r="AI1917" s="18" t="s">
        <v>22255</v>
      </c>
      <c r="AJ1917" s="183" t="s">
        <v>3155</v>
      </c>
      <c r="AK1917" s="174"/>
      <c r="AL1917" s="118">
        <v>46247</v>
      </c>
      <c r="AM1917" s="174"/>
      <c r="AN1917" s="174"/>
      <c r="AO1917" s="174"/>
      <c r="AP1917" s="174"/>
      <c r="AQ1917" s="174"/>
    </row>
    <row r="1918" spans="1:43" hidden="1" x14ac:dyDescent="0.3">
      <c r="A1918" s="169">
        <v>46244</v>
      </c>
      <c r="B1918" s="190" t="s">
        <v>21890</v>
      </c>
      <c r="C1918" s="170" t="s">
        <v>4244</v>
      </c>
      <c r="D1918" s="170" t="s">
        <v>4245</v>
      </c>
      <c r="E1918" s="170" t="s">
        <v>4246</v>
      </c>
      <c r="F1918" s="170" t="s">
        <v>4612</v>
      </c>
      <c r="G1918" s="186" t="s">
        <v>21891</v>
      </c>
      <c r="H1918" s="186" t="s">
        <v>21892</v>
      </c>
      <c r="I1918" s="170" t="s">
        <v>4564</v>
      </c>
      <c r="J1918" s="170"/>
      <c r="K1918" s="170" t="s">
        <v>21893</v>
      </c>
      <c r="L1918" s="186" t="s">
        <v>21894</v>
      </c>
      <c r="M1918" s="186" t="s">
        <v>450</v>
      </c>
      <c r="N1918" s="166" t="s">
        <v>450</v>
      </c>
      <c r="O1918" s="170" t="s">
        <v>4930</v>
      </c>
      <c r="P1918" s="170" t="s">
        <v>21895</v>
      </c>
      <c r="Q1918" s="170" t="s">
        <v>21896</v>
      </c>
      <c r="R1918" s="170" t="s">
        <v>418</v>
      </c>
      <c r="S1918" s="170" t="s">
        <v>21897</v>
      </c>
      <c r="T1918" s="170" t="s">
        <v>418</v>
      </c>
      <c r="U1918" s="170" t="s">
        <v>1466</v>
      </c>
      <c r="V1918" s="170" t="s">
        <v>41</v>
      </c>
      <c r="W1918" s="170" t="s">
        <v>21898</v>
      </c>
      <c r="X1918" s="170" t="s">
        <v>37</v>
      </c>
      <c r="Y1918" s="170" t="s">
        <v>41</v>
      </c>
      <c r="Z1918" s="170" t="s">
        <v>21899</v>
      </c>
      <c r="AA1918" s="170" t="s">
        <v>37</v>
      </c>
      <c r="AB1918" s="170" t="s">
        <v>41</v>
      </c>
      <c r="AC1918" s="170" t="s">
        <v>37</v>
      </c>
      <c r="AD1918" s="170" t="s">
        <v>37</v>
      </c>
      <c r="AE1918" s="170" t="s">
        <v>4248</v>
      </c>
      <c r="AF1918" s="171">
        <v>46243.575740740744</v>
      </c>
      <c r="AG1918" s="171" t="s">
        <v>4007</v>
      </c>
      <c r="AH1918" s="25" t="s">
        <v>22252</v>
      </c>
      <c r="AI1918" s="18" t="s">
        <v>22255</v>
      </c>
      <c r="AJ1918" s="174"/>
      <c r="AK1918" s="174"/>
      <c r="AL1918" s="175"/>
      <c r="AM1918" s="174"/>
      <c r="AN1918" s="174"/>
      <c r="AO1918" s="174"/>
      <c r="AP1918" s="174"/>
      <c r="AQ1918" s="174"/>
    </row>
    <row r="1919" spans="1:43" hidden="1" x14ac:dyDescent="0.3">
      <c r="A1919" s="169">
        <v>46244</v>
      </c>
      <c r="B1919" s="190" t="s">
        <v>21900</v>
      </c>
      <c r="C1919" s="170" t="s">
        <v>4244</v>
      </c>
      <c r="D1919" s="170" t="s">
        <v>4245</v>
      </c>
      <c r="E1919" s="170" t="s">
        <v>4246</v>
      </c>
      <c r="F1919" s="170" t="s">
        <v>4828</v>
      </c>
      <c r="G1919" s="186" t="s">
        <v>21901</v>
      </c>
      <c r="H1919" s="186" t="s">
        <v>21902</v>
      </c>
      <c r="I1919" s="170" t="s">
        <v>4394</v>
      </c>
      <c r="J1919" s="170" t="s">
        <v>12924</v>
      </c>
      <c r="K1919" s="170" t="s">
        <v>21903</v>
      </c>
      <c r="L1919" s="186" t="s">
        <v>21904</v>
      </c>
      <c r="M1919" s="186" t="s">
        <v>450</v>
      </c>
      <c r="N1919" s="166" t="s">
        <v>450</v>
      </c>
      <c r="O1919" s="170" t="s">
        <v>450</v>
      </c>
      <c r="P1919" s="170" t="s">
        <v>7881</v>
      </c>
      <c r="Q1919" s="170" t="s">
        <v>650</v>
      </c>
      <c r="R1919" s="170" t="s">
        <v>507</v>
      </c>
      <c r="S1919" s="170" t="s">
        <v>21905</v>
      </c>
      <c r="T1919" s="170" t="s">
        <v>13925</v>
      </c>
      <c r="U1919" s="170" t="s">
        <v>21906</v>
      </c>
      <c r="V1919" s="170" t="s">
        <v>41</v>
      </c>
      <c r="W1919" s="170" t="s">
        <v>21907</v>
      </c>
      <c r="X1919" s="170" t="s">
        <v>37</v>
      </c>
      <c r="Y1919" s="170" t="s">
        <v>41</v>
      </c>
      <c r="Z1919" s="170" t="s">
        <v>21908</v>
      </c>
      <c r="AA1919" s="170" t="s">
        <v>37</v>
      </c>
      <c r="AB1919" s="170" t="s">
        <v>41</v>
      </c>
      <c r="AC1919" s="170" t="s">
        <v>37</v>
      </c>
      <c r="AD1919" s="170" t="s">
        <v>37</v>
      </c>
      <c r="AE1919" s="170" t="s">
        <v>4248</v>
      </c>
      <c r="AF1919" s="171">
        <v>46242.597118055557</v>
      </c>
      <c r="AG1919" s="171" t="s">
        <v>4007</v>
      </c>
      <c r="AH1919" s="25" t="s">
        <v>3154</v>
      </c>
      <c r="AI1919" s="18" t="s">
        <v>22255</v>
      </c>
      <c r="AJ1919" s="183" t="s">
        <v>22254</v>
      </c>
      <c r="AK1919" s="174"/>
      <c r="AL1919" s="118">
        <v>46247</v>
      </c>
      <c r="AM1919" s="174"/>
      <c r="AN1919" s="174"/>
      <c r="AO1919" s="174"/>
      <c r="AP1919" s="174"/>
      <c r="AQ1919" s="174"/>
    </row>
    <row r="1920" spans="1:43" hidden="1" x14ac:dyDescent="0.3">
      <c r="A1920" s="169">
        <v>46244</v>
      </c>
      <c r="B1920" s="190" t="s">
        <v>21909</v>
      </c>
      <c r="C1920" s="170" t="s">
        <v>4244</v>
      </c>
      <c r="D1920" s="170" t="s">
        <v>4245</v>
      </c>
      <c r="E1920" s="170" t="s">
        <v>4246</v>
      </c>
      <c r="F1920" s="170" t="s">
        <v>4612</v>
      </c>
      <c r="G1920" s="186" t="s">
        <v>21910</v>
      </c>
      <c r="H1920" s="186" t="s">
        <v>21911</v>
      </c>
      <c r="I1920" s="170" t="s">
        <v>1225</v>
      </c>
      <c r="J1920" s="170" t="s">
        <v>4319</v>
      </c>
      <c r="K1920" s="170" t="s">
        <v>4389</v>
      </c>
      <c r="L1920" s="186" t="s">
        <v>21912</v>
      </c>
      <c r="M1920" s="186" t="s">
        <v>450</v>
      </c>
      <c r="N1920" s="166" t="s">
        <v>450</v>
      </c>
      <c r="O1920" s="170" t="s">
        <v>450</v>
      </c>
      <c r="P1920" s="170" t="s">
        <v>4390</v>
      </c>
      <c r="Q1920" s="170" t="s">
        <v>555</v>
      </c>
      <c r="R1920" s="170" t="s">
        <v>1446</v>
      </c>
      <c r="S1920" s="170" t="s">
        <v>1446</v>
      </c>
      <c r="T1920" s="170" t="s">
        <v>1446</v>
      </c>
      <c r="U1920" s="170" t="s">
        <v>21913</v>
      </c>
      <c r="V1920" s="170" t="s">
        <v>41</v>
      </c>
      <c r="W1920" s="170" t="s">
        <v>21914</v>
      </c>
      <c r="X1920" s="170" t="s">
        <v>37</v>
      </c>
      <c r="Y1920" s="170" t="s">
        <v>41</v>
      </c>
      <c r="Z1920" s="170" t="s">
        <v>21915</v>
      </c>
      <c r="AA1920" s="170" t="s">
        <v>37</v>
      </c>
      <c r="AB1920" s="170" t="s">
        <v>37</v>
      </c>
      <c r="AC1920" s="170" t="s">
        <v>37</v>
      </c>
      <c r="AD1920" s="170"/>
      <c r="AE1920" s="170" t="s">
        <v>4248</v>
      </c>
      <c r="AF1920" s="171">
        <v>46241.674097222225</v>
      </c>
      <c r="AG1920" s="171" t="s">
        <v>4007</v>
      </c>
      <c r="AH1920" s="25" t="s">
        <v>3154</v>
      </c>
      <c r="AI1920" s="18" t="s">
        <v>22255</v>
      </c>
      <c r="AJ1920" s="183" t="s">
        <v>22254</v>
      </c>
      <c r="AK1920" s="174"/>
      <c r="AL1920" s="118">
        <v>46247</v>
      </c>
      <c r="AM1920" s="174"/>
      <c r="AN1920" s="174"/>
      <c r="AO1920" s="174"/>
      <c r="AP1920" s="174"/>
      <c r="AQ1920" s="174"/>
    </row>
    <row r="1921" spans="1:43" hidden="1" x14ac:dyDescent="0.3">
      <c r="A1921" s="169">
        <v>46244</v>
      </c>
      <c r="B1921" s="190" t="s">
        <v>21916</v>
      </c>
      <c r="C1921" s="170" t="s">
        <v>4244</v>
      </c>
      <c r="D1921" s="170" t="s">
        <v>4245</v>
      </c>
      <c r="E1921" s="170" t="s">
        <v>4246</v>
      </c>
      <c r="F1921" s="170" t="s">
        <v>4828</v>
      </c>
      <c r="G1921" s="186" t="s">
        <v>21917</v>
      </c>
      <c r="H1921" s="186" t="s">
        <v>21918</v>
      </c>
      <c r="I1921" s="170" t="s">
        <v>4258</v>
      </c>
      <c r="J1921" s="170" t="s">
        <v>4947</v>
      </c>
      <c r="K1921" s="170" t="s">
        <v>11973</v>
      </c>
      <c r="L1921" s="186" t="s">
        <v>21919</v>
      </c>
      <c r="M1921" s="186" t="s">
        <v>450</v>
      </c>
      <c r="N1921" s="166" t="s">
        <v>450</v>
      </c>
      <c r="O1921" s="170" t="s">
        <v>450</v>
      </c>
      <c r="P1921" s="170" t="s">
        <v>11975</v>
      </c>
      <c r="Q1921" s="170" t="s">
        <v>11976</v>
      </c>
      <c r="R1921" s="170" t="s">
        <v>37</v>
      </c>
      <c r="S1921" s="170" t="s">
        <v>21920</v>
      </c>
      <c r="T1921" s="170" t="s">
        <v>13724</v>
      </c>
      <c r="U1921" s="170" t="s">
        <v>21921</v>
      </c>
      <c r="V1921" s="170" t="s">
        <v>41</v>
      </c>
      <c r="W1921" s="170" t="s">
        <v>21922</v>
      </c>
      <c r="X1921" s="170" t="s">
        <v>37</v>
      </c>
      <c r="Y1921" s="170" t="s">
        <v>81</v>
      </c>
      <c r="Z1921" s="170" t="s">
        <v>21923</v>
      </c>
      <c r="AA1921" s="170" t="s">
        <v>37</v>
      </c>
      <c r="AB1921" s="170" t="s">
        <v>37</v>
      </c>
      <c r="AC1921" s="170" t="s">
        <v>37</v>
      </c>
      <c r="AD1921" s="170"/>
      <c r="AE1921" s="170" t="s">
        <v>4248</v>
      </c>
      <c r="AF1921" s="171">
        <v>46241.832557870373</v>
      </c>
      <c r="AG1921" s="171" t="s">
        <v>4007</v>
      </c>
      <c r="AH1921" s="25" t="s">
        <v>3154</v>
      </c>
      <c r="AI1921" s="18" t="s">
        <v>22255</v>
      </c>
      <c r="AJ1921" s="183" t="s">
        <v>22254</v>
      </c>
      <c r="AK1921" s="174"/>
      <c r="AL1921" s="118">
        <v>46247</v>
      </c>
      <c r="AM1921" s="174"/>
      <c r="AN1921" s="174"/>
      <c r="AO1921" s="174"/>
      <c r="AP1921" s="174"/>
      <c r="AQ1921" s="174"/>
    </row>
    <row r="1922" spans="1:43" hidden="1" x14ac:dyDescent="0.3">
      <c r="A1922" s="169">
        <v>46244</v>
      </c>
      <c r="B1922" s="190" t="s">
        <v>21924</v>
      </c>
      <c r="C1922" s="170" t="s">
        <v>4244</v>
      </c>
      <c r="D1922" s="170" t="s">
        <v>4245</v>
      </c>
      <c r="E1922" s="170" t="s">
        <v>4246</v>
      </c>
      <c r="F1922" s="170" t="s">
        <v>4828</v>
      </c>
      <c r="G1922" s="186" t="s">
        <v>21925</v>
      </c>
      <c r="H1922" s="186" t="s">
        <v>21926</v>
      </c>
      <c r="I1922" s="170" t="s">
        <v>4258</v>
      </c>
      <c r="J1922" s="170" t="s">
        <v>4369</v>
      </c>
      <c r="K1922" s="170" t="s">
        <v>21927</v>
      </c>
      <c r="L1922" s="186" t="s">
        <v>21928</v>
      </c>
      <c r="M1922" s="186" t="s">
        <v>450</v>
      </c>
      <c r="N1922" s="166" t="s">
        <v>4410</v>
      </c>
      <c r="O1922" s="170" t="s">
        <v>4508</v>
      </c>
      <c r="P1922" s="170" t="s">
        <v>21929</v>
      </c>
      <c r="Q1922" s="170" t="s">
        <v>4366</v>
      </c>
      <c r="R1922" s="170" t="s">
        <v>923</v>
      </c>
      <c r="S1922" s="170" t="s">
        <v>21930</v>
      </c>
      <c r="T1922" s="170" t="s">
        <v>923</v>
      </c>
      <c r="U1922" s="170" t="s">
        <v>21931</v>
      </c>
      <c r="V1922" s="170" t="s">
        <v>41</v>
      </c>
      <c r="W1922" s="170" t="s">
        <v>21932</v>
      </c>
      <c r="X1922" s="170" t="s">
        <v>37</v>
      </c>
      <c r="Y1922" s="170" t="s">
        <v>41</v>
      </c>
      <c r="Z1922" s="170" t="s">
        <v>21933</v>
      </c>
      <c r="AA1922" s="170" t="s">
        <v>37</v>
      </c>
      <c r="AB1922" s="170" t="s">
        <v>41</v>
      </c>
      <c r="AC1922" s="170" t="s">
        <v>37</v>
      </c>
      <c r="AD1922" s="170" t="s">
        <v>37</v>
      </c>
      <c r="AE1922" s="170" t="s">
        <v>4248</v>
      </c>
      <c r="AF1922" s="171">
        <v>46241.947523148148</v>
      </c>
      <c r="AG1922" s="171" t="s">
        <v>4007</v>
      </c>
      <c r="AH1922" s="25" t="s">
        <v>22252</v>
      </c>
      <c r="AI1922" s="18" t="s">
        <v>22255</v>
      </c>
      <c r="AJ1922" s="174"/>
      <c r="AK1922" s="174"/>
      <c r="AL1922" s="175"/>
      <c r="AM1922" s="174"/>
      <c r="AN1922" s="174"/>
      <c r="AO1922" s="174"/>
      <c r="AP1922" s="174"/>
      <c r="AQ1922" s="174"/>
    </row>
    <row r="1923" spans="1:43" hidden="1" x14ac:dyDescent="0.3">
      <c r="A1923" s="169">
        <v>46244</v>
      </c>
      <c r="B1923" s="190" t="s">
        <v>21934</v>
      </c>
      <c r="C1923" s="170" t="s">
        <v>4244</v>
      </c>
      <c r="D1923" s="170" t="s">
        <v>4245</v>
      </c>
      <c r="E1923" s="170" t="s">
        <v>4246</v>
      </c>
      <c r="F1923" s="170" t="s">
        <v>4612</v>
      </c>
      <c r="G1923" s="186" t="s">
        <v>21935</v>
      </c>
      <c r="H1923" s="186" t="s">
        <v>21936</v>
      </c>
      <c r="I1923" s="170" t="s">
        <v>4258</v>
      </c>
      <c r="J1923" s="170" t="s">
        <v>4369</v>
      </c>
      <c r="K1923" s="170" t="s">
        <v>19702</v>
      </c>
      <c r="L1923" s="186" t="s">
        <v>21937</v>
      </c>
      <c r="M1923" s="186" t="s">
        <v>450</v>
      </c>
      <c r="N1923" s="166" t="s">
        <v>450</v>
      </c>
      <c r="O1923" s="170" t="s">
        <v>450</v>
      </c>
      <c r="P1923" s="170" t="s">
        <v>19704</v>
      </c>
      <c r="Q1923" s="170" t="s">
        <v>21938</v>
      </c>
      <c r="R1923" s="170" t="s">
        <v>1864</v>
      </c>
      <c r="S1923" s="170" t="s">
        <v>21939</v>
      </c>
      <c r="T1923" s="170" t="s">
        <v>1955</v>
      </c>
      <c r="U1923" s="170" t="s">
        <v>11082</v>
      </c>
      <c r="V1923" s="170" t="s">
        <v>41</v>
      </c>
      <c r="W1923" s="170" t="s">
        <v>21940</v>
      </c>
      <c r="X1923" s="170" t="s">
        <v>37</v>
      </c>
      <c r="Y1923" s="170" t="s">
        <v>81</v>
      </c>
      <c r="Z1923" s="170" t="s">
        <v>21941</v>
      </c>
      <c r="AA1923" s="170" t="s">
        <v>21942</v>
      </c>
      <c r="AB1923" s="170" t="s">
        <v>37</v>
      </c>
      <c r="AC1923" s="170" t="s">
        <v>37</v>
      </c>
      <c r="AD1923" s="170"/>
      <c r="AE1923" s="170" t="s">
        <v>4248</v>
      </c>
      <c r="AF1923" s="171">
        <v>46242.393912037034</v>
      </c>
      <c r="AG1923" s="171" t="s">
        <v>4007</v>
      </c>
      <c r="AH1923" s="25" t="s">
        <v>3154</v>
      </c>
      <c r="AI1923" s="18" t="s">
        <v>22255</v>
      </c>
      <c r="AJ1923" s="183" t="s">
        <v>3155</v>
      </c>
      <c r="AK1923" s="174"/>
      <c r="AL1923" s="118">
        <v>46247</v>
      </c>
      <c r="AM1923" s="174"/>
      <c r="AN1923" s="174"/>
      <c r="AO1923" s="174"/>
      <c r="AP1923" s="174"/>
      <c r="AQ1923" s="174"/>
    </row>
    <row r="1924" spans="1:43" hidden="1" x14ac:dyDescent="0.3">
      <c r="A1924" s="169">
        <v>46244</v>
      </c>
      <c r="B1924" s="190" t="s">
        <v>21943</v>
      </c>
      <c r="C1924" s="170" t="s">
        <v>4244</v>
      </c>
      <c r="D1924" s="170" t="s">
        <v>4245</v>
      </c>
      <c r="E1924" s="170" t="s">
        <v>4246</v>
      </c>
      <c r="F1924" s="170" t="s">
        <v>4828</v>
      </c>
      <c r="G1924" s="186" t="s">
        <v>21944</v>
      </c>
      <c r="H1924" s="186" t="s">
        <v>21945</v>
      </c>
      <c r="I1924" s="170" t="s">
        <v>4353</v>
      </c>
      <c r="J1924" s="170" t="s">
        <v>4354</v>
      </c>
      <c r="K1924" s="170" t="s">
        <v>13176</v>
      </c>
      <c r="L1924" s="186" t="s">
        <v>21946</v>
      </c>
      <c r="M1924" s="186" t="s">
        <v>450</v>
      </c>
      <c r="N1924" s="166" t="s">
        <v>450</v>
      </c>
      <c r="O1924" s="170" t="s">
        <v>450</v>
      </c>
      <c r="P1924" s="170" t="s">
        <v>13178</v>
      </c>
      <c r="Q1924" s="170" t="s">
        <v>14915</v>
      </c>
      <c r="R1924" s="170" t="s">
        <v>2518</v>
      </c>
      <c r="S1924" s="170" t="s">
        <v>21947</v>
      </c>
      <c r="T1924" s="170" t="s">
        <v>1550</v>
      </c>
      <c r="U1924" s="170" t="s">
        <v>19648</v>
      </c>
      <c r="V1924" s="170" t="s">
        <v>41</v>
      </c>
      <c r="W1924" s="170" t="s">
        <v>21948</v>
      </c>
      <c r="X1924" s="170" t="s">
        <v>37</v>
      </c>
      <c r="Y1924" s="170" t="s">
        <v>81</v>
      </c>
      <c r="Z1924" s="170" t="s">
        <v>21949</v>
      </c>
      <c r="AA1924" s="170" t="s">
        <v>105</v>
      </c>
      <c r="AB1924" s="170" t="s">
        <v>37</v>
      </c>
      <c r="AC1924" s="170" t="s">
        <v>37</v>
      </c>
      <c r="AD1924" s="170"/>
      <c r="AE1924" s="170" t="s">
        <v>4248</v>
      </c>
      <c r="AF1924" s="171">
        <v>46243.824930555558</v>
      </c>
      <c r="AG1924" s="171" t="s">
        <v>4007</v>
      </c>
      <c r="AH1924" s="25" t="s">
        <v>3154</v>
      </c>
      <c r="AI1924" s="18" t="s">
        <v>22255</v>
      </c>
      <c r="AJ1924" s="183" t="s">
        <v>3155</v>
      </c>
      <c r="AK1924" s="174"/>
      <c r="AL1924" s="118">
        <v>46247</v>
      </c>
      <c r="AM1924" s="174"/>
      <c r="AN1924" s="174"/>
      <c r="AO1924" s="174"/>
      <c r="AP1924" s="174"/>
      <c r="AQ1924" s="174"/>
    </row>
    <row r="1925" spans="1:43" hidden="1" x14ac:dyDescent="0.3">
      <c r="A1925" s="169">
        <v>46244</v>
      </c>
      <c r="B1925" s="190" t="s">
        <v>21950</v>
      </c>
      <c r="C1925" s="170" t="s">
        <v>4244</v>
      </c>
      <c r="D1925" s="170" t="s">
        <v>4245</v>
      </c>
      <c r="E1925" s="170" t="s">
        <v>4246</v>
      </c>
      <c r="F1925" s="170" t="s">
        <v>4828</v>
      </c>
      <c r="G1925" s="186" t="s">
        <v>21951</v>
      </c>
      <c r="H1925" s="186" t="s">
        <v>21952</v>
      </c>
      <c r="I1925" s="170" t="s">
        <v>4564</v>
      </c>
      <c r="J1925" s="170"/>
      <c r="K1925" s="170" t="s">
        <v>4641</v>
      </c>
      <c r="L1925" s="19" t="s">
        <v>21953</v>
      </c>
      <c r="M1925" s="186" t="s">
        <v>692</v>
      </c>
      <c r="N1925" s="167" t="s">
        <v>714</v>
      </c>
      <c r="O1925" s="170" t="s">
        <v>714</v>
      </c>
      <c r="P1925" s="170" t="s">
        <v>4642</v>
      </c>
      <c r="Q1925" s="170" t="s">
        <v>21954</v>
      </c>
      <c r="R1925" s="170" t="s">
        <v>1996</v>
      </c>
      <c r="S1925" s="170" t="s">
        <v>37</v>
      </c>
      <c r="T1925" s="170" t="s">
        <v>37</v>
      </c>
      <c r="U1925" s="170" t="s">
        <v>21955</v>
      </c>
      <c r="V1925" s="170" t="s">
        <v>41</v>
      </c>
      <c r="W1925" s="170" t="s">
        <v>21956</v>
      </c>
      <c r="X1925" s="170" t="s">
        <v>37</v>
      </c>
      <c r="Y1925" s="170" t="s">
        <v>41</v>
      </c>
      <c r="Z1925" s="170" t="s">
        <v>21957</v>
      </c>
      <c r="AA1925" s="170" t="s">
        <v>37</v>
      </c>
      <c r="AB1925" s="170"/>
      <c r="AC1925" s="170"/>
      <c r="AD1925" s="170"/>
      <c r="AE1925" s="170" t="s">
        <v>4248</v>
      </c>
      <c r="AF1925" s="171">
        <v>46241.656956018516</v>
      </c>
      <c r="AG1925" s="171" t="s">
        <v>4007</v>
      </c>
      <c r="AH1925" s="25" t="s">
        <v>3154</v>
      </c>
      <c r="AI1925" s="108" t="s">
        <v>19640</v>
      </c>
      <c r="AJ1925" s="135" t="s">
        <v>3155</v>
      </c>
      <c r="AK1925" s="174"/>
      <c r="AL1925" s="142">
        <v>46246</v>
      </c>
      <c r="AM1925" s="174"/>
      <c r="AN1925" s="174"/>
      <c r="AO1925" s="174"/>
      <c r="AP1925" s="174"/>
      <c r="AQ1925" s="174"/>
    </row>
    <row r="1926" spans="1:43" hidden="1" x14ac:dyDescent="0.3">
      <c r="A1926" s="169">
        <v>46244</v>
      </c>
      <c r="B1926" s="170" t="s">
        <v>21958</v>
      </c>
      <c r="C1926" s="170" t="s">
        <v>4244</v>
      </c>
      <c r="D1926" s="170" t="s">
        <v>4245</v>
      </c>
      <c r="E1926" s="170" t="s">
        <v>4246</v>
      </c>
      <c r="F1926" s="170" t="s">
        <v>4828</v>
      </c>
      <c r="G1926" s="170" t="s">
        <v>21959</v>
      </c>
      <c r="H1926" s="170" t="s">
        <v>21960</v>
      </c>
      <c r="I1926" s="170" t="s">
        <v>689</v>
      </c>
      <c r="J1926" s="170" t="s">
        <v>4331</v>
      </c>
      <c r="K1926" s="170" t="s">
        <v>21961</v>
      </c>
      <c r="L1926" s="181" t="s">
        <v>21962</v>
      </c>
      <c r="M1926" s="170" t="s">
        <v>692</v>
      </c>
      <c r="N1926" s="167" t="s">
        <v>714</v>
      </c>
      <c r="O1926" s="170" t="s">
        <v>714</v>
      </c>
      <c r="P1926" s="170" t="s">
        <v>2780</v>
      </c>
      <c r="Q1926" s="170" t="s">
        <v>21963</v>
      </c>
      <c r="R1926" s="170" t="s">
        <v>750</v>
      </c>
      <c r="S1926" s="170" t="s">
        <v>21964</v>
      </c>
      <c r="T1926" s="170" t="s">
        <v>17883</v>
      </c>
      <c r="U1926" s="170" t="s">
        <v>21965</v>
      </c>
      <c r="V1926" s="170" t="s">
        <v>41</v>
      </c>
      <c r="W1926" s="170" t="s">
        <v>21966</v>
      </c>
      <c r="X1926" s="170" t="s">
        <v>37</v>
      </c>
      <c r="Y1926" s="170" t="s">
        <v>41</v>
      </c>
      <c r="Z1926" s="170" t="s">
        <v>21967</v>
      </c>
      <c r="AA1926" s="170" t="s">
        <v>37</v>
      </c>
      <c r="AB1926" s="170" t="s">
        <v>41</v>
      </c>
      <c r="AC1926" s="170" t="s">
        <v>37</v>
      </c>
      <c r="AD1926" s="170" t="s">
        <v>37</v>
      </c>
      <c r="AE1926" s="170" t="s">
        <v>4248</v>
      </c>
      <c r="AF1926" s="171">
        <v>46242.526574074072</v>
      </c>
      <c r="AG1926" s="171" t="s">
        <v>4007</v>
      </c>
      <c r="AH1926" s="187" t="s">
        <v>3154</v>
      </c>
      <c r="AI1926" s="173" t="s">
        <v>22251</v>
      </c>
      <c r="AJ1926" s="183" t="s">
        <v>3155</v>
      </c>
      <c r="AK1926" s="174"/>
      <c r="AL1926" s="118">
        <v>46247</v>
      </c>
      <c r="AM1926" s="174"/>
      <c r="AN1926" s="174"/>
      <c r="AO1926" s="174"/>
      <c r="AP1926" s="174"/>
      <c r="AQ1926" s="174"/>
    </row>
    <row r="1927" spans="1:43" hidden="1" x14ac:dyDescent="0.3">
      <c r="A1927" s="169">
        <v>46244</v>
      </c>
      <c r="B1927" s="170" t="s">
        <v>21968</v>
      </c>
      <c r="C1927" s="170" t="s">
        <v>4244</v>
      </c>
      <c r="D1927" s="170" t="s">
        <v>4245</v>
      </c>
      <c r="E1927" s="170" t="s">
        <v>4246</v>
      </c>
      <c r="F1927" s="170" t="s">
        <v>4612</v>
      </c>
      <c r="G1927" s="170" t="s">
        <v>21969</v>
      </c>
      <c r="H1927" s="170" t="s">
        <v>21970</v>
      </c>
      <c r="I1927" s="170" t="s">
        <v>689</v>
      </c>
      <c r="J1927" s="170" t="s">
        <v>4331</v>
      </c>
      <c r="K1927" s="170" t="s">
        <v>5108</v>
      </c>
      <c r="L1927" s="181" t="s">
        <v>21971</v>
      </c>
      <c r="M1927" s="170" t="s">
        <v>692</v>
      </c>
      <c r="N1927" s="167" t="s">
        <v>1805</v>
      </c>
      <c r="O1927" s="170" t="s">
        <v>4528</v>
      </c>
      <c r="P1927" s="170" t="s">
        <v>471</v>
      </c>
      <c r="Q1927" s="170" t="s">
        <v>21972</v>
      </c>
      <c r="R1927" s="170" t="s">
        <v>105</v>
      </c>
      <c r="S1927" s="170" t="s">
        <v>37</v>
      </c>
      <c r="T1927" s="170" t="s">
        <v>37</v>
      </c>
      <c r="U1927" s="170" t="s">
        <v>21973</v>
      </c>
      <c r="V1927" s="170" t="s">
        <v>41</v>
      </c>
      <c r="W1927" s="170" t="s">
        <v>21974</v>
      </c>
      <c r="X1927" s="170" t="s">
        <v>37</v>
      </c>
      <c r="Y1927" s="170" t="s">
        <v>41</v>
      </c>
      <c r="Z1927" s="170" t="s">
        <v>21975</v>
      </c>
      <c r="AA1927" s="170" t="s">
        <v>37</v>
      </c>
      <c r="AB1927" s="170" t="s">
        <v>41</v>
      </c>
      <c r="AC1927" s="170" t="s">
        <v>21976</v>
      </c>
      <c r="AD1927" s="170" t="s">
        <v>37</v>
      </c>
      <c r="AE1927" s="170" t="s">
        <v>4248</v>
      </c>
      <c r="AF1927" s="171">
        <v>46241.846284722225</v>
      </c>
      <c r="AG1927" s="171" t="s">
        <v>4007</v>
      </c>
      <c r="AH1927" s="187" t="s">
        <v>3154</v>
      </c>
      <c r="AI1927" s="173" t="s">
        <v>22251</v>
      </c>
      <c r="AJ1927" s="183" t="s">
        <v>3155</v>
      </c>
      <c r="AK1927" s="174"/>
      <c r="AL1927" s="118">
        <v>46247</v>
      </c>
      <c r="AM1927" s="174"/>
      <c r="AN1927" s="174"/>
      <c r="AO1927" s="174"/>
      <c r="AP1927" s="174"/>
      <c r="AQ1927" s="174"/>
    </row>
    <row r="1928" spans="1:43" hidden="1" x14ac:dyDescent="0.3">
      <c r="A1928" s="169">
        <v>46244</v>
      </c>
      <c r="B1928" s="170" t="s">
        <v>21977</v>
      </c>
      <c r="C1928" s="170" t="s">
        <v>4244</v>
      </c>
      <c r="D1928" s="170" t="s">
        <v>4245</v>
      </c>
      <c r="E1928" s="170" t="s">
        <v>4246</v>
      </c>
      <c r="F1928" s="170" t="s">
        <v>4828</v>
      </c>
      <c r="G1928" s="170" t="s">
        <v>21978</v>
      </c>
      <c r="H1928" s="170" t="s">
        <v>21979</v>
      </c>
      <c r="I1928" s="170" t="s">
        <v>114</v>
      </c>
      <c r="J1928" s="170" t="s">
        <v>4327</v>
      </c>
      <c r="K1928" s="170" t="s">
        <v>6850</v>
      </c>
      <c r="L1928" s="181" t="s">
        <v>21980</v>
      </c>
      <c r="M1928" s="170" t="s">
        <v>692</v>
      </c>
      <c r="N1928" s="167" t="s">
        <v>714</v>
      </c>
      <c r="O1928" s="170" t="s">
        <v>714</v>
      </c>
      <c r="P1928" s="170" t="s">
        <v>3633</v>
      </c>
      <c r="Q1928" s="170" t="s">
        <v>21981</v>
      </c>
      <c r="R1928" s="170" t="s">
        <v>616</v>
      </c>
      <c r="S1928" s="170" t="s">
        <v>4406</v>
      </c>
      <c r="T1928" s="170" t="s">
        <v>2620</v>
      </c>
      <c r="U1928" s="170" t="s">
        <v>21982</v>
      </c>
      <c r="V1928" s="170" t="s">
        <v>41</v>
      </c>
      <c r="W1928" s="170" t="s">
        <v>21983</v>
      </c>
      <c r="X1928" s="170" t="s">
        <v>37</v>
      </c>
      <c r="Y1928" s="170" t="s">
        <v>41</v>
      </c>
      <c r="Z1928" s="170" t="s">
        <v>21984</v>
      </c>
      <c r="AA1928" s="170" t="s">
        <v>37</v>
      </c>
      <c r="AB1928" s="170" t="s">
        <v>37</v>
      </c>
      <c r="AC1928" s="170" t="s">
        <v>37</v>
      </c>
      <c r="AD1928" s="170"/>
      <c r="AE1928" s="170" t="s">
        <v>4248</v>
      </c>
      <c r="AF1928" s="171">
        <v>46242.860324074078</v>
      </c>
      <c r="AG1928" s="171" t="s">
        <v>4007</v>
      </c>
      <c r="AH1928" s="187" t="s">
        <v>3154</v>
      </c>
      <c r="AI1928" s="173" t="s">
        <v>22251</v>
      </c>
      <c r="AJ1928" s="183" t="s">
        <v>3155</v>
      </c>
      <c r="AK1928" s="174"/>
      <c r="AL1928" s="118">
        <v>46247</v>
      </c>
      <c r="AM1928" s="174"/>
      <c r="AN1928" s="174"/>
      <c r="AO1928" s="174"/>
      <c r="AP1928" s="174"/>
      <c r="AQ1928" s="174"/>
    </row>
    <row r="1929" spans="1:43" hidden="1" x14ac:dyDescent="0.3">
      <c r="A1929" s="169">
        <v>46244</v>
      </c>
      <c r="B1929" s="170" t="s">
        <v>21985</v>
      </c>
      <c r="C1929" s="170" t="s">
        <v>4244</v>
      </c>
      <c r="D1929" s="170" t="s">
        <v>4245</v>
      </c>
      <c r="E1929" s="170" t="s">
        <v>4246</v>
      </c>
      <c r="F1929" s="170" t="s">
        <v>4612</v>
      </c>
      <c r="G1929" s="170" t="s">
        <v>21986</v>
      </c>
      <c r="H1929" s="170" t="s">
        <v>21987</v>
      </c>
      <c r="I1929" s="170" t="s">
        <v>236</v>
      </c>
      <c r="J1929" s="170" t="s">
        <v>4326</v>
      </c>
      <c r="K1929" s="170" t="s">
        <v>3050</v>
      </c>
      <c r="L1929" s="170" t="s">
        <v>21988</v>
      </c>
      <c r="M1929" s="170" t="s">
        <v>692</v>
      </c>
      <c r="N1929" s="180" t="s">
        <v>725</v>
      </c>
      <c r="O1929" s="170" t="s">
        <v>725</v>
      </c>
      <c r="P1929" s="170" t="s">
        <v>1793</v>
      </c>
      <c r="Q1929" s="170" t="s">
        <v>6229</v>
      </c>
      <c r="R1929" s="170" t="s">
        <v>105</v>
      </c>
      <c r="S1929" s="170" t="s">
        <v>21989</v>
      </c>
      <c r="T1929" s="170" t="s">
        <v>507</v>
      </c>
      <c r="U1929" s="170" t="s">
        <v>21990</v>
      </c>
      <c r="V1929" s="170" t="s">
        <v>41</v>
      </c>
      <c r="W1929" s="170" t="s">
        <v>21991</v>
      </c>
      <c r="X1929" s="170" t="s">
        <v>37</v>
      </c>
      <c r="Y1929" s="170" t="s">
        <v>41</v>
      </c>
      <c r="Z1929" s="170" t="s">
        <v>21992</v>
      </c>
      <c r="AA1929" s="170" t="s">
        <v>37</v>
      </c>
      <c r="AB1929" s="170" t="s">
        <v>37</v>
      </c>
      <c r="AC1929" s="170" t="s">
        <v>37</v>
      </c>
      <c r="AD1929" s="170"/>
      <c r="AE1929" s="170" t="s">
        <v>4248</v>
      </c>
      <c r="AF1929" s="171">
        <v>46243.689606481479</v>
      </c>
      <c r="AG1929" s="171" t="s">
        <v>4007</v>
      </c>
      <c r="AH1929" s="25" t="s">
        <v>3154</v>
      </c>
      <c r="AI1929" s="108" t="s">
        <v>21244</v>
      </c>
      <c r="AJ1929" s="183" t="s">
        <v>22254</v>
      </c>
      <c r="AK1929" s="174"/>
      <c r="AL1929" s="118">
        <v>46252</v>
      </c>
      <c r="AM1929" s="174"/>
      <c r="AN1929" s="174"/>
      <c r="AO1929" s="174"/>
      <c r="AP1929" s="174"/>
      <c r="AQ1929" s="174"/>
    </row>
    <row r="1930" spans="1:43" hidden="1" x14ac:dyDescent="0.3">
      <c r="A1930" s="169">
        <v>46244</v>
      </c>
      <c r="B1930" s="190" t="s">
        <v>21993</v>
      </c>
      <c r="C1930" s="170" t="s">
        <v>4244</v>
      </c>
      <c r="D1930" s="170" t="s">
        <v>4245</v>
      </c>
      <c r="E1930" s="170" t="s">
        <v>4246</v>
      </c>
      <c r="F1930" s="170" t="s">
        <v>4828</v>
      </c>
      <c r="G1930" s="186" t="s">
        <v>21994</v>
      </c>
      <c r="H1930" s="186" t="s">
        <v>21995</v>
      </c>
      <c r="I1930" s="170" t="s">
        <v>236</v>
      </c>
      <c r="J1930" s="170" t="s">
        <v>4326</v>
      </c>
      <c r="K1930" s="170" t="s">
        <v>8016</v>
      </c>
      <c r="L1930" s="186" t="s">
        <v>21996</v>
      </c>
      <c r="M1930" s="186" t="s">
        <v>692</v>
      </c>
      <c r="N1930" s="124" t="s">
        <v>16964</v>
      </c>
      <c r="O1930" s="170" t="s">
        <v>714</v>
      </c>
      <c r="P1930" s="170" t="s">
        <v>8018</v>
      </c>
      <c r="Q1930" s="170" t="s">
        <v>21997</v>
      </c>
      <c r="R1930" s="170" t="s">
        <v>16046</v>
      </c>
      <c r="S1930" s="170" t="s">
        <v>21998</v>
      </c>
      <c r="T1930" s="170" t="s">
        <v>21999</v>
      </c>
      <c r="U1930" s="170" t="s">
        <v>22000</v>
      </c>
      <c r="V1930" s="170" t="s">
        <v>41</v>
      </c>
      <c r="W1930" s="170" t="s">
        <v>22001</v>
      </c>
      <c r="X1930" s="170" t="s">
        <v>37</v>
      </c>
      <c r="Y1930" s="170" t="s">
        <v>41</v>
      </c>
      <c r="Z1930" s="170" t="s">
        <v>22002</v>
      </c>
      <c r="AA1930" s="170" t="s">
        <v>37</v>
      </c>
      <c r="AB1930" s="170" t="s">
        <v>37</v>
      </c>
      <c r="AC1930" s="170" t="s">
        <v>37</v>
      </c>
      <c r="AD1930" s="170"/>
      <c r="AE1930" s="170" t="s">
        <v>4248</v>
      </c>
      <c r="AF1930" s="171">
        <v>46242.641736111109</v>
      </c>
      <c r="AG1930" s="171" t="s">
        <v>4007</v>
      </c>
      <c r="AH1930" s="108" t="s">
        <v>4356</v>
      </c>
      <c r="AI1930" s="108" t="s">
        <v>19347</v>
      </c>
      <c r="AJ1930" s="174"/>
      <c r="AK1930" s="174"/>
      <c r="AL1930" s="175"/>
      <c r="AM1930" s="174"/>
      <c r="AN1930" s="174"/>
      <c r="AO1930" s="174"/>
      <c r="AP1930" s="174"/>
      <c r="AQ1930" s="174"/>
    </row>
    <row r="1931" spans="1:43" hidden="1" x14ac:dyDescent="0.3">
      <c r="A1931" s="169">
        <v>46244</v>
      </c>
      <c r="B1931" s="190" t="s">
        <v>22003</v>
      </c>
      <c r="C1931" s="170" t="s">
        <v>4244</v>
      </c>
      <c r="D1931" s="170" t="s">
        <v>4245</v>
      </c>
      <c r="E1931" s="170" t="s">
        <v>4246</v>
      </c>
      <c r="F1931" s="170" t="s">
        <v>4828</v>
      </c>
      <c r="G1931" s="186" t="s">
        <v>22004</v>
      </c>
      <c r="H1931" s="186" t="s">
        <v>22005</v>
      </c>
      <c r="I1931" s="170" t="s">
        <v>658</v>
      </c>
      <c r="J1931" s="170" t="s">
        <v>4325</v>
      </c>
      <c r="K1931" s="170" t="s">
        <v>10981</v>
      </c>
      <c r="L1931" s="19" t="s">
        <v>22006</v>
      </c>
      <c r="M1931" s="186" t="s">
        <v>692</v>
      </c>
      <c r="N1931" s="167" t="s">
        <v>1805</v>
      </c>
      <c r="O1931" s="170" t="s">
        <v>1805</v>
      </c>
      <c r="P1931" s="170" t="s">
        <v>10983</v>
      </c>
      <c r="Q1931" s="170" t="s">
        <v>22007</v>
      </c>
      <c r="R1931" s="170" t="s">
        <v>105</v>
      </c>
      <c r="S1931" s="170" t="s">
        <v>22008</v>
      </c>
      <c r="T1931" s="170" t="s">
        <v>1510</v>
      </c>
      <c r="U1931" s="170" t="s">
        <v>37</v>
      </c>
      <c r="V1931" s="170" t="s">
        <v>41</v>
      </c>
      <c r="W1931" s="170" t="s">
        <v>22009</v>
      </c>
      <c r="X1931" s="170" t="s">
        <v>37</v>
      </c>
      <c r="Y1931" s="170" t="s">
        <v>81</v>
      </c>
      <c r="Z1931" s="170" t="s">
        <v>22010</v>
      </c>
      <c r="AA1931" s="170" t="s">
        <v>37</v>
      </c>
      <c r="AB1931" s="170" t="s">
        <v>41</v>
      </c>
      <c r="AC1931" s="170" t="s">
        <v>22011</v>
      </c>
      <c r="AD1931" s="170" t="s">
        <v>37</v>
      </c>
      <c r="AE1931" s="170" t="s">
        <v>4248</v>
      </c>
      <c r="AF1931" s="171">
        <v>46242.440034722225</v>
      </c>
      <c r="AG1931" s="171" t="s">
        <v>4007</v>
      </c>
      <c r="AH1931" s="25" t="s">
        <v>3154</v>
      </c>
      <c r="AI1931" s="108" t="s">
        <v>19640</v>
      </c>
      <c r="AJ1931" s="135" t="s">
        <v>3155</v>
      </c>
      <c r="AK1931" s="174"/>
      <c r="AL1931" s="142">
        <v>46247</v>
      </c>
      <c r="AM1931" s="174"/>
      <c r="AN1931" s="174"/>
      <c r="AO1931" s="174"/>
      <c r="AP1931" s="174"/>
      <c r="AQ1931" s="174"/>
    </row>
    <row r="1932" spans="1:43" hidden="1" x14ac:dyDescent="0.3">
      <c r="A1932" s="169">
        <v>46244</v>
      </c>
      <c r="B1932" s="170" t="s">
        <v>22012</v>
      </c>
      <c r="C1932" s="170" t="s">
        <v>4244</v>
      </c>
      <c r="D1932" s="170" t="s">
        <v>4245</v>
      </c>
      <c r="E1932" s="170" t="s">
        <v>4246</v>
      </c>
      <c r="F1932" s="170" t="s">
        <v>4828</v>
      </c>
      <c r="G1932" s="170" t="s">
        <v>22013</v>
      </c>
      <c r="H1932" s="170" t="s">
        <v>22014</v>
      </c>
      <c r="I1932" s="170" t="s">
        <v>61</v>
      </c>
      <c r="J1932" s="170" t="s">
        <v>4324</v>
      </c>
      <c r="K1932" s="170" t="s">
        <v>22015</v>
      </c>
      <c r="L1932" s="181" t="s">
        <v>22016</v>
      </c>
      <c r="M1932" s="170" t="s">
        <v>692</v>
      </c>
      <c r="N1932" s="167" t="s">
        <v>714</v>
      </c>
      <c r="O1932" s="170" t="s">
        <v>714</v>
      </c>
      <c r="P1932" s="170" t="s">
        <v>22017</v>
      </c>
      <c r="Q1932" s="170" t="s">
        <v>18930</v>
      </c>
      <c r="R1932" s="170" t="s">
        <v>640</v>
      </c>
      <c r="S1932" s="170" t="s">
        <v>22018</v>
      </c>
      <c r="T1932" s="170" t="s">
        <v>22019</v>
      </c>
      <c r="U1932" s="170" t="s">
        <v>22020</v>
      </c>
      <c r="V1932" s="170" t="s">
        <v>41</v>
      </c>
      <c r="W1932" s="170" t="s">
        <v>22021</v>
      </c>
      <c r="X1932" s="170" t="s">
        <v>37</v>
      </c>
      <c r="Y1932" s="170" t="s">
        <v>41</v>
      </c>
      <c r="Z1932" s="170" t="s">
        <v>22022</v>
      </c>
      <c r="AA1932" s="170" t="s">
        <v>37</v>
      </c>
      <c r="AB1932" s="170" t="s">
        <v>41</v>
      </c>
      <c r="AC1932" s="170" t="s">
        <v>37</v>
      </c>
      <c r="AD1932" s="170" t="s">
        <v>37</v>
      </c>
      <c r="AE1932" s="170" t="s">
        <v>4248</v>
      </c>
      <c r="AF1932" s="171">
        <v>46241.941469907404</v>
      </c>
      <c r="AG1932" s="171" t="s">
        <v>4007</v>
      </c>
      <c r="AH1932" s="187" t="s">
        <v>3154</v>
      </c>
      <c r="AI1932" s="173" t="s">
        <v>22251</v>
      </c>
      <c r="AJ1932" s="183" t="s">
        <v>3155</v>
      </c>
      <c r="AK1932" s="174"/>
      <c r="AL1932" s="118">
        <v>46247</v>
      </c>
      <c r="AM1932" s="174"/>
      <c r="AN1932" s="174"/>
      <c r="AO1932" s="174"/>
      <c r="AP1932" s="174"/>
      <c r="AQ1932" s="174"/>
    </row>
    <row r="1933" spans="1:43" hidden="1" x14ac:dyDescent="0.3">
      <c r="A1933" s="169">
        <v>46244</v>
      </c>
      <c r="B1933" s="170" t="s">
        <v>22023</v>
      </c>
      <c r="C1933" s="170" t="s">
        <v>4244</v>
      </c>
      <c r="D1933" s="170" t="s">
        <v>4245</v>
      </c>
      <c r="E1933" s="170" t="s">
        <v>4246</v>
      </c>
      <c r="F1933" s="170" t="s">
        <v>4612</v>
      </c>
      <c r="G1933" s="170" t="s">
        <v>22024</v>
      </c>
      <c r="H1933" s="170" t="s">
        <v>22025</v>
      </c>
      <c r="I1933" s="170" t="s">
        <v>1329</v>
      </c>
      <c r="J1933" s="170" t="s">
        <v>4321</v>
      </c>
      <c r="K1933" s="170" t="s">
        <v>22026</v>
      </c>
      <c r="L1933" s="181" t="s">
        <v>22027</v>
      </c>
      <c r="M1933" s="170" t="s">
        <v>692</v>
      </c>
      <c r="N1933" s="167" t="s">
        <v>714</v>
      </c>
      <c r="O1933" s="170" t="s">
        <v>714</v>
      </c>
      <c r="P1933" s="170" t="s">
        <v>884</v>
      </c>
      <c r="Q1933" s="170" t="s">
        <v>2518</v>
      </c>
      <c r="R1933" s="170" t="s">
        <v>555</v>
      </c>
      <c r="S1933" s="170" t="s">
        <v>37</v>
      </c>
      <c r="T1933" s="170" t="s">
        <v>37</v>
      </c>
      <c r="U1933" s="170" t="s">
        <v>22028</v>
      </c>
      <c r="V1933" s="170" t="s">
        <v>41</v>
      </c>
      <c r="W1933" s="170" t="s">
        <v>22029</v>
      </c>
      <c r="X1933" s="170" t="s">
        <v>37</v>
      </c>
      <c r="Y1933" s="170" t="s">
        <v>41</v>
      </c>
      <c r="Z1933" s="170" t="s">
        <v>22030</v>
      </c>
      <c r="AA1933" s="170" t="s">
        <v>37</v>
      </c>
      <c r="AB1933" s="170" t="s">
        <v>41</v>
      </c>
      <c r="AC1933" s="170" t="s">
        <v>37</v>
      </c>
      <c r="AD1933" s="170" t="s">
        <v>37</v>
      </c>
      <c r="AE1933" s="170" t="s">
        <v>4248</v>
      </c>
      <c r="AF1933" s="171">
        <v>46243.960578703707</v>
      </c>
      <c r="AG1933" s="171" t="s">
        <v>4007</v>
      </c>
      <c r="AH1933" s="29" t="s">
        <v>3154</v>
      </c>
      <c r="AI1933" s="108" t="s">
        <v>19640</v>
      </c>
      <c r="AJ1933" s="20" t="s">
        <v>22254</v>
      </c>
      <c r="AK1933" s="174"/>
      <c r="AL1933" s="118">
        <v>46244</v>
      </c>
      <c r="AM1933" s="174"/>
      <c r="AN1933" s="174"/>
      <c r="AO1933" s="174"/>
      <c r="AP1933" s="174"/>
      <c r="AQ1933" s="174"/>
    </row>
    <row r="1934" spans="1:43" hidden="1" x14ac:dyDescent="0.3">
      <c r="A1934" s="169">
        <v>46244</v>
      </c>
      <c r="B1934" s="170" t="s">
        <v>22031</v>
      </c>
      <c r="C1934" s="170" t="s">
        <v>4244</v>
      </c>
      <c r="D1934" s="170" t="s">
        <v>4245</v>
      </c>
      <c r="E1934" s="170" t="s">
        <v>4246</v>
      </c>
      <c r="F1934" s="170" t="s">
        <v>4828</v>
      </c>
      <c r="G1934" s="170" t="s">
        <v>22032</v>
      </c>
      <c r="H1934" s="170" t="s">
        <v>22033</v>
      </c>
      <c r="I1934" s="170" t="s">
        <v>4564</v>
      </c>
      <c r="J1934" s="170"/>
      <c r="K1934" s="170" t="s">
        <v>3134</v>
      </c>
      <c r="L1934" s="181" t="s">
        <v>22034</v>
      </c>
      <c r="M1934" s="170" t="s">
        <v>692</v>
      </c>
      <c r="N1934" s="167" t="s">
        <v>714</v>
      </c>
      <c r="O1934" s="170" t="s">
        <v>714</v>
      </c>
      <c r="P1934" s="170" t="s">
        <v>63</v>
      </c>
      <c r="Q1934" s="170" t="s">
        <v>4968</v>
      </c>
      <c r="R1934" s="170" t="s">
        <v>22035</v>
      </c>
      <c r="S1934" s="170" t="s">
        <v>37</v>
      </c>
      <c r="T1934" s="170" t="s">
        <v>37</v>
      </c>
      <c r="U1934" s="170" t="s">
        <v>37</v>
      </c>
      <c r="V1934" s="170" t="s">
        <v>41</v>
      </c>
      <c r="W1934" s="170" t="s">
        <v>22036</v>
      </c>
      <c r="X1934" s="170" t="s">
        <v>37</v>
      </c>
      <c r="Y1934" s="170" t="s">
        <v>41</v>
      </c>
      <c r="Z1934" s="170" t="s">
        <v>22037</v>
      </c>
      <c r="AA1934" s="170" t="s">
        <v>37</v>
      </c>
      <c r="AB1934" s="170" t="s">
        <v>37</v>
      </c>
      <c r="AC1934" s="170" t="s">
        <v>37</v>
      </c>
      <c r="AD1934" s="170"/>
      <c r="AE1934" s="170" t="s">
        <v>4248</v>
      </c>
      <c r="AF1934" s="171">
        <v>46241.749780092592</v>
      </c>
      <c r="AG1934" s="171" t="s">
        <v>4007</v>
      </c>
      <c r="AH1934" s="187" t="s">
        <v>3154</v>
      </c>
      <c r="AI1934" s="173" t="s">
        <v>22251</v>
      </c>
      <c r="AJ1934" s="183" t="s">
        <v>3155</v>
      </c>
      <c r="AK1934" s="174"/>
      <c r="AL1934" s="118">
        <v>46247</v>
      </c>
      <c r="AM1934" s="174"/>
      <c r="AN1934" s="174"/>
      <c r="AO1934" s="174"/>
      <c r="AP1934" s="174"/>
      <c r="AQ1934" s="174"/>
    </row>
    <row r="1935" spans="1:43" hidden="1" x14ac:dyDescent="0.3">
      <c r="A1935" s="169">
        <v>46244</v>
      </c>
      <c r="B1935" s="170" t="s">
        <v>22038</v>
      </c>
      <c r="C1935" s="170" t="s">
        <v>4244</v>
      </c>
      <c r="D1935" s="170" t="s">
        <v>4245</v>
      </c>
      <c r="E1935" s="170" t="s">
        <v>4246</v>
      </c>
      <c r="F1935" s="170" t="s">
        <v>4612</v>
      </c>
      <c r="G1935" s="170" t="s">
        <v>22039</v>
      </c>
      <c r="H1935" s="170" t="s">
        <v>22040</v>
      </c>
      <c r="I1935" s="170" t="s">
        <v>2358</v>
      </c>
      <c r="J1935" s="170" t="s">
        <v>4320</v>
      </c>
      <c r="K1935" s="170" t="s">
        <v>3050</v>
      </c>
      <c r="L1935" s="170" t="s">
        <v>22041</v>
      </c>
      <c r="M1935" s="170" t="s">
        <v>692</v>
      </c>
      <c r="N1935" s="180" t="s">
        <v>725</v>
      </c>
      <c r="O1935" s="170" t="s">
        <v>725</v>
      </c>
      <c r="P1935" s="170" t="s">
        <v>1793</v>
      </c>
      <c r="Q1935" s="170" t="s">
        <v>22042</v>
      </c>
      <c r="R1935" s="170" t="s">
        <v>507</v>
      </c>
      <c r="S1935" s="170" t="s">
        <v>37</v>
      </c>
      <c r="T1935" s="170" t="s">
        <v>37</v>
      </c>
      <c r="U1935" s="170" t="s">
        <v>22043</v>
      </c>
      <c r="V1935" s="170" t="s">
        <v>41</v>
      </c>
      <c r="W1935" s="170" t="s">
        <v>22044</v>
      </c>
      <c r="X1935" s="170" t="s">
        <v>37</v>
      </c>
      <c r="Y1935" s="170" t="s">
        <v>43</v>
      </c>
      <c r="Z1935" s="170" t="s">
        <v>22045</v>
      </c>
      <c r="AA1935" s="170" t="s">
        <v>37</v>
      </c>
      <c r="AB1935" s="170" t="s">
        <v>37</v>
      </c>
      <c r="AC1935" s="170" t="s">
        <v>37</v>
      </c>
      <c r="AD1935" s="170"/>
      <c r="AE1935" s="170" t="s">
        <v>4248</v>
      </c>
      <c r="AF1935" s="171">
        <v>46243.687314814815</v>
      </c>
      <c r="AG1935" s="171" t="s">
        <v>4007</v>
      </c>
      <c r="AH1935" s="25" t="s">
        <v>3154</v>
      </c>
      <c r="AI1935" s="108" t="s">
        <v>21244</v>
      </c>
      <c r="AJ1935" s="183" t="s">
        <v>22254</v>
      </c>
      <c r="AK1935" s="174"/>
      <c r="AL1935" s="118">
        <v>46252</v>
      </c>
      <c r="AM1935" s="174"/>
      <c r="AN1935" s="174"/>
      <c r="AO1935" s="174"/>
      <c r="AP1935" s="174"/>
      <c r="AQ1935" s="174"/>
    </row>
    <row r="1936" spans="1:43" hidden="1" x14ac:dyDescent="0.3">
      <c r="A1936" s="169">
        <v>46244</v>
      </c>
      <c r="B1936" s="170" t="s">
        <v>22046</v>
      </c>
      <c r="C1936" s="170" t="s">
        <v>4244</v>
      </c>
      <c r="D1936" s="170" t="s">
        <v>4245</v>
      </c>
      <c r="E1936" s="170" t="s">
        <v>4246</v>
      </c>
      <c r="F1936" s="170" t="s">
        <v>4828</v>
      </c>
      <c r="G1936" s="170" t="s">
        <v>22047</v>
      </c>
      <c r="H1936" s="170" t="s">
        <v>22048</v>
      </c>
      <c r="I1936" s="170" t="s">
        <v>87</v>
      </c>
      <c r="J1936" s="170" t="s">
        <v>4797</v>
      </c>
      <c r="K1936" s="170" t="s">
        <v>21204</v>
      </c>
      <c r="L1936" s="170" t="s">
        <v>22049</v>
      </c>
      <c r="M1936" s="170" t="s">
        <v>692</v>
      </c>
      <c r="N1936" s="180" t="s">
        <v>725</v>
      </c>
      <c r="O1936" s="170" t="s">
        <v>725</v>
      </c>
      <c r="P1936" s="170" t="s">
        <v>2377</v>
      </c>
      <c r="Q1936" s="170" t="s">
        <v>22050</v>
      </c>
      <c r="R1936" s="170" t="s">
        <v>1773</v>
      </c>
      <c r="S1936" s="170" t="s">
        <v>22051</v>
      </c>
      <c r="T1936" s="170" t="s">
        <v>4249</v>
      </c>
      <c r="U1936" s="170" t="s">
        <v>22052</v>
      </c>
      <c r="V1936" s="170" t="s">
        <v>41</v>
      </c>
      <c r="W1936" s="170" t="s">
        <v>22053</v>
      </c>
      <c r="X1936" s="170" t="s">
        <v>37</v>
      </c>
      <c r="Y1936" s="170" t="s">
        <v>41</v>
      </c>
      <c r="Z1936" s="170" t="s">
        <v>22054</v>
      </c>
      <c r="AA1936" s="170" t="s">
        <v>37</v>
      </c>
      <c r="AB1936" s="170" t="s">
        <v>43</v>
      </c>
      <c r="AC1936" s="170" t="s">
        <v>22055</v>
      </c>
      <c r="AD1936" s="170" t="s">
        <v>37</v>
      </c>
      <c r="AE1936" s="170" t="s">
        <v>4248</v>
      </c>
      <c r="AF1936" s="171">
        <v>46242.723692129628</v>
      </c>
      <c r="AG1936" s="171" t="s">
        <v>4007</v>
      </c>
      <c r="AH1936" s="25" t="s">
        <v>3154</v>
      </c>
      <c r="AI1936" s="108" t="s">
        <v>21244</v>
      </c>
      <c r="AJ1936" s="183" t="s">
        <v>22254</v>
      </c>
      <c r="AK1936" s="174"/>
      <c r="AL1936" s="118">
        <v>46252</v>
      </c>
      <c r="AM1936" s="174"/>
      <c r="AN1936" s="174"/>
      <c r="AO1936" s="174"/>
      <c r="AP1936" s="174"/>
      <c r="AQ1936" s="174"/>
    </row>
    <row r="1937" spans="1:43" hidden="1" x14ac:dyDescent="0.3">
      <c r="A1937" s="169">
        <v>46244</v>
      </c>
      <c r="B1937" s="170" t="s">
        <v>22056</v>
      </c>
      <c r="C1937" s="170" t="s">
        <v>4244</v>
      </c>
      <c r="D1937" s="170" t="s">
        <v>4245</v>
      </c>
      <c r="E1937" s="170" t="s">
        <v>4246</v>
      </c>
      <c r="F1937" s="170" t="s">
        <v>4828</v>
      </c>
      <c r="G1937" s="170" t="s">
        <v>22057</v>
      </c>
      <c r="H1937" s="170" t="s">
        <v>22058</v>
      </c>
      <c r="I1937" s="170" t="s">
        <v>4564</v>
      </c>
      <c r="J1937" s="170" t="s">
        <v>4649</v>
      </c>
      <c r="K1937" s="170" t="s">
        <v>22059</v>
      </c>
      <c r="L1937" s="170" t="s">
        <v>22060</v>
      </c>
      <c r="M1937" s="170" t="s">
        <v>692</v>
      </c>
      <c r="N1937" s="167" t="s">
        <v>1805</v>
      </c>
      <c r="O1937" s="170" t="s">
        <v>1805</v>
      </c>
      <c r="P1937" s="170" t="s">
        <v>22061</v>
      </c>
      <c r="Q1937" s="170" t="s">
        <v>1009</v>
      </c>
      <c r="R1937" s="170" t="s">
        <v>1718</v>
      </c>
      <c r="S1937" s="170" t="s">
        <v>37</v>
      </c>
      <c r="T1937" s="170" t="s">
        <v>37</v>
      </c>
      <c r="U1937" s="170" t="s">
        <v>22062</v>
      </c>
      <c r="V1937" s="170" t="s">
        <v>41</v>
      </c>
      <c r="W1937" s="170" t="s">
        <v>22063</v>
      </c>
      <c r="X1937" s="170" t="s">
        <v>37</v>
      </c>
      <c r="Y1937" s="170" t="s">
        <v>41</v>
      </c>
      <c r="Z1937" s="170" t="s">
        <v>22064</v>
      </c>
      <c r="AA1937" s="170" t="s">
        <v>37</v>
      </c>
      <c r="AB1937" s="170" t="s">
        <v>41</v>
      </c>
      <c r="AC1937" s="170" t="s">
        <v>37</v>
      </c>
      <c r="AD1937" s="170" t="s">
        <v>37</v>
      </c>
      <c r="AE1937" s="170" t="s">
        <v>4248</v>
      </c>
      <c r="AF1937" s="171">
        <v>46241.793379629627</v>
      </c>
      <c r="AG1937" s="171" t="s">
        <v>4007</v>
      </c>
      <c r="AH1937" s="29" t="s">
        <v>3154</v>
      </c>
      <c r="AI1937" s="25" t="s">
        <v>20668</v>
      </c>
      <c r="AJ1937" s="20" t="s">
        <v>22254</v>
      </c>
      <c r="AK1937" s="174"/>
      <c r="AL1937" s="118">
        <v>46244</v>
      </c>
      <c r="AM1937" s="174"/>
      <c r="AN1937" s="174"/>
      <c r="AO1937" s="174"/>
      <c r="AP1937" s="174"/>
      <c r="AQ1937" s="174"/>
    </row>
    <row r="1938" spans="1:43" hidden="1" x14ac:dyDescent="0.3">
      <c r="A1938" s="169">
        <v>46244</v>
      </c>
      <c r="B1938" s="190" t="s">
        <v>22065</v>
      </c>
      <c r="C1938" s="170" t="s">
        <v>4244</v>
      </c>
      <c r="D1938" s="170" t="s">
        <v>4245</v>
      </c>
      <c r="E1938" s="170" t="s">
        <v>4246</v>
      </c>
      <c r="F1938" s="170" t="s">
        <v>4612</v>
      </c>
      <c r="G1938" s="186" t="s">
        <v>22066</v>
      </c>
      <c r="H1938" s="186" t="s">
        <v>22067</v>
      </c>
      <c r="I1938" s="170" t="s">
        <v>4564</v>
      </c>
      <c r="J1938" s="170"/>
      <c r="K1938" s="170" t="s">
        <v>6253</v>
      </c>
      <c r="L1938" s="186" t="s">
        <v>22068</v>
      </c>
      <c r="M1938" s="186" t="s">
        <v>692</v>
      </c>
      <c r="N1938" s="167" t="s">
        <v>714</v>
      </c>
      <c r="O1938" s="170" t="s">
        <v>714</v>
      </c>
      <c r="P1938" s="170" t="s">
        <v>1437</v>
      </c>
      <c r="Q1938" s="170" t="s">
        <v>22069</v>
      </c>
      <c r="R1938" s="170" t="s">
        <v>4381</v>
      </c>
      <c r="S1938" s="170" t="s">
        <v>37</v>
      </c>
      <c r="T1938" s="170" t="s">
        <v>37</v>
      </c>
      <c r="U1938" s="170" t="s">
        <v>22070</v>
      </c>
      <c r="V1938" s="170" t="s">
        <v>41</v>
      </c>
      <c r="W1938" s="170" t="s">
        <v>22071</v>
      </c>
      <c r="X1938" s="170" t="s">
        <v>37</v>
      </c>
      <c r="Y1938" s="170" t="s">
        <v>41</v>
      </c>
      <c r="Z1938" s="170" t="s">
        <v>22072</v>
      </c>
      <c r="AA1938" s="170" t="s">
        <v>37</v>
      </c>
      <c r="AB1938" s="170"/>
      <c r="AC1938" s="170"/>
      <c r="AD1938" s="170"/>
      <c r="AE1938" s="170" t="s">
        <v>4248</v>
      </c>
      <c r="AF1938" s="171">
        <v>46241.860983796294</v>
      </c>
      <c r="AG1938" s="171" t="s">
        <v>4007</v>
      </c>
      <c r="AH1938" s="187" t="s">
        <v>3154</v>
      </c>
      <c r="AI1938" s="25" t="s">
        <v>21244</v>
      </c>
      <c r="AJ1938" s="183" t="s">
        <v>3155</v>
      </c>
      <c r="AK1938" s="174"/>
      <c r="AL1938" s="184">
        <v>46254</v>
      </c>
      <c r="AM1938" s="174"/>
      <c r="AN1938" s="174"/>
      <c r="AO1938" s="174"/>
      <c r="AP1938" s="174"/>
      <c r="AQ1938" s="174"/>
    </row>
    <row r="1939" spans="1:43" hidden="1" x14ac:dyDescent="0.3">
      <c r="A1939" s="169">
        <v>46244</v>
      </c>
      <c r="B1939" s="170" t="s">
        <v>22073</v>
      </c>
      <c r="C1939" s="170" t="s">
        <v>4244</v>
      </c>
      <c r="D1939" s="170" t="s">
        <v>4245</v>
      </c>
      <c r="E1939" s="170" t="s">
        <v>4246</v>
      </c>
      <c r="F1939" s="170" t="s">
        <v>4612</v>
      </c>
      <c r="G1939" s="170" t="s">
        <v>22074</v>
      </c>
      <c r="H1939" s="170" t="s">
        <v>22075</v>
      </c>
      <c r="I1939" s="170" t="s">
        <v>770</v>
      </c>
      <c r="J1939" s="170" t="s">
        <v>4314</v>
      </c>
      <c r="K1939" s="170" t="s">
        <v>6841</v>
      </c>
      <c r="L1939" s="170" t="s">
        <v>22076</v>
      </c>
      <c r="M1939" s="170" t="s">
        <v>692</v>
      </c>
      <c r="N1939" s="167" t="s">
        <v>1805</v>
      </c>
      <c r="O1939" s="170" t="s">
        <v>1805</v>
      </c>
      <c r="P1939" s="170" t="s">
        <v>8750</v>
      </c>
      <c r="Q1939" s="170" t="s">
        <v>22077</v>
      </c>
      <c r="R1939" s="170" t="s">
        <v>4397</v>
      </c>
      <c r="S1939" s="170" t="s">
        <v>37</v>
      </c>
      <c r="T1939" s="170" t="s">
        <v>37</v>
      </c>
      <c r="U1939" s="170" t="s">
        <v>22078</v>
      </c>
      <c r="V1939" s="170" t="s">
        <v>41</v>
      </c>
      <c r="W1939" s="170" t="s">
        <v>22079</v>
      </c>
      <c r="X1939" s="170" t="s">
        <v>37</v>
      </c>
      <c r="Y1939" s="170" t="s">
        <v>41</v>
      </c>
      <c r="Z1939" s="170" t="s">
        <v>22080</v>
      </c>
      <c r="AA1939" s="170" t="s">
        <v>37</v>
      </c>
      <c r="AB1939" s="170"/>
      <c r="AC1939" s="170"/>
      <c r="AD1939" s="170"/>
      <c r="AE1939" s="170" t="s">
        <v>4248</v>
      </c>
      <c r="AF1939" s="171">
        <v>46243.665231481478</v>
      </c>
      <c r="AG1939" s="171" t="s">
        <v>4007</v>
      </c>
      <c r="AH1939" s="29" t="s">
        <v>3154</v>
      </c>
      <c r="AI1939" s="25" t="s">
        <v>20668</v>
      </c>
      <c r="AJ1939" s="20" t="s">
        <v>22254</v>
      </c>
      <c r="AK1939" s="174"/>
      <c r="AL1939" s="118">
        <v>46244</v>
      </c>
      <c r="AM1939" s="174"/>
      <c r="AN1939" s="174"/>
      <c r="AO1939" s="174"/>
      <c r="AP1939" s="174"/>
      <c r="AQ1939" s="174"/>
    </row>
    <row r="1940" spans="1:43" hidden="1" x14ac:dyDescent="0.3">
      <c r="A1940" s="169">
        <v>46244</v>
      </c>
      <c r="B1940" s="170" t="s">
        <v>22081</v>
      </c>
      <c r="C1940" s="170" t="s">
        <v>4244</v>
      </c>
      <c r="D1940" s="170" t="s">
        <v>4245</v>
      </c>
      <c r="E1940" s="170" t="s">
        <v>4246</v>
      </c>
      <c r="F1940" s="170" t="s">
        <v>4828</v>
      </c>
      <c r="G1940" s="170" t="s">
        <v>22082</v>
      </c>
      <c r="H1940" s="170" t="s">
        <v>22083</v>
      </c>
      <c r="I1940" s="170" t="s">
        <v>2362</v>
      </c>
      <c r="J1940" s="170" t="s">
        <v>4309</v>
      </c>
      <c r="K1940" s="170" t="s">
        <v>8016</v>
      </c>
      <c r="L1940" s="170" t="s">
        <v>22084</v>
      </c>
      <c r="M1940" s="170" t="s">
        <v>692</v>
      </c>
      <c r="N1940" s="167" t="s">
        <v>714</v>
      </c>
      <c r="O1940" s="170" t="s">
        <v>714</v>
      </c>
      <c r="P1940" s="170" t="s">
        <v>8018</v>
      </c>
      <c r="Q1940" s="170" t="s">
        <v>22085</v>
      </c>
      <c r="R1940" s="170" t="s">
        <v>923</v>
      </c>
      <c r="S1940" s="170" t="s">
        <v>22086</v>
      </c>
      <c r="T1940" s="170" t="s">
        <v>22087</v>
      </c>
      <c r="U1940" s="170" t="s">
        <v>22088</v>
      </c>
      <c r="V1940" s="170" t="s">
        <v>41</v>
      </c>
      <c r="W1940" s="170" t="s">
        <v>22089</v>
      </c>
      <c r="X1940" s="170" t="s">
        <v>37</v>
      </c>
      <c r="Y1940" s="170" t="s">
        <v>43</v>
      </c>
      <c r="Z1940" s="170" t="s">
        <v>22090</v>
      </c>
      <c r="AA1940" s="170" t="s">
        <v>37</v>
      </c>
      <c r="AB1940" s="170" t="s">
        <v>37</v>
      </c>
      <c r="AC1940" s="170" t="s">
        <v>37</v>
      </c>
      <c r="AD1940" s="170"/>
      <c r="AE1940" s="170" t="s">
        <v>4248</v>
      </c>
      <c r="AF1940" s="171">
        <v>46243.751481481479</v>
      </c>
      <c r="AG1940" s="171" t="s">
        <v>4007</v>
      </c>
      <c r="AH1940" s="187" t="s">
        <v>3154</v>
      </c>
      <c r="AI1940" s="25" t="s">
        <v>20668</v>
      </c>
      <c r="AJ1940" s="183" t="s">
        <v>3155</v>
      </c>
      <c r="AK1940" s="174"/>
      <c r="AL1940" s="184">
        <v>46245</v>
      </c>
      <c r="AM1940" s="174"/>
      <c r="AN1940" s="174"/>
      <c r="AO1940" s="174"/>
      <c r="AP1940" s="174"/>
      <c r="AQ1940" s="174"/>
    </row>
    <row r="1941" spans="1:43" hidden="1" x14ac:dyDescent="0.3">
      <c r="A1941" s="169">
        <v>46244</v>
      </c>
      <c r="B1941" s="170" t="s">
        <v>22091</v>
      </c>
      <c r="C1941" s="170" t="s">
        <v>4244</v>
      </c>
      <c r="D1941" s="170" t="s">
        <v>4245</v>
      </c>
      <c r="E1941" s="170" t="s">
        <v>4246</v>
      </c>
      <c r="F1941" s="170" t="s">
        <v>4828</v>
      </c>
      <c r="G1941" s="170" t="s">
        <v>22092</v>
      </c>
      <c r="H1941" s="170" t="s">
        <v>22093</v>
      </c>
      <c r="I1941" s="170" t="s">
        <v>4564</v>
      </c>
      <c r="J1941" s="170"/>
      <c r="K1941" s="170" t="s">
        <v>8016</v>
      </c>
      <c r="L1941" s="170" t="s">
        <v>22094</v>
      </c>
      <c r="M1941" s="170" t="s">
        <v>692</v>
      </c>
      <c r="N1941" s="167" t="s">
        <v>714</v>
      </c>
      <c r="O1941" s="170" t="s">
        <v>714</v>
      </c>
      <c r="P1941" s="170" t="s">
        <v>8018</v>
      </c>
      <c r="Q1941" s="170" t="s">
        <v>22095</v>
      </c>
      <c r="R1941" s="170"/>
      <c r="S1941" s="170" t="s">
        <v>37</v>
      </c>
      <c r="T1941" s="170" t="s">
        <v>37</v>
      </c>
      <c r="U1941" s="170" t="s">
        <v>22096</v>
      </c>
      <c r="V1941" s="170" t="s">
        <v>41</v>
      </c>
      <c r="W1941" s="170" t="s">
        <v>22097</v>
      </c>
      <c r="X1941" s="170" t="s">
        <v>37</v>
      </c>
      <c r="Y1941" s="170" t="s">
        <v>41</v>
      </c>
      <c r="Z1941" s="170" t="s">
        <v>22098</v>
      </c>
      <c r="AA1941" s="170" t="s">
        <v>37</v>
      </c>
      <c r="AB1941" s="170"/>
      <c r="AC1941" s="170"/>
      <c r="AD1941" s="170"/>
      <c r="AE1941" s="170" t="s">
        <v>4248</v>
      </c>
      <c r="AF1941" s="171">
        <v>46241.903113425928</v>
      </c>
      <c r="AG1941" s="171" t="s">
        <v>4007</v>
      </c>
      <c r="AH1941" s="187" t="s">
        <v>3154</v>
      </c>
      <c r="AI1941" s="25" t="s">
        <v>20668</v>
      </c>
      <c r="AJ1941" s="183" t="s">
        <v>3155</v>
      </c>
      <c r="AK1941" s="174"/>
      <c r="AL1941" s="184">
        <v>46245</v>
      </c>
      <c r="AM1941" s="174"/>
      <c r="AN1941" s="174"/>
      <c r="AO1941" s="174"/>
      <c r="AP1941" s="174"/>
      <c r="AQ1941" s="174"/>
    </row>
    <row r="1942" spans="1:43" hidden="1" x14ac:dyDescent="0.3">
      <c r="A1942" s="169">
        <v>46244</v>
      </c>
      <c r="B1942" s="186" t="s">
        <v>22099</v>
      </c>
      <c r="C1942" s="170" t="s">
        <v>4244</v>
      </c>
      <c r="D1942" s="170" t="s">
        <v>4245</v>
      </c>
      <c r="E1942" s="170" t="s">
        <v>4246</v>
      </c>
      <c r="F1942" s="170" t="s">
        <v>4612</v>
      </c>
      <c r="G1942" s="170" t="s">
        <v>22100</v>
      </c>
      <c r="H1942" s="170" t="s">
        <v>22101</v>
      </c>
      <c r="I1942" s="170" t="s">
        <v>529</v>
      </c>
      <c r="J1942" s="170" t="s">
        <v>5134</v>
      </c>
      <c r="K1942" s="170" t="s">
        <v>22102</v>
      </c>
      <c r="L1942" s="170" t="s">
        <v>22103</v>
      </c>
      <c r="M1942" s="170" t="s">
        <v>692</v>
      </c>
      <c r="N1942" s="180" t="s">
        <v>725</v>
      </c>
      <c r="O1942" s="170" t="s">
        <v>725</v>
      </c>
      <c r="P1942" s="170" t="s">
        <v>22104</v>
      </c>
      <c r="Q1942" s="170" t="s">
        <v>15426</v>
      </c>
      <c r="R1942" s="170" t="s">
        <v>628</v>
      </c>
      <c r="S1942" s="170" t="s">
        <v>37</v>
      </c>
      <c r="T1942" s="170" t="s">
        <v>37</v>
      </c>
      <c r="U1942" s="170" t="s">
        <v>37</v>
      </c>
      <c r="V1942" s="170" t="s">
        <v>41</v>
      </c>
      <c r="W1942" s="170" t="s">
        <v>22105</v>
      </c>
      <c r="X1942" s="170" t="s">
        <v>37</v>
      </c>
      <c r="Y1942" s="170" t="s">
        <v>41</v>
      </c>
      <c r="Z1942" s="170" t="s">
        <v>22106</v>
      </c>
      <c r="AA1942" s="170" t="s">
        <v>37</v>
      </c>
      <c r="AB1942" s="170" t="s">
        <v>37</v>
      </c>
      <c r="AC1942" s="170" t="s">
        <v>37</v>
      </c>
      <c r="AD1942" s="170"/>
      <c r="AE1942" s="170" t="s">
        <v>4248</v>
      </c>
      <c r="AF1942" s="171">
        <v>46243.470891203702</v>
      </c>
      <c r="AG1942" s="171" t="s">
        <v>4007</v>
      </c>
      <c r="AH1942" s="25" t="s">
        <v>3154</v>
      </c>
      <c r="AI1942" s="108" t="s">
        <v>21244</v>
      </c>
      <c r="AJ1942" s="183" t="s">
        <v>22254</v>
      </c>
      <c r="AK1942" s="174"/>
      <c r="AL1942" s="118">
        <v>46252</v>
      </c>
      <c r="AM1942" s="174"/>
      <c r="AN1942" s="174"/>
      <c r="AO1942" s="174"/>
      <c r="AP1942" s="174"/>
      <c r="AQ1942" s="174"/>
    </row>
    <row r="1943" spans="1:43" hidden="1" x14ac:dyDescent="0.3">
      <c r="A1943" s="169">
        <v>46244</v>
      </c>
      <c r="B1943" s="170" t="s">
        <v>22107</v>
      </c>
      <c r="C1943" s="170" t="s">
        <v>4244</v>
      </c>
      <c r="D1943" s="170" t="s">
        <v>4245</v>
      </c>
      <c r="E1943" s="170" t="s">
        <v>4246</v>
      </c>
      <c r="F1943" s="170" t="s">
        <v>4612</v>
      </c>
      <c r="G1943" s="170" t="s">
        <v>22108</v>
      </c>
      <c r="H1943" s="170" t="s">
        <v>22109</v>
      </c>
      <c r="I1943" s="170" t="s">
        <v>22110</v>
      </c>
      <c r="J1943" s="170" t="s">
        <v>4261</v>
      </c>
      <c r="K1943" s="170" t="s">
        <v>22111</v>
      </c>
      <c r="L1943" s="170" t="s">
        <v>22112</v>
      </c>
      <c r="M1943" s="170" t="s">
        <v>692</v>
      </c>
      <c r="N1943" s="180" t="s">
        <v>725</v>
      </c>
      <c r="O1943" s="170" t="s">
        <v>725</v>
      </c>
      <c r="P1943" s="170" t="s">
        <v>291</v>
      </c>
      <c r="Q1943" s="170" t="s">
        <v>22113</v>
      </c>
      <c r="R1943" s="170" t="s">
        <v>1842</v>
      </c>
      <c r="S1943" s="170" t="s">
        <v>37</v>
      </c>
      <c r="T1943" s="170" t="s">
        <v>37</v>
      </c>
      <c r="U1943" s="170" t="s">
        <v>22114</v>
      </c>
      <c r="V1943" s="170" t="s">
        <v>41</v>
      </c>
      <c r="W1943" s="170" t="s">
        <v>22115</v>
      </c>
      <c r="X1943" s="170" t="s">
        <v>37</v>
      </c>
      <c r="Y1943" s="170" t="s">
        <v>41</v>
      </c>
      <c r="Z1943" s="170" t="s">
        <v>22116</v>
      </c>
      <c r="AA1943" s="170" t="s">
        <v>37</v>
      </c>
      <c r="AB1943" s="170" t="s">
        <v>41</v>
      </c>
      <c r="AC1943" s="170" t="s">
        <v>37</v>
      </c>
      <c r="AD1943" s="170" t="s">
        <v>37</v>
      </c>
      <c r="AE1943" s="170" t="s">
        <v>4248</v>
      </c>
      <c r="AF1943" s="171">
        <v>46243.885347222225</v>
      </c>
      <c r="AG1943" s="171" t="s">
        <v>4007</v>
      </c>
      <c r="AH1943" s="25" t="s">
        <v>3154</v>
      </c>
      <c r="AI1943" s="108" t="s">
        <v>21244</v>
      </c>
      <c r="AJ1943" s="183" t="s">
        <v>22254</v>
      </c>
      <c r="AK1943" s="174"/>
      <c r="AL1943" s="118">
        <v>46252</v>
      </c>
      <c r="AM1943" s="174"/>
      <c r="AN1943" s="174"/>
      <c r="AO1943" s="174"/>
      <c r="AP1943" s="174"/>
      <c r="AQ1943" s="174"/>
    </row>
    <row r="1944" spans="1:43" hidden="1" x14ac:dyDescent="0.3">
      <c r="A1944" s="169">
        <v>46244</v>
      </c>
      <c r="B1944" s="170" t="s">
        <v>22117</v>
      </c>
      <c r="C1944" s="170" t="s">
        <v>4244</v>
      </c>
      <c r="D1944" s="170" t="s">
        <v>4245</v>
      </c>
      <c r="E1944" s="170" t="s">
        <v>4246</v>
      </c>
      <c r="F1944" s="170" t="s">
        <v>4828</v>
      </c>
      <c r="G1944" s="170" t="s">
        <v>22118</v>
      </c>
      <c r="H1944" s="170" t="s">
        <v>22119</v>
      </c>
      <c r="I1944" s="170" t="s">
        <v>149</v>
      </c>
      <c r="J1944" s="170" t="s">
        <v>15626</v>
      </c>
      <c r="K1944" s="170" t="s">
        <v>22120</v>
      </c>
      <c r="L1944" s="170" t="s">
        <v>22121</v>
      </c>
      <c r="M1944" s="170" t="s">
        <v>692</v>
      </c>
      <c r="N1944" s="180" t="s">
        <v>725</v>
      </c>
      <c r="O1944" s="170" t="s">
        <v>725</v>
      </c>
      <c r="P1944" s="170" t="s">
        <v>22122</v>
      </c>
      <c r="Q1944" s="170" t="s">
        <v>4366</v>
      </c>
      <c r="R1944" s="170" t="s">
        <v>2894</v>
      </c>
      <c r="S1944" s="170" t="s">
        <v>22123</v>
      </c>
      <c r="T1944" s="170" t="s">
        <v>10575</v>
      </c>
      <c r="U1944" s="170" t="s">
        <v>22124</v>
      </c>
      <c r="V1944" s="170" t="s">
        <v>41</v>
      </c>
      <c r="W1944" s="170" t="s">
        <v>22125</v>
      </c>
      <c r="X1944" s="170" t="s">
        <v>37</v>
      </c>
      <c r="Y1944" s="170" t="s">
        <v>81</v>
      </c>
      <c r="Z1944" s="170" t="s">
        <v>22126</v>
      </c>
      <c r="AA1944" s="170" t="s">
        <v>37</v>
      </c>
      <c r="AB1944" s="170" t="s">
        <v>41</v>
      </c>
      <c r="AC1944" s="170" t="s">
        <v>37</v>
      </c>
      <c r="AD1944" s="170" t="s">
        <v>37</v>
      </c>
      <c r="AE1944" s="170" t="s">
        <v>4248</v>
      </c>
      <c r="AF1944" s="171">
        <v>46241.657812500001</v>
      </c>
      <c r="AG1944" s="171" t="s">
        <v>4007</v>
      </c>
      <c r="AH1944" s="25" t="s">
        <v>3154</v>
      </c>
      <c r="AI1944" s="108" t="s">
        <v>21244</v>
      </c>
      <c r="AJ1944" s="183" t="s">
        <v>22254</v>
      </c>
      <c r="AK1944" s="174"/>
      <c r="AL1944" s="118">
        <v>46252</v>
      </c>
      <c r="AM1944" s="174"/>
      <c r="AN1944" s="174"/>
      <c r="AO1944" s="174"/>
      <c r="AP1944" s="174"/>
      <c r="AQ1944" s="174"/>
    </row>
    <row r="1945" spans="1:43" hidden="1" x14ac:dyDescent="0.3">
      <c r="A1945" s="169">
        <v>46244</v>
      </c>
      <c r="B1945" s="170" t="s">
        <v>22127</v>
      </c>
      <c r="C1945" s="170" t="s">
        <v>4244</v>
      </c>
      <c r="D1945" s="170" t="s">
        <v>4245</v>
      </c>
      <c r="E1945" s="170" t="s">
        <v>4246</v>
      </c>
      <c r="F1945" s="170" t="s">
        <v>4612</v>
      </c>
      <c r="G1945" s="170" t="s">
        <v>22128</v>
      </c>
      <c r="H1945" s="170" t="s">
        <v>22129</v>
      </c>
      <c r="I1945" s="170" t="s">
        <v>1231</v>
      </c>
      <c r="J1945" s="170" t="s">
        <v>4813</v>
      </c>
      <c r="K1945" s="170" t="s">
        <v>22130</v>
      </c>
      <c r="L1945" s="170" t="s">
        <v>22131</v>
      </c>
      <c r="M1945" s="170" t="s">
        <v>692</v>
      </c>
      <c r="N1945" s="180" t="s">
        <v>725</v>
      </c>
      <c r="O1945" s="170" t="s">
        <v>725</v>
      </c>
      <c r="P1945" s="170" t="s">
        <v>22132</v>
      </c>
      <c r="Q1945" s="170" t="s">
        <v>22133</v>
      </c>
      <c r="R1945" s="170" t="s">
        <v>2881</v>
      </c>
      <c r="S1945" s="170" t="s">
        <v>4436</v>
      </c>
      <c r="T1945" s="170" t="s">
        <v>3917</v>
      </c>
      <c r="U1945" s="170" t="s">
        <v>22134</v>
      </c>
      <c r="V1945" s="170" t="s">
        <v>41</v>
      </c>
      <c r="W1945" s="170" t="s">
        <v>22135</v>
      </c>
      <c r="X1945" s="170" t="s">
        <v>37</v>
      </c>
      <c r="Y1945" s="170" t="s">
        <v>43</v>
      </c>
      <c r="Z1945" s="170" t="s">
        <v>22136</v>
      </c>
      <c r="AA1945" s="170" t="s">
        <v>37</v>
      </c>
      <c r="AB1945" s="170" t="s">
        <v>41</v>
      </c>
      <c r="AC1945" s="170" t="s">
        <v>37</v>
      </c>
      <c r="AD1945" s="170" t="s">
        <v>37</v>
      </c>
      <c r="AE1945" s="170" t="s">
        <v>4248</v>
      </c>
      <c r="AF1945" s="171">
        <v>46242.890590277777</v>
      </c>
      <c r="AG1945" s="171" t="s">
        <v>4007</v>
      </c>
      <c r="AH1945" s="25" t="s">
        <v>3154</v>
      </c>
      <c r="AI1945" s="108" t="s">
        <v>21244</v>
      </c>
      <c r="AJ1945" s="183" t="s">
        <v>22254</v>
      </c>
      <c r="AK1945" s="174"/>
      <c r="AL1945" s="118">
        <v>46252</v>
      </c>
      <c r="AM1945" s="174"/>
      <c r="AN1945" s="174"/>
      <c r="AO1945" s="174"/>
      <c r="AP1945" s="174"/>
      <c r="AQ1945" s="174"/>
    </row>
    <row r="1946" spans="1:43" hidden="1" x14ac:dyDescent="0.3">
      <c r="A1946" s="169">
        <v>46244</v>
      </c>
      <c r="B1946" s="170" t="s">
        <v>22137</v>
      </c>
      <c r="C1946" s="170" t="s">
        <v>4244</v>
      </c>
      <c r="D1946" s="170" t="s">
        <v>4245</v>
      </c>
      <c r="E1946" s="170" t="s">
        <v>4246</v>
      </c>
      <c r="F1946" s="170" t="s">
        <v>4612</v>
      </c>
      <c r="G1946" s="170" t="s">
        <v>22138</v>
      </c>
      <c r="H1946" s="170" t="s">
        <v>22139</v>
      </c>
      <c r="I1946" s="170" t="s">
        <v>4564</v>
      </c>
      <c r="J1946" s="170"/>
      <c r="K1946" s="170" t="s">
        <v>5012</v>
      </c>
      <c r="L1946" s="170" t="s">
        <v>22140</v>
      </c>
      <c r="M1946" s="170" t="s">
        <v>692</v>
      </c>
      <c r="N1946" s="167" t="s">
        <v>714</v>
      </c>
      <c r="O1946" s="170" t="s">
        <v>714</v>
      </c>
      <c r="P1946" s="170" t="s">
        <v>4328</v>
      </c>
      <c r="Q1946" s="170" t="s">
        <v>4318</v>
      </c>
      <c r="R1946" s="170" t="s">
        <v>1965</v>
      </c>
      <c r="S1946" s="170" t="s">
        <v>22141</v>
      </c>
      <c r="T1946" s="170" t="s">
        <v>4328</v>
      </c>
      <c r="U1946" s="170" t="s">
        <v>1965</v>
      </c>
      <c r="V1946" s="170" t="s">
        <v>41</v>
      </c>
      <c r="W1946" s="170" t="s">
        <v>22142</v>
      </c>
      <c r="X1946" s="170" t="s">
        <v>37</v>
      </c>
      <c r="Y1946" s="170" t="s">
        <v>41</v>
      </c>
      <c r="Z1946" s="170" t="s">
        <v>22143</v>
      </c>
      <c r="AA1946" s="170" t="s">
        <v>37</v>
      </c>
      <c r="AB1946" s="170" t="s">
        <v>37</v>
      </c>
      <c r="AC1946" s="170" t="s">
        <v>37</v>
      </c>
      <c r="AD1946" s="170"/>
      <c r="AE1946" s="170" t="s">
        <v>4248</v>
      </c>
      <c r="AF1946" s="171">
        <v>46242.307824074072</v>
      </c>
      <c r="AG1946" s="171" t="s">
        <v>4007</v>
      </c>
      <c r="AH1946" s="187" t="s">
        <v>3154</v>
      </c>
      <c r="AI1946" s="25" t="s">
        <v>20668</v>
      </c>
      <c r="AJ1946" s="183" t="s">
        <v>3155</v>
      </c>
      <c r="AK1946" s="174"/>
      <c r="AL1946" s="184">
        <v>46245</v>
      </c>
      <c r="AM1946" s="174"/>
      <c r="AN1946" s="174"/>
      <c r="AO1946" s="174"/>
      <c r="AP1946" s="174"/>
      <c r="AQ1946" s="174"/>
    </row>
    <row r="1947" spans="1:43" hidden="1" x14ac:dyDescent="0.3">
      <c r="A1947" s="169">
        <v>46244</v>
      </c>
      <c r="B1947" s="170" t="s">
        <v>22144</v>
      </c>
      <c r="C1947" s="170" t="s">
        <v>4244</v>
      </c>
      <c r="D1947" s="170" t="s">
        <v>4245</v>
      </c>
      <c r="E1947" s="170" t="s">
        <v>4246</v>
      </c>
      <c r="F1947" s="170" t="s">
        <v>4612</v>
      </c>
      <c r="G1947" s="170" t="s">
        <v>22145</v>
      </c>
      <c r="H1947" s="170" t="s">
        <v>22146</v>
      </c>
      <c r="I1947" s="170" t="s">
        <v>1231</v>
      </c>
      <c r="J1947" s="170" t="s">
        <v>4813</v>
      </c>
      <c r="K1947" s="170" t="s">
        <v>4575</v>
      </c>
      <c r="L1947" s="170" t="s">
        <v>22147</v>
      </c>
      <c r="M1947" s="170" t="s">
        <v>692</v>
      </c>
      <c r="N1947" s="180" t="s">
        <v>725</v>
      </c>
      <c r="O1947" s="170" t="s">
        <v>725</v>
      </c>
      <c r="P1947" s="170" t="s">
        <v>4576</v>
      </c>
      <c r="Q1947" s="170" t="s">
        <v>681</v>
      </c>
      <c r="R1947" s="170" t="s">
        <v>345</v>
      </c>
      <c r="S1947" s="170" t="s">
        <v>22148</v>
      </c>
      <c r="T1947" s="170" t="s">
        <v>4249</v>
      </c>
      <c r="U1947" s="170" t="s">
        <v>22149</v>
      </c>
      <c r="V1947" s="170" t="s">
        <v>41</v>
      </c>
      <c r="W1947" s="170" t="s">
        <v>22150</v>
      </c>
      <c r="X1947" s="170" t="s">
        <v>37</v>
      </c>
      <c r="Y1947" s="170" t="s">
        <v>81</v>
      </c>
      <c r="Z1947" s="170" t="s">
        <v>22151</v>
      </c>
      <c r="AA1947" s="170" t="s">
        <v>37</v>
      </c>
      <c r="AB1947" s="170" t="s">
        <v>41</v>
      </c>
      <c r="AC1947" s="170" t="s">
        <v>22152</v>
      </c>
      <c r="AD1947" s="170" t="s">
        <v>37</v>
      </c>
      <c r="AE1947" s="170" t="s">
        <v>4248</v>
      </c>
      <c r="AF1947" s="171">
        <v>46242.725972222222</v>
      </c>
      <c r="AG1947" s="171" t="s">
        <v>4007</v>
      </c>
      <c r="AH1947" s="25" t="s">
        <v>3154</v>
      </c>
      <c r="AI1947" s="108" t="s">
        <v>21244</v>
      </c>
      <c r="AJ1947" s="183" t="s">
        <v>22254</v>
      </c>
      <c r="AK1947" s="174"/>
      <c r="AL1947" s="118">
        <v>46252</v>
      </c>
      <c r="AM1947" s="174"/>
      <c r="AN1947" s="174"/>
      <c r="AO1947" s="174"/>
      <c r="AP1947" s="174"/>
      <c r="AQ1947" s="174"/>
    </row>
    <row r="1948" spans="1:43" hidden="1" x14ac:dyDescent="0.3">
      <c r="A1948" s="169">
        <v>46244</v>
      </c>
      <c r="B1948" s="170" t="s">
        <v>22153</v>
      </c>
      <c r="C1948" s="170" t="s">
        <v>4244</v>
      </c>
      <c r="D1948" s="170" t="s">
        <v>4245</v>
      </c>
      <c r="E1948" s="170" t="s">
        <v>4246</v>
      </c>
      <c r="F1948" s="170" t="s">
        <v>4612</v>
      </c>
      <c r="G1948" s="170" t="s">
        <v>22154</v>
      </c>
      <c r="H1948" s="170" t="s">
        <v>22155</v>
      </c>
      <c r="I1948" s="170" t="s">
        <v>1231</v>
      </c>
      <c r="J1948" s="170" t="s">
        <v>4813</v>
      </c>
      <c r="K1948" s="170" t="s">
        <v>3089</v>
      </c>
      <c r="L1948" s="170" t="s">
        <v>22156</v>
      </c>
      <c r="M1948" s="170" t="s">
        <v>692</v>
      </c>
      <c r="N1948" s="180" t="s">
        <v>725</v>
      </c>
      <c r="O1948" s="170" t="s">
        <v>725</v>
      </c>
      <c r="P1948" s="170" t="s">
        <v>2130</v>
      </c>
      <c r="Q1948" s="170" t="s">
        <v>7961</v>
      </c>
      <c r="R1948" s="170" t="s">
        <v>22157</v>
      </c>
      <c r="S1948" s="170" t="s">
        <v>22158</v>
      </c>
      <c r="T1948" s="170" t="s">
        <v>4249</v>
      </c>
      <c r="U1948" s="170" t="s">
        <v>22159</v>
      </c>
      <c r="V1948" s="170" t="s">
        <v>41</v>
      </c>
      <c r="W1948" s="170" t="s">
        <v>22160</v>
      </c>
      <c r="X1948" s="170" t="s">
        <v>37</v>
      </c>
      <c r="Y1948" s="170" t="s">
        <v>41</v>
      </c>
      <c r="Z1948" s="170" t="s">
        <v>22161</v>
      </c>
      <c r="AA1948" s="170" t="s">
        <v>37</v>
      </c>
      <c r="AB1948" s="170" t="s">
        <v>37</v>
      </c>
      <c r="AC1948" s="170" t="s">
        <v>37</v>
      </c>
      <c r="AD1948" s="170"/>
      <c r="AE1948" s="170" t="s">
        <v>4248</v>
      </c>
      <c r="AF1948" s="171">
        <v>46242.273101851853</v>
      </c>
      <c r="AG1948" s="171" t="s">
        <v>4007</v>
      </c>
      <c r="AH1948" s="25" t="s">
        <v>3154</v>
      </c>
      <c r="AI1948" s="108" t="s">
        <v>21244</v>
      </c>
      <c r="AJ1948" s="183" t="s">
        <v>22254</v>
      </c>
      <c r="AK1948" s="174"/>
      <c r="AL1948" s="118">
        <v>46252</v>
      </c>
      <c r="AM1948" s="174"/>
      <c r="AN1948" s="174"/>
      <c r="AO1948" s="174"/>
      <c r="AP1948" s="174"/>
      <c r="AQ1948" s="174"/>
    </row>
    <row r="1949" spans="1:43" hidden="1" x14ac:dyDescent="0.3">
      <c r="A1949" s="169">
        <v>46244</v>
      </c>
      <c r="B1949" s="190" t="s">
        <v>22162</v>
      </c>
      <c r="C1949" s="170" t="s">
        <v>4244</v>
      </c>
      <c r="D1949" s="170" t="s">
        <v>4245</v>
      </c>
      <c r="E1949" s="170" t="s">
        <v>4246</v>
      </c>
      <c r="F1949" s="170" t="s">
        <v>4612</v>
      </c>
      <c r="G1949" s="186" t="s">
        <v>22163</v>
      </c>
      <c r="H1949" s="186" t="s">
        <v>22164</v>
      </c>
      <c r="I1949" s="170" t="s">
        <v>4564</v>
      </c>
      <c r="J1949" s="170"/>
      <c r="K1949" s="170" t="s">
        <v>6253</v>
      </c>
      <c r="L1949" s="186" t="s">
        <v>22165</v>
      </c>
      <c r="M1949" s="186" t="s">
        <v>692</v>
      </c>
      <c r="N1949" s="167" t="s">
        <v>714</v>
      </c>
      <c r="O1949" s="170" t="s">
        <v>714</v>
      </c>
      <c r="P1949" s="170" t="s">
        <v>1437</v>
      </c>
      <c r="Q1949" s="170" t="s">
        <v>16266</v>
      </c>
      <c r="R1949" s="170" t="s">
        <v>105</v>
      </c>
      <c r="S1949" s="170" t="s">
        <v>22166</v>
      </c>
      <c r="T1949" s="170" t="s">
        <v>22167</v>
      </c>
      <c r="U1949" s="170" t="s">
        <v>22168</v>
      </c>
      <c r="V1949" s="170" t="s">
        <v>41</v>
      </c>
      <c r="W1949" s="170" t="s">
        <v>22169</v>
      </c>
      <c r="X1949" s="170" t="s">
        <v>37</v>
      </c>
      <c r="Y1949" s="170" t="s">
        <v>41</v>
      </c>
      <c r="Z1949" s="170" t="s">
        <v>22170</v>
      </c>
      <c r="AA1949" s="170" t="s">
        <v>37</v>
      </c>
      <c r="AB1949" s="170"/>
      <c r="AC1949" s="170"/>
      <c r="AD1949" s="170"/>
      <c r="AE1949" s="170" t="s">
        <v>4248</v>
      </c>
      <c r="AF1949" s="171">
        <v>46242.425254629627</v>
      </c>
      <c r="AG1949" s="171" t="s">
        <v>4007</v>
      </c>
      <c r="AH1949" s="25" t="s">
        <v>3154</v>
      </c>
      <c r="AI1949" s="25" t="s">
        <v>20668</v>
      </c>
      <c r="AJ1949" s="135" t="s">
        <v>3155</v>
      </c>
      <c r="AK1949" s="174"/>
      <c r="AL1949" s="142">
        <v>46247</v>
      </c>
      <c r="AM1949" s="174"/>
      <c r="AN1949" s="174"/>
      <c r="AO1949" s="174"/>
      <c r="AP1949" s="174"/>
      <c r="AQ1949" s="174"/>
    </row>
    <row r="1950" spans="1:43" hidden="1" x14ac:dyDescent="0.3">
      <c r="A1950" s="169">
        <v>46244</v>
      </c>
      <c r="B1950" s="190" t="s">
        <v>22171</v>
      </c>
      <c r="C1950" s="170" t="s">
        <v>4244</v>
      </c>
      <c r="D1950" s="170" t="s">
        <v>4245</v>
      </c>
      <c r="E1950" s="170" t="s">
        <v>4246</v>
      </c>
      <c r="F1950" s="170" t="s">
        <v>4828</v>
      </c>
      <c r="G1950" s="186" t="s">
        <v>22172</v>
      </c>
      <c r="H1950" s="186" t="s">
        <v>22173</v>
      </c>
      <c r="I1950" s="170" t="s">
        <v>3689</v>
      </c>
      <c r="J1950" s="170" t="s">
        <v>12621</v>
      </c>
      <c r="K1950" s="170" t="s">
        <v>6253</v>
      </c>
      <c r="L1950" s="186" t="s">
        <v>22174</v>
      </c>
      <c r="M1950" s="186" t="s">
        <v>692</v>
      </c>
      <c r="N1950" s="167" t="s">
        <v>714</v>
      </c>
      <c r="O1950" s="170" t="s">
        <v>714</v>
      </c>
      <c r="P1950" s="170" t="s">
        <v>1437</v>
      </c>
      <c r="Q1950" s="170" t="s">
        <v>22175</v>
      </c>
      <c r="R1950" s="170" t="s">
        <v>22176</v>
      </c>
      <c r="S1950" s="170" t="s">
        <v>22177</v>
      </c>
      <c r="T1950" s="170" t="s">
        <v>22178</v>
      </c>
      <c r="U1950" s="170" t="s">
        <v>22179</v>
      </c>
      <c r="V1950" s="170" t="s">
        <v>41</v>
      </c>
      <c r="W1950" s="170" t="s">
        <v>22180</v>
      </c>
      <c r="X1950" s="170" t="s">
        <v>37</v>
      </c>
      <c r="Y1950" s="170" t="s">
        <v>43</v>
      </c>
      <c r="Z1950" s="170" t="s">
        <v>22181</v>
      </c>
      <c r="AA1950" s="170" t="s">
        <v>37</v>
      </c>
      <c r="AB1950" s="170" t="s">
        <v>41</v>
      </c>
      <c r="AC1950" s="170" t="s">
        <v>37</v>
      </c>
      <c r="AD1950" s="170" t="s">
        <v>37</v>
      </c>
      <c r="AE1950" s="170" t="s">
        <v>4248</v>
      </c>
      <c r="AF1950" s="171">
        <v>46243.296331018515</v>
      </c>
      <c r="AG1950" s="171" t="s">
        <v>4007</v>
      </c>
      <c r="AH1950" s="187" t="s">
        <v>3154</v>
      </c>
      <c r="AI1950" s="108" t="s">
        <v>20668</v>
      </c>
      <c r="AJ1950" s="183" t="s">
        <v>3155</v>
      </c>
      <c r="AK1950" s="174"/>
      <c r="AL1950" s="184">
        <v>46254</v>
      </c>
      <c r="AM1950" s="174"/>
      <c r="AN1950" s="174"/>
      <c r="AO1950" s="174"/>
      <c r="AP1950" s="174"/>
      <c r="AQ1950" s="174"/>
    </row>
    <row r="1951" spans="1:43" hidden="1" x14ac:dyDescent="0.3">
      <c r="A1951" s="169">
        <v>46244</v>
      </c>
      <c r="B1951" s="170" t="s">
        <v>22182</v>
      </c>
      <c r="C1951" s="170" t="s">
        <v>4244</v>
      </c>
      <c r="D1951" s="170" t="s">
        <v>4245</v>
      </c>
      <c r="E1951" s="170" t="s">
        <v>4246</v>
      </c>
      <c r="F1951" s="170" t="s">
        <v>4612</v>
      </c>
      <c r="G1951" s="170" t="s">
        <v>22183</v>
      </c>
      <c r="H1951" s="170" t="s">
        <v>22184</v>
      </c>
      <c r="I1951" s="170" t="s">
        <v>327</v>
      </c>
      <c r="J1951" s="170" t="s">
        <v>4460</v>
      </c>
      <c r="K1951" s="170" t="s">
        <v>18025</v>
      </c>
      <c r="L1951" s="170" t="s">
        <v>22185</v>
      </c>
      <c r="M1951" s="170" t="s">
        <v>692</v>
      </c>
      <c r="N1951" s="167" t="s">
        <v>714</v>
      </c>
      <c r="O1951" s="170" t="s">
        <v>714</v>
      </c>
      <c r="P1951" s="170" t="s">
        <v>18027</v>
      </c>
      <c r="Q1951" s="170" t="s">
        <v>22186</v>
      </c>
      <c r="R1951" s="170" t="s">
        <v>828</v>
      </c>
      <c r="S1951" s="170" t="s">
        <v>22187</v>
      </c>
      <c r="T1951" s="170" t="s">
        <v>22188</v>
      </c>
      <c r="U1951" s="170" t="s">
        <v>13981</v>
      </c>
      <c r="V1951" s="170" t="s">
        <v>41</v>
      </c>
      <c r="W1951" s="170" t="s">
        <v>22189</v>
      </c>
      <c r="X1951" s="170" t="s">
        <v>37</v>
      </c>
      <c r="Y1951" s="170" t="s">
        <v>41</v>
      </c>
      <c r="Z1951" s="170" t="s">
        <v>22190</v>
      </c>
      <c r="AA1951" s="170" t="s">
        <v>37</v>
      </c>
      <c r="AB1951" s="170" t="s">
        <v>37</v>
      </c>
      <c r="AC1951" s="170" t="s">
        <v>37</v>
      </c>
      <c r="AD1951" s="170"/>
      <c r="AE1951" s="170" t="s">
        <v>4248</v>
      </c>
      <c r="AF1951" s="171">
        <v>46242.396469907406</v>
      </c>
      <c r="AG1951" s="171" t="s">
        <v>4007</v>
      </c>
      <c r="AH1951" s="187" t="s">
        <v>3154</v>
      </c>
      <c r="AI1951" s="25" t="s">
        <v>20668</v>
      </c>
      <c r="AJ1951" s="183" t="s">
        <v>3155</v>
      </c>
      <c r="AK1951" s="174"/>
      <c r="AL1951" s="184">
        <v>46245</v>
      </c>
      <c r="AM1951" s="174"/>
      <c r="AN1951" s="174"/>
      <c r="AO1951" s="174"/>
      <c r="AP1951" s="174"/>
      <c r="AQ1951" s="174"/>
    </row>
    <row r="1952" spans="1:43" hidden="1" x14ac:dyDescent="0.3">
      <c r="A1952" s="169">
        <v>46244</v>
      </c>
      <c r="B1952" s="170" t="s">
        <v>22191</v>
      </c>
      <c r="C1952" s="170" t="s">
        <v>4244</v>
      </c>
      <c r="D1952" s="170" t="s">
        <v>4245</v>
      </c>
      <c r="E1952" s="170" t="s">
        <v>4246</v>
      </c>
      <c r="F1952" s="170" t="s">
        <v>4828</v>
      </c>
      <c r="G1952" s="170" t="s">
        <v>22192</v>
      </c>
      <c r="H1952" s="170" t="s">
        <v>22193</v>
      </c>
      <c r="I1952" s="170" t="s">
        <v>4564</v>
      </c>
      <c r="J1952" s="170"/>
      <c r="K1952" s="170" t="s">
        <v>4716</v>
      </c>
      <c r="L1952" s="170" t="s">
        <v>22194</v>
      </c>
      <c r="M1952" s="170" t="s">
        <v>692</v>
      </c>
      <c r="N1952" s="167" t="s">
        <v>714</v>
      </c>
      <c r="O1952" s="170" t="s">
        <v>714</v>
      </c>
      <c r="P1952" s="170" t="s">
        <v>4717</v>
      </c>
      <c r="Q1952" s="170" t="s">
        <v>22195</v>
      </c>
      <c r="R1952" s="170" t="s">
        <v>22196</v>
      </c>
      <c r="S1952" s="170" t="s">
        <v>37</v>
      </c>
      <c r="T1952" s="170" t="s">
        <v>37</v>
      </c>
      <c r="U1952" s="170" t="s">
        <v>37</v>
      </c>
      <c r="V1952" s="170" t="s">
        <v>41</v>
      </c>
      <c r="W1952" s="170" t="s">
        <v>22197</v>
      </c>
      <c r="X1952" s="170" t="s">
        <v>37</v>
      </c>
      <c r="Y1952" s="170" t="s">
        <v>81</v>
      </c>
      <c r="Z1952" s="170" t="s">
        <v>22198</v>
      </c>
      <c r="AA1952" s="170"/>
      <c r="AB1952" s="170"/>
      <c r="AC1952" s="170"/>
      <c r="AD1952" s="170"/>
      <c r="AE1952" s="170" t="s">
        <v>4248</v>
      </c>
      <c r="AF1952" s="171">
        <v>46242.593993055554</v>
      </c>
      <c r="AG1952" s="171" t="s">
        <v>4007</v>
      </c>
      <c r="AH1952" s="187" t="s">
        <v>3154</v>
      </c>
      <c r="AI1952" s="25" t="s">
        <v>20668</v>
      </c>
      <c r="AJ1952" s="183" t="s">
        <v>3155</v>
      </c>
      <c r="AK1952" s="174"/>
      <c r="AL1952" s="184">
        <v>46245</v>
      </c>
      <c r="AM1952" s="174"/>
      <c r="AN1952" s="174"/>
      <c r="AO1952" s="174"/>
      <c r="AP1952" s="174"/>
      <c r="AQ1952" s="174"/>
    </row>
    <row r="1953" spans="1:43" hidden="1" x14ac:dyDescent="0.3">
      <c r="A1953" s="169">
        <v>46244</v>
      </c>
      <c r="B1953" s="170" t="s">
        <v>22199</v>
      </c>
      <c r="C1953" s="170" t="s">
        <v>4244</v>
      </c>
      <c r="D1953" s="170" t="s">
        <v>4245</v>
      </c>
      <c r="E1953" s="170" t="s">
        <v>4246</v>
      </c>
      <c r="F1953" s="170" t="s">
        <v>4612</v>
      </c>
      <c r="G1953" s="170" t="s">
        <v>22200</v>
      </c>
      <c r="H1953" s="170" t="s">
        <v>22201</v>
      </c>
      <c r="I1953" s="170" t="s">
        <v>4564</v>
      </c>
      <c r="J1953" s="170"/>
      <c r="K1953" s="170" t="s">
        <v>5025</v>
      </c>
      <c r="L1953" s="170" t="s">
        <v>22202</v>
      </c>
      <c r="M1953" s="170" t="s">
        <v>692</v>
      </c>
      <c r="N1953" s="167" t="s">
        <v>1805</v>
      </c>
      <c r="O1953" s="170" t="s">
        <v>1805</v>
      </c>
      <c r="P1953" s="170" t="s">
        <v>21140</v>
      </c>
      <c r="Q1953" s="170" t="s">
        <v>22203</v>
      </c>
      <c r="R1953" s="170" t="s">
        <v>22204</v>
      </c>
      <c r="S1953" s="170" t="s">
        <v>37</v>
      </c>
      <c r="T1953" s="170" t="s">
        <v>37</v>
      </c>
      <c r="U1953" s="170" t="s">
        <v>22205</v>
      </c>
      <c r="V1953" s="170" t="s">
        <v>41</v>
      </c>
      <c r="W1953" s="170" t="s">
        <v>22206</v>
      </c>
      <c r="X1953" s="170" t="s">
        <v>37</v>
      </c>
      <c r="Y1953" s="170" t="s">
        <v>41</v>
      </c>
      <c r="Z1953" s="170" t="s">
        <v>22207</v>
      </c>
      <c r="AA1953" s="170" t="s">
        <v>37</v>
      </c>
      <c r="AB1953" s="170" t="s">
        <v>41</v>
      </c>
      <c r="AC1953" s="170" t="s">
        <v>22208</v>
      </c>
      <c r="AD1953" s="170" t="s">
        <v>37</v>
      </c>
      <c r="AE1953" s="170" t="s">
        <v>4248</v>
      </c>
      <c r="AF1953" s="171">
        <v>46242.669282407405</v>
      </c>
      <c r="AG1953" s="171" t="s">
        <v>4007</v>
      </c>
      <c r="AH1953" s="29" t="s">
        <v>3154</v>
      </c>
      <c r="AI1953" s="25" t="s">
        <v>20668</v>
      </c>
      <c r="AJ1953" s="20" t="s">
        <v>22254</v>
      </c>
      <c r="AK1953" s="174"/>
      <c r="AL1953" s="118">
        <v>46244</v>
      </c>
      <c r="AM1953" s="174"/>
      <c r="AN1953" s="174"/>
      <c r="AO1953" s="174"/>
      <c r="AP1953" s="174"/>
      <c r="AQ1953" s="174"/>
    </row>
    <row r="1954" spans="1:43" hidden="1" x14ac:dyDescent="0.3">
      <c r="A1954" s="169">
        <v>46244</v>
      </c>
      <c r="B1954" s="190" t="s">
        <v>22209</v>
      </c>
      <c r="C1954" s="170" t="s">
        <v>4244</v>
      </c>
      <c r="D1954" s="170" t="s">
        <v>4245</v>
      </c>
      <c r="E1954" s="170" t="s">
        <v>4246</v>
      </c>
      <c r="F1954" s="170" t="s">
        <v>4828</v>
      </c>
      <c r="G1954" s="186" t="s">
        <v>22210</v>
      </c>
      <c r="H1954" s="186" t="s">
        <v>22211</v>
      </c>
      <c r="I1954" s="170" t="s">
        <v>4564</v>
      </c>
      <c r="J1954" s="170"/>
      <c r="K1954" s="170" t="s">
        <v>4716</v>
      </c>
      <c r="L1954" s="186" t="s">
        <v>22212</v>
      </c>
      <c r="M1954" s="186" t="s">
        <v>692</v>
      </c>
      <c r="N1954" s="167" t="s">
        <v>714</v>
      </c>
      <c r="O1954" s="170" t="s">
        <v>714</v>
      </c>
      <c r="P1954" s="170" t="s">
        <v>4717</v>
      </c>
      <c r="Q1954" s="170" t="s">
        <v>22213</v>
      </c>
      <c r="R1954" s="170" t="s">
        <v>105</v>
      </c>
      <c r="S1954" s="170" t="s">
        <v>37</v>
      </c>
      <c r="T1954" s="170" t="s">
        <v>37</v>
      </c>
      <c r="U1954" s="170" t="s">
        <v>22214</v>
      </c>
      <c r="V1954" s="170" t="s">
        <v>41</v>
      </c>
      <c r="W1954" s="170" t="s">
        <v>22215</v>
      </c>
      <c r="X1954" s="170" t="s">
        <v>37</v>
      </c>
      <c r="Y1954" s="170" t="s">
        <v>43</v>
      </c>
      <c r="Z1954" s="170" t="s">
        <v>22216</v>
      </c>
      <c r="AA1954" s="170" t="s">
        <v>37</v>
      </c>
      <c r="AB1954" s="170"/>
      <c r="AC1954" s="170"/>
      <c r="AD1954" s="170"/>
      <c r="AE1954" s="170" t="s">
        <v>4248</v>
      </c>
      <c r="AF1954" s="171">
        <v>46243.473402777781</v>
      </c>
      <c r="AG1954" s="171" t="s">
        <v>4007</v>
      </c>
      <c r="AH1954" s="172" t="s">
        <v>3154</v>
      </c>
      <c r="AI1954" s="108" t="s">
        <v>21244</v>
      </c>
      <c r="AJ1954" s="174" t="s">
        <v>22254</v>
      </c>
      <c r="AK1954" s="174"/>
      <c r="AL1954" s="118">
        <v>46252</v>
      </c>
      <c r="AM1954" s="174"/>
      <c r="AN1954" s="174"/>
      <c r="AO1954" s="174"/>
      <c r="AP1954" s="174"/>
      <c r="AQ1954" s="174"/>
    </row>
    <row r="1955" spans="1:43" hidden="1" x14ac:dyDescent="0.3">
      <c r="A1955" s="169">
        <v>46244</v>
      </c>
      <c r="B1955" s="170" t="s">
        <v>22217</v>
      </c>
      <c r="C1955" s="170" t="s">
        <v>4244</v>
      </c>
      <c r="D1955" s="170" t="s">
        <v>4245</v>
      </c>
      <c r="E1955" s="170" t="s">
        <v>4246</v>
      </c>
      <c r="F1955" s="170" t="s">
        <v>4828</v>
      </c>
      <c r="G1955" s="170" t="s">
        <v>22218</v>
      </c>
      <c r="H1955" s="170" t="s">
        <v>22219</v>
      </c>
      <c r="I1955" s="170" t="s">
        <v>4564</v>
      </c>
      <c r="J1955" s="170"/>
      <c r="K1955" s="170" t="s">
        <v>19003</v>
      </c>
      <c r="L1955" s="170" t="s">
        <v>22220</v>
      </c>
      <c r="M1955" s="170" t="s">
        <v>692</v>
      </c>
      <c r="N1955" s="167" t="s">
        <v>1805</v>
      </c>
      <c r="O1955" s="170" t="s">
        <v>1805</v>
      </c>
      <c r="P1955" s="170" t="s">
        <v>2708</v>
      </c>
      <c r="Q1955" s="170" t="s">
        <v>22221</v>
      </c>
      <c r="R1955" s="170" t="s">
        <v>923</v>
      </c>
      <c r="S1955" s="170" t="s">
        <v>37</v>
      </c>
      <c r="T1955" s="170" t="s">
        <v>37</v>
      </c>
      <c r="U1955" s="170" t="s">
        <v>22222</v>
      </c>
      <c r="V1955" s="170" t="s">
        <v>41</v>
      </c>
      <c r="W1955" s="170" t="s">
        <v>22223</v>
      </c>
      <c r="X1955" s="170" t="s">
        <v>37</v>
      </c>
      <c r="Y1955" s="170" t="s">
        <v>41</v>
      </c>
      <c r="Z1955" s="170" t="s">
        <v>22224</v>
      </c>
      <c r="AA1955" s="170" t="s">
        <v>37</v>
      </c>
      <c r="AB1955" s="170" t="s">
        <v>37</v>
      </c>
      <c r="AC1955" s="170" t="s">
        <v>37</v>
      </c>
      <c r="AD1955" s="170"/>
      <c r="AE1955" s="170" t="s">
        <v>4248</v>
      </c>
      <c r="AF1955" s="171">
        <v>46243.750462962962</v>
      </c>
      <c r="AG1955" s="171" t="s">
        <v>4007</v>
      </c>
      <c r="AH1955" s="29" t="s">
        <v>3154</v>
      </c>
      <c r="AI1955" s="25" t="s">
        <v>20668</v>
      </c>
      <c r="AJ1955" s="20" t="s">
        <v>22254</v>
      </c>
      <c r="AK1955" s="174"/>
      <c r="AL1955" s="118">
        <v>46244</v>
      </c>
      <c r="AM1955" s="174"/>
      <c r="AN1955" s="174"/>
      <c r="AO1955" s="174"/>
      <c r="AP1955" s="174"/>
      <c r="AQ1955" s="174"/>
    </row>
    <row r="1956" spans="1:43" hidden="1" x14ac:dyDescent="0.3">
      <c r="A1956" s="169">
        <v>46244</v>
      </c>
      <c r="B1956" s="170" t="s">
        <v>22225</v>
      </c>
      <c r="C1956" s="170" t="s">
        <v>4244</v>
      </c>
      <c r="D1956" s="170" t="s">
        <v>4245</v>
      </c>
      <c r="E1956" s="170" t="s">
        <v>4246</v>
      </c>
      <c r="F1956" s="170" t="s">
        <v>4828</v>
      </c>
      <c r="G1956" s="170" t="s">
        <v>22226</v>
      </c>
      <c r="H1956" s="170" t="s">
        <v>22227</v>
      </c>
      <c r="I1956" s="170" t="s">
        <v>4564</v>
      </c>
      <c r="J1956" s="170"/>
      <c r="K1956" s="170" t="s">
        <v>22228</v>
      </c>
      <c r="L1956" s="170" t="s">
        <v>22229</v>
      </c>
      <c r="M1956" s="170" t="s">
        <v>692</v>
      </c>
      <c r="N1956" s="167" t="s">
        <v>1805</v>
      </c>
      <c r="O1956" s="170" t="s">
        <v>4528</v>
      </c>
      <c r="P1956" s="170" t="s">
        <v>5037</v>
      </c>
      <c r="Q1956" s="170" t="s">
        <v>22230</v>
      </c>
      <c r="R1956" s="170" t="s">
        <v>105</v>
      </c>
      <c r="S1956" s="170" t="s">
        <v>105</v>
      </c>
      <c r="T1956" s="170" t="s">
        <v>22231</v>
      </c>
      <c r="U1956" s="170" t="s">
        <v>22232</v>
      </c>
      <c r="V1956" s="170" t="s">
        <v>41</v>
      </c>
      <c r="W1956" s="170" t="s">
        <v>22233</v>
      </c>
      <c r="X1956" s="170" t="s">
        <v>37</v>
      </c>
      <c r="Y1956" s="170" t="s">
        <v>41</v>
      </c>
      <c r="Z1956" s="170" t="s">
        <v>16905</v>
      </c>
      <c r="AA1956" s="170" t="s">
        <v>37</v>
      </c>
      <c r="AB1956" s="170" t="s">
        <v>41</v>
      </c>
      <c r="AC1956" s="170" t="s">
        <v>22234</v>
      </c>
      <c r="AD1956" s="170" t="s">
        <v>37</v>
      </c>
      <c r="AE1956" s="170" t="s">
        <v>4248</v>
      </c>
      <c r="AF1956" s="171">
        <v>46243.922546296293</v>
      </c>
      <c r="AG1956" s="171" t="s">
        <v>4007</v>
      </c>
      <c r="AH1956" s="187" t="s">
        <v>3154</v>
      </c>
      <c r="AI1956" s="25" t="s">
        <v>20668</v>
      </c>
      <c r="AJ1956" s="183" t="s">
        <v>3155</v>
      </c>
      <c r="AK1956" s="174"/>
      <c r="AL1956" s="184">
        <v>46245</v>
      </c>
      <c r="AM1956" s="174"/>
      <c r="AN1956" s="174"/>
      <c r="AO1956" s="174"/>
      <c r="AP1956" s="174"/>
      <c r="AQ1956" s="174"/>
    </row>
    <row r="1957" spans="1:43" hidden="1" x14ac:dyDescent="0.3">
      <c r="A1957" s="169">
        <v>46244</v>
      </c>
      <c r="B1957" s="170" t="s">
        <v>22235</v>
      </c>
      <c r="C1957" s="170" t="s">
        <v>4244</v>
      </c>
      <c r="D1957" s="170" t="s">
        <v>4245</v>
      </c>
      <c r="E1957" s="170" t="s">
        <v>4246</v>
      </c>
      <c r="F1957" s="170" t="s">
        <v>4828</v>
      </c>
      <c r="G1957" s="170" t="s">
        <v>22236</v>
      </c>
      <c r="H1957" s="170" t="s">
        <v>22237</v>
      </c>
      <c r="I1957" s="170" t="s">
        <v>4453</v>
      </c>
      <c r="J1957" s="170" t="s">
        <v>4256</v>
      </c>
      <c r="K1957" s="170" t="s">
        <v>8016</v>
      </c>
      <c r="L1957" s="170" t="s">
        <v>22238</v>
      </c>
      <c r="M1957" s="170" t="s">
        <v>692</v>
      </c>
      <c r="N1957" s="167" t="s">
        <v>714</v>
      </c>
      <c r="O1957" s="170" t="s">
        <v>714</v>
      </c>
      <c r="P1957" s="170" t="s">
        <v>8018</v>
      </c>
      <c r="Q1957" s="170" t="s">
        <v>22239</v>
      </c>
      <c r="R1957" s="170" t="s">
        <v>359</v>
      </c>
      <c r="S1957" s="170" t="s">
        <v>37</v>
      </c>
      <c r="T1957" s="170" t="s">
        <v>37</v>
      </c>
      <c r="U1957" s="170" t="s">
        <v>22240</v>
      </c>
      <c r="V1957" s="170" t="s">
        <v>41</v>
      </c>
      <c r="W1957" s="170" t="s">
        <v>22241</v>
      </c>
      <c r="X1957" s="170" t="s">
        <v>37</v>
      </c>
      <c r="Y1957" s="170" t="s">
        <v>41</v>
      </c>
      <c r="Z1957" s="170" t="s">
        <v>22242</v>
      </c>
      <c r="AA1957" s="170" t="s">
        <v>37</v>
      </c>
      <c r="AB1957" s="170"/>
      <c r="AC1957" s="170"/>
      <c r="AD1957" s="170"/>
      <c r="AE1957" s="170" t="s">
        <v>4248</v>
      </c>
      <c r="AF1957" s="171">
        <v>46243.852673611109</v>
      </c>
      <c r="AG1957" s="171" t="s">
        <v>4007</v>
      </c>
      <c r="AH1957" s="187" t="s">
        <v>3154</v>
      </c>
      <c r="AI1957" s="188" t="s">
        <v>20668</v>
      </c>
      <c r="AJ1957" s="183" t="s">
        <v>3155</v>
      </c>
      <c r="AK1957" s="174"/>
      <c r="AL1957" s="118">
        <v>46247</v>
      </c>
      <c r="AM1957" s="174"/>
      <c r="AN1957" s="174"/>
      <c r="AO1957" s="174"/>
      <c r="AP1957" s="174"/>
      <c r="AQ1957" s="174"/>
    </row>
    <row r="1958" spans="1:43" hidden="1" x14ac:dyDescent="0.3">
      <c r="A1958" s="185">
        <v>46244</v>
      </c>
      <c r="B1958" s="176" t="s">
        <v>22243</v>
      </c>
      <c r="C1958" s="176" t="s">
        <v>4244</v>
      </c>
      <c r="D1958" s="176" t="s">
        <v>4245</v>
      </c>
      <c r="E1958" s="176" t="s">
        <v>4246</v>
      </c>
      <c r="F1958" s="176" t="s">
        <v>4612</v>
      </c>
      <c r="G1958" s="176" t="s">
        <v>22244</v>
      </c>
      <c r="H1958" s="176" t="s">
        <v>22245</v>
      </c>
      <c r="I1958" s="176" t="s">
        <v>479</v>
      </c>
      <c r="J1958" s="176" t="s">
        <v>4259</v>
      </c>
      <c r="K1958" s="176" t="s">
        <v>5108</v>
      </c>
      <c r="L1958" s="176" t="s">
        <v>22246</v>
      </c>
      <c r="M1958" s="176" t="s">
        <v>692</v>
      </c>
      <c r="N1958" s="179" t="s">
        <v>1805</v>
      </c>
      <c r="O1958" s="176" t="s">
        <v>4528</v>
      </c>
      <c r="P1958" s="176" t="s">
        <v>471</v>
      </c>
      <c r="Q1958" s="176" t="s">
        <v>22247</v>
      </c>
      <c r="R1958" s="176" t="s">
        <v>1009</v>
      </c>
      <c r="S1958" s="176" t="s">
        <v>37</v>
      </c>
      <c r="T1958" s="176" t="s">
        <v>37</v>
      </c>
      <c r="U1958" s="176" t="s">
        <v>22248</v>
      </c>
      <c r="V1958" s="176" t="s">
        <v>41</v>
      </c>
      <c r="W1958" s="176" t="s">
        <v>22249</v>
      </c>
      <c r="X1958" s="176" t="s">
        <v>37</v>
      </c>
      <c r="Y1958" s="176" t="s">
        <v>81</v>
      </c>
      <c r="Z1958" s="176" t="s">
        <v>22250</v>
      </c>
      <c r="AA1958" s="176"/>
      <c r="AB1958" s="176"/>
      <c r="AC1958" s="176"/>
      <c r="AD1958" s="176"/>
      <c r="AE1958" s="176" t="s">
        <v>4248</v>
      </c>
      <c r="AF1958" s="177">
        <v>46241.969490740739</v>
      </c>
      <c r="AG1958" s="177" t="s">
        <v>4007</v>
      </c>
      <c r="AH1958" s="29" t="s">
        <v>3154</v>
      </c>
      <c r="AI1958" s="25" t="s">
        <v>20668</v>
      </c>
      <c r="AJ1958" s="20" t="s">
        <v>22254</v>
      </c>
      <c r="AK1958" s="178"/>
      <c r="AL1958" s="118">
        <v>46244</v>
      </c>
      <c r="AM1958" s="178"/>
      <c r="AN1958" s="178"/>
      <c r="AO1958" s="178"/>
      <c r="AP1958" s="178"/>
      <c r="AQ1958" s="178"/>
    </row>
    <row r="1959" spans="1:43" hidden="1" x14ac:dyDescent="0.3">
      <c r="A1959" s="169">
        <v>46244</v>
      </c>
      <c r="B1959" s="190" t="s">
        <v>22256</v>
      </c>
      <c r="C1959" s="170" t="s">
        <v>4244</v>
      </c>
      <c r="D1959" s="170" t="s">
        <v>4245</v>
      </c>
      <c r="E1959" s="170" t="s">
        <v>4246</v>
      </c>
      <c r="F1959" s="170" t="s">
        <v>4828</v>
      </c>
      <c r="G1959" s="186" t="s">
        <v>22257</v>
      </c>
      <c r="H1959" s="186" t="s">
        <v>22258</v>
      </c>
      <c r="I1959" s="170" t="s">
        <v>4564</v>
      </c>
      <c r="J1959" s="170"/>
      <c r="K1959" s="170" t="s">
        <v>12801</v>
      </c>
      <c r="L1959" s="186" t="s">
        <v>22259</v>
      </c>
      <c r="M1959" s="186" t="s">
        <v>691</v>
      </c>
      <c r="N1959" s="31" t="s">
        <v>1805</v>
      </c>
      <c r="O1959" s="170" t="s">
        <v>693</v>
      </c>
      <c r="P1959" s="170" t="s">
        <v>12803</v>
      </c>
      <c r="Q1959" s="170" t="s">
        <v>4532</v>
      </c>
      <c r="R1959" s="170" t="s">
        <v>19599</v>
      </c>
      <c r="S1959" s="170" t="s">
        <v>37</v>
      </c>
      <c r="T1959" s="170" t="s">
        <v>37</v>
      </c>
      <c r="U1959" s="170" t="s">
        <v>22260</v>
      </c>
      <c r="V1959" s="170" t="s">
        <v>41</v>
      </c>
      <c r="W1959" s="170" t="s">
        <v>22261</v>
      </c>
      <c r="X1959" s="170" t="s">
        <v>37</v>
      </c>
      <c r="Y1959" s="170" t="s">
        <v>41</v>
      </c>
      <c r="Z1959" s="170" t="s">
        <v>22262</v>
      </c>
      <c r="AA1959" s="170" t="s">
        <v>37</v>
      </c>
      <c r="AB1959" s="170" t="s">
        <v>37</v>
      </c>
      <c r="AC1959" s="170" t="s">
        <v>37</v>
      </c>
      <c r="AD1959" s="170"/>
      <c r="AE1959" s="170" t="s">
        <v>4248</v>
      </c>
      <c r="AF1959" s="171">
        <v>46244.476817129631</v>
      </c>
      <c r="AG1959" s="171" t="s">
        <v>4007</v>
      </c>
      <c r="AH1959" s="25" t="s">
        <v>3154</v>
      </c>
      <c r="AI1959" s="25" t="s">
        <v>19348</v>
      </c>
      <c r="AJ1959" s="110" t="s">
        <v>3155</v>
      </c>
      <c r="AK1959" s="174"/>
      <c r="AL1959" s="142">
        <v>46247</v>
      </c>
      <c r="AM1959" s="174"/>
      <c r="AN1959" s="174"/>
      <c r="AO1959" s="174"/>
      <c r="AP1959" s="174"/>
      <c r="AQ1959" s="174"/>
    </row>
    <row r="1960" spans="1:43" hidden="1" x14ac:dyDescent="0.3">
      <c r="A1960" s="169">
        <v>46244</v>
      </c>
      <c r="B1960" s="190" t="s">
        <v>22263</v>
      </c>
      <c r="C1960" s="170" t="s">
        <v>4244</v>
      </c>
      <c r="D1960" s="170" t="s">
        <v>4245</v>
      </c>
      <c r="E1960" s="170" t="s">
        <v>4246</v>
      </c>
      <c r="F1960" s="170" t="s">
        <v>4612</v>
      </c>
      <c r="G1960" s="186" t="s">
        <v>22264</v>
      </c>
      <c r="H1960" s="186" t="s">
        <v>22265</v>
      </c>
      <c r="I1960" s="170" t="s">
        <v>4564</v>
      </c>
      <c r="J1960" s="170"/>
      <c r="K1960" s="170" t="s">
        <v>4447</v>
      </c>
      <c r="L1960" s="186" t="s">
        <v>22266</v>
      </c>
      <c r="M1960" s="186" t="s">
        <v>275</v>
      </c>
      <c r="N1960" s="211" t="s">
        <v>276</v>
      </c>
      <c r="O1960" s="170" t="s">
        <v>313</v>
      </c>
      <c r="P1960" s="170" t="s">
        <v>4448</v>
      </c>
      <c r="Q1960" s="170" t="s">
        <v>22267</v>
      </c>
      <c r="R1960" s="170"/>
      <c r="S1960" s="170" t="s">
        <v>37</v>
      </c>
      <c r="T1960" s="170" t="s">
        <v>37</v>
      </c>
      <c r="U1960" s="170" t="s">
        <v>22268</v>
      </c>
      <c r="V1960" s="170" t="s">
        <v>41</v>
      </c>
      <c r="W1960" s="170" t="s">
        <v>22269</v>
      </c>
      <c r="X1960" s="170" t="s">
        <v>37</v>
      </c>
      <c r="Y1960" s="170" t="s">
        <v>41</v>
      </c>
      <c r="Z1960" s="170" t="s">
        <v>22270</v>
      </c>
      <c r="AA1960" s="170" t="s">
        <v>37</v>
      </c>
      <c r="AB1960" s="170"/>
      <c r="AC1960" s="170"/>
      <c r="AD1960" s="170"/>
      <c r="AE1960" s="170" t="s">
        <v>4248</v>
      </c>
      <c r="AF1960" s="171">
        <v>46244.553194444445</v>
      </c>
      <c r="AG1960" s="171" t="s">
        <v>4007</v>
      </c>
      <c r="AH1960" s="108" t="s">
        <v>4356</v>
      </c>
      <c r="AI1960" s="106" t="s">
        <v>23948</v>
      </c>
      <c r="AJ1960" s="174"/>
      <c r="AK1960" s="174"/>
      <c r="AL1960" s="175"/>
      <c r="AM1960" s="174"/>
      <c r="AN1960" s="174"/>
      <c r="AO1960" s="174"/>
      <c r="AP1960" s="174"/>
      <c r="AQ1960" s="174"/>
    </row>
    <row r="1961" spans="1:43" hidden="1" x14ac:dyDescent="0.3">
      <c r="A1961" s="169">
        <v>46244</v>
      </c>
      <c r="B1961" s="190" t="s">
        <v>22271</v>
      </c>
      <c r="C1961" s="170" t="s">
        <v>4244</v>
      </c>
      <c r="D1961" s="170" t="s">
        <v>4245</v>
      </c>
      <c r="E1961" s="170" t="s">
        <v>4246</v>
      </c>
      <c r="F1961" s="170" t="s">
        <v>4828</v>
      </c>
      <c r="G1961" s="186" t="s">
        <v>22272</v>
      </c>
      <c r="H1961" s="186" t="s">
        <v>22273</v>
      </c>
      <c r="I1961" s="170" t="s">
        <v>273</v>
      </c>
      <c r="J1961" s="170" t="s">
        <v>4339</v>
      </c>
      <c r="K1961" s="170" t="s">
        <v>22274</v>
      </c>
      <c r="L1961" s="186" t="s">
        <v>22275</v>
      </c>
      <c r="M1961" s="186" t="s">
        <v>275</v>
      </c>
      <c r="N1961" s="62" t="s">
        <v>276</v>
      </c>
      <c r="O1961" s="170" t="s">
        <v>277</v>
      </c>
      <c r="P1961" s="170" t="s">
        <v>22276</v>
      </c>
      <c r="Q1961" s="170" t="s">
        <v>22277</v>
      </c>
      <c r="R1961" s="170" t="s">
        <v>4417</v>
      </c>
      <c r="S1961" s="170" t="s">
        <v>22278</v>
      </c>
      <c r="T1961" s="170" t="s">
        <v>2620</v>
      </c>
      <c r="U1961" s="170" t="s">
        <v>22279</v>
      </c>
      <c r="V1961" s="170" t="s">
        <v>43</v>
      </c>
      <c r="W1961" s="170" t="s">
        <v>22280</v>
      </c>
      <c r="X1961" s="170" t="s">
        <v>37</v>
      </c>
      <c r="Y1961" s="170" t="s">
        <v>41</v>
      </c>
      <c r="Z1961" s="170" t="s">
        <v>22281</v>
      </c>
      <c r="AA1961" s="170" t="s">
        <v>37</v>
      </c>
      <c r="AB1961" s="170" t="s">
        <v>37</v>
      </c>
      <c r="AC1961" s="170" t="s">
        <v>37</v>
      </c>
      <c r="AD1961" s="170"/>
      <c r="AE1961" s="170" t="s">
        <v>4248</v>
      </c>
      <c r="AF1961" s="171">
        <v>46244.529560185183</v>
      </c>
      <c r="AG1961" s="171" t="s">
        <v>4007</v>
      </c>
      <c r="AH1961" s="108" t="s">
        <v>4356</v>
      </c>
      <c r="AI1961" s="173"/>
      <c r="AJ1961" s="174"/>
      <c r="AK1961" s="174"/>
      <c r="AL1961" s="175"/>
      <c r="AM1961" s="174"/>
      <c r="AN1961" s="174"/>
      <c r="AO1961" s="174"/>
      <c r="AP1961" s="174"/>
      <c r="AQ1961" s="174"/>
    </row>
    <row r="1962" spans="1:43" hidden="1" x14ac:dyDescent="0.3">
      <c r="A1962" s="169">
        <v>46244</v>
      </c>
      <c r="B1962" s="190" t="s">
        <v>22282</v>
      </c>
      <c r="C1962" s="170" t="s">
        <v>4244</v>
      </c>
      <c r="D1962" s="170" t="s">
        <v>4245</v>
      </c>
      <c r="E1962" s="170" t="s">
        <v>4246</v>
      </c>
      <c r="F1962" s="170" t="s">
        <v>4612</v>
      </c>
      <c r="G1962" s="186" t="s">
        <v>22283</v>
      </c>
      <c r="H1962" s="186" t="s">
        <v>22284</v>
      </c>
      <c r="I1962" s="170" t="s">
        <v>1250</v>
      </c>
      <c r="J1962" s="170" t="s">
        <v>4295</v>
      </c>
      <c r="K1962" s="170" t="s">
        <v>4870</v>
      </c>
      <c r="L1962" s="186" t="s">
        <v>22285</v>
      </c>
      <c r="M1962" s="186" t="s">
        <v>1583</v>
      </c>
      <c r="N1962" s="123" t="s">
        <v>3388</v>
      </c>
      <c r="O1962" s="170" t="s">
        <v>3388</v>
      </c>
      <c r="P1962" s="170" t="s">
        <v>4499</v>
      </c>
      <c r="Q1962" s="170" t="s">
        <v>1773</v>
      </c>
      <c r="R1962" s="170" t="s">
        <v>13682</v>
      </c>
      <c r="S1962" s="170" t="s">
        <v>22286</v>
      </c>
      <c r="T1962" s="170" t="s">
        <v>4481</v>
      </c>
      <c r="U1962" s="170" t="s">
        <v>22287</v>
      </c>
      <c r="V1962" s="170" t="s">
        <v>41</v>
      </c>
      <c r="W1962" s="170" t="s">
        <v>22288</v>
      </c>
      <c r="X1962" s="170" t="s">
        <v>37</v>
      </c>
      <c r="Y1962" s="170" t="s">
        <v>41</v>
      </c>
      <c r="Z1962" s="170" t="s">
        <v>22289</v>
      </c>
      <c r="AA1962" s="170" t="s">
        <v>37</v>
      </c>
      <c r="AB1962" s="170" t="s">
        <v>41</v>
      </c>
      <c r="AC1962" s="170" t="s">
        <v>37</v>
      </c>
      <c r="AD1962" s="170" t="s">
        <v>37</v>
      </c>
      <c r="AE1962" s="170" t="s">
        <v>4248</v>
      </c>
      <c r="AF1962" s="171">
        <v>46244.380497685182</v>
      </c>
      <c r="AG1962" s="171" t="s">
        <v>4007</v>
      </c>
      <c r="AH1962" s="172" t="s">
        <v>3154</v>
      </c>
      <c r="AI1962" s="173"/>
      <c r="AJ1962" s="174" t="s">
        <v>3155</v>
      </c>
      <c r="AK1962" s="174"/>
      <c r="AL1962" s="184">
        <v>46251</v>
      </c>
      <c r="AM1962" s="174"/>
      <c r="AN1962" s="174"/>
      <c r="AO1962" s="174"/>
      <c r="AP1962" s="174"/>
      <c r="AQ1962" s="174"/>
    </row>
    <row r="1963" spans="1:43" hidden="1" x14ac:dyDescent="0.3">
      <c r="A1963" s="169">
        <v>46244</v>
      </c>
      <c r="B1963" s="190" t="s">
        <v>22290</v>
      </c>
      <c r="C1963" s="170" t="s">
        <v>4244</v>
      </c>
      <c r="D1963" s="170" t="s">
        <v>4245</v>
      </c>
      <c r="E1963" s="170" t="s">
        <v>4246</v>
      </c>
      <c r="F1963" s="170" t="s">
        <v>4612</v>
      </c>
      <c r="G1963" s="186" t="s">
        <v>22291</v>
      </c>
      <c r="H1963" s="186" t="s">
        <v>22292</v>
      </c>
      <c r="I1963" s="170" t="s">
        <v>1250</v>
      </c>
      <c r="J1963" s="170" t="s">
        <v>4295</v>
      </c>
      <c r="K1963" s="170" t="s">
        <v>4296</v>
      </c>
      <c r="L1963" s="186" t="s">
        <v>22293</v>
      </c>
      <c r="M1963" s="186" t="s">
        <v>1583</v>
      </c>
      <c r="N1963" s="123" t="s">
        <v>3388</v>
      </c>
      <c r="O1963" s="170" t="s">
        <v>3388</v>
      </c>
      <c r="P1963" s="170" t="s">
        <v>4297</v>
      </c>
      <c r="Q1963" s="170" t="s">
        <v>22294</v>
      </c>
      <c r="R1963" s="170" t="s">
        <v>555</v>
      </c>
      <c r="S1963" s="170" t="s">
        <v>37</v>
      </c>
      <c r="T1963" s="170" t="s">
        <v>37</v>
      </c>
      <c r="U1963" s="170" t="s">
        <v>22295</v>
      </c>
      <c r="V1963" s="170" t="s">
        <v>41</v>
      </c>
      <c r="W1963" s="170" t="s">
        <v>22296</v>
      </c>
      <c r="X1963" s="170" t="s">
        <v>37</v>
      </c>
      <c r="Y1963" s="170" t="s">
        <v>41</v>
      </c>
      <c r="Z1963" s="170" t="s">
        <v>22297</v>
      </c>
      <c r="AA1963" s="170" t="s">
        <v>37</v>
      </c>
      <c r="AB1963" s="170" t="s">
        <v>37</v>
      </c>
      <c r="AC1963" s="170" t="s">
        <v>37</v>
      </c>
      <c r="AD1963" s="170"/>
      <c r="AE1963" s="170" t="s">
        <v>4248</v>
      </c>
      <c r="AF1963" s="171">
        <v>46244.503819444442</v>
      </c>
      <c r="AG1963" s="171" t="s">
        <v>4007</v>
      </c>
      <c r="AH1963" s="172" t="s">
        <v>4356</v>
      </c>
      <c r="AI1963" s="173"/>
      <c r="AJ1963" s="174"/>
      <c r="AK1963" s="174"/>
      <c r="AL1963" s="175"/>
      <c r="AM1963" s="174"/>
      <c r="AN1963" s="174"/>
      <c r="AO1963" s="174"/>
      <c r="AP1963" s="174"/>
      <c r="AQ1963" s="174"/>
    </row>
    <row r="1964" spans="1:43" hidden="1" x14ac:dyDescent="0.3">
      <c r="A1964" s="169">
        <v>46244</v>
      </c>
      <c r="B1964" s="190" t="s">
        <v>22298</v>
      </c>
      <c r="C1964" s="170" t="s">
        <v>4244</v>
      </c>
      <c r="D1964" s="170" t="s">
        <v>4245</v>
      </c>
      <c r="E1964" s="170" t="s">
        <v>4246</v>
      </c>
      <c r="F1964" s="170" t="s">
        <v>4828</v>
      </c>
      <c r="G1964" s="186" t="s">
        <v>22299</v>
      </c>
      <c r="H1964" s="186" t="s">
        <v>22300</v>
      </c>
      <c r="I1964" s="170" t="s">
        <v>4258</v>
      </c>
      <c r="J1964" s="170" t="s">
        <v>4255</v>
      </c>
      <c r="K1964" s="170" t="s">
        <v>6120</v>
      </c>
      <c r="L1964" s="186" t="s">
        <v>22301</v>
      </c>
      <c r="M1964" s="186" t="s">
        <v>450</v>
      </c>
      <c r="N1964" s="166" t="s">
        <v>450</v>
      </c>
      <c r="O1964" s="170" t="s">
        <v>450</v>
      </c>
      <c r="P1964" s="170" t="s">
        <v>6122</v>
      </c>
      <c r="Q1964" s="170" t="s">
        <v>12302</v>
      </c>
      <c r="R1964" s="170" t="s">
        <v>304</v>
      </c>
      <c r="S1964" s="170" t="s">
        <v>37</v>
      </c>
      <c r="T1964" s="170" t="s">
        <v>37</v>
      </c>
      <c r="U1964" s="170" t="s">
        <v>22302</v>
      </c>
      <c r="V1964" s="170" t="s">
        <v>41</v>
      </c>
      <c r="W1964" s="170" t="s">
        <v>22303</v>
      </c>
      <c r="X1964" s="170" t="s">
        <v>37</v>
      </c>
      <c r="Y1964" s="170" t="s">
        <v>41</v>
      </c>
      <c r="Z1964" s="170" t="s">
        <v>22304</v>
      </c>
      <c r="AA1964" s="170" t="s">
        <v>37</v>
      </c>
      <c r="AB1964" s="170"/>
      <c r="AC1964" s="170"/>
      <c r="AD1964" s="170"/>
      <c r="AE1964" s="170" t="s">
        <v>4248</v>
      </c>
      <c r="AF1964" s="171">
        <v>46244.368587962963</v>
      </c>
      <c r="AG1964" s="171" t="s">
        <v>4007</v>
      </c>
      <c r="AH1964" s="108" t="s">
        <v>3154</v>
      </c>
      <c r="AI1964" s="188" t="s">
        <v>23240</v>
      </c>
      <c r="AJ1964" s="135" t="s">
        <v>3155</v>
      </c>
      <c r="AK1964" s="174"/>
      <c r="AL1964" s="142">
        <v>46251</v>
      </c>
      <c r="AM1964" s="174"/>
      <c r="AN1964" s="174"/>
      <c r="AO1964" s="174"/>
      <c r="AP1964" s="174"/>
      <c r="AQ1964" s="174"/>
    </row>
    <row r="1965" spans="1:43" hidden="1" x14ac:dyDescent="0.3">
      <c r="A1965" s="169">
        <v>46244</v>
      </c>
      <c r="B1965" s="190" t="s">
        <v>22305</v>
      </c>
      <c r="C1965" s="170" t="s">
        <v>4244</v>
      </c>
      <c r="D1965" s="170" t="s">
        <v>4245</v>
      </c>
      <c r="E1965" s="170" t="s">
        <v>4246</v>
      </c>
      <c r="F1965" s="170" t="s">
        <v>4612</v>
      </c>
      <c r="G1965" s="186" t="s">
        <v>22306</v>
      </c>
      <c r="H1965" s="186" t="s">
        <v>22307</v>
      </c>
      <c r="I1965" s="170" t="s">
        <v>448</v>
      </c>
      <c r="J1965" s="170" t="s">
        <v>4283</v>
      </c>
      <c r="K1965" s="170" t="s">
        <v>4479</v>
      </c>
      <c r="L1965" s="186" t="s">
        <v>22308</v>
      </c>
      <c r="M1965" s="186" t="s">
        <v>450</v>
      </c>
      <c r="N1965" s="166" t="s">
        <v>450</v>
      </c>
      <c r="O1965" s="170" t="s">
        <v>450</v>
      </c>
      <c r="P1965" s="170" t="s">
        <v>278</v>
      </c>
      <c r="Q1965" s="170" t="s">
        <v>14776</v>
      </c>
      <c r="R1965" s="170" t="s">
        <v>105</v>
      </c>
      <c r="S1965" s="170" t="s">
        <v>10689</v>
      </c>
      <c r="T1965" s="170" t="s">
        <v>105</v>
      </c>
      <c r="U1965" s="170" t="s">
        <v>22309</v>
      </c>
      <c r="V1965" s="170" t="s">
        <v>41</v>
      </c>
      <c r="W1965" s="170" t="s">
        <v>22310</v>
      </c>
      <c r="X1965" s="170" t="s">
        <v>37</v>
      </c>
      <c r="Y1965" s="170" t="s">
        <v>41</v>
      </c>
      <c r="Z1965" s="170" t="s">
        <v>22311</v>
      </c>
      <c r="AA1965" s="170" t="s">
        <v>37</v>
      </c>
      <c r="AB1965" s="170" t="s">
        <v>41</v>
      </c>
      <c r="AC1965" s="170" t="s">
        <v>37</v>
      </c>
      <c r="AD1965" s="170" t="s">
        <v>37</v>
      </c>
      <c r="AE1965" s="170" t="s">
        <v>4248</v>
      </c>
      <c r="AF1965" s="171">
        <v>46244.60564814815</v>
      </c>
      <c r="AG1965" s="171" t="s">
        <v>4007</v>
      </c>
      <c r="AH1965" s="108" t="s">
        <v>3154</v>
      </c>
      <c r="AI1965" s="188" t="s">
        <v>23240</v>
      </c>
      <c r="AJ1965" s="135" t="s">
        <v>3155</v>
      </c>
      <c r="AK1965" s="174"/>
      <c r="AL1965" s="142">
        <v>46251</v>
      </c>
      <c r="AM1965" s="174"/>
      <c r="AN1965" s="174"/>
      <c r="AO1965" s="174"/>
      <c r="AP1965" s="174"/>
      <c r="AQ1965" s="174"/>
    </row>
    <row r="1966" spans="1:43" hidden="1" x14ac:dyDescent="0.3">
      <c r="A1966" s="169">
        <v>46244</v>
      </c>
      <c r="B1966" s="190" t="s">
        <v>22312</v>
      </c>
      <c r="C1966" s="170" t="s">
        <v>4244</v>
      </c>
      <c r="D1966" s="170" t="s">
        <v>4245</v>
      </c>
      <c r="E1966" s="170" t="s">
        <v>4246</v>
      </c>
      <c r="F1966" s="170" t="s">
        <v>4828</v>
      </c>
      <c r="G1966" s="186" t="s">
        <v>22313</v>
      </c>
      <c r="H1966" s="186" t="s">
        <v>22314</v>
      </c>
      <c r="I1966" s="170" t="s">
        <v>3606</v>
      </c>
      <c r="J1966" s="170" t="s">
        <v>4285</v>
      </c>
      <c r="K1966" s="170" t="s">
        <v>13374</v>
      </c>
      <c r="L1966" s="186" t="s">
        <v>22315</v>
      </c>
      <c r="M1966" s="186" t="s">
        <v>450</v>
      </c>
      <c r="N1966" s="166" t="s">
        <v>450</v>
      </c>
      <c r="O1966" s="170" t="s">
        <v>450</v>
      </c>
      <c r="P1966" s="170" t="s">
        <v>13376</v>
      </c>
      <c r="Q1966" s="170" t="s">
        <v>4426</v>
      </c>
      <c r="R1966" s="170" t="s">
        <v>4495</v>
      </c>
      <c r="S1966" s="170" t="s">
        <v>22316</v>
      </c>
      <c r="T1966" s="170" t="s">
        <v>105</v>
      </c>
      <c r="U1966" s="170" t="s">
        <v>22317</v>
      </c>
      <c r="V1966" s="170" t="s">
        <v>41</v>
      </c>
      <c r="W1966" s="170" t="s">
        <v>22318</v>
      </c>
      <c r="X1966" s="170" t="s">
        <v>37</v>
      </c>
      <c r="Y1966" s="170" t="s">
        <v>41</v>
      </c>
      <c r="Z1966" s="170" t="s">
        <v>22319</v>
      </c>
      <c r="AA1966" s="170" t="s">
        <v>37</v>
      </c>
      <c r="AB1966" s="170" t="s">
        <v>41</v>
      </c>
      <c r="AC1966" s="170" t="s">
        <v>37</v>
      </c>
      <c r="AD1966" s="170" t="s">
        <v>37</v>
      </c>
      <c r="AE1966" s="170" t="s">
        <v>4248</v>
      </c>
      <c r="AF1966" s="171">
        <v>46244.595416666663</v>
      </c>
      <c r="AG1966" s="171" t="s">
        <v>4007</v>
      </c>
      <c r="AH1966" s="108" t="s">
        <v>3154</v>
      </c>
      <c r="AI1966" s="188" t="s">
        <v>23240</v>
      </c>
      <c r="AJ1966" s="135" t="s">
        <v>3155</v>
      </c>
      <c r="AK1966" s="174"/>
      <c r="AL1966" s="142">
        <v>46251</v>
      </c>
      <c r="AM1966" s="174"/>
      <c r="AN1966" s="174"/>
      <c r="AO1966" s="174"/>
      <c r="AP1966" s="174"/>
      <c r="AQ1966" s="174"/>
    </row>
    <row r="1967" spans="1:43" hidden="1" x14ac:dyDescent="0.3">
      <c r="A1967" s="169">
        <v>46244</v>
      </c>
      <c r="B1967" s="190" t="s">
        <v>22320</v>
      </c>
      <c r="C1967" s="170" t="s">
        <v>4244</v>
      </c>
      <c r="D1967" s="170" t="s">
        <v>4245</v>
      </c>
      <c r="E1967" s="170" t="s">
        <v>4246</v>
      </c>
      <c r="F1967" s="170" t="s">
        <v>4612</v>
      </c>
      <c r="G1967" s="186" t="s">
        <v>22321</v>
      </c>
      <c r="H1967" s="186" t="s">
        <v>22322</v>
      </c>
      <c r="I1967" s="170" t="s">
        <v>647</v>
      </c>
      <c r="J1967" s="170" t="s">
        <v>4534</v>
      </c>
      <c r="K1967" s="170" t="s">
        <v>22323</v>
      </c>
      <c r="L1967" s="186" t="s">
        <v>22324</v>
      </c>
      <c r="M1967" s="186" t="s">
        <v>450</v>
      </c>
      <c r="N1967" s="166" t="s">
        <v>4410</v>
      </c>
      <c r="O1967" s="170" t="s">
        <v>4410</v>
      </c>
      <c r="P1967" s="170" t="s">
        <v>22325</v>
      </c>
      <c r="Q1967" s="170" t="s">
        <v>22326</v>
      </c>
      <c r="R1967" s="170" t="s">
        <v>105</v>
      </c>
      <c r="S1967" s="170" t="s">
        <v>22327</v>
      </c>
      <c r="T1967" s="170" t="s">
        <v>4193</v>
      </c>
      <c r="U1967" s="170" t="s">
        <v>37</v>
      </c>
      <c r="V1967" s="170" t="s">
        <v>41</v>
      </c>
      <c r="W1967" s="170" t="s">
        <v>22328</v>
      </c>
      <c r="X1967" s="170" t="s">
        <v>37</v>
      </c>
      <c r="Y1967" s="170" t="s">
        <v>41</v>
      </c>
      <c r="Z1967" s="170" t="s">
        <v>22329</v>
      </c>
      <c r="AA1967" s="170" t="s">
        <v>37</v>
      </c>
      <c r="AB1967" s="170" t="s">
        <v>37</v>
      </c>
      <c r="AC1967" s="170" t="s">
        <v>37</v>
      </c>
      <c r="AD1967" s="170"/>
      <c r="AE1967" s="170" t="s">
        <v>4248</v>
      </c>
      <c r="AF1967" s="171">
        <v>46244.407743055555</v>
      </c>
      <c r="AG1967" s="171" t="s">
        <v>4007</v>
      </c>
      <c r="AH1967" s="108" t="s">
        <v>3154</v>
      </c>
      <c r="AI1967" s="106" t="s">
        <v>22255</v>
      </c>
      <c r="AJ1967" s="135" t="s">
        <v>3155</v>
      </c>
      <c r="AK1967" s="174"/>
      <c r="AL1967" s="142">
        <v>46252</v>
      </c>
      <c r="AM1967" s="174"/>
      <c r="AN1967" s="174"/>
      <c r="AO1967" s="174"/>
      <c r="AP1967" s="174"/>
      <c r="AQ1967" s="174"/>
    </row>
    <row r="1968" spans="1:43" hidden="1" x14ac:dyDescent="0.3">
      <c r="A1968" s="169">
        <v>46244</v>
      </c>
      <c r="B1968" s="190" t="s">
        <v>22330</v>
      </c>
      <c r="C1968" s="170" t="s">
        <v>4244</v>
      </c>
      <c r="D1968" s="170" t="s">
        <v>4245</v>
      </c>
      <c r="E1968" s="170" t="s">
        <v>4246</v>
      </c>
      <c r="F1968" s="170" t="s">
        <v>4828</v>
      </c>
      <c r="G1968" s="186" t="s">
        <v>22331</v>
      </c>
      <c r="H1968" s="186" t="s">
        <v>22332</v>
      </c>
      <c r="I1968" s="170" t="s">
        <v>4564</v>
      </c>
      <c r="J1968" s="170"/>
      <c r="K1968" s="170" t="s">
        <v>4739</v>
      </c>
      <c r="L1968" s="186" t="s">
        <v>22333</v>
      </c>
      <c r="M1968" s="186" t="s">
        <v>450</v>
      </c>
      <c r="N1968" s="166" t="s">
        <v>450</v>
      </c>
      <c r="O1968" s="170" t="s">
        <v>450</v>
      </c>
      <c r="P1968" s="170" t="s">
        <v>4740</v>
      </c>
      <c r="Q1968" s="170" t="s">
        <v>22334</v>
      </c>
      <c r="R1968" s="170" t="s">
        <v>750</v>
      </c>
      <c r="S1968" s="170" t="s">
        <v>37</v>
      </c>
      <c r="T1968" s="170" t="s">
        <v>37</v>
      </c>
      <c r="U1968" s="170" t="s">
        <v>22335</v>
      </c>
      <c r="V1968" s="170" t="s">
        <v>41</v>
      </c>
      <c r="W1968" s="170" t="s">
        <v>22336</v>
      </c>
      <c r="X1968" s="170" t="s">
        <v>37</v>
      </c>
      <c r="Y1968" s="170" t="s">
        <v>41</v>
      </c>
      <c r="Z1968" s="170" t="s">
        <v>22337</v>
      </c>
      <c r="AA1968" s="170" t="s">
        <v>37</v>
      </c>
      <c r="AB1968" s="170"/>
      <c r="AC1968" s="170"/>
      <c r="AD1968" s="170"/>
      <c r="AE1968" s="170" t="s">
        <v>4248</v>
      </c>
      <c r="AF1968" s="171">
        <v>46244.438402777778</v>
      </c>
      <c r="AG1968" s="171" t="s">
        <v>4007</v>
      </c>
      <c r="AH1968" s="187" t="s">
        <v>22252</v>
      </c>
      <c r="AI1968" s="188" t="s">
        <v>23240</v>
      </c>
      <c r="AJ1968" s="174"/>
      <c r="AK1968" s="174"/>
      <c r="AL1968" s="175"/>
      <c r="AM1968" s="174"/>
      <c r="AN1968" s="174"/>
      <c r="AO1968" s="174"/>
      <c r="AP1968" s="174"/>
      <c r="AQ1968" s="174"/>
    </row>
    <row r="1969" spans="1:43" hidden="1" x14ac:dyDescent="0.3">
      <c r="A1969" s="169">
        <v>46244</v>
      </c>
      <c r="B1969" s="190" t="s">
        <v>22338</v>
      </c>
      <c r="C1969" s="170" t="s">
        <v>4244</v>
      </c>
      <c r="D1969" s="170" t="s">
        <v>4245</v>
      </c>
      <c r="E1969" s="170" t="s">
        <v>4246</v>
      </c>
      <c r="F1969" s="170" t="s">
        <v>4828</v>
      </c>
      <c r="G1969" s="186" t="s">
        <v>22339</v>
      </c>
      <c r="H1969" s="186" t="s">
        <v>22340</v>
      </c>
      <c r="I1969" s="170" t="s">
        <v>4038</v>
      </c>
      <c r="J1969" s="170" t="s">
        <v>4278</v>
      </c>
      <c r="K1969" s="170" t="s">
        <v>22341</v>
      </c>
      <c r="L1969" s="186" t="s">
        <v>22342</v>
      </c>
      <c r="M1969" s="186" t="s">
        <v>450</v>
      </c>
      <c r="N1969" s="166" t="s">
        <v>450</v>
      </c>
      <c r="O1969" s="170" t="s">
        <v>450</v>
      </c>
      <c r="P1969" s="170" t="s">
        <v>22343</v>
      </c>
      <c r="Q1969" s="170" t="s">
        <v>4428</v>
      </c>
      <c r="R1969" s="170" t="s">
        <v>4414</v>
      </c>
      <c r="S1969" s="170" t="s">
        <v>37</v>
      </c>
      <c r="T1969" s="170" t="s">
        <v>37</v>
      </c>
      <c r="U1969" s="170" t="s">
        <v>4409</v>
      </c>
      <c r="V1969" s="170" t="s">
        <v>41</v>
      </c>
      <c r="W1969" s="170" t="s">
        <v>22344</v>
      </c>
      <c r="X1969" s="170" t="s">
        <v>37</v>
      </c>
      <c r="Y1969" s="170" t="s">
        <v>41</v>
      </c>
      <c r="Z1969" s="170" t="s">
        <v>22345</v>
      </c>
      <c r="AA1969" s="170" t="s">
        <v>37</v>
      </c>
      <c r="AB1969" s="170" t="s">
        <v>37</v>
      </c>
      <c r="AC1969" s="170" t="s">
        <v>37</v>
      </c>
      <c r="AD1969" s="170"/>
      <c r="AE1969" s="170" t="s">
        <v>4248</v>
      </c>
      <c r="AF1969" s="171">
        <v>46244.472083333334</v>
      </c>
      <c r="AG1969" s="171" t="s">
        <v>4007</v>
      </c>
      <c r="AH1969" s="108" t="s">
        <v>3154</v>
      </c>
      <c r="AI1969" s="188" t="s">
        <v>23240</v>
      </c>
      <c r="AJ1969" s="135" t="s">
        <v>3155</v>
      </c>
      <c r="AK1969" s="174"/>
      <c r="AL1969" s="142">
        <v>46251</v>
      </c>
      <c r="AM1969" s="174"/>
      <c r="AN1969" s="174"/>
      <c r="AO1969" s="174"/>
      <c r="AP1969" s="174"/>
      <c r="AQ1969" s="174"/>
    </row>
    <row r="1970" spans="1:43" hidden="1" x14ac:dyDescent="0.3">
      <c r="A1970" s="169">
        <v>46244</v>
      </c>
      <c r="B1970" s="190" t="s">
        <v>22346</v>
      </c>
      <c r="C1970" s="170" t="s">
        <v>4244</v>
      </c>
      <c r="D1970" s="170" t="s">
        <v>4245</v>
      </c>
      <c r="E1970" s="170" t="s">
        <v>4246</v>
      </c>
      <c r="F1970" s="170" t="s">
        <v>4612</v>
      </c>
      <c r="G1970" s="186" t="s">
        <v>22347</v>
      </c>
      <c r="H1970" s="186" t="s">
        <v>22348</v>
      </c>
      <c r="I1970" s="170" t="s">
        <v>4491</v>
      </c>
      <c r="J1970" s="170" t="s">
        <v>4259</v>
      </c>
      <c r="K1970" s="170" t="s">
        <v>22349</v>
      </c>
      <c r="L1970" s="186" t="s">
        <v>22350</v>
      </c>
      <c r="M1970" s="186" t="s">
        <v>450</v>
      </c>
      <c r="N1970" s="166" t="s">
        <v>450</v>
      </c>
      <c r="O1970" s="170" t="s">
        <v>450</v>
      </c>
      <c r="P1970" s="170" t="s">
        <v>22351</v>
      </c>
      <c r="Q1970" s="170" t="s">
        <v>1773</v>
      </c>
      <c r="R1970" s="170" t="s">
        <v>105</v>
      </c>
      <c r="S1970" s="170" t="s">
        <v>22352</v>
      </c>
      <c r="T1970" s="170" t="s">
        <v>507</v>
      </c>
      <c r="U1970" s="170" t="s">
        <v>22353</v>
      </c>
      <c r="V1970" s="170" t="s">
        <v>41</v>
      </c>
      <c r="W1970" s="170" t="s">
        <v>17964</v>
      </c>
      <c r="X1970" s="170" t="s">
        <v>37</v>
      </c>
      <c r="Y1970" s="170" t="s">
        <v>41</v>
      </c>
      <c r="Z1970" s="170" t="s">
        <v>17963</v>
      </c>
      <c r="AA1970" s="170" t="s">
        <v>37</v>
      </c>
      <c r="AB1970" s="170" t="s">
        <v>41</v>
      </c>
      <c r="AC1970" s="170" t="s">
        <v>37</v>
      </c>
      <c r="AD1970" s="170" t="s">
        <v>37</v>
      </c>
      <c r="AE1970" s="170" t="s">
        <v>4248</v>
      </c>
      <c r="AF1970" s="171">
        <v>46244.571782407409</v>
      </c>
      <c r="AG1970" s="171" t="s">
        <v>4007</v>
      </c>
      <c r="AH1970" s="108" t="s">
        <v>3154</v>
      </c>
      <c r="AI1970" s="188" t="s">
        <v>23240</v>
      </c>
      <c r="AJ1970" s="135" t="s">
        <v>3155</v>
      </c>
      <c r="AK1970" s="174"/>
      <c r="AL1970" s="142">
        <v>46251</v>
      </c>
      <c r="AM1970" s="174"/>
      <c r="AN1970" s="174"/>
      <c r="AO1970" s="174"/>
      <c r="AP1970" s="174"/>
      <c r="AQ1970" s="174"/>
    </row>
    <row r="1971" spans="1:43" hidden="1" x14ac:dyDescent="0.3">
      <c r="A1971" s="169">
        <v>46244</v>
      </c>
      <c r="B1971" s="190" t="s">
        <v>22354</v>
      </c>
      <c r="C1971" s="170" t="s">
        <v>4244</v>
      </c>
      <c r="D1971" s="170" t="s">
        <v>4245</v>
      </c>
      <c r="E1971" s="170" t="s">
        <v>4246</v>
      </c>
      <c r="F1971" s="170" t="s">
        <v>4828</v>
      </c>
      <c r="G1971" s="186" t="s">
        <v>22355</v>
      </c>
      <c r="H1971" s="186" t="s">
        <v>22356</v>
      </c>
      <c r="I1971" s="170" t="s">
        <v>1217</v>
      </c>
      <c r="J1971" s="170" t="s">
        <v>4801</v>
      </c>
      <c r="K1971" s="170" t="s">
        <v>4739</v>
      </c>
      <c r="L1971" s="186" t="s">
        <v>22357</v>
      </c>
      <c r="M1971" s="186" t="s">
        <v>450</v>
      </c>
      <c r="N1971" s="166" t="s">
        <v>450</v>
      </c>
      <c r="O1971" s="170" t="s">
        <v>450</v>
      </c>
      <c r="P1971" s="170" t="s">
        <v>4740</v>
      </c>
      <c r="Q1971" s="170" t="s">
        <v>22358</v>
      </c>
      <c r="R1971" s="170" t="s">
        <v>202</v>
      </c>
      <c r="S1971" s="170" t="s">
        <v>37</v>
      </c>
      <c r="T1971" s="170" t="s">
        <v>37</v>
      </c>
      <c r="U1971" s="170" t="s">
        <v>22359</v>
      </c>
      <c r="V1971" s="170" t="s">
        <v>41</v>
      </c>
      <c r="W1971" s="170" t="s">
        <v>22360</v>
      </c>
      <c r="X1971" s="170" t="s">
        <v>37</v>
      </c>
      <c r="Y1971" s="170" t="s">
        <v>41</v>
      </c>
      <c r="Z1971" s="170" t="s">
        <v>22361</v>
      </c>
      <c r="AA1971" s="170" t="s">
        <v>37</v>
      </c>
      <c r="AB1971" s="170"/>
      <c r="AC1971" s="170"/>
      <c r="AD1971" s="170"/>
      <c r="AE1971" s="170" t="s">
        <v>4248</v>
      </c>
      <c r="AF1971" s="171">
        <v>46244.524027777778</v>
      </c>
      <c r="AG1971" s="171" t="s">
        <v>4007</v>
      </c>
      <c r="AH1971" s="108" t="s">
        <v>3154</v>
      </c>
      <c r="AI1971" s="188" t="s">
        <v>23240</v>
      </c>
      <c r="AJ1971" s="135" t="s">
        <v>3155</v>
      </c>
      <c r="AK1971" s="174"/>
      <c r="AL1971" s="142">
        <v>46251</v>
      </c>
      <c r="AM1971" s="174"/>
      <c r="AN1971" s="174"/>
      <c r="AO1971" s="174"/>
      <c r="AP1971" s="174"/>
      <c r="AQ1971" s="174"/>
    </row>
    <row r="1972" spans="1:43" hidden="1" x14ac:dyDescent="0.3">
      <c r="A1972" s="169">
        <v>46244</v>
      </c>
      <c r="B1972" s="190" t="s">
        <v>22362</v>
      </c>
      <c r="C1972" s="170" t="s">
        <v>4244</v>
      </c>
      <c r="D1972" s="170" t="s">
        <v>4245</v>
      </c>
      <c r="E1972" s="170" t="s">
        <v>4246</v>
      </c>
      <c r="F1972" s="170" t="s">
        <v>4828</v>
      </c>
      <c r="G1972" s="186" t="s">
        <v>22363</v>
      </c>
      <c r="H1972" s="186" t="s">
        <v>22364</v>
      </c>
      <c r="I1972" s="170" t="s">
        <v>48</v>
      </c>
      <c r="J1972" s="170" t="s">
        <v>4273</v>
      </c>
      <c r="K1972" s="170" t="s">
        <v>4641</v>
      </c>
      <c r="L1972" s="19" t="s">
        <v>22365</v>
      </c>
      <c r="M1972" s="186" t="s">
        <v>692</v>
      </c>
      <c r="N1972" s="167" t="s">
        <v>714</v>
      </c>
      <c r="O1972" s="170" t="s">
        <v>714</v>
      </c>
      <c r="P1972" s="170" t="s">
        <v>4642</v>
      </c>
      <c r="Q1972" s="170" t="s">
        <v>22366</v>
      </c>
      <c r="R1972" s="170" t="s">
        <v>662</v>
      </c>
      <c r="S1972" s="170" t="s">
        <v>37</v>
      </c>
      <c r="T1972" s="170" t="s">
        <v>37</v>
      </c>
      <c r="U1972" s="170" t="s">
        <v>22367</v>
      </c>
      <c r="V1972" s="170" t="s">
        <v>41</v>
      </c>
      <c r="W1972" s="170" t="s">
        <v>22368</v>
      </c>
      <c r="X1972" s="170" t="s">
        <v>37</v>
      </c>
      <c r="Y1972" s="170" t="s">
        <v>41</v>
      </c>
      <c r="Z1972" s="170" t="s">
        <v>22369</v>
      </c>
      <c r="AA1972" s="170" t="s">
        <v>37</v>
      </c>
      <c r="AB1972" s="170"/>
      <c r="AC1972" s="170"/>
      <c r="AD1972" s="170"/>
      <c r="AE1972" s="170" t="s">
        <v>4248</v>
      </c>
      <c r="AF1972" s="171">
        <v>46244.61582175926</v>
      </c>
      <c r="AG1972" s="171" t="s">
        <v>4007</v>
      </c>
      <c r="AH1972" s="25" t="s">
        <v>3154</v>
      </c>
      <c r="AI1972" s="25" t="s">
        <v>19348</v>
      </c>
      <c r="AJ1972" s="110" t="s">
        <v>3155</v>
      </c>
      <c r="AK1972" s="174"/>
      <c r="AL1972" s="142">
        <v>46246</v>
      </c>
      <c r="AM1972" s="174"/>
      <c r="AN1972" s="174"/>
      <c r="AO1972" s="174"/>
      <c r="AP1972" s="174"/>
      <c r="AQ1972" s="174"/>
    </row>
    <row r="1973" spans="1:43" hidden="1" x14ac:dyDescent="0.3">
      <c r="A1973" s="169">
        <v>46244</v>
      </c>
      <c r="B1973" s="190" t="s">
        <v>22370</v>
      </c>
      <c r="C1973" s="170" t="s">
        <v>4244</v>
      </c>
      <c r="D1973" s="170" t="s">
        <v>4245</v>
      </c>
      <c r="E1973" s="170" t="s">
        <v>4246</v>
      </c>
      <c r="F1973" s="170" t="s">
        <v>4828</v>
      </c>
      <c r="G1973" s="186" t="s">
        <v>22371</v>
      </c>
      <c r="H1973" s="186" t="s">
        <v>22372</v>
      </c>
      <c r="I1973" s="170" t="s">
        <v>4564</v>
      </c>
      <c r="J1973" s="170"/>
      <c r="K1973" s="170" t="s">
        <v>5108</v>
      </c>
      <c r="L1973" s="186" t="s">
        <v>22373</v>
      </c>
      <c r="M1973" s="186" t="s">
        <v>692</v>
      </c>
      <c r="N1973" s="167" t="s">
        <v>1805</v>
      </c>
      <c r="O1973" s="170" t="s">
        <v>1805</v>
      </c>
      <c r="P1973" s="170" t="s">
        <v>471</v>
      </c>
      <c r="Q1973" s="170" t="s">
        <v>41</v>
      </c>
      <c r="R1973" s="170" t="s">
        <v>2157</v>
      </c>
      <c r="S1973" s="170" t="s">
        <v>37</v>
      </c>
      <c r="T1973" s="170" t="s">
        <v>37</v>
      </c>
      <c r="U1973" s="170" t="s">
        <v>22374</v>
      </c>
      <c r="V1973" s="170" t="s">
        <v>41</v>
      </c>
      <c r="W1973" s="170" t="s">
        <v>22375</v>
      </c>
      <c r="X1973" s="170" t="s">
        <v>37</v>
      </c>
      <c r="Y1973" s="170" t="s">
        <v>41</v>
      </c>
      <c r="Z1973" s="170" t="s">
        <v>22376</v>
      </c>
      <c r="AA1973" s="170" t="s">
        <v>37</v>
      </c>
      <c r="AB1973" s="170" t="s">
        <v>37</v>
      </c>
      <c r="AC1973" s="170" t="s">
        <v>37</v>
      </c>
      <c r="AD1973" s="170"/>
      <c r="AE1973" s="170" t="s">
        <v>4248</v>
      </c>
      <c r="AF1973" s="171">
        <v>46244.599270833336</v>
      </c>
      <c r="AG1973" s="171" t="s">
        <v>4007</v>
      </c>
      <c r="AH1973" s="187" t="s">
        <v>22252</v>
      </c>
      <c r="AI1973" s="25" t="s">
        <v>19348</v>
      </c>
      <c r="AJ1973" s="174"/>
      <c r="AK1973" s="174"/>
      <c r="AL1973" s="175"/>
      <c r="AM1973" s="174"/>
      <c r="AN1973" s="174"/>
      <c r="AO1973" s="174" t="s">
        <v>4959</v>
      </c>
      <c r="AP1973" s="174" t="s">
        <v>5053</v>
      </c>
      <c r="AQ1973" s="174"/>
    </row>
    <row r="1974" spans="1:43" hidden="1" x14ac:dyDescent="0.3">
      <c r="A1974" s="169">
        <v>46244</v>
      </c>
      <c r="B1974" s="190" t="s">
        <v>22377</v>
      </c>
      <c r="C1974" s="170" t="s">
        <v>4244</v>
      </c>
      <c r="D1974" s="170" t="s">
        <v>4245</v>
      </c>
      <c r="E1974" s="170" t="s">
        <v>4246</v>
      </c>
      <c r="F1974" s="170" t="s">
        <v>4612</v>
      </c>
      <c r="G1974" s="186" t="s">
        <v>22378</v>
      </c>
      <c r="H1974" s="186" t="s">
        <v>22379</v>
      </c>
      <c r="I1974" s="170" t="s">
        <v>1329</v>
      </c>
      <c r="J1974" s="170" t="s">
        <v>22380</v>
      </c>
      <c r="K1974" s="170" t="s">
        <v>22381</v>
      </c>
      <c r="L1974" s="186" t="s">
        <v>22382</v>
      </c>
      <c r="M1974" s="186" t="s">
        <v>692</v>
      </c>
      <c r="N1974" s="167" t="s">
        <v>714</v>
      </c>
      <c r="O1974" s="170" t="s">
        <v>714</v>
      </c>
      <c r="P1974" s="170" t="s">
        <v>22383</v>
      </c>
      <c r="Q1974" s="170" t="s">
        <v>22384</v>
      </c>
      <c r="R1974" s="170" t="s">
        <v>651</v>
      </c>
      <c r="S1974" s="170" t="s">
        <v>22385</v>
      </c>
      <c r="T1974" s="170" t="s">
        <v>1454</v>
      </c>
      <c r="U1974" s="170" t="s">
        <v>11082</v>
      </c>
      <c r="V1974" s="170" t="s">
        <v>41</v>
      </c>
      <c r="W1974" s="170" t="s">
        <v>22386</v>
      </c>
      <c r="X1974" s="170" t="s">
        <v>37</v>
      </c>
      <c r="Y1974" s="170" t="s">
        <v>41</v>
      </c>
      <c r="Z1974" s="170" t="s">
        <v>22387</v>
      </c>
      <c r="AA1974" s="170" t="s">
        <v>37</v>
      </c>
      <c r="AB1974" s="170" t="s">
        <v>37</v>
      </c>
      <c r="AC1974" s="170" t="s">
        <v>37</v>
      </c>
      <c r="AD1974" s="170"/>
      <c r="AE1974" s="170" t="s">
        <v>4248</v>
      </c>
      <c r="AF1974" s="171">
        <v>46244.582777777781</v>
      </c>
      <c r="AG1974" s="171" t="s">
        <v>4007</v>
      </c>
      <c r="AH1974" s="25" t="s">
        <v>3154</v>
      </c>
      <c r="AI1974" s="25" t="s">
        <v>19348</v>
      </c>
      <c r="AJ1974" s="110" t="s">
        <v>3155</v>
      </c>
      <c r="AK1974" s="174"/>
      <c r="AL1974" s="142">
        <v>46247</v>
      </c>
      <c r="AM1974" s="174"/>
      <c r="AN1974" s="174"/>
      <c r="AO1974" s="174"/>
      <c r="AP1974" s="174"/>
      <c r="AQ1974" s="174"/>
    </row>
    <row r="1975" spans="1:43" hidden="1" x14ac:dyDescent="0.3">
      <c r="A1975" s="169">
        <v>46244</v>
      </c>
      <c r="B1975" s="190" t="s">
        <v>22388</v>
      </c>
      <c r="C1975" s="170" t="s">
        <v>4244</v>
      </c>
      <c r="D1975" s="170" t="s">
        <v>4245</v>
      </c>
      <c r="E1975" s="170" t="s">
        <v>4246</v>
      </c>
      <c r="F1975" s="170" t="s">
        <v>4612</v>
      </c>
      <c r="G1975" s="186" t="s">
        <v>22389</v>
      </c>
      <c r="H1975" s="186" t="s">
        <v>22390</v>
      </c>
      <c r="I1975" s="170" t="s">
        <v>4564</v>
      </c>
      <c r="J1975" s="170"/>
      <c r="K1975" s="170" t="s">
        <v>5136</v>
      </c>
      <c r="L1975" s="186" t="s">
        <v>22391</v>
      </c>
      <c r="M1975" s="186" t="s">
        <v>692</v>
      </c>
      <c r="N1975" s="76" t="s">
        <v>725</v>
      </c>
      <c r="O1975" s="170" t="s">
        <v>725</v>
      </c>
      <c r="P1975" s="170" t="s">
        <v>4753</v>
      </c>
      <c r="Q1975" s="170" t="s">
        <v>22392</v>
      </c>
      <c r="R1975" s="170" t="s">
        <v>484</v>
      </c>
      <c r="S1975" s="170" t="s">
        <v>37</v>
      </c>
      <c r="T1975" s="170" t="s">
        <v>37</v>
      </c>
      <c r="U1975" s="170" t="s">
        <v>22393</v>
      </c>
      <c r="V1975" s="170" t="s">
        <v>41</v>
      </c>
      <c r="W1975" s="170" t="s">
        <v>22394</v>
      </c>
      <c r="X1975" s="170" t="s">
        <v>37</v>
      </c>
      <c r="Y1975" s="170" t="s">
        <v>41</v>
      </c>
      <c r="Z1975" s="170" t="s">
        <v>22395</v>
      </c>
      <c r="AA1975" s="170" t="s">
        <v>37</v>
      </c>
      <c r="AB1975" s="170" t="s">
        <v>37</v>
      </c>
      <c r="AC1975" s="170" t="s">
        <v>37</v>
      </c>
      <c r="AD1975" s="170"/>
      <c r="AE1975" s="170" t="s">
        <v>4248</v>
      </c>
      <c r="AF1975" s="171">
        <v>46244.602650462963</v>
      </c>
      <c r="AG1975" s="171" t="s">
        <v>4007</v>
      </c>
      <c r="AH1975" s="187" t="s">
        <v>3154</v>
      </c>
      <c r="AI1975" s="108" t="s">
        <v>21244</v>
      </c>
      <c r="AJ1975" s="183" t="s">
        <v>3155</v>
      </c>
      <c r="AK1975" s="174"/>
      <c r="AL1975" s="184">
        <v>46246</v>
      </c>
      <c r="AM1975" s="174"/>
      <c r="AN1975" s="174"/>
      <c r="AO1975" s="174"/>
      <c r="AP1975" s="174"/>
      <c r="AQ1975" s="174"/>
    </row>
    <row r="1976" spans="1:43" hidden="1" x14ac:dyDescent="0.3">
      <c r="A1976" s="169">
        <v>46244</v>
      </c>
      <c r="B1976" s="190" t="s">
        <v>22396</v>
      </c>
      <c r="C1976" s="170" t="s">
        <v>4244</v>
      </c>
      <c r="D1976" s="170" t="s">
        <v>4245</v>
      </c>
      <c r="E1976" s="170" t="s">
        <v>4246</v>
      </c>
      <c r="F1976" s="170" t="s">
        <v>4828</v>
      </c>
      <c r="G1976" s="186" t="s">
        <v>22397</v>
      </c>
      <c r="H1976" s="186" t="s">
        <v>22398</v>
      </c>
      <c r="I1976" s="170" t="s">
        <v>4564</v>
      </c>
      <c r="J1976" s="170"/>
      <c r="K1976" s="170" t="s">
        <v>8831</v>
      </c>
      <c r="L1976" s="186" t="s">
        <v>22399</v>
      </c>
      <c r="M1976" s="186" t="s">
        <v>692</v>
      </c>
      <c r="N1976" s="76" t="s">
        <v>725</v>
      </c>
      <c r="O1976" s="170" t="s">
        <v>725</v>
      </c>
      <c r="P1976" s="170" t="s">
        <v>8833</v>
      </c>
      <c r="Q1976" s="170" t="s">
        <v>22400</v>
      </c>
      <c r="R1976" s="170" t="s">
        <v>1009</v>
      </c>
      <c r="S1976" s="170" t="s">
        <v>37</v>
      </c>
      <c r="T1976" s="170" t="s">
        <v>37</v>
      </c>
      <c r="U1976" s="170" t="s">
        <v>37</v>
      </c>
      <c r="V1976" s="170" t="s">
        <v>41</v>
      </c>
      <c r="W1976" s="170" t="s">
        <v>22401</v>
      </c>
      <c r="X1976" s="170" t="s">
        <v>37</v>
      </c>
      <c r="Y1976" s="170" t="s">
        <v>41</v>
      </c>
      <c r="Z1976" s="170" t="s">
        <v>22401</v>
      </c>
      <c r="AA1976" s="170" t="s">
        <v>37</v>
      </c>
      <c r="AB1976" s="170"/>
      <c r="AC1976" s="170"/>
      <c r="AD1976" s="170"/>
      <c r="AE1976" s="170" t="s">
        <v>4248</v>
      </c>
      <c r="AF1976" s="171">
        <v>46244.597824074073</v>
      </c>
      <c r="AG1976" s="171" t="s">
        <v>4007</v>
      </c>
      <c r="AH1976" s="187" t="s">
        <v>3154</v>
      </c>
      <c r="AI1976" s="108" t="s">
        <v>21244</v>
      </c>
      <c r="AJ1976" s="183" t="s">
        <v>22254</v>
      </c>
      <c r="AK1976" s="174"/>
      <c r="AL1976" s="184">
        <v>46246</v>
      </c>
      <c r="AM1976" s="174"/>
      <c r="AN1976" s="174"/>
      <c r="AO1976" s="174"/>
      <c r="AP1976" s="174"/>
      <c r="AQ1976" s="174"/>
    </row>
    <row r="1977" spans="1:43" hidden="1" x14ac:dyDescent="0.3">
      <c r="A1977" s="169">
        <v>46244</v>
      </c>
      <c r="B1977" s="190" t="s">
        <v>22402</v>
      </c>
      <c r="C1977" s="170" t="s">
        <v>4244</v>
      </c>
      <c r="D1977" s="170" t="s">
        <v>4245</v>
      </c>
      <c r="E1977" s="170" t="s">
        <v>4246</v>
      </c>
      <c r="F1977" s="170" t="s">
        <v>4612</v>
      </c>
      <c r="G1977" s="186" t="s">
        <v>22403</v>
      </c>
      <c r="H1977" s="186" t="s">
        <v>22404</v>
      </c>
      <c r="I1977" s="170" t="s">
        <v>4564</v>
      </c>
      <c r="J1977" s="170"/>
      <c r="K1977" s="170" t="s">
        <v>5137</v>
      </c>
      <c r="L1977" s="186" t="s">
        <v>22405</v>
      </c>
      <c r="M1977" s="186" t="s">
        <v>692</v>
      </c>
      <c r="N1977" s="76" t="s">
        <v>725</v>
      </c>
      <c r="O1977" s="170" t="s">
        <v>725</v>
      </c>
      <c r="P1977" s="170" t="s">
        <v>5138</v>
      </c>
      <c r="Q1977" s="170" t="s">
        <v>22406</v>
      </c>
      <c r="R1977" s="170" t="s">
        <v>105</v>
      </c>
      <c r="S1977" s="170" t="s">
        <v>37</v>
      </c>
      <c r="T1977" s="170" t="s">
        <v>37</v>
      </c>
      <c r="U1977" s="170" t="s">
        <v>22407</v>
      </c>
      <c r="V1977" s="170" t="s">
        <v>41</v>
      </c>
      <c r="W1977" s="170" t="s">
        <v>22408</v>
      </c>
      <c r="X1977" s="170" t="s">
        <v>37</v>
      </c>
      <c r="Y1977" s="170" t="s">
        <v>41</v>
      </c>
      <c r="Z1977" s="170" t="s">
        <v>22409</v>
      </c>
      <c r="AA1977" s="170" t="s">
        <v>37</v>
      </c>
      <c r="AB1977" s="170"/>
      <c r="AC1977" s="170"/>
      <c r="AD1977" s="170"/>
      <c r="AE1977" s="170" t="s">
        <v>4248</v>
      </c>
      <c r="AF1977" s="171">
        <v>46244.574884259258</v>
      </c>
      <c r="AG1977" s="171" t="s">
        <v>4007</v>
      </c>
      <c r="AH1977" s="187" t="s">
        <v>3154</v>
      </c>
      <c r="AI1977" s="108" t="s">
        <v>21244</v>
      </c>
      <c r="AJ1977" s="183" t="s">
        <v>22254</v>
      </c>
      <c r="AK1977" s="174"/>
      <c r="AL1977" s="184">
        <v>46246</v>
      </c>
      <c r="AM1977" s="174"/>
      <c r="AN1977" s="174"/>
      <c r="AO1977" s="174"/>
      <c r="AP1977" s="174"/>
      <c r="AQ1977" s="174"/>
    </row>
    <row r="1978" spans="1:43" hidden="1" x14ac:dyDescent="0.3">
      <c r="A1978" s="169">
        <v>46244</v>
      </c>
      <c r="B1978" s="190" t="s">
        <v>22410</v>
      </c>
      <c r="C1978" s="170" t="s">
        <v>4244</v>
      </c>
      <c r="D1978" s="170" t="s">
        <v>4245</v>
      </c>
      <c r="E1978" s="170" t="s">
        <v>4246</v>
      </c>
      <c r="F1978" s="170" t="s">
        <v>4828</v>
      </c>
      <c r="G1978" s="186" t="s">
        <v>22411</v>
      </c>
      <c r="H1978" s="186" t="s">
        <v>22412</v>
      </c>
      <c r="I1978" s="170" t="s">
        <v>4564</v>
      </c>
      <c r="J1978" s="170"/>
      <c r="K1978" s="170" t="s">
        <v>3089</v>
      </c>
      <c r="L1978" s="186" t="s">
        <v>22413</v>
      </c>
      <c r="M1978" s="186" t="s">
        <v>692</v>
      </c>
      <c r="N1978" s="76" t="s">
        <v>725</v>
      </c>
      <c r="O1978" s="170" t="s">
        <v>725</v>
      </c>
      <c r="P1978" s="170" t="s">
        <v>2130</v>
      </c>
      <c r="Q1978" s="170" t="s">
        <v>7961</v>
      </c>
      <c r="R1978" s="170" t="s">
        <v>22414</v>
      </c>
      <c r="S1978" s="170" t="s">
        <v>22415</v>
      </c>
      <c r="T1978" s="170" t="s">
        <v>10575</v>
      </c>
      <c r="U1978" s="170" t="s">
        <v>22416</v>
      </c>
      <c r="V1978" s="170" t="s">
        <v>41</v>
      </c>
      <c r="W1978" s="170" t="s">
        <v>22417</v>
      </c>
      <c r="X1978" s="170" t="s">
        <v>37</v>
      </c>
      <c r="Y1978" s="170" t="s">
        <v>41</v>
      </c>
      <c r="Z1978" s="170" t="s">
        <v>22418</v>
      </c>
      <c r="AA1978" s="170" t="s">
        <v>37</v>
      </c>
      <c r="AB1978" s="170" t="s">
        <v>37</v>
      </c>
      <c r="AC1978" s="170" t="s">
        <v>37</v>
      </c>
      <c r="AD1978" s="170"/>
      <c r="AE1978" s="170" t="s">
        <v>4248</v>
      </c>
      <c r="AF1978" s="171">
        <v>46244.565810185188</v>
      </c>
      <c r="AG1978" s="171" t="s">
        <v>4007</v>
      </c>
      <c r="AH1978" s="187" t="s">
        <v>3154</v>
      </c>
      <c r="AI1978" s="108" t="s">
        <v>21244</v>
      </c>
      <c r="AJ1978" s="183" t="s">
        <v>22254</v>
      </c>
      <c r="AK1978" s="174"/>
      <c r="AL1978" s="184">
        <v>46246</v>
      </c>
      <c r="AM1978" s="174"/>
      <c r="AN1978" s="174"/>
      <c r="AO1978" s="174"/>
      <c r="AP1978" s="174"/>
      <c r="AQ1978" s="174"/>
    </row>
    <row r="1979" spans="1:43" hidden="1" x14ac:dyDescent="0.3">
      <c r="A1979" s="169">
        <v>46244</v>
      </c>
      <c r="B1979" s="190" t="s">
        <v>22419</v>
      </c>
      <c r="C1979" s="170" t="s">
        <v>4244</v>
      </c>
      <c r="D1979" s="170" t="s">
        <v>4245</v>
      </c>
      <c r="E1979" s="170" t="s">
        <v>4246</v>
      </c>
      <c r="F1979" s="170" t="s">
        <v>4828</v>
      </c>
      <c r="G1979" s="186" t="s">
        <v>22420</v>
      </c>
      <c r="H1979" s="186" t="s">
        <v>22421</v>
      </c>
      <c r="I1979" s="170" t="s">
        <v>1225</v>
      </c>
      <c r="J1979" s="170" t="s">
        <v>4274</v>
      </c>
      <c r="K1979" s="170" t="s">
        <v>22422</v>
      </c>
      <c r="L1979" s="186" t="s">
        <v>22423</v>
      </c>
      <c r="M1979" s="186" t="s">
        <v>692</v>
      </c>
      <c r="N1979" s="76" t="s">
        <v>725</v>
      </c>
      <c r="O1979" s="170" t="s">
        <v>725</v>
      </c>
      <c r="P1979" s="170" t="s">
        <v>22424</v>
      </c>
      <c r="Q1979" s="170" t="s">
        <v>22425</v>
      </c>
      <c r="R1979" s="170" t="s">
        <v>1718</v>
      </c>
      <c r="S1979" s="170" t="s">
        <v>22426</v>
      </c>
      <c r="T1979" s="170" t="s">
        <v>986</v>
      </c>
      <c r="U1979" s="170" t="s">
        <v>22427</v>
      </c>
      <c r="V1979" s="170" t="s">
        <v>41</v>
      </c>
      <c r="W1979" s="170" t="s">
        <v>22428</v>
      </c>
      <c r="X1979" s="170" t="s">
        <v>37</v>
      </c>
      <c r="Y1979" s="170" t="s">
        <v>41</v>
      </c>
      <c r="Z1979" s="170" t="s">
        <v>22429</v>
      </c>
      <c r="AA1979" s="170" t="s">
        <v>37</v>
      </c>
      <c r="AB1979" s="170" t="s">
        <v>37</v>
      </c>
      <c r="AC1979" s="170" t="s">
        <v>37</v>
      </c>
      <c r="AD1979" s="170"/>
      <c r="AE1979" s="170" t="s">
        <v>4248</v>
      </c>
      <c r="AF1979" s="171">
        <v>46244.555115740739</v>
      </c>
      <c r="AG1979" s="171" t="s">
        <v>4007</v>
      </c>
      <c r="AH1979" s="187" t="s">
        <v>3154</v>
      </c>
      <c r="AI1979" s="108" t="s">
        <v>21244</v>
      </c>
      <c r="AJ1979" s="183" t="s">
        <v>22254</v>
      </c>
      <c r="AK1979" s="174"/>
      <c r="AL1979" s="184">
        <v>46246</v>
      </c>
      <c r="AM1979" s="174"/>
      <c r="AN1979" s="174"/>
      <c r="AO1979" s="174"/>
      <c r="AP1979" s="174"/>
      <c r="AQ1979" s="174"/>
    </row>
    <row r="1980" spans="1:43" hidden="1" x14ac:dyDescent="0.3">
      <c r="A1980" s="169">
        <v>46244</v>
      </c>
      <c r="B1980" s="190" t="s">
        <v>22430</v>
      </c>
      <c r="C1980" s="170" t="s">
        <v>4244</v>
      </c>
      <c r="D1980" s="170" t="s">
        <v>4245</v>
      </c>
      <c r="E1980" s="170" t="s">
        <v>4246</v>
      </c>
      <c r="F1980" s="170" t="s">
        <v>4828</v>
      </c>
      <c r="G1980" s="186" t="s">
        <v>22431</v>
      </c>
      <c r="H1980" s="186" t="s">
        <v>22432</v>
      </c>
      <c r="I1980" s="170" t="s">
        <v>1225</v>
      </c>
      <c r="J1980" s="170" t="s">
        <v>4319</v>
      </c>
      <c r="K1980" s="170" t="s">
        <v>6253</v>
      </c>
      <c r="L1980" s="186" t="s">
        <v>22433</v>
      </c>
      <c r="M1980" s="186" t="s">
        <v>692</v>
      </c>
      <c r="N1980" s="167" t="s">
        <v>714</v>
      </c>
      <c r="O1980" s="170" t="s">
        <v>714</v>
      </c>
      <c r="P1980" s="170" t="s">
        <v>1437</v>
      </c>
      <c r="Q1980" s="170" t="s">
        <v>22434</v>
      </c>
      <c r="R1980" s="170" t="s">
        <v>1996</v>
      </c>
      <c r="S1980" s="170" t="s">
        <v>22435</v>
      </c>
      <c r="T1980" s="170" t="s">
        <v>17883</v>
      </c>
      <c r="U1980" s="170" t="s">
        <v>22436</v>
      </c>
      <c r="V1980" s="170" t="s">
        <v>41</v>
      </c>
      <c r="W1980" s="170" t="s">
        <v>22437</v>
      </c>
      <c r="X1980" s="170" t="s">
        <v>37</v>
      </c>
      <c r="Y1980" s="170" t="s">
        <v>41</v>
      </c>
      <c r="Z1980" s="170" t="s">
        <v>22438</v>
      </c>
      <c r="AA1980" s="170" t="s">
        <v>37</v>
      </c>
      <c r="AB1980" s="170" t="s">
        <v>81</v>
      </c>
      <c r="AC1980" s="170" t="s">
        <v>22439</v>
      </c>
      <c r="AD1980" s="170" t="s">
        <v>22440</v>
      </c>
      <c r="AE1980" s="170" t="s">
        <v>4248</v>
      </c>
      <c r="AF1980" s="171">
        <v>46244.516979166663</v>
      </c>
      <c r="AG1980" s="171" t="s">
        <v>4007</v>
      </c>
      <c r="AH1980" s="25" t="s">
        <v>3154</v>
      </c>
      <c r="AI1980" s="25" t="s">
        <v>19348</v>
      </c>
      <c r="AJ1980" s="110" t="s">
        <v>3155</v>
      </c>
      <c r="AK1980" s="174"/>
      <c r="AL1980" s="142">
        <v>46247</v>
      </c>
      <c r="AM1980" s="174"/>
      <c r="AN1980" s="174"/>
      <c r="AO1980" s="174"/>
      <c r="AP1980" s="174"/>
      <c r="AQ1980" s="174"/>
    </row>
    <row r="1981" spans="1:43" hidden="1" x14ac:dyDescent="0.3">
      <c r="A1981" s="169">
        <v>46244</v>
      </c>
      <c r="B1981" s="194" t="s">
        <v>22441</v>
      </c>
      <c r="C1981" s="176" t="s">
        <v>4244</v>
      </c>
      <c r="D1981" s="176" t="s">
        <v>4245</v>
      </c>
      <c r="E1981" s="176" t="s">
        <v>4246</v>
      </c>
      <c r="F1981" s="176" t="s">
        <v>4612</v>
      </c>
      <c r="G1981" s="193" t="s">
        <v>22442</v>
      </c>
      <c r="H1981" s="193" t="s">
        <v>22443</v>
      </c>
      <c r="I1981" s="176" t="s">
        <v>4564</v>
      </c>
      <c r="J1981" s="176"/>
      <c r="K1981" s="176" t="s">
        <v>4533</v>
      </c>
      <c r="L1981" s="193" t="s">
        <v>22444</v>
      </c>
      <c r="M1981" s="193" t="s">
        <v>692</v>
      </c>
      <c r="N1981" s="179" t="s">
        <v>714</v>
      </c>
      <c r="O1981" s="176" t="s">
        <v>714</v>
      </c>
      <c r="P1981" s="176" t="s">
        <v>1873</v>
      </c>
      <c r="Q1981" s="176" t="s">
        <v>22445</v>
      </c>
      <c r="R1981" s="176" t="s">
        <v>304</v>
      </c>
      <c r="S1981" s="176" t="s">
        <v>37</v>
      </c>
      <c r="T1981" s="176" t="s">
        <v>37</v>
      </c>
      <c r="U1981" s="176" t="s">
        <v>22446</v>
      </c>
      <c r="V1981" s="176" t="s">
        <v>41</v>
      </c>
      <c r="W1981" s="176" t="s">
        <v>22447</v>
      </c>
      <c r="X1981" s="176" t="s">
        <v>37</v>
      </c>
      <c r="Y1981" s="176" t="s">
        <v>41</v>
      </c>
      <c r="Z1981" s="176" t="s">
        <v>22448</v>
      </c>
      <c r="AA1981" s="176" t="s">
        <v>37</v>
      </c>
      <c r="AB1981" s="176"/>
      <c r="AC1981" s="176"/>
      <c r="AD1981" s="176"/>
      <c r="AE1981" s="176" t="s">
        <v>4248</v>
      </c>
      <c r="AF1981" s="177">
        <v>46244.494340277779</v>
      </c>
      <c r="AG1981" s="177" t="s">
        <v>4007</v>
      </c>
      <c r="AH1981" s="25" t="s">
        <v>3154</v>
      </c>
      <c r="AI1981" s="25" t="s">
        <v>19348</v>
      </c>
      <c r="AJ1981" s="110" t="s">
        <v>3155</v>
      </c>
      <c r="AK1981" s="178"/>
      <c r="AL1981" s="142">
        <v>46247</v>
      </c>
      <c r="AM1981" s="178"/>
      <c r="AN1981" s="178"/>
      <c r="AO1981" s="178"/>
      <c r="AP1981" s="178"/>
      <c r="AQ1981" s="178"/>
    </row>
    <row r="1982" spans="1:43" hidden="1" x14ac:dyDescent="0.3">
      <c r="A1982" s="189">
        <v>46245</v>
      </c>
      <c r="B1982" s="190" t="s">
        <v>22449</v>
      </c>
      <c r="C1982" s="186" t="s">
        <v>4244</v>
      </c>
      <c r="D1982" s="186" t="s">
        <v>4245</v>
      </c>
      <c r="E1982" s="186" t="s">
        <v>4246</v>
      </c>
      <c r="F1982" s="186" t="s">
        <v>4828</v>
      </c>
      <c r="G1982" s="186" t="s">
        <v>22450</v>
      </c>
      <c r="H1982" s="186" t="s">
        <v>22451</v>
      </c>
      <c r="I1982" s="186" t="s">
        <v>4472</v>
      </c>
      <c r="J1982" s="186" t="s">
        <v>4473</v>
      </c>
      <c r="K1982" s="186" t="s">
        <v>20462</v>
      </c>
      <c r="L1982" s="186" t="s">
        <v>22452</v>
      </c>
      <c r="M1982" s="186" t="s">
        <v>275</v>
      </c>
      <c r="N1982" s="86" t="s">
        <v>276</v>
      </c>
      <c r="O1982" s="186" t="s">
        <v>313</v>
      </c>
      <c r="P1982" s="186" t="s">
        <v>20464</v>
      </c>
      <c r="Q1982" s="186" t="s">
        <v>22453</v>
      </c>
      <c r="R1982" s="186" t="s">
        <v>616</v>
      </c>
      <c r="S1982" s="186" t="s">
        <v>22454</v>
      </c>
      <c r="T1982" s="186" t="s">
        <v>105</v>
      </c>
      <c r="U1982" s="186" t="s">
        <v>22455</v>
      </c>
      <c r="V1982" s="186" t="s">
        <v>41</v>
      </c>
      <c r="W1982" s="186" t="s">
        <v>22456</v>
      </c>
      <c r="X1982" s="186" t="s">
        <v>37</v>
      </c>
      <c r="Y1982" s="186" t="s">
        <v>41</v>
      </c>
      <c r="Z1982" s="186" t="s">
        <v>22457</v>
      </c>
      <c r="AA1982" s="186" t="s">
        <v>37</v>
      </c>
      <c r="AB1982" s="186" t="s">
        <v>41</v>
      </c>
      <c r="AC1982" s="186" t="s">
        <v>37</v>
      </c>
      <c r="AD1982" s="186" t="s">
        <v>37</v>
      </c>
      <c r="AE1982" s="186" t="s">
        <v>4248</v>
      </c>
      <c r="AF1982" s="191">
        <v>46245.367511574077</v>
      </c>
      <c r="AG1982" s="191" t="s">
        <v>4007</v>
      </c>
      <c r="AH1982" s="108" t="s">
        <v>4356</v>
      </c>
      <c r="AI1982" s="106" t="s">
        <v>23948</v>
      </c>
      <c r="AJ1982" s="183"/>
      <c r="AK1982" s="183"/>
      <c r="AL1982" s="192"/>
      <c r="AM1982" s="183"/>
      <c r="AN1982" s="183"/>
      <c r="AO1982" s="183"/>
      <c r="AP1982" s="183"/>
      <c r="AQ1982" s="183"/>
    </row>
    <row r="1983" spans="1:43" hidden="1" x14ac:dyDescent="0.3">
      <c r="A1983" s="189">
        <v>46245</v>
      </c>
      <c r="B1983" s="190" t="s">
        <v>22458</v>
      </c>
      <c r="C1983" s="186" t="s">
        <v>4244</v>
      </c>
      <c r="D1983" s="186" t="s">
        <v>4245</v>
      </c>
      <c r="E1983" s="186" t="s">
        <v>4246</v>
      </c>
      <c r="F1983" s="186" t="s">
        <v>4612</v>
      </c>
      <c r="G1983" s="186" t="s">
        <v>22459</v>
      </c>
      <c r="H1983" s="186" t="s">
        <v>22460</v>
      </c>
      <c r="I1983" s="186" t="s">
        <v>160</v>
      </c>
      <c r="J1983" s="186" t="s">
        <v>4275</v>
      </c>
      <c r="K1983" s="186" t="s">
        <v>9960</v>
      </c>
      <c r="L1983" s="186" t="s">
        <v>22461</v>
      </c>
      <c r="M1983" s="186" t="s">
        <v>275</v>
      </c>
      <c r="N1983" s="86" t="s">
        <v>276</v>
      </c>
      <c r="O1983" s="186" t="s">
        <v>313</v>
      </c>
      <c r="P1983" s="186" t="s">
        <v>9962</v>
      </c>
      <c r="Q1983" s="186" t="s">
        <v>22462</v>
      </c>
      <c r="R1983" s="186" t="s">
        <v>37</v>
      </c>
      <c r="S1983" s="186" t="s">
        <v>22463</v>
      </c>
      <c r="T1983" s="186" t="s">
        <v>22464</v>
      </c>
      <c r="U1983" s="186" t="s">
        <v>22465</v>
      </c>
      <c r="V1983" s="186" t="s">
        <v>41</v>
      </c>
      <c r="W1983" s="186" t="s">
        <v>22466</v>
      </c>
      <c r="X1983" s="186" t="s">
        <v>37</v>
      </c>
      <c r="Y1983" s="186" t="s">
        <v>41</v>
      </c>
      <c r="Z1983" s="186" t="s">
        <v>22467</v>
      </c>
      <c r="AA1983" s="186" t="s">
        <v>37</v>
      </c>
      <c r="AB1983" s="186" t="s">
        <v>41</v>
      </c>
      <c r="AC1983" s="186" t="s">
        <v>37</v>
      </c>
      <c r="AD1983" s="186" t="s">
        <v>37</v>
      </c>
      <c r="AE1983" s="186" t="s">
        <v>4248</v>
      </c>
      <c r="AF1983" s="191">
        <v>46245.354675925926</v>
      </c>
      <c r="AG1983" s="191" t="s">
        <v>4007</v>
      </c>
      <c r="AH1983" s="108" t="s">
        <v>4356</v>
      </c>
      <c r="AI1983" s="106" t="s">
        <v>23948</v>
      </c>
      <c r="AJ1983" s="183"/>
      <c r="AK1983" s="183"/>
      <c r="AL1983" s="192"/>
      <c r="AM1983" s="183"/>
      <c r="AN1983" s="183"/>
      <c r="AO1983" s="183"/>
      <c r="AP1983" s="183"/>
      <c r="AQ1983" s="183"/>
    </row>
    <row r="1984" spans="1:43" hidden="1" x14ac:dyDescent="0.3">
      <c r="A1984" s="189">
        <v>46245</v>
      </c>
      <c r="B1984" s="190" t="s">
        <v>22468</v>
      </c>
      <c r="C1984" s="186" t="s">
        <v>4244</v>
      </c>
      <c r="D1984" s="186" t="s">
        <v>4245</v>
      </c>
      <c r="E1984" s="186" t="s">
        <v>4246</v>
      </c>
      <c r="F1984" s="186" t="s">
        <v>4828</v>
      </c>
      <c r="G1984" s="186" t="s">
        <v>22469</v>
      </c>
      <c r="H1984" s="186" t="s">
        <v>22470</v>
      </c>
      <c r="I1984" s="186" t="s">
        <v>61</v>
      </c>
      <c r="J1984" s="186" t="s">
        <v>4324</v>
      </c>
      <c r="K1984" s="186" t="s">
        <v>12898</v>
      </c>
      <c r="L1984" s="186" t="s">
        <v>22471</v>
      </c>
      <c r="M1984" s="186" t="s">
        <v>275</v>
      </c>
      <c r="N1984" s="62" t="s">
        <v>276</v>
      </c>
      <c r="O1984" s="186" t="s">
        <v>277</v>
      </c>
      <c r="P1984" s="186" t="s">
        <v>277</v>
      </c>
      <c r="Q1984" s="186" t="s">
        <v>22472</v>
      </c>
      <c r="R1984" s="186" t="s">
        <v>184</v>
      </c>
      <c r="S1984" s="186" t="s">
        <v>22473</v>
      </c>
      <c r="T1984" s="186" t="s">
        <v>105</v>
      </c>
      <c r="U1984" s="186" t="s">
        <v>22474</v>
      </c>
      <c r="V1984" s="186" t="s">
        <v>41</v>
      </c>
      <c r="W1984" s="186" t="s">
        <v>21626</v>
      </c>
      <c r="X1984" s="186" t="s">
        <v>37</v>
      </c>
      <c r="Y1984" s="186" t="s">
        <v>41</v>
      </c>
      <c r="Z1984" s="186" t="s">
        <v>22475</v>
      </c>
      <c r="AA1984" s="186" t="s">
        <v>37</v>
      </c>
      <c r="AB1984" s="186" t="s">
        <v>41</v>
      </c>
      <c r="AC1984" s="186" t="s">
        <v>37</v>
      </c>
      <c r="AD1984" s="186" t="s">
        <v>37</v>
      </c>
      <c r="AE1984" s="186" t="s">
        <v>4248</v>
      </c>
      <c r="AF1984" s="191">
        <v>46244.654062499998</v>
      </c>
      <c r="AG1984" s="191" t="s">
        <v>4007</v>
      </c>
      <c r="AH1984" s="108" t="s">
        <v>3154</v>
      </c>
      <c r="AI1984" s="188"/>
      <c r="AJ1984" s="183" t="s">
        <v>3155</v>
      </c>
      <c r="AK1984" s="183"/>
      <c r="AL1984" s="200">
        <v>46253</v>
      </c>
      <c r="AM1984" s="183"/>
      <c r="AN1984" s="183"/>
      <c r="AO1984" s="183"/>
      <c r="AP1984" s="183"/>
      <c r="AQ1984" s="183"/>
    </row>
    <row r="1985" spans="1:43" hidden="1" x14ac:dyDescent="0.3">
      <c r="A1985" s="189">
        <v>46245</v>
      </c>
      <c r="B1985" s="190" t="s">
        <v>22476</v>
      </c>
      <c r="C1985" s="186" t="s">
        <v>4244</v>
      </c>
      <c r="D1985" s="186" t="s">
        <v>4245</v>
      </c>
      <c r="E1985" s="186" t="s">
        <v>4246</v>
      </c>
      <c r="F1985" s="186" t="s">
        <v>4828</v>
      </c>
      <c r="G1985" s="186" t="s">
        <v>22477</v>
      </c>
      <c r="H1985" s="186" t="s">
        <v>22478</v>
      </c>
      <c r="I1985" s="186" t="s">
        <v>4037</v>
      </c>
      <c r="J1985" s="186" t="s">
        <v>4293</v>
      </c>
      <c r="K1985" s="186" t="s">
        <v>22479</v>
      </c>
      <c r="L1985" s="186" t="s">
        <v>22480</v>
      </c>
      <c r="M1985" s="186" t="s">
        <v>275</v>
      </c>
      <c r="N1985" s="62" t="s">
        <v>276</v>
      </c>
      <c r="O1985" s="186" t="s">
        <v>277</v>
      </c>
      <c r="P1985" s="186" t="s">
        <v>22481</v>
      </c>
      <c r="Q1985" s="186" t="s">
        <v>22482</v>
      </c>
      <c r="R1985" s="186" t="s">
        <v>4381</v>
      </c>
      <c r="S1985" s="186" t="s">
        <v>37</v>
      </c>
      <c r="T1985" s="186" t="s">
        <v>37</v>
      </c>
      <c r="U1985" s="186" t="s">
        <v>22483</v>
      </c>
      <c r="V1985" s="186" t="s">
        <v>41</v>
      </c>
      <c r="W1985" s="186" t="s">
        <v>22484</v>
      </c>
      <c r="X1985" s="186" t="s">
        <v>37</v>
      </c>
      <c r="Y1985" s="186" t="s">
        <v>41</v>
      </c>
      <c r="Z1985" s="186" t="s">
        <v>22485</v>
      </c>
      <c r="AA1985" s="186" t="s">
        <v>37</v>
      </c>
      <c r="AB1985" s="186" t="s">
        <v>37</v>
      </c>
      <c r="AC1985" s="186" t="s">
        <v>37</v>
      </c>
      <c r="AD1985" s="186"/>
      <c r="AE1985" s="186" t="s">
        <v>4248</v>
      </c>
      <c r="AF1985" s="191">
        <v>46244.812835648147</v>
      </c>
      <c r="AG1985" s="191" t="s">
        <v>4007</v>
      </c>
      <c r="AH1985" s="108" t="s">
        <v>3154</v>
      </c>
      <c r="AI1985" s="188"/>
      <c r="AJ1985" s="183" t="s">
        <v>22254</v>
      </c>
      <c r="AK1985" s="183"/>
      <c r="AL1985" s="200">
        <v>46254</v>
      </c>
      <c r="AM1985" s="183"/>
      <c r="AN1985" s="183"/>
      <c r="AO1985" s="183" t="s">
        <v>4959</v>
      </c>
      <c r="AP1985" s="183" t="s">
        <v>5053</v>
      </c>
      <c r="AQ1985" s="183"/>
    </row>
    <row r="1986" spans="1:43" hidden="1" x14ac:dyDescent="0.3">
      <c r="A1986" s="189">
        <v>46245</v>
      </c>
      <c r="B1986" s="190" t="s">
        <v>22486</v>
      </c>
      <c r="C1986" s="186" t="s">
        <v>4244</v>
      </c>
      <c r="D1986" s="186" t="s">
        <v>4245</v>
      </c>
      <c r="E1986" s="186" t="s">
        <v>4246</v>
      </c>
      <c r="F1986" s="186" t="s">
        <v>4612</v>
      </c>
      <c r="G1986" s="186" t="s">
        <v>22487</v>
      </c>
      <c r="H1986" s="186" t="s">
        <v>22488</v>
      </c>
      <c r="I1986" s="186" t="s">
        <v>4564</v>
      </c>
      <c r="J1986" s="186"/>
      <c r="K1986" s="186" t="s">
        <v>22489</v>
      </c>
      <c r="L1986" s="186" t="s">
        <v>22490</v>
      </c>
      <c r="M1986" s="186" t="s">
        <v>1583</v>
      </c>
      <c r="N1986" s="123" t="s">
        <v>3388</v>
      </c>
      <c r="O1986" s="186" t="s">
        <v>3388</v>
      </c>
      <c r="P1986" s="186" t="s">
        <v>22491</v>
      </c>
      <c r="Q1986" s="186" t="s">
        <v>11313</v>
      </c>
      <c r="R1986" s="186" t="s">
        <v>304</v>
      </c>
      <c r="S1986" s="186" t="s">
        <v>37</v>
      </c>
      <c r="T1986" s="186" t="s">
        <v>37</v>
      </c>
      <c r="U1986" s="186" t="s">
        <v>37</v>
      </c>
      <c r="V1986" s="186" t="s">
        <v>41</v>
      </c>
      <c r="W1986" s="186" t="s">
        <v>22492</v>
      </c>
      <c r="X1986" s="186" t="s">
        <v>37</v>
      </c>
      <c r="Y1986" s="186" t="s">
        <v>41</v>
      </c>
      <c r="Z1986" s="186" t="s">
        <v>22493</v>
      </c>
      <c r="AA1986" s="186" t="s">
        <v>37</v>
      </c>
      <c r="AB1986" s="186" t="s">
        <v>37</v>
      </c>
      <c r="AC1986" s="186" t="s">
        <v>37</v>
      </c>
      <c r="AD1986" s="186"/>
      <c r="AE1986" s="186" t="s">
        <v>4248</v>
      </c>
      <c r="AF1986" s="191">
        <v>46245.340173611112</v>
      </c>
      <c r="AG1986" s="191" t="s">
        <v>4007</v>
      </c>
      <c r="AH1986" s="172" t="s">
        <v>4356</v>
      </c>
      <c r="AI1986" s="188"/>
      <c r="AJ1986" s="183"/>
      <c r="AK1986" s="183"/>
      <c r="AL1986" s="192"/>
      <c r="AM1986" s="183"/>
      <c r="AN1986" s="183"/>
      <c r="AO1986" s="183"/>
      <c r="AP1986" s="183"/>
      <c r="AQ1986" s="183"/>
    </row>
    <row r="1987" spans="1:43" hidden="1" x14ac:dyDescent="0.3">
      <c r="A1987" s="189">
        <v>46245</v>
      </c>
      <c r="B1987" s="190" t="s">
        <v>22494</v>
      </c>
      <c r="C1987" s="186" t="s">
        <v>4244</v>
      </c>
      <c r="D1987" s="186" t="s">
        <v>4245</v>
      </c>
      <c r="E1987" s="186" t="s">
        <v>4246</v>
      </c>
      <c r="F1987" s="186" t="s">
        <v>4612</v>
      </c>
      <c r="G1987" s="186" t="s">
        <v>22495</v>
      </c>
      <c r="H1987" s="186" t="s">
        <v>22496</v>
      </c>
      <c r="I1987" s="186" t="s">
        <v>1260</v>
      </c>
      <c r="J1987" s="186" t="s">
        <v>4247</v>
      </c>
      <c r="K1987" s="186" t="s">
        <v>22489</v>
      </c>
      <c r="L1987" s="186" t="s">
        <v>22497</v>
      </c>
      <c r="M1987" s="186" t="s">
        <v>1583</v>
      </c>
      <c r="N1987" s="123" t="s">
        <v>3388</v>
      </c>
      <c r="O1987" s="186" t="s">
        <v>3388</v>
      </c>
      <c r="P1987" s="186" t="s">
        <v>22491</v>
      </c>
      <c r="Q1987" s="186" t="s">
        <v>4556</v>
      </c>
      <c r="R1987" s="186" t="s">
        <v>440</v>
      </c>
      <c r="S1987" s="186" t="s">
        <v>37</v>
      </c>
      <c r="T1987" s="186" t="s">
        <v>37</v>
      </c>
      <c r="U1987" s="186" t="s">
        <v>22498</v>
      </c>
      <c r="V1987" s="186" t="s">
        <v>41</v>
      </c>
      <c r="W1987" s="186" t="s">
        <v>22499</v>
      </c>
      <c r="X1987" s="186" t="s">
        <v>37</v>
      </c>
      <c r="Y1987" s="186" t="s">
        <v>41</v>
      </c>
      <c r="Z1987" s="186" t="s">
        <v>22500</v>
      </c>
      <c r="AA1987" s="186" t="s">
        <v>37</v>
      </c>
      <c r="AB1987" s="186" t="s">
        <v>41</v>
      </c>
      <c r="AC1987" s="186" t="s">
        <v>37</v>
      </c>
      <c r="AD1987" s="186" t="s">
        <v>37</v>
      </c>
      <c r="AE1987" s="186" t="s">
        <v>4248</v>
      </c>
      <c r="AF1987" s="191">
        <v>46244.907986111109</v>
      </c>
      <c r="AG1987" s="191" t="s">
        <v>4007</v>
      </c>
      <c r="AH1987" s="172" t="s">
        <v>4356</v>
      </c>
      <c r="AI1987" s="188"/>
      <c r="AJ1987" s="183"/>
      <c r="AK1987" s="183"/>
      <c r="AL1987" s="192"/>
      <c r="AM1987" s="183"/>
      <c r="AN1987" s="183"/>
      <c r="AO1987" s="183"/>
      <c r="AP1987" s="183"/>
      <c r="AQ1987" s="183"/>
    </row>
    <row r="1988" spans="1:43" hidden="1" x14ac:dyDescent="0.3">
      <c r="A1988" s="189">
        <v>46245</v>
      </c>
      <c r="B1988" s="190" t="s">
        <v>22501</v>
      </c>
      <c r="C1988" s="186" t="s">
        <v>4244</v>
      </c>
      <c r="D1988" s="186" t="s">
        <v>4245</v>
      </c>
      <c r="E1988" s="186" t="s">
        <v>4246</v>
      </c>
      <c r="F1988" s="186" t="s">
        <v>4612</v>
      </c>
      <c r="G1988" s="186" t="s">
        <v>22502</v>
      </c>
      <c r="H1988" s="186" t="s">
        <v>22503</v>
      </c>
      <c r="I1988" s="186" t="s">
        <v>1315</v>
      </c>
      <c r="J1988" s="186" t="s">
        <v>4284</v>
      </c>
      <c r="K1988" s="186" t="s">
        <v>22504</v>
      </c>
      <c r="L1988" s="186" t="s">
        <v>22505</v>
      </c>
      <c r="M1988" s="186" t="s">
        <v>450</v>
      </c>
      <c r="N1988" s="63" t="s">
        <v>450</v>
      </c>
      <c r="O1988" s="186" t="s">
        <v>450</v>
      </c>
      <c r="P1988" s="186" t="s">
        <v>22506</v>
      </c>
      <c r="Q1988" s="186" t="s">
        <v>899</v>
      </c>
      <c r="R1988" s="186" t="s">
        <v>4340</v>
      </c>
      <c r="S1988" s="186" t="s">
        <v>22507</v>
      </c>
      <c r="T1988" s="186" t="s">
        <v>4249</v>
      </c>
      <c r="U1988" s="186" t="s">
        <v>22508</v>
      </c>
      <c r="V1988" s="186" t="s">
        <v>41</v>
      </c>
      <c r="W1988" s="186" t="s">
        <v>22509</v>
      </c>
      <c r="X1988" s="186" t="s">
        <v>37</v>
      </c>
      <c r="Y1988" s="186" t="s">
        <v>41</v>
      </c>
      <c r="Z1988" s="186" t="s">
        <v>22510</v>
      </c>
      <c r="AA1988" s="186" t="s">
        <v>37</v>
      </c>
      <c r="AB1988" s="186" t="s">
        <v>37</v>
      </c>
      <c r="AC1988" s="186" t="s">
        <v>37</v>
      </c>
      <c r="AD1988" s="186"/>
      <c r="AE1988" s="186" t="s">
        <v>4248</v>
      </c>
      <c r="AF1988" s="191">
        <v>46244.637291666666</v>
      </c>
      <c r="AG1988" s="191" t="s">
        <v>4007</v>
      </c>
      <c r="AH1988" s="108" t="s">
        <v>3154</v>
      </c>
      <c r="AI1988" s="188" t="s">
        <v>23240</v>
      </c>
      <c r="AJ1988" s="135" t="s">
        <v>3155</v>
      </c>
      <c r="AK1988" s="183"/>
      <c r="AL1988" s="142">
        <v>46251</v>
      </c>
      <c r="AM1988" s="183"/>
      <c r="AN1988" s="183"/>
      <c r="AO1988" s="183"/>
      <c r="AP1988" s="183"/>
      <c r="AQ1988" s="183"/>
    </row>
    <row r="1989" spans="1:43" hidden="1" x14ac:dyDescent="0.3">
      <c r="A1989" s="189">
        <v>46245</v>
      </c>
      <c r="B1989" s="190" t="s">
        <v>22511</v>
      </c>
      <c r="C1989" s="186" t="s">
        <v>4244</v>
      </c>
      <c r="D1989" s="186" t="s">
        <v>4245</v>
      </c>
      <c r="E1989" s="186" t="s">
        <v>4246</v>
      </c>
      <c r="F1989" s="186" t="s">
        <v>4612</v>
      </c>
      <c r="G1989" s="186" t="s">
        <v>22512</v>
      </c>
      <c r="H1989" s="186" t="s">
        <v>22513</v>
      </c>
      <c r="I1989" s="186" t="s">
        <v>436</v>
      </c>
      <c r="J1989" s="186" t="s">
        <v>4288</v>
      </c>
      <c r="K1989" s="186" t="s">
        <v>11964</v>
      </c>
      <c r="L1989" s="186" t="s">
        <v>22514</v>
      </c>
      <c r="M1989" s="186" t="s">
        <v>450</v>
      </c>
      <c r="N1989" s="63" t="s">
        <v>450</v>
      </c>
      <c r="O1989" s="186" t="s">
        <v>450</v>
      </c>
      <c r="P1989" s="186" t="s">
        <v>11966</v>
      </c>
      <c r="Q1989" s="186" t="s">
        <v>22515</v>
      </c>
      <c r="R1989" s="186" t="s">
        <v>184</v>
      </c>
      <c r="S1989" s="186" t="s">
        <v>37</v>
      </c>
      <c r="T1989" s="186" t="s">
        <v>37</v>
      </c>
      <c r="U1989" s="186" t="s">
        <v>37</v>
      </c>
      <c r="V1989" s="186" t="s">
        <v>41</v>
      </c>
      <c r="W1989" s="186" t="s">
        <v>22516</v>
      </c>
      <c r="X1989" s="186" t="s">
        <v>37</v>
      </c>
      <c r="Y1989" s="186" t="s">
        <v>41</v>
      </c>
      <c r="Z1989" s="186" t="s">
        <v>22517</v>
      </c>
      <c r="AA1989" s="186" t="s">
        <v>37</v>
      </c>
      <c r="AB1989" s="186" t="s">
        <v>37</v>
      </c>
      <c r="AC1989" s="186" t="s">
        <v>37</v>
      </c>
      <c r="AD1989" s="186"/>
      <c r="AE1989" s="186" t="s">
        <v>4248</v>
      </c>
      <c r="AF1989" s="191">
        <v>46244.961087962962</v>
      </c>
      <c r="AG1989" s="191" t="s">
        <v>4007</v>
      </c>
      <c r="AH1989" s="108" t="s">
        <v>3154</v>
      </c>
      <c r="AI1989" s="188" t="s">
        <v>23240</v>
      </c>
      <c r="AJ1989" s="135" t="s">
        <v>3155</v>
      </c>
      <c r="AK1989" s="183"/>
      <c r="AL1989" s="142">
        <v>46251</v>
      </c>
      <c r="AM1989" s="183"/>
      <c r="AN1989" s="183"/>
      <c r="AO1989" s="183"/>
      <c r="AP1989" s="183"/>
      <c r="AQ1989" s="183"/>
    </row>
    <row r="1990" spans="1:43" hidden="1" x14ac:dyDescent="0.3">
      <c r="A1990" s="189">
        <v>46245</v>
      </c>
      <c r="B1990" s="190" t="s">
        <v>22518</v>
      </c>
      <c r="C1990" s="186" t="s">
        <v>4244</v>
      </c>
      <c r="D1990" s="186" t="s">
        <v>4245</v>
      </c>
      <c r="E1990" s="186" t="s">
        <v>4246</v>
      </c>
      <c r="F1990" s="186" t="s">
        <v>4612</v>
      </c>
      <c r="G1990" s="186" t="s">
        <v>22519</v>
      </c>
      <c r="H1990" s="186" t="s">
        <v>22520</v>
      </c>
      <c r="I1990" s="186" t="s">
        <v>3606</v>
      </c>
      <c r="J1990" s="186" t="s">
        <v>4285</v>
      </c>
      <c r="K1990" s="186" t="s">
        <v>4789</v>
      </c>
      <c r="L1990" s="186" t="s">
        <v>22521</v>
      </c>
      <c r="M1990" s="186" t="s">
        <v>450</v>
      </c>
      <c r="N1990" s="63" t="s">
        <v>450</v>
      </c>
      <c r="O1990" s="186" t="s">
        <v>450</v>
      </c>
      <c r="P1990" s="186" t="s">
        <v>4790</v>
      </c>
      <c r="Q1990" s="186" t="s">
        <v>22522</v>
      </c>
      <c r="R1990" s="186" t="s">
        <v>3270</v>
      </c>
      <c r="S1990" s="186" t="s">
        <v>37</v>
      </c>
      <c r="T1990" s="186" t="s">
        <v>37</v>
      </c>
      <c r="U1990" s="186" t="s">
        <v>22523</v>
      </c>
      <c r="V1990" s="186" t="s">
        <v>41</v>
      </c>
      <c r="W1990" s="186" t="s">
        <v>22524</v>
      </c>
      <c r="X1990" s="186" t="s">
        <v>37</v>
      </c>
      <c r="Y1990" s="186" t="s">
        <v>41</v>
      </c>
      <c r="Z1990" s="186" t="s">
        <v>22525</v>
      </c>
      <c r="AA1990" s="186" t="s">
        <v>37</v>
      </c>
      <c r="AB1990" s="186"/>
      <c r="AC1990" s="186"/>
      <c r="AD1990" s="186"/>
      <c r="AE1990" s="186" t="s">
        <v>4248</v>
      </c>
      <c r="AF1990" s="191">
        <v>46244.69090277778</v>
      </c>
      <c r="AG1990" s="191" t="s">
        <v>4007</v>
      </c>
      <c r="AH1990" s="187" t="s">
        <v>22252</v>
      </c>
      <c r="AI1990" s="188" t="s">
        <v>23240</v>
      </c>
      <c r="AJ1990" s="183"/>
      <c r="AK1990" s="183"/>
      <c r="AL1990" s="192"/>
      <c r="AM1990" s="183"/>
      <c r="AN1990" s="183"/>
      <c r="AO1990" s="183"/>
      <c r="AP1990" s="183"/>
      <c r="AQ1990" s="183"/>
    </row>
    <row r="1991" spans="1:43" hidden="1" x14ac:dyDescent="0.3">
      <c r="A1991" s="189">
        <v>46245</v>
      </c>
      <c r="B1991" s="190" t="s">
        <v>22526</v>
      </c>
      <c r="C1991" s="186" t="s">
        <v>4244</v>
      </c>
      <c r="D1991" s="186" t="s">
        <v>4245</v>
      </c>
      <c r="E1991" s="186" t="s">
        <v>4246</v>
      </c>
      <c r="F1991" s="186" t="s">
        <v>4828</v>
      </c>
      <c r="G1991" s="186" t="s">
        <v>22527</v>
      </c>
      <c r="H1991" s="186" t="s">
        <v>22528</v>
      </c>
      <c r="I1991" s="186" t="s">
        <v>4038</v>
      </c>
      <c r="J1991" s="186" t="s">
        <v>4278</v>
      </c>
      <c r="K1991" s="186" t="s">
        <v>4407</v>
      </c>
      <c r="L1991" s="186" t="s">
        <v>22529</v>
      </c>
      <c r="M1991" s="186" t="s">
        <v>450</v>
      </c>
      <c r="N1991" s="63" t="s">
        <v>450</v>
      </c>
      <c r="O1991" s="186" t="s">
        <v>450</v>
      </c>
      <c r="P1991" s="186" t="s">
        <v>4408</v>
      </c>
      <c r="Q1991" s="186" t="s">
        <v>22530</v>
      </c>
      <c r="R1991" s="186" t="s">
        <v>22531</v>
      </c>
      <c r="S1991" s="186" t="s">
        <v>22532</v>
      </c>
      <c r="T1991" s="186" t="s">
        <v>4540</v>
      </c>
      <c r="U1991" s="186" t="s">
        <v>22533</v>
      </c>
      <c r="V1991" s="186" t="s">
        <v>41</v>
      </c>
      <c r="W1991" s="186" t="s">
        <v>22534</v>
      </c>
      <c r="X1991" s="186" t="s">
        <v>37</v>
      </c>
      <c r="Y1991" s="186" t="s">
        <v>41</v>
      </c>
      <c r="Z1991" s="186" t="s">
        <v>22535</v>
      </c>
      <c r="AA1991" s="186" t="s">
        <v>37</v>
      </c>
      <c r="AB1991" s="186" t="s">
        <v>41</v>
      </c>
      <c r="AC1991" s="186" t="s">
        <v>37</v>
      </c>
      <c r="AD1991" s="186" t="s">
        <v>37</v>
      </c>
      <c r="AE1991" s="186" t="s">
        <v>4248</v>
      </c>
      <c r="AF1991" s="191">
        <v>46244.84814814815</v>
      </c>
      <c r="AG1991" s="191" t="s">
        <v>4007</v>
      </c>
      <c r="AH1991" s="187" t="s">
        <v>22252</v>
      </c>
      <c r="AI1991" s="188" t="s">
        <v>23240</v>
      </c>
      <c r="AJ1991" s="183"/>
      <c r="AK1991" s="183"/>
      <c r="AL1991" s="192"/>
      <c r="AM1991" s="183"/>
      <c r="AN1991" s="183"/>
      <c r="AO1991" s="183"/>
      <c r="AP1991" s="183"/>
      <c r="AQ1991" s="183"/>
    </row>
    <row r="1992" spans="1:43" hidden="1" x14ac:dyDescent="0.3">
      <c r="A1992" s="189">
        <v>46245</v>
      </c>
      <c r="B1992" s="190" t="s">
        <v>22536</v>
      </c>
      <c r="C1992" s="186" t="s">
        <v>4244</v>
      </c>
      <c r="D1992" s="186" t="s">
        <v>4245</v>
      </c>
      <c r="E1992" s="186" t="s">
        <v>4246</v>
      </c>
      <c r="F1992" s="186" t="s">
        <v>4828</v>
      </c>
      <c r="G1992" s="186" t="s">
        <v>22537</v>
      </c>
      <c r="H1992" s="186" t="s">
        <v>22538</v>
      </c>
      <c r="I1992" s="186" t="s">
        <v>448</v>
      </c>
      <c r="J1992" s="186" t="s">
        <v>4283</v>
      </c>
      <c r="K1992" s="186" t="s">
        <v>22539</v>
      </c>
      <c r="L1992" s="186" t="s">
        <v>22540</v>
      </c>
      <c r="M1992" s="186" t="s">
        <v>450</v>
      </c>
      <c r="N1992" s="63" t="s">
        <v>450</v>
      </c>
      <c r="O1992" s="186" t="s">
        <v>450</v>
      </c>
      <c r="P1992" s="186" t="s">
        <v>22541</v>
      </c>
      <c r="Q1992" s="186" t="s">
        <v>4858</v>
      </c>
      <c r="R1992" s="186" t="s">
        <v>22542</v>
      </c>
      <c r="S1992" s="186" t="s">
        <v>22543</v>
      </c>
      <c r="T1992" s="186" t="s">
        <v>22544</v>
      </c>
      <c r="U1992" s="186" t="s">
        <v>22545</v>
      </c>
      <c r="V1992" s="186" t="s">
        <v>41</v>
      </c>
      <c r="W1992" s="186" t="s">
        <v>22546</v>
      </c>
      <c r="X1992" s="186" t="s">
        <v>37</v>
      </c>
      <c r="Y1992" s="186" t="s">
        <v>41</v>
      </c>
      <c r="Z1992" s="186" t="s">
        <v>22547</v>
      </c>
      <c r="AA1992" s="186" t="s">
        <v>37</v>
      </c>
      <c r="AB1992" s="186" t="s">
        <v>37</v>
      </c>
      <c r="AC1992" s="186" t="s">
        <v>37</v>
      </c>
      <c r="AD1992" s="186"/>
      <c r="AE1992" s="186" t="s">
        <v>4248</v>
      </c>
      <c r="AF1992" s="191">
        <v>46244.802175925928</v>
      </c>
      <c r="AG1992" s="191" t="s">
        <v>4007</v>
      </c>
      <c r="AH1992" s="108" t="s">
        <v>3154</v>
      </c>
      <c r="AI1992" s="188" t="s">
        <v>23240</v>
      </c>
      <c r="AJ1992" s="135" t="s">
        <v>3155</v>
      </c>
      <c r="AK1992" s="183"/>
      <c r="AL1992" s="142">
        <v>46251</v>
      </c>
      <c r="AM1992" s="183"/>
      <c r="AN1992" s="183"/>
      <c r="AO1992" s="183"/>
      <c r="AP1992" s="183"/>
      <c r="AQ1992" s="183"/>
    </row>
    <row r="1993" spans="1:43" hidden="1" x14ac:dyDescent="0.3">
      <c r="A1993" s="189">
        <v>46245</v>
      </c>
      <c r="B1993" s="190" t="s">
        <v>22548</v>
      </c>
      <c r="C1993" s="186" t="s">
        <v>4244</v>
      </c>
      <c r="D1993" s="186" t="s">
        <v>4245</v>
      </c>
      <c r="E1993" s="186" t="s">
        <v>4246</v>
      </c>
      <c r="F1993" s="186" t="s">
        <v>4828</v>
      </c>
      <c r="G1993" s="186" t="s">
        <v>22549</v>
      </c>
      <c r="H1993" s="186" t="s">
        <v>22550</v>
      </c>
      <c r="I1993" s="186" t="s">
        <v>4394</v>
      </c>
      <c r="J1993" s="186" t="s">
        <v>4395</v>
      </c>
      <c r="K1993" s="186" t="s">
        <v>16451</v>
      </c>
      <c r="L1993" s="186" t="s">
        <v>22551</v>
      </c>
      <c r="M1993" s="186" t="s">
        <v>450</v>
      </c>
      <c r="N1993" s="63" t="s">
        <v>4410</v>
      </c>
      <c r="O1993" s="186" t="s">
        <v>4410</v>
      </c>
      <c r="P1993" s="186" t="s">
        <v>16453</v>
      </c>
      <c r="Q1993" s="186" t="s">
        <v>22552</v>
      </c>
      <c r="R1993" s="186" t="s">
        <v>1009</v>
      </c>
      <c r="S1993" s="186" t="s">
        <v>22553</v>
      </c>
      <c r="T1993" s="186" t="s">
        <v>1009</v>
      </c>
      <c r="U1993" s="186" t="s">
        <v>22554</v>
      </c>
      <c r="V1993" s="186" t="s">
        <v>41</v>
      </c>
      <c r="W1993" s="186" t="s">
        <v>22555</v>
      </c>
      <c r="X1993" s="186" t="s">
        <v>37</v>
      </c>
      <c r="Y1993" s="186" t="s">
        <v>41</v>
      </c>
      <c r="Z1993" s="186" t="s">
        <v>22556</v>
      </c>
      <c r="AA1993" s="186" t="s">
        <v>37</v>
      </c>
      <c r="AB1993" s="186" t="s">
        <v>37</v>
      </c>
      <c r="AC1993" s="186" t="s">
        <v>37</v>
      </c>
      <c r="AD1993" s="186"/>
      <c r="AE1993" s="186" t="s">
        <v>4248</v>
      </c>
      <c r="AF1993" s="191">
        <v>46244.835833333331</v>
      </c>
      <c r="AG1993" s="191" t="s">
        <v>4007</v>
      </c>
      <c r="AH1993" s="108" t="s">
        <v>3154</v>
      </c>
      <c r="AI1993" s="188" t="s">
        <v>23240</v>
      </c>
      <c r="AJ1993" s="135" t="s">
        <v>3155</v>
      </c>
      <c r="AK1993" s="183"/>
      <c r="AL1993" s="142">
        <v>46251</v>
      </c>
      <c r="AM1993" s="183"/>
      <c r="AN1993" s="183"/>
      <c r="AO1993" s="183"/>
      <c r="AP1993" s="183"/>
      <c r="AQ1993" s="183"/>
    </row>
    <row r="1994" spans="1:43" hidden="1" x14ac:dyDescent="0.3">
      <c r="A1994" s="189">
        <v>46245</v>
      </c>
      <c r="B1994" s="186" t="s">
        <v>22557</v>
      </c>
      <c r="C1994" s="186" t="s">
        <v>4244</v>
      </c>
      <c r="D1994" s="186" t="s">
        <v>4245</v>
      </c>
      <c r="E1994" s="186" t="s">
        <v>4246</v>
      </c>
      <c r="F1994" s="186" t="s">
        <v>4828</v>
      </c>
      <c r="G1994" s="186" t="s">
        <v>3182</v>
      </c>
      <c r="H1994" s="186" t="s">
        <v>3181</v>
      </c>
      <c r="I1994" s="186" t="s">
        <v>4564</v>
      </c>
      <c r="J1994" s="186" t="s">
        <v>4649</v>
      </c>
      <c r="K1994" s="186" t="s">
        <v>22558</v>
      </c>
      <c r="L1994" s="186" t="s">
        <v>22559</v>
      </c>
      <c r="M1994" s="186" t="s">
        <v>692</v>
      </c>
      <c r="N1994" s="124" t="s">
        <v>725</v>
      </c>
      <c r="O1994" s="186" t="s">
        <v>725</v>
      </c>
      <c r="P1994" s="186" t="s">
        <v>22560</v>
      </c>
      <c r="Q1994" s="186" t="s">
        <v>22560</v>
      </c>
      <c r="R1994" s="186" t="s">
        <v>105</v>
      </c>
      <c r="S1994" s="186" t="s">
        <v>22561</v>
      </c>
      <c r="T1994" s="186" t="s">
        <v>22561</v>
      </c>
      <c r="U1994" s="186" t="s">
        <v>22561</v>
      </c>
      <c r="V1994" s="186" t="s">
        <v>41</v>
      </c>
      <c r="W1994" s="186" t="s">
        <v>3216</v>
      </c>
      <c r="X1994" s="186" t="s">
        <v>37</v>
      </c>
      <c r="Y1994" s="186" t="s">
        <v>41</v>
      </c>
      <c r="Z1994" s="186" t="s">
        <v>22562</v>
      </c>
      <c r="AA1994" s="186" t="s">
        <v>37</v>
      </c>
      <c r="AB1994" s="186" t="s">
        <v>37</v>
      </c>
      <c r="AC1994" s="186" t="s">
        <v>37</v>
      </c>
      <c r="AD1994" s="186"/>
      <c r="AE1994" s="186" t="s">
        <v>4248</v>
      </c>
      <c r="AF1994" s="191">
        <v>46244.622546296298</v>
      </c>
      <c r="AG1994" s="191" t="s">
        <v>4007</v>
      </c>
      <c r="AH1994" s="108" t="s">
        <v>4356</v>
      </c>
      <c r="AI1994" s="108" t="s">
        <v>19347</v>
      </c>
      <c r="AJ1994" s="183"/>
      <c r="AK1994" s="183"/>
      <c r="AL1994" s="200"/>
      <c r="AM1994" s="183"/>
      <c r="AN1994" s="183"/>
      <c r="AO1994" s="183" t="s">
        <v>4959</v>
      </c>
      <c r="AP1994" s="183" t="s">
        <v>5053</v>
      </c>
      <c r="AQ1994" s="183"/>
    </row>
    <row r="1995" spans="1:43" hidden="1" x14ac:dyDescent="0.3">
      <c r="A1995" s="189">
        <v>46245</v>
      </c>
      <c r="B1995" s="190" t="s">
        <v>22563</v>
      </c>
      <c r="C1995" s="186" t="s">
        <v>4244</v>
      </c>
      <c r="D1995" s="186" t="s">
        <v>4245</v>
      </c>
      <c r="E1995" s="186" t="s">
        <v>4246</v>
      </c>
      <c r="F1995" s="186" t="s">
        <v>4612</v>
      </c>
      <c r="G1995" s="186" t="s">
        <v>22564</v>
      </c>
      <c r="H1995" s="186" t="s">
        <v>22565</v>
      </c>
      <c r="I1995" s="186" t="s">
        <v>4564</v>
      </c>
      <c r="J1995" s="186"/>
      <c r="K1995" s="186" t="s">
        <v>4257</v>
      </c>
      <c r="L1995" s="186" t="s">
        <v>22566</v>
      </c>
      <c r="M1995" s="186" t="s">
        <v>692</v>
      </c>
      <c r="N1995" s="31" t="s">
        <v>714</v>
      </c>
      <c r="O1995" s="186" t="s">
        <v>714</v>
      </c>
      <c r="P1995" s="186" t="s">
        <v>3810</v>
      </c>
      <c r="Q1995" s="186" t="s">
        <v>22567</v>
      </c>
      <c r="R1995" s="186" t="s">
        <v>2894</v>
      </c>
      <c r="S1995" s="186" t="s">
        <v>37</v>
      </c>
      <c r="T1995" s="186" t="s">
        <v>37</v>
      </c>
      <c r="U1995" s="186" t="s">
        <v>22568</v>
      </c>
      <c r="V1995" s="186" t="s">
        <v>41</v>
      </c>
      <c r="W1995" s="186" t="s">
        <v>22569</v>
      </c>
      <c r="X1995" s="186" t="s">
        <v>37</v>
      </c>
      <c r="Y1995" s="186" t="s">
        <v>43</v>
      </c>
      <c r="Z1995" s="186" t="s">
        <v>22570</v>
      </c>
      <c r="AA1995" s="186" t="s">
        <v>37</v>
      </c>
      <c r="AB1995" s="186" t="s">
        <v>37</v>
      </c>
      <c r="AC1995" s="186" t="s">
        <v>37</v>
      </c>
      <c r="AD1995" s="186"/>
      <c r="AE1995" s="186" t="s">
        <v>4248</v>
      </c>
      <c r="AF1995" s="191">
        <v>46244.633518518516</v>
      </c>
      <c r="AG1995" s="191" t="s">
        <v>4007</v>
      </c>
      <c r="AH1995" s="25" t="s">
        <v>3154</v>
      </c>
      <c r="AI1995" s="25" t="s">
        <v>19348</v>
      </c>
      <c r="AJ1995" s="110" t="s">
        <v>3155</v>
      </c>
      <c r="AK1995" s="183"/>
      <c r="AL1995" s="142">
        <v>46247</v>
      </c>
      <c r="AM1995" s="183"/>
      <c r="AN1995" s="183"/>
      <c r="AO1995" s="183"/>
      <c r="AP1995" s="183"/>
      <c r="AQ1995" s="183"/>
    </row>
    <row r="1996" spans="1:43" hidden="1" x14ac:dyDescent="0.3">
      <c r="A1996" s="189">
        <v>46245</v>
      </c>
      <c r="B1996" s="190" t="s">
        <v>22571</v>
      </c>
      <c r="C1996" s="186" t="s">
        <v>4244</v>
      </c>
      <c r="D1996" s="186" t="s">
        <v>4245</v>
      </c>
      <c r="E1996" s="186" t="s">
        <v>4246</v>
      </c>
      <c r="F1996" s="186" t="s">
        <v>4612</v>
      </c>
      <c r="G1996" s="186" t="s">
        <v>22572</v>
      </c>
      <c r="H1996" s="186" t="s">
        <v>22573</v>
      </c>
      <c r="I1996" s="186" t="s">
        <v>4299</v>
      </c>
      <c r="J1996" s="186" t="s">
        <v>4500</v>
      </c>
      <c r="K1996" s="186" t="s">
        <v>3619</v>
      </c>
      <c r="L1996" s="186" t="s">
        <v>22574</v>
      </c>
      <c r="M1996" s="186" t="s">
        <v>692</v>
      </c>
      <c r="N1996" s="76" t="s">
        <v>725</v>
      </c>
      <c r="O1996" s="186" t="s">
        <v>725</v>
      </c>
      <c r="P1996" s="186" t="s">
        <v>3540</v>
      </c>
      <c r="Q1996" s="186" t="s">
        <v>22575</v>
      </c>
      <c r="R1996" s="186" t="s">
        <v>556</v>
      </c>
      <c r="S1996" s="186" t="s">
        <v>22576</v>
      </c>
      <c r="T1996" s="186" t="s">
        <v>556</v>
      </c>
      <c r="U1996" s="186" t="s">
        <v>22577</v>
      </c>
      <c r="V1996" s="186" t="s">
        <v>41</v>
      </c>
      <c r="W1996" s="186" t="s">
        <v>22578</v>
      </c>
      <c r="X1996" s="186" t="s">
        <v>37</v>
      </c>
      <c r="Y1996" s="186" t="s">
        <v>81</v>
      </c>
      <c r="Z1996" s="186" t="s">
        <v>22579</v>
      </c>
      <c r="AA1996" s="186" t="s">
        <v>556</v>
      </c>
      <c r="AB1996" s="186" t="s">
        <v>37</v>
      </c>
      <c r="AC1996" s="186" t="s">
        <v>37</v>
      </c>
      <c r="AD1996" s="186"/>
      <c r="AE1996" s="186" t="s">
        <v>4248</v>
      </c>
      <c r="AF1996" s="191">
        <v>46244.674432870372</v>
      </c>
      <c r="AG1996" s="191" t="s">
        <v>4007</v>
      </c>
      <c r="AH1996" s="187" t="s">
        <v>3154</v>
      </c>
      <c r="AI1996" s="108" t="s">
        <v>21244</v>
      </c>
      <c r="AJ1996" s="183" t="s">
        <v>3155</v>
      </c>
      <c r="AK1996" s="183"/>
      <c r="AL1996" s="200">
        <v>46246</v>
      </c>
      <c r="AM1996" s="183"/>
      <c r="AN1996" s="183"/>
      <c r="AO1996" s="183"/>
      <c r="AP1996" s="183"/>
      <c r="AQ1996" s="183"/>
    </row>
    <row r="1997" spans="1:43" hidden="1" x14ac:dyDescent="0.3">
      <c r="A1997" s="189">
        <v>46245</v>
      </c>
      <c r="B1997" s="190" t="s">
        <v>22580</v>
      </c>
      <c r="C1997" s="186" t="s">
        <v>4244</v>
      </c>
      <c r="D1997" s="186" t="s">
        <v>4245</v>
      </c>
      <c r="E1997" s="186" t="s">
        <v>4246</v>
      </c>
      <c r="F1997" s="186" t="s">
        <v>4828</v>
      </c>
      <c r="G1997" s="186" t="s">
        <v>22581</v>
      </c>
      <c r="H1997" s="186" t="s">
        <v>22582</v>
      </c>
      <c r="I1997" s="186" t="s">
        <v>4564</v>
      </c>
      <c r="J1997" s="186"/>
      <c r="K1997" s="186" t="s">
        <v>22583</v>
      </c>
      <c r="L1997" s="186" t="s">
        <v>22584</v>
      </c>
      <c r="M1997" s="186" t="s">
        <v>692</v>
      </c>
      <c r="N1997" s="76" t="s">
        <v>725</v>
      </c>
      <c r="O1997" s="186" t="s">
        <v>725</v>
      </c>
      <c r="P1997" s="186" t="s">
        <v>22585</v>
      </c>
      <c r="Q1997" s="186" t="s">
        <v>22586</v>
      </c>
      <c r="R1997" s="186"/>
      <c r="S1997" s="186" t="s">
        <v>37</v>
      </c>
      <c r="T1997" s="186" t="s">
        <v>37</v>
      </c>
      <c r="U1997" s="186" t="s">
        <v>37</v>
      </c>
      <c r="V1997" s="186" t="s">
        <v>41</v>
      </c>
      <c r="W1997" s="186" t="s">
        <v>22587</v>
      </c>
      <c r="X1997" s="186" t="s">
        <v>37</v>
      </c>
      <c r="Y1997" s="186" t="s">
        <v>41</v>
      </c>
      <c r="Z1997" s="186" t="s">
        <v>22588</v>
      </c>
      <c r="AA1997" s="186" t="s">
        <v>37</v>
      </c>
      <c r="AB1997" s="186"/>
      <c r="AC1997" s="186"/>
      <c r="AD1997" s="186"/>
      <c r="AE1997" s="186" t="s">
        <v>4248</v>
      </c>
      <c r="AF1997" s="191">
        <v>46244.933634259258</v>
      </c>
      <c r="AG1997" s="191" t="s">
        <v>4007</v>
      </c>
      <c r="AH1997" s="187" t="s">
        <v>3154</v>
      </c>
      <c r="AI1997" s="108" t="s">
        <v>21244</v>
      </c>
      <c r="AJ1997" s="183" t="s">
        <v>3155</v>
      </c>
      <c r="AK1997" s="183"/>
      <c r="AL1997" s="200">
        <v>46246</v>
      </c>
      <c r="AM1997" s="183"/>
      <c r="AN1997" s="183"/>
      <c r="AO1997" s="183"/>
      <c r="AP1997" s="183"/>
      <c r="AQ1997" s="183"/>
    </row>
    <row r="1998" spans="1:43" hidden="1" x14ac:dyDescent="0.3">
      <c r="A1998" s="189">
        <v>46245</v>
      </c>
      <c r="B1998" s="190" t="s">
        <v>22589</v>
      </c>
      <c r="C1998" s="186" t="s">
        <v>4244</v>
      </c>
      <c r="D1998" s="186" t="s">
        <v>4245</v>
      </c>
      <c r="E1998" s="186" t="s">
        <v>4246</v>
      </c>
      <c r="F1998" s="186" t="s">
        <v>4612</v>
      </c>
      <c r="G1998" s="186" t="s">
        <v>22590</v>
      </c>
      <c r="H1998" s="186" t="s">
        <v>22591</v>
      </c>
      <c r="I1998" s="186" t="s">
        <v>770</v>
      </c>
      <c r="J1998" s="186" t="s">
        <v>4314</v>
      </c>
      <c r="K1998" s="186" t="s">
        <v>22592</v>
      </c>
      <c r="L1998" s="186" t="s">
        <v>22593</v>
      </c>
      <c r="M1998" s="186" t="s">
        <v>692</v>
      </c>
      <c r="N1998" s="31" t="s">
        <v>714</v>
      </c>
      <c r="O1998" s="186" t="s">
        <v>714</v>
      </c>
      <c r="P1998" s="186" t="s">
        <v>20839</v>
      </c>
      <c r="Q1998" s="186" t="s">
        <v>17441</v>
      </c>
      <c r="R1998" s="186" t="s">
        <v>588</v>
      </c>
      <c r="S1998" s="186" t="s">
        <v>22594</v>
      </c>
      <c r="T1998" s="186" t="s">
        <v>22595</v>
      </c>
      <c r="U1998" s="186" t="s">
        <v>22596</v>
      </c>
      <c r="V1998" s="186" t="s">
        <v>41</v>
      </c>
      <c r="W1998" s="186" t="s">
        <v>22597</v>
      </c>
      <c r="X1998" s="186" t="s">
        <v>37</v>
      </c>
      <c r="Y1998" s="186" t="s">
        <v>81</v>
      </c>
      <c r="Z1998" s="186" t="s">
        <v>22598</v>
      </c>
      <c r="AA1998" s="186" t="s">
        <v>16046</v>
      </c>
      <c r="AB1998" s="186" t="s">
        <v>41</v>
      </c>
      <c r="AC1998" s="186" t="s">
        <v>37</v>
      </c>
      <c r="AD1998" s="186" t="s">
        <v>37</v>
      </c>
      <c r="AE1998" s="186" t="s">
        <v>4248</v>
      </c>
      <c r="AF1998" s="191">
        <v>46244.650555555556</v>
      </c>
      <c r="AG1998" s="191" t="s">
        <v>4007</v>
      </c>
      <c r="AH1998" s="187" t="s">
        <v>22252</v>
      </c>
      <c r="AI1998" s="25" t="s">
        <v>19348</v>
      </c>
      <c r="AJ1998" s="183"/>
      <c r="AK1998" s="183"/>
      <c r="AL1998" s="192"/>
      <c r="AM1998" s="183"/>
      <c r="AN1998" s="183"/>
      <c r="AO1998" s="183"/>
      <c r="AP1998" s="183"/>
      <c r="AQ1998" s="183"/>
    </row>
    <row r="1999" spans="1:43" hidden="1" x14ac:dyDescent="0.3">
      <c r="A1999" s="189">
        <v>46245</v>
      </c>
      <c r="B1999" s="190" t="s">
        <v>22599</v>
      </c>
      <c r="C1999" s="186" t="s">
        <v>4244</v>
      </c>
      <c r="D1999" s="186" t="s">
        <v>4245</v>
      </c>
      <c r="E1999" s="186" t="s">
        <v>4246</v>
      </c>
      <c r="F1999" s="186" t="s">
        <v>4828</v>
      </c>
      <c r="G1999" s="186" t="s">
        <v>22600</v>
      </c>
      <c r="H1999" s="186" t="s">
        <v>22601</v>
      </c>
      <c r="I1999" s="186" t="s">
        <v>4564</v>
      </c>
      <c r="J1999" s="186"/>
      <c r="K1999" s="186" t="s">
        <v>3134</v>
      </c>
      <c r="L1999" s="186" t="s">
        <v>22602</v>
      </c>
      <c r="M1999" s="186" t="s">
        <v>692</v>
      </c>
      <c r="N1999" s="31" t="s">
        <v>714</v>
      </c>
      <c r="O1999" s="186" t="s">
        <v>714</v>
      </c>
      <c r="P1999" s="186" t="s">
        <v>63</v>
      </c>
      <c r="Q1999" s="186" t="s">
        <v>22603</v>
      </c>
      <c r="R1999" s="186" t="s">
        <v>484</v>
      </c>
      <c r="S1999" s="186" t="s">
        <v>37</v>
      </c>
      <c r="T1999" s="186" t="s">
        <v>37</v>
      </c>
      <c r="U1999" s="186" t="s">
        <v>22604</v>
      </c>
      <c r="V1999" s="186" t="s">
        <v>41</v>
      </c>
      <c r="W1999" s="186" t="s">
        <v>22605</v>
      </c>
      <c r="X1999" s="186" t="s">
        <v>37</v>
      </c>
      <c r="Y1999" s="186" t="s">
        <v>41</v>
      </c>
      <c r="Z1999" s="186" t="s">
        <v>22606</v>
      </c>
      <c r="AA1999" s="186" t="s">
        <v>37</v>
      </c>
      <c r="AB1999" s="186" t="s">
        <v>41</v>
      </c>
      <c r="AC1999" s="186" t="s">
        <v>22607</v>
      </c>
      <c r="AD1999" s="186" t="s">
        <v>37</v>
      </c>
      <c r="AE1999" s="186" t="s">
        <v>4248</v>
      </c>
      <c r="AF1999" s="191">
        <v>46244.65934027778</v>
      </c>
      <c r="AG1999" s="191" t="s">
        <v>4007</v>
      </c>
      <c r="AH1999" s="25" t="s">
        <v>3154</v>
      </c>
      <c r="AI1999" s="25" t="s">
        <v>19348</v>
      </c>
      <c r="AJ1999" s="110" t="s">
        <v>3155</v>
      </c>
      <c r="AK1999" s="183"/>
      <c r="AL1999" s="142">
        <v>46247</v>
      </c>
      <c r="AM1999" s="183"/>
      <c r="AN1999" s="183"/>
      <c r="AO1999" s="183" t="s">
        <v>4959</v>
      </c>
      <c r="AP1999" s="183" t="s">
        <v>5053</v>
      </c>
      <c r="AQ1999" s="183"/>
    </row>
    <row r="2000" spans="1:43" hidden="1" x14ac:dyDescent="0.3">
      <c r="A2000" s="189">
        <v>46245</v>
      </c>
      <c r="B2000" s="190" t="s">
        <v>22608</v>
      </c>
      <c r="C2000" s="186" t="s">
        <v>4244</v>
      </c>
      <c r="D2000" s="186" t="s">
        <v>4245</v>
      </c>
      <c r="E2000" s="186" t="s">
        <v>4246</v>
      </c>
      <c r="F2000" s="186" t="s">
        <v>4612</v>
      </c>
      <c r="G2000" s="186" t="s">
        <v>22609</v>
      </c>
      <c r="H2000" s="186" t="s">
        <v>22610</v>
      </c>
      <c r="I2000" s="186" t="s">
        <v>236</v>
      </c>
      <c r="J2000" s="186" t="s">
        <v>22611</v>
      </c>
      <c r="K2000" s="186" t="s">
        <v>6850</v>
      </c>
      <c r="L2000" s="186" t="s">
        <v>22612</v>
      </c>
      <c r="M2000" s="186" t="s">
        <v>692</v>
      </c>
      <c r="N2000" s="31" t="s">
        <v>714</v>
      </c>
      <c r="O2000" s="186" t="s">
        <v>714</v>
      </c>
      <c r="P2000" s="186" t="s">
        <v>3633</v>
      </c>
      <c r="Q2000" s="186" t="s">
        <v>22613</v>
      </c>
      <c r="R2000" s="186" t="s">
        <v>1773</v>
      </c>
      <c r="S2000" s="186" t="s">
        <v>22614</v>
      </c>
      <c r="T2000" s="186" t="s">
        <v>18018</v>
      </c>
      <c r="U2000" s="186" t="s">
        <v>22615</v>
      </c>
      <c r="V2000" s="186" t="s">
        <v>41</v>
      </c>
      <c r="W2000" s="186" t="s">
        <v>22616</v>
      </c>
      <c r="X2000" s="186" t="s">
        <v>37</v>
      </c>
      <c r="Y2000" s="186" t="s">
        <v>81</v>
      </c>
      <c r="Z2000" s="186" t="s">
        <v>22617</v>
      </c>
      <c r="AA2000" s="186" t="s">
        <v>37</v>
      </c>
      <c r="AB2000" s="186" t="s">
        <v>41</v>
      </c>
      <c r="AC2000" s="186" t="s">
        <v>37</v>
      </c>
      <c r="AD2000" s="186" t="s">
        <v>37</v>
      </c>
      <c r="AE2000" s="186" t="s">
        <v>4248</v>
      </c>
      <c r="AF2000" s="191">
        <v>46244.9059375</v>
      </c>
      <c r="AG2000" s="191" t="s">
        <v>4007</v>
      </c>
      <c r="AH2000" s="25" t="s">
        <v>3154</v>
      </c>
      <c r="AI2000" s="25" t="s">
        <v>19348</v>
      </c>
      <c r="AJ2000" s="110" t="s">
        <v>3155</v>
      </c>
      <c r="AK2000" s="183"/>
      <c r="AL2000" s="142">
        <v>46247</v>
      </c>
      <c r="AM2000" s="183"/>
      <c r="AN2000" s="183"/>
      <c r="AO2000" s="183"/>
      <c r="AP2000" s="183"/>
      <c r="AQ2000" s="183"/>
    </row>
    <row r="2001" spans="1:43" hidden="1" x14ac:dyDescent="0.3">
      <c r="A2001" s="189">
        <v>46245</v>
      </c>
      <c r="B2001" s="190" t="s">
        <v>22618</v>
      </c>
      <c r="C2001" s="186" t="s">
        <v>4244</v>
      </c>
      <c r="D2001" s="186" t="s">
        <v>4245</v>
      </c>
      <c r="E2001" s="186" t="s">
        <v>4246</v>
      </c>
      <c r="F2001" s="186" t="s">
        <v>4612</v>
      </c>
      <c r="G2001" s="186" t="s">
        <v>22619</v>
      </c>
      <c r="H2001" s="186" t="s">
        <v>22620</v>
      </c>
      <c r="I2001" s="186" t="s">
        <v>4453</v>
      </c>
      <c r="J2001" s="186" t="s">
        <v>4801</v>
      </c>
      <c r="K2001" s="186" t="s">
        <v>5012</v>
      </c>
      <c r="L2001" s="186" t="s">
        <v>22621</v>
      </c>
      <c r="M2001" s="186" t="s">
        <v>692</v>
      </c>
      <c r="N2001" s="31" t="s">
        <v>714</v>
      </c>
      <c r="O2001" s="186" t="s">
        <v>714</v>
      </c>
      <c r="P2001" s="186" t="s">
        <v>4328</v>
      </c>
      <c r="Q2001" s="186" t="s">
        <v>4393</v>
      </c>
      <c r="R2001" s="186" t="s">
        <v>2894</v>
      </c>
      <c r="S2001" s="186" t="s">
        <v>22622</v>
      </c>
      <c r="T2001" s="186" t="s">
        <v>4382</v>
      </c>
      <c r="U2001" s="186" t="s">
        <v>22623</v>
      </c>
      <c r="V2001" s="186" t="s">
        <v>41</v>
      </c>
      <c r="W2001" s="186" t="s">
        <v>22624</v>
      </c>
      <c r="X2001" s="186" t="s">
        <v>37</v>
      </c>
      <c r="Y2001" s="186" t="s">
        <v>81</v>
      </c>
      <c r="Z2001" s="186" t="s">
        <v>22625</v>
      </c>
      <c r="AA2001" s="186" t="s">
        <v>22626</v>
      </c>
      <c r="AB2001" s="186" t="s">
        <v>37</v>
      </c>
      <c r="AC2001" s="186" t="s">
        <v>37</v>
      </c>
      <c r="AD2001" s="186"/>
      <c r="AE2001" s="186" t="s">
        <v>4248</v>
      </c>
      <c r="AF2001" s="191">
        <v>46244.680046296293</v>
      </c>
      <c r="AG2001" s="191" t="s">
        <v>4007</v>
      </c>
      <c r="AH2001" s="25" t="s">
        <v>3154</v>
      </c>
      <c r="AI2001" s="25" t="s">
        <v>19348</v>
      </c>
      <c r="AJ2001" s="110" t="s">
        <v>3155</v>
      </c>
      <c r="AK2001" s="183"/>
      <c r="AL2001" s="142">
        <v>46247</v>
      </c>
      <c r="AM2001" s="183"/>
      <c r="AN2001" s="183"/>
      <c r="AO2001" s="183"/>
      <c r="AP2001" s="183"/>
      <c r="AQ2001" s="183"/>
    </row>
    <row r="2002" spans="1:43" hidden="1" x14ac:dyDescent="0.3">
      <c r="A2002" s="189">
        <v>46245</v>
      </c>
      <c r="B2002" s="190" t="s">
        <v>22627</v>
      </c>
      <c r="C2002" s="186" t="s">
        <v>4244</v>
      </c>
      <c r="D2002" s="186" t="s">
        <v>4245</v>
      </c>
      <c r="E2002" s="186" t="s">
        <v>4246</v>
      </c>
      <c r="F2002" s="186" t="s">
        <v>4612</v>
      </c>
      <c r="G2002" s="186" t="s">
        <v>22628</v>
      </c>
      <c r="H2002" s="186" t="s">
        <v>22629</v>
      </c>
      <c r="I2002" s="186" t="s">
        <v>4564</v>
      </c>
      <c r="J2002" s="186"/>
      <c r="K2002" s="186" t="s">
        <v>5108</v>
      </c>
      <c r="L2002" s="186" t="s">
        <v>22630</v>
      </c>
      <c r="M2002" s="186" t="s">
        <v>692</v>
      </c>
      <c r="N2002" s="31" t="s">
        <v>1805</v>
      </c>
      <c r="O2002" s="186" t="s">
        <v>4528</v>
      </c>
      <c r="P2002" s="186" t="s">
        <v>471</v>
      </c>
      <c r="Q2002" s="186" t="s">
        <v>22631</v>
      </c>
      <c r="R2002" s="186" t="s">
        <v>795</v>
      </c>
      <c r="S2002" s="186" t="s">
        <v>37</v>
      </c>
      <c r="T2002" s="186" t="s">
        <v>37</v>
      </c>
      <c r="U2002" s="186" t="s">
        <v>22632</v>
      </c>
      <c r="V2002" s="186" t="s">
        <v>41</v>
      </c>
      <c r="W2002" s="186" t="s">
        <v>22633</v>
      </c>
      <c r="X2002" s="186" t="s">
        <v>37</v>
      </c>
      <c r="Y2002" s="186" t="s">
        <v>41</v>
      </c>
      <c r="Z2002" s="186" t="s">
        <v>22634</v>
      </c>
      <c r="AA2002" s="186" t="s">
        <v>37</v>
      </c>
      <c r="AB2002" s="186"/>
      <c r="AC2002" s="186"/>
      <c r="AD2002" s="186"/>
      <c r="AE2002" s="186" t="s">
        <v>4248</v>
      </c>
      <c r="AF2002" s="191">
        <v>46244.88517361111</v>
      </c>
      <c r="AG2002" s="191" t="s">
        <v>4007</v>
      </c>
      <c r="AH2002" s="25" t="s">
        <v>3154</v>
      </c>
      <c r="AI2002" s="25" t="s">
        <v>19348</v>
      </c>
      <c r="AJ2002" s="110" t="s">
        <v>3155</v>
      </c>
      <c r="AK2002" s="183"/>
      <c r="AL2002" s="142">
        <v>46247</v>
      </c>
      <c r="AM2002" s="183"/>
      <c r="AN2002" s="183"/>
      <c r="AO2002" s="183"/>
      <c r="AP2002" s="183"/>
      <c r="AQ2002" s="183"/>
    </row>
    <row r="2003" spans="1:43" hidden="1" x14ac:dyDescent="0.3">
      <c r="A2003" s="189">
        <v>46245</v>
      </c>
      <c r="B2003" s="190" t="s">
        <v>22635</v>
      </c>
      <c r="C2003" s="186" t="s">
        <v>4244</v>
      </c>
      <c r="D2003" s="186" t="s">
        <v>4245</v>
      </c>
      <c r="E2003" s="186" t="s">
        <v>4246</v>
      </c>
      <c r="F2003" s="186" t="s">
        <v>4612</v>
      </c>
      <c r="G2003" s="186" t="s">
        <v>22636</v>
      </c>
      <c r="H2003" s="186" t="s">
        <v>22637</v>
      </c>
      <c r="I2003" s="186" t="s">
        <v>4564</v>
      </c>
      <c r="J2003" s="186"/>
      <c r="K2003" s="186" t="s">
        <v>6253</v>
      </c>
      <c r="L2003" s="186" t="s">
        <v>22638</v>
      </c>
      <c r="M2003" s="186" t="s">
        <v>692</v>
      </c>
      <c r="N2003" s="31" t="s">
        <v>714</v>
      </c>
      <c r="O2003" s="186" t="s">
        <v>714</v>
      </c>
      <c r="P2003" s="186" t="s">
        <v>1437</v>
      </c>
      <c r="Q2003" s="186" t="s">
        <v>22639</v>
      </c>
      <c r="R2003" s="186" t="s">
        <v>359</v>
      </c>
      <c r="S2003" s="186" t="s">
        <v>37</v>
      </c>
      <c r="T2003" s="186" t="s">
        <v>37</v>
      </c>
      <c r="U2003" s="186" t="s">
        <v>18195</v>
      </c>
      <c r="V2003" s="186" t="s">
        <v>41</v>
      </c>
      <c r="W2003" s="186" t="s">
        <v>22640</v>
      </c>
      <c r="X2003" s="186" t="s">
        <v>37</v>
      </c>
      <c r="Y2003" s="186" t="s">
        <v>41</v>
      </c>
      <c r="Z2003" s="186" t="s">
        <v>22641</v>
      </c>
      <c r="AA2003" s="186" t="s">
        <v>37</v>
      </c>
      <c r="AB2003" s="186" t="s">
        <v>41</v>
      </c>
      <c r="AC2003" s="186" t="s">
        <v>22642</v>
      </c>
      <c r="AD2003" s="186" t="s">
        <v>37</v>
      </c>
      <c r="AE2003" s="186" t="s">
        <v>4248</v>
      </c>
      <c r="AF2003" s="191">
        <v>46244.88082175926</v>
      </c>
      <c r="AG2003" s="191" t="s">
        <v>4007</v>
      </c>
      <c r="AH2003" s="25" t="s">
        <v>3154</v>
      </c>
      <c r="AI2003" s="25" t="s">
        <v>19348</v>
      </c>
      <c r="AJ2003" s="110" t="s">
        <v>3155</v>
      </c>
      <c r="AK2003" s="183"/>
      <c r="AL2003" s="142">
        <v>46247</v>
      </c>
      <c r="AM2003" s="183"/>
      <c r="AN2003" s="183"/>
      <c r="AO2003" s="183"/>
      <c r="AP2003" s="183"/>
      <c r="AQ2003" s="183"/>
    </row>
    <row r="2004" spans="1:43" hidden="1" x14ac:dyDescent="0.3">
      <c r="A2004" s="189">
        <v>46245</v>
      </c>
      <c r="B2004" s="190" t="s">
        <v>22643</v>
      </c>
      <c r="C2004" s="186" t="s">
        <v>4244</v>
      </c>
      <c r="D2004" s="186" t="s">
        <v>4245</v>
      </c>
      <c r="E2004" s="186" t="s">
        <v>4246</v>
      </c>
      <c r="F2004" s="186" t="s">
        <v>4828</v>
      </c>
      <c r="G2004" s="186" t="s">
        <v>22644</v>
      </c>
      <c r="H2004" s="186" t="s">
        <v>22645</v>
      </c>
      <c r="I2004" s="186" t="s">
        <v>4564</v>
      </c>
      <c r="J2004" s="186"/>
      <c r="K2004" s="186" t="s">
        <v>7913</v>
      </c>
      <c r="L2004" s="186" t="s">
        <v>22646</v>
      </c>
      <c r="M2004" s="186" t="s">
        <v>692</v>
      </c>
      <c r="N2004" s="76" t="s">
        <v>725</v>
      </c>
      <c r="O2004" s="186" t="s">
        <v>725</v>
      </c>
      <c r="P2004" s="186" t="s">
        <v>7915</v>
      </c>
      <c r="Q2004" s="186" t="s">
        <v>22647</v>
      </c>
      <c r="R2004" s="186" t="s">
        <v>628</v>
      </c>
      <c r="S2004" s="186" t="s">
        <v>37</v>
      </c>
      <c r="T2004" s="186" t="s">
        <v>37</v>
      </c>
      <c r="U2004" s="186" t="s">
        <v>22648</v>
      </c>
      <c r="V2004" s="186" t="s">
        <v>41</v>
      </c>
      <c r="W2004" s="186" t="s">
        <v>22588</v>
      </c>
      <c r="X2004" s="186" t="s">
        <v>37</v>
      </c>
      <c r="Y2004" s="186" t="s">
        <v>41</v>
      </c>
      <c r="Z2004" s="186" t="s">
        <v>22588</v>
      </c>
      <c r="AA2004" s="186" t="s">
        <v>37</v>
      </c>
      <c r="AB2004" s="186"/>
      <c r="AC2004" s="186"/>
      <c r="AD2004" s="186"/>
      <c r="AE2004" s="186" t="s">
        <v>4248</v>
      </c>
      <c r="AF2004" s="191">
        <v>46244.950914351852</v>
      </c>
      <c r="AG2004" s="191" t="s">
        <v>4007</v>
      </c>
      <c r="AH2004" s="187" t="s">
        <v>3154</v>
      </c>
      <c r="AI2004" s="108" t="s">
        <v>21244</v>
      </c>
      <c r="AJ2004" s="183" t="s">
        <v>3155</v>
      </c>
      <c r="AK2004" s="183"/>
      <c r="AL2004" s="200">
        <v>46246</v>
      </c>
      <c r="AM2004" s="183"/>
      <c r="AN2004" s="183"/>
      <c r="AO2004" s="183"/>
      <c r="AP2004" s="183"/>
      <c r="AQ2004" s="183"/>
    </row>
    <row r="2005" spans="1:43" hidden="1" x14ac:dyDescent="0.3">
      <c r="A2005" s="189">
        <v>46245</v>
      </c>
      <c r="B2005" s="190" t="s">
        <v>22649</v>
      </c>
      <c r="C2005" s="186" t="s">
        <v>4244</v>
      </c>
      <c r="D2005" s="186" t="s">
        <v>4245</v>
      </c>
      <c r="E2005" s="186" t="s">
        <v>4246</v>
      </c>
      <c r="F2005" s="186" t="s">
        <v>4612</v>
      </c>
      <c r="G2005" s="186" t="s">
        <v>22650</v>
      </c>
      <c r="H2005" s="186" t="s">
        <v>22651</v>
      </c>
      <c r="I2005" s="186" t="s">
        <v>4564</v>
      </c>
      <c r="J2005" s="186"/>
      <c r="K2005" s="186" t="s">
        <v>3073</v>
      </c>
      <c r="L2005" s="186" t="s">
        <v>22652</v>
      </c>
      <c r="M2005" s="186" t="s">
        <v>692</v>
      </c>
      <c r="N2005" s="124" t="s">
        <v>725</v>
      </c>
      <c r="O2005" s="186" t="s">
        <v>725</v>
      </c>
      <c r="P2005" s="186" t="s">
        <v>4158</v>
      </c>
      <c r="Q2005" s="186" t="s">
        <v>22653</v>
      </c>
      <c r="R2005" s="186" t="s">
        <v>555</v>
      </c>
      <c r="S2005" s="186" t="s">
        <v>37</v>
      </c>
      <c r="T2005" s="186" t="s">
        <v>37</v>
      </c>
      <c r="U2005" s="186" t="s">
        <v>22654</v>
      </c>
      <c r="V2005" s="186" t="s">
        <v>41</v>
      </c>
      <c r="W2005" s="186" t="s">
        <v>22655</v>
      </c>
      <c r="X2005" s="186" t="s">
        <v>37</v>
      </c>
      <c r="Y2005" s="186" t="s">
        <v>41</v>
      </c>
      <c r="Z2005" s="186" t="s">
        <v>22656</v>
      </c>
      <c r="AA2005" s="186" t="s">
        <v>37</v>
      </c>
      <c r="AB2005" s="186"/>
      <c r="AC2005" s="186"/>
      <c r="AD2005" s="186"/>
      <c r="AE2005" s="186" t="s">
        <v>4248</v>
      </c>
      <c r="AF2005" s="191">
        <v>46244.82671296296</v>
      </c>
      <c r="AG2005" s="191" t="s">
        <v>4007</v>
      </c>
      <c r="AH2005" s="187" t="s">
        <v>3154</v>
      </c>
      <c r="AI2005" s="188" t="s">
        <v>21244</v>
      </c>
      <c r="AJ2005" s="183" t="s">
        <v>22254</v>
      </c>
      <c r="AK2005" s="183"/>
      <c r="AL2005" s="200">
        <v>46251</v>
      </c>
      <c r="AM2005" s="183"/>
      <c r="AN2005" s="183"/>
      <c r="AO2005" s="183"/>
      <c r="AP2005" s="183"/>
      <c r="AQ2005" s="183"/>
    </row>
    <row r="2006" spans="1:43" hidden="1" x14ac:dyDescent="0.3">
      <c r="A2006" s="189">
        <v>46245</v>
      </c>
      <c r="B2006" s="190" t="s">
        <v>22657</v>
      </c>
      <c r="C2006" s="186" t="s">
        <v>4244</v>
      </c>
      <c r="D2006" s="186" t="s">
        <v>4245</v>
      </c>
      <c r="E2006" s="186" t="s">
        <v>4246</v>
      </c>
      <c r="F2006" s="186" t="s">
        <v>4828</v>
      </c>
      <c r="G2006" s="186" t="s">
        <v>22658</v>
      </c>
      <c r="H2006" s="186" t="s">
        <v>22659</v>
      </c>
      <c r="I2006" s="186" t="s">
        <v>4564</v>
      </c>
      <c r="J2006" s="186"/>
      <c r="K2006" s="186" t="s">
        <v>8016</v>
      </c>
      <c r="L2006" s="19" t="s">
        <v>22660</v>
      </c>
      <c r="M2006" s="186" t="s">
        <v>692</v>
      </c>
      <c r="N2006" s="31" t="s">
        <v>714</v>
      </c>
      <c r="O2006" s="186" t="s">
        <v>714</v>
      </c>
      <c r="P2006" s="186" t="s">
        <v>8018</v>
      </c>
      <c r="Q2006" s="186" t="s">
        <v>22661</v>
      </c>
      <c r="R2006" s="186" t="s">
        <v>3716</v>
      </c>
      <c r="S2006" s="186" t="s">
        <v>37</v>
      </c>
      <c r="T2006" s="186" t="s">
        <v>37</v>
      </c>
      <c r="U2006" s="186" t="s">
        <v>22662</v>
      </c>
      <c r="V2006" s="186" t="s">
        <v>41</v>
      </c>
      <c r="W2006" s="186" t="s">
        <v>22663</v>
      </c>
      <c r="X2006" s="186" t="s">
        <v>37</v>
      </c>
      <c r="Y2006" s="186" t="s">
        <v>41</v>
      </c>
      <c r="Z2006" s="186" t="s">
        <v>22664</v>
      </c>
      <c r="AA2006" s="186" t="s">
        <v>37</v>
      </c>
      <c r="AB2006" s="186"/>
      <c r="AC2006" s="186"/>
      <c r="AD2006" s="186"/>
      <c r="AE2006" s="186" t="s">
        <v>4248</v>
      </c>
      <c r="AF2006" s="191">
        <v>46244.945127314815</v>
      </c>
      <c r="AG2006" s="191" t="s">
        <v>4007</v>
      </c>
      <c r="AH2006" s="25" t="s">
        <v>3154</v>
      </c>
      <c r="AI2006" s="25" t="s">
        <v>19348</v>
      </c>
      <c r="AJ2006" s="110" t="s">
        <v>3155</v>
      </c>
      <c r="AK2006" s="183"/>
      <c r="AL2006" s="142">
        <v>46246</v>
      </c>
      <c r="AM2006" s="183"/>
      <c r="AN2006" s="183"/>
      <c r="AO2006" s="183"/>
      <c r="AP2006" s="183"/>
      <c r="AQ2006" s="183"/>
    </row>
    <row r="2007" spans="1:43" hidden="1" x14ac:dyDescent="0.3">
      <c r="A2007" s="189">
        <v>46245</v>
      </c>
      <c r="B2007" s="190" t="s">
        <v>22665</v>
      </c>
      <c r="C2007" s="186" t="s">
        <v>4244</v>
      </c>
      <c r="D2007" s="186" t="s">
        <v>4245</v>
      </c>
      <c r="E2007" s="186" t="s">
        <v>4246</v>
      </c>
      <c r="F2007" s="186" t="s">
        <v>4828</v>
      </c>
      <c r="G2007" s="186" t="s">
        <v>22666</v>
      </c>
      <c r="H2007" s="186" t="s">
        <v>22667</v>
      </c>
      <c r="I2007" s="186" t="s">
        <v>612</v>
      </c>
      <c r="J2007" s="186" t="s">
        <v>4298</v>
      </c>
      <c r="K2007" s="186" t="s">
        <v>8494</v>
      </c>
      <c r="L2007" s="186" t="s">
        <v>22668</v>
      </c>
      <c r="M2007" s="186" t="s">
        <v>692</v>
      </c>
      <c r="N2007" s="124" t="s">
        <v>725</v>
      </c>
      <c r="O2007" s="186" t="s">
        <v>725</v>
      </c>
      <c r="P2007" s="186" t="s">
        <v>4850</v>
      </c>
      <c r="Q2007" s="186" t="s">
        <v>22669</v>
      </c>
      <c r="R2007" s="186" t="s">
        <v>795</v>
      </c>
      <c r="S2007" s="186" t="s">
        <v>37</v>
      </c>
      <c r="T2007" s="186" t="s">
        <v>37</v>
      </c>
      <c r="U2007" s="186" t="s">
        <v>22670</v>
      </c>
      <c r="V2007" s="186" t="s">
        <v>41</v>
      </c>
      <c r="W2007" s="186" t="s">
        <v>22671</v>
      </c>
      <c r="X2007" s="186" t="s">
        <v>37</v>
      </c>
      <c r="Y2007" s="186" t="s">
        <v>41</v>
      </c>
      <c r="Z2007" s="186" t="s">
        <v>22672</v>
      </c>
      <c r="AA2007" s="186" t="s">
        <v>37</v>
      </c>
      <c r="AB2007" s="186" t="s">
        <v>41</v>
      </c>
      <c r="AC2007" s="186" t="s">
        <v>37</v>
      </c>
      <c r="AD2007" s="186" t="s">
        <v>37</v>
      </c>
      <c r="AE2007" s="186" t="s">
        <v>4248</v>
      </c>
      <c r="AF2007" s="191">
        <v>46244.75408564815</v>
      </c>
      <c r="AG2007" s="191" t="s">
        <v>4007</v>
      </c>
      <c r="AH2007" s="187" t="s">
        <v>24899</v>
      </c>
      <c r="AI2007" s="108" t="s">
        <v>19347</v>
      </c>
      <c r="AJ2007" s="183"/>
      <c r="AK2007" s="183"/>
      <c r="AL2007" s="192"/>
      <c r="AM2007" s="183"/>
      <c r="AN2007" s="183"/>
      <c r="AO2007" s="183"/>
      <c r="AP2007" s="183"/>
      <c r="AQ2007" s="183"/>
    </row>
    <row r="2008" spans="1:43" hidden="1" x14ac:dyDescent="0.3">
      <c r="A2008" s="189">
        <v>46245</v>
      </c>
      <c r="B2008" s="190" t="s">
        <v>22673</v>
      </c>
      <c r="C2008" s="186" t="s">
        <v>4244</v>
      </c>
      <c r="D2008" s="186" t="s">
        <v>4245</v>
      </c>
      <c r="E2008" s="186" t="s">
        <v>4246</v>
      </c>
      <c r="F2008" s="186" t="s">
        <v>4828</v>
      </c>
      <c r="G2008" s="186" t="s">
        <v>22674</v>
      </c>
      <c r="H2008" s="186" t="s">
        <v>22675</v>
      </c>
      <c r="I2008" s="186" t="s">
        <v>2359</v>
      </c>
      <c r="J2008" s="186" t="s">
        <v>22676</v>
      </c>
      <c r="K2008" s="186" t="s">
        <v>22677</v>
      </c>
      <c r="L2008" s="186" t="s">
        <v>22678</v>
      </c>
      <c r="M2008" s="186" t="s">
        <v>692</v>
      </c>
      <c r="N2008" s="76" t="s">
        <v>725</v>
      </c>
      <c r="O2008" s="186" t="s">
        <v>725</v>
      </c>
      <c r="P2008" s="186" t="s">
        <v>22679</v>
      </c>
      <c r="Q2008" s="186" t="s">
        <v>22680</v>
      </c>
      <c r="R2008" s="186" t="s">
        <v>616</v>
      </c>
      <c r="S2008" s="186" t="s">
        <v>22681</v>
      </c>
      <c r="T2008" s="186" t="s">
        <v>507</v>
      </c>
      <c r="U2008" s="186" t="s">
        <v>13474</v>
      </c>
      <c r="V2008" s="186" t="s">
        <v>41</v>
      </c>
      <c r="W2008" s="186" t="s">
        <v>22682</v>
      </c>
      <c r="X2008" s="186" t="s">
        <v>37</v>
      </c>
      <c r="Y2008" s="186" t="s">
        <v>41</v>
      </c>
      <c r="Z2008" s="186" t="s">
        <v>22683</v>
      </c>
      <c r="AA2008" s="186" t="s">
        <v>37</v>
      </c>
      <c r="AB2008" s="186" t="s">
        <v>37</v>
      </c>
      <c r="AC2008" s="186" t="s">
        <v>37</v>
      </c>
      <c r="AD2008" s="186"/>
      <c r="AE2008" s="186" t="s">
        <v>4248</v>
      </c>
      <c r="AF2008" s="191">
        <v>46244.786203703705</v>
      </c>
      <c r="AG2008" s="191" t="s">
        <v>4007</v>
      </c>
      <c r="AH2008" s="187" t="s">
        <v>3154</v>
      </c>
      <c r="AI2008" s="108" t="s">
        <v>21244</v>
      </c>
      <c r="AJ2008" s="183" t="s">
        <v>22254</v>
      </c>
      <c r="AK2008" s="183"/>
      <c r="AL2008" s="200">
        <v>46246</v>
      </c>
      <c r="AM2008" s="183"/>
      <c r="AN2008" s="183"/>
      <c r="AO2008" s="183"/>
      <c r="AP2008" s="183"/>
      <c r="AQ2008" s="183"/>
    </row>
    <row r="2009" spans="1:43" hidden="1" x14ac:dyDescent="0.3">
      <c r="A2009" s="189">
        <v>46245</v>
      </c>
      <c r="B2009" s="194" t="s">
        <v>22684</v>
      </c>
      <c r="C2009" s="193" t="s">
        <v>4244</v>
      </c>
      <c r="D2009" s="193" t="s">
        <v>4245</v>
      </c>
      <c r="E2009" s="193" t="s">
        <v>4246</v>
      </c>
      <c r="F2009" s="193" t="s">
        <v>4828</v>
      </c>
      <c r="G2009" s="193" t="s">
        <v>22685</v>
      </c>
      <c r="H2009" s="193" t="s">
        <v>22686</v>
      </c>
      <c r="I2009" s="193" t="s">
        <v>1217</v>
      </c>
      <c r="J2009" s="193" t="s">
        <v>4254</v>
      </c>
      <c r="K2009" s="193" t="s">
        <v>3121</v>
      </c>
      <c r="L2009" s="193" t="s">
        <v>22687</v>
      </c>
      <c r="M2009" s="193" t="s">
        <v>692</v>
      </c>
      <c r="N2009" s="125" t="s">
        <v>725</v>
      </c>
      <c r="O2009" s="193" t="s">
        <v>725</v>
      </c>
      <c r="P2009" s="193" t="s">
        <v>2572</v>
      </c>
      <c r="Q2009" s="193" t="s">
        <v>22688</v>
      </c>
      <c r="R2009" s="193" t="s">
        <v>671</v>
      </c>
      <c r="S2009" s="193" t="s">
        <v>37</v>
      </c>
      <c r="T2009" s="193" t="s">
        <v>37</v>
      </c>
      <c r="U2009" s="193" t="s">
        <v>22689</v>
      </c>
      <c r="V2009" s="193" t="s">
        <v>41</v>
      </c>
      <c r="W2009" s="193" t="s">
        <v>22690</v>
      </c>
      <c r="X2009" s="193" t="s">
        <v>37</v>
      </c>
      <c r="Y2009" s="193" t="s">
        <v>41</v>
      </c>
      <c r="Z2009" s="193" t="s">
        <v>22691</v>
      </c>
      <c r="AA2009" s="193" t="s">
        <v>37</v>
      </c>
      <c r="AB2009" s="193" t="s">
        <v>37</v>
      </c>
      <c r="AC2009" s="193" t="s">
        <v>37</v>
      </c>
      <c r="AD2009" s="193"/>
      <c r="AE2009" s="193" t="s">
        <v>4248</v>
      </c>
      <c r="AF2009" s="195">
        <v>46244.753425925926</v>
      </c>
      <c r="AG2009" s="195" t="s">
        <v>4007</v>
      </c>
      <c r="AH2009" s="187" t="s">
        <v>22252</v>
      </c>
      <c r="AI2009" s="108" t="s">
        <v>19347</v>
      </c>
      <c r="AJ2009" s="197"/>
      <c r="AK2009" s="197"/>
      <c r="AL2009" s="198"/>
      <c r="AM2009" s="197"/>
      <c r="AN2009" s="197"/>
      <c r="AO2009" s="197"/>
      <c r="AP2009" s="197"/>
      <c r="AQ2009" s="197"/>
    </row>
    <row r="2010" spans="1:43" hidden="1" x14ac:dyDescent="0.3">
      <c r="A2010" s="189">
        <v>46245</v>
      </c>
      <c r="B2010" s="190" t="s">
        <v>22699</v>
      </c>
      <c r="C2010" s="170" t="s">
        <v>4244</v>
      </c>
      <c r="D2010" s="170" t="s">
        <v>4245</v>
      </c>
      <c r="E2010" s="170" t="s">
        <v>4246</v>
      </c>
      <c r="F2010" s="170" t="s">
        <v>4828</v>
      </c>
      <c r="G2010" s="186" t="s">
        <v>22774</v>
      </c>
      <c r="H2010" s="186" t="s">
        <v>22775</v>
      </c>
      <c r="I2010" s="170" t="s">
        <v>14088</v>
      </c>
      <c r="J2010" s="170" t="s">
        <v>14089</v>
      </c>
      <c r="K2010" s="170" t="s">
        <v>4938</v>
      </c>
      <c r="L2010" s="186" t="s">
        <v>22776</v>
      </c>
      <c r="M2010" s="186" t="s">
        <v>275</v>
      </c>
      <c r="N2010" s="86" t="s">
        <v>276</v>
      </c>
      <c r="O2010" s="170" t="s">
        <v>313</v>
      </c>
      <c r="P2010" s="170" t="s">
        <v>4939</v>
      </c>
      <c r="Q2010" s="170" t="s">
        <v>13592</v>
      </c>
      <c r="R2010" s="170" t="s">
        <v>1842</v>
      </c>
      <c r="S2010" s="170" t="s">
        <v>22777</v>
      </c>
      <c r="T2010" s="170" t="s">
        <v>1842</v>
      </c>
      <c r="U2010" s="170" t="s">
        <v>22698</v>
      </c>
      <c r="V2010" s="170" t="s">
        <v>41</v>
      </c>
      <c r="W2010" s="170" t="s">
        <v>22697</v>
      </c>
      <c r="X2010" s="170" t="s">
        <v>37</v>
      </c>
      <c r="Y2010" s="170" t="s">
        <v>41</v>
      </c>
      <c r="Z2010" s="170" t="s">
        <v>22696</v>
      </c>
      <c r="AA2010" s="170" t="s">
        <v>37</v>
      </c>
      <c r="AB2010" s="170" t="s">
        <v>41</v>
      </c>
      <c r="AC2010" s="170" t="s">
        <v>37</v>
      </c>
      <c r="AD2010" s="170" t="s">
        <v>37</v>
      </c>
      <c r="AE2010" s="170" t="s">
        <v>4248</v>
      </c>
      <c r="AF2010" s="171">
        <v>46245.587314814817</v>
      </c>
      <c r="AG2010" s="171" t="s">
        <v>4007</v>
      </c>
      <c r="AH2010" s="108" t="s">
        <v>4356</v>
      </c>
      <c r="AI2010" s="106" t="s">
        <v>23948</v>
      </c>
      <c r="AJ2010" s="174"/>
      <c r="AK2010" s="174"/>
      <c r="AL2010" s="175"/>
      <c r="AM2010" s="174"/>
      <c r="AN2010" s="174"/>
      <c r="AO2010" s="174"/>
      <c r="AP2010" s="174"/>
      <c r="AQ2010" s="174"/>
    </row>
    <row r="2011" spans="1:43" hidden="1" x14ac:dyDescent="0.3">
      <c r="A2011" s="189">
        <v>46245</v>
      </c>
      <c r="B2011" s="190" t="s">
        <v>22703</v>
      </c>
      <c r="C2011" s="170" t="s">
        <v>4244</v>
      </c>
      <c r="D2011" s="170" t="s">
        <v>4245</v>
      </c>
      <c r="E2011" s="170" t="s">
        <v>4246</v>
      </c>
      <c r="F2011" s="170" t="s">
        <v>4828</v>
      </c>
      <c r="G2011" s="186" t="s">
        <v>22778</v>
      </c>
      <c r="H2011" s="186" t="s">
        <v>22779</v>
      </c>
      <c r="I2011" s="170" t="s">
        <v>4564</v>
      </c>
      <c r="J2011" s="170"/>
      <c r="K2011" s="170" t="s">
        <v>22780</v>
      </c>
      <c r="L2011" s="186" t="s">
        <v>22781</v>
      </c>
      <c r="M2011" s="186" t="s">
        <v>275</v>
      </c>
      <c r="N2011" s="62" t="s">
        <v>276</v>
      </c>
      <c r="O2011" s="170" t="s">
        <v>4937</v>
      </c>
      <c r="P2011" s="170" t="s">
        <v>22782</v>
      </c>
      <c r="Q2011" s="170" t="s">
        <v>22783</v>
      </c>
      <c r="R2011" s="170"/>
      <c r="S2011" s="170" t="s">
        <v>37</v>
      </c>
      <c r="T2011" s="170" t="s">
        <v>37</v>
      </c>
      <c r="U2011" s="170" t="s">
        <v>22702</v>
      </c>
      <c r="V2011" s="170" t="s">
        <v>41</v>
      </c>
      <c r="W2011" s="170" t="s">
        <v>22701</v>
      </c>
      <c r="X2011" s="170" t="s">
        <v>37</v>
      </c>
      <c r="Y2011" s="170" t="s">
        <v>41</v>
      </c>
      <c r="Z2011" s="170" t="s">
        <v>22700</v>
      </c>
      <c r="AA2011" s="170" t="s">
        <v>37</v>
      </c>
      <c r="AB2011" s="170"/>
      <c r="AC2011" s="170"/>
      <c r="AD2011" s="170"/>
      <c r="AE2011" s="170" t="s">
        <v>4248</v>
      </c>
      <c r="AF2011" s="171">
        <v>46245.546423611115</v>
      </c>
      <c r="AG2011" s="171" t="s">
        <v>4007</v>
      </c>
      <c r="AH2011" s="108" t="s">
        <v>4356</v>
      </c>
      <c r="AI2011" s="173"/>
      <c r="AJ2011" s="174"/>
      <c r="AK2011" s="174"/>
      <c r="AL2011" s="175"/>
      <c r="AM2011" s="174"/>
      <c r="AN2011" s="174"/>
      <c r="AO2011" s="174"/>
      <c r="AP2011" s="174"/>
      <c r="AQ2011" s="174"/>
    </row>
    <row r="2012" spans="1:43" hidden="1" x14ac:dyDescent="0.3">
      <c r="A2012" s="189">
        <v>46245</v>
      </c>
      <c r="B2012" s="190" t="s">
        <v>22706</v>
      </c>
      <c r="C2012" s="170" t="s">
        <v>4244</v>
      </c>
      <c r="D2012" s="170" t="s">
        <v>4245</v>
      </c>
      <c r="E2012" s="170" t="s">
        <v>4246</v>
      </c>
      <c r="F2012" s="170" t="s">
        <v>4828</v>
      </c>
      <c r="G2012" s="186" t="s">
        <v>22784</v>
      </c>
      <c r="H2012" s="186" t="s">
        <v>22785</v>
      </c>
      <c r="I2012" s="170" t="s">
        <v>770</v>
      </c>
      <c r="J2012" s="170" t="s">
        <v>4314</v>
      </c>
      <c r="K2012" s="170" t="s">
        <v>13803</v>
      </c>
      <c r="L2012" s="186" t="s">
        <v>22786</v>
      </c>
      <c r="M2012" s="186" t="s">
        <v>275</v>
      </c>
      <c r="N2012" s="86" t="s">
        <v>276</v>
      </c>
      <c r="O2012" s="170" t="s">
        <v>313</v>
      </c>
      <c r="P2012" s="170" t="s">
        <v>13805</v>
      </c>
      <c r="Q2012" s="170" t="s">
        <v>1675</v>
      </c>
      <c r="R2012" s="170" t="s">
        <v>1675</v>
      </c>
      <c r="S2012" s="170" t="s">
        <v>13806</v>
      </c>
      <c r="T2012" s="170" t="s">
        <v>13806</v>
      </c>
      <c r="U2012" s="170" t="s">
        <v>22705</v>
      </c>
      <c r="V2012" s="170" t="s">
        <v>41</v>
      </c>
      <c r="W2012" s="170" t="s">
        <v>22705</v>
      </c>
      <c r="X2012" s="170" t="s">
        <v>37</v>
      </c>
      <c r="Y2012" s="170" t="s">
        <v>41</v>
      </c>
      <c r="Z2012" s="170" t="s">
        <v>22704</v>
      </c>
      <c r="AA2012" s="170" t="s">
        <v>37</v>
      </c>
      <c r="AB2012" s="170" t="s">
        <v>41</v>
      </c>
      <c r="AC2012" s="170" t="s">
        <v>37</v>
      </c>
      <c r="AD2012" s="170" t="s">
        <v>37</v>
      </c>
      <c r="AE2012" s="170" t="s">
        <v>4248</v>
      </c>
      <c r="AF2012" s="171">
        <v>46244.747233796297</v>
      </c>
      <c r="AG2012" s="171" t="s">
        <v>4007</v>
      </c>
      <c r="AH2012" s="108" t="s">
        <v>4356</v>
      </c>
      <c r="AI2012" s="106" t="s">
        <v>23948</v>
      </c>
      <c r="AJ2012" s="174"/>
      <c r="AK2012" s="174"/>
      <c r="AL2012" s="175"/>
      <c r="AM2012" s="174"/>
      <c r="AN2012" s="174"/>
      <c r="AO2012" s="174"/>
      <c r="AP2012" s="174"/>
      <c r="AQ2012" s="174"/>
    </row>
    <row r="2013" spans="1:43" hidden="1" x14ac:dyDescent="0.3">
      <c r="A2013" s="189">
        <v>46245</v>
      </c>
      <c r="B2013" s="190" t="s">
        <v>22709</v>
      </c>
      <c r="C2013" s="170" t="s">
        <v>4244</v>
      </c>
      <c r="D2013" s="170" t="s">
        <v>4245</v>
      </c>
      <c r="E2013" s="170" t="s">
        <v>4246</v>
      </c>
      <c r="F2013" s="170" t="s">
        <v>4828</v>
      </c>
      <c r="G2013" s="186" t="s">
        <v>22787</v>
      </c>
      <c r="H2013" s="186" t="s">
        <v>22788</v>
      </c>
      <c r="I2013" s="170" t="s">
        <v>4564</v>
      </c>
      <c r="J2013" s="170"/>
      <c r="K2013" s="170" t="s">
        <v>22789</v>
      </c>
      <c r="L2013" s="186" t="s">
        <v>22790</v>
      </c>
      <c r="M2013" s="186" t="s">
        <v>1583</v>
      </c>
      <c r="N2013" s="123" t="s">
        <v>4294</v>
      </c>
      <c r="O2013" s="170" t="s">
        <v>4294</v>
      </c>
      <c r="P2013" s="170" t="s">
        <v>22791</v>
      </c>
      <c r="Q2013" s="170" t="s">
        <v>22792</v>
      </c>
      <c r="R2013" s="170" t="s">
        <v>795</v>
      </c>
      <c r="S2013" s="170" t="s">
        <v>37</v>
      </c>
      <c r="T2013" s="170" t="s">
        <v>37</v>
      </c>
      <c r="U2013" s="170" t="s">
        <v>37</v>
      </c>
      <c r="V2013" s="170" t="s">
        <v>41</v>
      </c>
      <c r="W2013" s="170" t="s">
        <v>22708</v>
      </c>
      <c r="X2013" s="170" t="s">
        <v>37</v>
      </c>
      <c r="Y2013" s="170" t="s">
        <v>41</v>
      </c>
      <c r="Z2013" s="170" t="s">
        <v>22707</v>
      </c>
      <c r="AA2013" s="170" t="s">
        <v>37</v>
      </c>
      <c r="AB2013" s="170" t="s">
        <v>41</v>
      </c>
      <c r="AC2013" s="170" t="s">
        <v>37</v>
      </c>
      <c r="AD2013" s="170" t="s">
        <v>37</v>
      </c>
      <c r="AE2013" s="170" t="s">
        <v>4248</v>
      </c>
      <c r="AF2013" s="171">
        <v>46245.513078703705</v>
      </c>
      <c r="AG2013" s="171" t="s">
        <v>4007</v>
      </c>
      <c r="AH2013" s="172" t="s">
        <v>3154</v>
      </c>
      <c r="AI2013" s="173"/>
      <c r="AJ2013" s="174" t="s">
        <v>3155</v>
      </c>
      <c r="AK2013" s="174"/>
      <c r="AL2013" s="184">
        <v>46251</v>
      </c>
      <c r="AM2013" s="174"/>
      <c r="AN2013" s="174"/>
      <c r="AO2013" s="174"/>
      <c r="AP2013" s="174"/>
      <c r="AQ2013" s="174"/>
    </row>
    <row r="2014" spans="1:43" hidden="1" x14ac:dyDescent="0.3">
      <c r="A2014" s="189">
        <v>46245</v>
      </c>
      <c r="B2014" s="190" t="s">
        <v>22713</v>
      </c>
      <c r="C2014" s="170" t="s">
        <v>4244</v>
      </c>
      <c r="D2014" s="170" t="s">
        <v>4245</v>
      </c>
      <c r="E2014" s="170" t="s">
        <v>4246</v>
      </c>
      <c r="F2014" s="170" t="s">
        <v>4612</v>
      </c>
      <c r="G2014" s="186" t="s">
        <v>22793</v>
      </c>
      <c r="H2014" s="186" t="s">
        <v>22794</v>
      </c>
      <c r="I2014" s="170" t="s">
        <v>1250</v>
      </c>
      <c r="J2014" s="170" t="s">
        <v>4295</v>
      </c>
      <c r="K2014" s="170" t="s">
        <v>4567</v>
      </c>
      <c r="L2014" s="186" t="s">
        <v>22795</v>
      </c>
      <c r="M2014" s="186" t="s">
        <v>1583</v>
      </c>
      <c r="N2014" s="123" t="s">
        <v>4294</v>
      </c>
      <c r="O2014" s="170" t="s">
        <v>4294</v>
      </c>
      <c r="P2014" s="170" t="s">
        <v>19355</v>
      </c>
      <c r="Q2014" s="170" t="s">
        <v>616</v>
      </c>
      <c r="R2014" s="170" t="s">
        <v>682</v>
      </c>
      <c r="S2014" s="170" t="s">
        <v>37</v>
      </c>
      <c r="T2014" s="170" t="s">
        <v>37</v>
      </c>
      <c r="U2014" s="170" t="s">
        <v>22712</v>
      </c>
      <c r="V2014" s="170" t="s">
        <v>41</v>
      </c>
      <c r="W2014" s="170" t="s">
        <v>22711</v>
      </c>
      <c r="X2014" s="170" t="s">
        <v>37</v>
      </c>
      <c r="Y2014" s="170" t="s">
        <v>41</v>
      </c>
      <c r="Z2014" s="170" t="s">
        <v>22710</v>
      </c>
      <c r="AA2014" s="170" t="s">
        <v>37</v>
      </c>
      <c r="AB2014" s="170" t="s">
        <v>41</v>
      </c>
      <c r="AC2014" s="170" t="s">
        <v>37</v>
      </c>
      <c r="AD2014" s="170" t="s">
        <v>37</v>
      </c>
      <c r="AE2014" s="170" t="s">
        <v>4248</v>
      </c>
      <c r="AF2014" s="171">
        <v>46245.493877314817</v>
      </c>
      <c r="AG2014" s="171" t="s">
        <v>4007</v>
      </c>
      <c r="AH2014" s="172" t="s">
        <v>3154</v>
      </c>
      <c r="AI2014" s="173"/>
      <c r="AJ2014" s="174" t="s">
        <v>3155</v>
      </c>
      <c r="AK2014" s="174"/>
      <c r="AL2014" s="184">
        <v>46251</v>
      </c>
      <c r="AM2014" s="174"/>
      <c r="AN2014" s="174"/>
      <c r="AO2014" s="174"/>
      <c r="AP2014" s="174"/>
      <c r="AQ2014" s="174"/>
    </row>
    <row r="2015" spans="1:43" hidden="1" x14ac:dyDescent="0.3">
      <c r="A2015" s="189">
        <v>46245</v>
      </c>
      <c r="B2015" s="190" t="s">
        <v>22716</v>
      </c>
      <c r="C2015" s="170" t="s">
        <v>4244</v>
      </c>
      <c r="D2015" s="170" t="s">
        <v>4245</v>
      </c>
      <c r="E2015" s="170" t="s">
        <v>4246</v>
      </c>
      <c r="F2015" s="170" t="s">
        <v>4828</v>
      </c>
      <c r="G2015" s="186" t="s">
        <v>22796</v>
      </c>
      <c r="H2015" s="186" t="s">
        <v>22797</v>
      </c>
      <c r="I2015" s="170" t="s">
        <v>4530</v>
      </c>
      <c r="J2015" s="170" t="s">
        <v>4531</v>
      </c>
      <c r="K2015" s="170" t="s">
        <v>3080</v>
      </c>
      <c r="L2015" s="186" t="s">
        <v>22798</v>
      </c>
      <c r="M2015" s="186" t="s">
        <v>356</v>
      </c>
      <c r="N2015" s="84" t="s">
        <v>4754</v>
      </c>
      <c r="O2015" s="170" t="s">
        <v>4754</v>
      </c>
      <c r="P2015" s="170" t="s">
        <v>2012</v>
      </c>
      <c r="Q2015" s="170" t="s">
        <v>19172</v>
      </c>
      <c r="R2015" s="170" t="s">
        <v>507</v>
      </c>
      <c r="S2015" s="170" t="s">
        <v>37</v>
      </c>
      <c r="T2015" s="170" t="s">
        <v>37</v>
      </c>
      <c r="U2015" s="170" t="s">
        <v>22715</v>
      </c>
      <c r="V2015" s="170" t="s">
        <v>41</v>
      </c>
      <c r="W2015" s="170" t="s">
        <v>22714</v>
      </c>
      <c r="X2015" s="170" t="s">
        <v>37</v>
      </c>
      <c r="Y2015" s="170" t="s">
        <v>41</v>
      </c>
      <c r="Z2015" s="170" t="s">
        <v>19174</v>
      </c>
      <c r="AA2015" s="170" t="s">
        <v>37</v>
      </c>
      <c r="AB2015" s="170" t="s">
        <v>37</v>
      </c>
      <c r="AC2015" s="170" t="s">
        <v>37</v>
      </c>
      <c r="AD2015" s="170"/>
      <c r="AE2015" s="170" t="s">
        <v>4248</v>
      </c>
      <c r="AF2015" s="171">
        <v>46245.473449074074</v>
      </c>
      <c r="AG2015" s="171" t="s">
        <v>4007</v>
      </c>
      <c r="AH2015" s="108" t="s">
        <v>3154</v>
      </c>
      <c r="AI2015" s="173"/>
      <c r="AJ2015" s="174" t="s">
        <v>22254</v>
      </c>
      <c r="AK2015" s="174"/>
      <c r="AL2015" s="118">
        <v>46252</v>
      </c>
      <c r="AM2015" s="174"/>
      <c r="AN2015" s="174"/>
      <c r="AO2015" s="174"/>
      <c r="AP2015" s="174"/>
      <c r="AQ2015" s="174"/>
    </row>
    <row r="2016" spans="1:43" hidden="1" x14ac:dyDescent="0.3">
      <c r="A2016" s="189">
        <v>46245</v>
      </c>
      <c r="B2016" s="190" t="s">
        <v>22719</v>
      </c>
      <c r="C2016" s="170" t="s">
        <v>4244</v>
      </c>
      <c r="D2016" s="170" t="s">
        <v>4245</v>
      </c>
      <c r="E2016" s="170" t="s">
        <v>4246</v>
      </c>
      <c r="F2016" s="170" t="s">
        <v>4612</v>
      </c>
      <c r="G2016" s="186" t="s">
        <v>22799</v>
      </c>
      <c r="H2016" s="186" t="s">
        <v>22800</v>
      </c>
      <c r="I2016" s="170" t="s">
        <v>4386</v>
      </c>
      <c r="J2016" s="170" t="s">
        <v>4387</v>
      </c>
      <c r="K2016" s="170" t="s">
        <v>22801</v>
      </c>
      <c r="L2016" s="186" t="s">
        <v>22802</v>
      </c>
      <c r="M2016" s="186" t="s">
        <v>401</v>
      </c>
      <c r="N2016" s="85" t="s">
        <v>402</v>
      </c>
      <c r="O2016" s="170" t="s">
        <v>401</v>
      </c>
      <c r="P2016" s="170" t="s">
        <v>22803</v>
      </c>
      <c r="Q2016" s="170" t="s">
        <v>22804</v>
      </c>
      <c r="R2016" s="170" t="s">
        <v>1644</v>
      </c>
      <c r="S2016" s="170" t="s">
        <v>37</v>
      </c>
      <c r="T2016" s="170" t="s">
        <v>37</v>
      </c>
      <c r="U2016" s="170" t="s">
        <v>37</v>
      </c>
      <c r="V2016" s="170" t="s">
        <v>41</v>
      </c>
      <c r="W2016" s="170" t="s">
        <v>22718</v>
      </c>
      <c r="X2016" s="170" t="s">
        <v>37</v>
      </c>
      <c r="Y2016" s="170" t="s">
        <v>43</v>
      </c>
      <c r="Z2016" s="170" t="s">
        <v>22717</v>
      </c>
      <c r="AA2016" s="170" t="s">
        <v>37</v>
      </c>
      <c r="AB2016" s="170" t="s">
        <v>41</v>
      </c>
      <c r="AC2016" s="170" t="s">
        <v>37</v>
      </c>
      <c r="AD2016" s="170" t="s">
        <v>37</v>
      </c>
      <c r="AE2016" s="170" t="s">
        <v>4248</v>
      </c>
      <c r="AF2016" s="171">
        <v>46245.381666666668</v>
      </c>
      <c r="AG2016" s="171" t="s">
        <v>4007</v>
      </c>
      <c r="AH2016" s="108" t="s">
        <v>3154</v>
      </c>
      <c r="AI2016" s="173"/>
      <c r="AJ2016" s="135" t="s">
        <v>3155</v>
      </c>
      <c r="AK2016" s="174"/>
      <c r="AL2016" s="142">
        <v>46251</v>
      </c>
      <c r="AM2016" s="174"/>
      <c r="AN2016" s="174"/>
      <c r="AO2016" s="174"/>
      <c r="AP2016" s="174"/>
      <c r="AQ2016" s="174"/>
    </row>
    <row r="2017" spans="1:43" hidden="1" x14ac:dyDescent="0.3">
      <c r="A2017" s="189">
        <v>46245</v>
      </c>
      <c r="B2017" s="190" t="s">
        <v>22723</v>
      </c>
      <c r="C2017" s="170" t="s">
        <v>4244</v>
      </c>
      <c r="D2017" s="170" t="s">
        <v>4245</v>
      </c>
      <c r="E2017" s="170" t="s">
        <v>4246</v>
      </c>
      <c r="F2017" s="170" t="s">
        <v>4828</v>
      </c>
      <c r="G2017" s="186" t="s">
        <v>22805</v>
      </c>
      <c r="H2017" s="186" t="s">
        <v>22806</v>
      </c>
      <c r="I2017" s="170" t="s">
        <v>327</v>
      </c>
      <c r="J2017" s="170" t="s">
        <v>4460</v>
      </c>
      <c r="K2017" s="170" t="s">
        <v>18666</v>
      </c>
      <c r="L2017" s="186" t="s">
        <v>22807</v>
      </c>
      <c r="M2017" s="186" t="s">
        <v>401</v>
      </c>
      <c r="N2017" s="85" t="s">
        <v>4478</v>
      </c>
      <c r="O2017" s="170" t="s">
        <v>4478</v>
      </c>
      <c r="P2017" s="170" t="s">
        <v>10823</v>
      </c>
      <c r="Q2017" s="170" t="s">
        <v>43</v>
      </c>
      <c r="R2017" s="170" t="s">
        <v>795</v>
      </c>
      <c r="S2017" s="170" t="s">
        <v>37</v>
      </c>
      <c r="T2017" s="170" t="s">
        <v>37</v>
      </c>
      <c r="U2017" s="170" t="s">
        <v>22722</v>
      </c>
      <c r="V2017" s="170" t="s">
        <v>41</v>
      </c>
      <c r="W2017" s="170" t="s">
        <v>22721</v>
      </c>
      <c r="X2017" s="170" t="s">
        <v>37</v>
      </c>
      <c r="Y2017" s="170" t="s">
        <v>41</v>
      </c>
      <c r="Z2017" s="170" t="s">
        <v>22720</v>
      </c>
      <c r="AA2017" s="170" t="s">
        <v>37</v>
      </c>
      <c r="AB2017" s="170" t="s">
        <v>41</v>
      </c>
      <c r="AC2017" s="170" t="s">
        <v>37</v>
      </c>
      <c r="AD2017" s="170" t="s">
        <v>37</v>
      </c>
      <c r="AE2017" s="170" t="s">
        <v>4248</v>
      </c>
      <c r="AF2017" s="171">
        <v>46245.470335648148</v>
      </c>
      <c r="AG2017" s="171" t="s">
        <v>4007</v>
      </c>
      <c r="AH2017" s="108" t="s">
        <v>4356</v>
      </c>
      <c r="AI2017" s="173"/>
      <c r="AJ2017" s="174"/>
      <c r="AK2017" s="174"/>
      <c r="AL2017" s="175"/>
      <c r="AM2017" s="174"/>
      <c r="AN2017" s="174"/>
      <c r="AO2017" s="174"/>
      <c r="AP2017" s="174"/>
      <c r="AQ2017" s="174"/>
    </row>
    <row r="2018" spans="1:43" hidden="1" x14ac:dyDescent="0.3">
      <c r="A2018" s="189">
        <v>46245</v>
      </c>
      <c r="B2018" s="190" t="s">
        <v>22727</v>
      </c>
      <c r="C2018" s="170" t="s">
        <v>4244</v>
      </c>
      <c r="D2018" s="170" t="s">
        <v>4245</v>
      </c>
      <c r="E2018" s="170" t="s">
        <v>4246</v>
      </c>
      <c r="F2018" s="170" t="s">
        <v>4828</v>
      </c>
      <c r="G2018" s="186" t="s">
        <v>22808</v>
      </c>
      <c r="H2018" s="186" t="s">
        <v>22809</v>
      </c>
      <c r="I2018" s="170" t="s">
        <v>448</v>
      </c>
      <c r="J2018" s="170" t="s">
        <v>4283</v>
      </c>
      <c r="K2018" s="170" t="s">
        <v>4463</v>
      </c>
      <c r="L2018" s="186" t="s">
        <v>22810</v>
      </c>
      <c r="M2018" s="186" t="s">
        <v>450</v>
      </c>
      <c r="N2018" s="166" t="s">
        <v>450</v>
      </c>
      <c r="O2018" s="170" t="s">
        <v>450</v>
      </c>
      <c r="P2018" s="170" t="s">
        <v>4464</v>
      </c>
      <c r="Q2018" s="170" t="s">
        <v>555</v>
      </c>
      <c r="R2018" s="170" t="s">
        <v>1675</v>
      </c>
      <c r="S2018" s="170" t="s">
        <v>22811</v>
      </c>
      <c r="T2018" s="170" t="s">
        <v>923</v>
      </c>
      <c r="U2018" s="170" t="s">
        <v>22726</v>
      </c>
      <c r="V2018" s="170" t="s">
        <v>41</v>
      </c>
      <c r="W2018" s="170" t="s">
        <v>22725</v>
      </c>
      <c r="X2018" s="170" t="s">
        <v>37</v>
      </c>
      <c r="Y2018" s="170" t="s">
        <v>41</v>
      </c>
      <c r="Z2018" s="170" t="s">
        <v>22724</v>
      </c>
      <c r="AA2018" s="170" t="s">
        <v>37</v>
      </c>
      <c r="AB2018" s="170" t="s">
        <v>41</v>
      </c>
      <c r="AC2018" s="170" t="s">
        <v>37</v>
      </c>
      <c r="AD2018" s="170" t="s">
        <v>37</v>
      </c>
      <c r="AE2018" s="170" t="s">
        <v>4248</v>
      </c>
      <c r="AF2018" s="171">
        <v>46245.552152777775</v>
      </c>
      <c r="AG2018" s="171" t="s">
        <v>4007</v>
      </c>
      <c r="AH2018" s="108" t="s">
        <v>3154</v>
      </c>
      <c r="AI2018" s="188" t="s">
        <v>23240</v>
      </c>
      <c r="AJ2018" s="135" t="s">
        <v>3155</v>
      </c>
      <c r="AK2018" s="174"/>
      <c r="AL2018" s="142">
        <v>46251</v>
      </c>
      <c r="AM2018" s="174"/>
      <c r="AN2018" s="174"/>
      <c r="AO2018" s="174"/>
      <c r="AP2018" s="174"/>
      <c r="AQ2018" s="174"/>
    </row>
    <row r="2019" spans="1:43" hidden="1" x14ac:dyDescent="0.3">
      <c r="A2019" s="189">
        <v>46245</v>
      </c>
      <c r="B2019" s="190" t="s">
        <v>22730</v>
      </c>
      <c r="C2019" s="170" t="s">
        <v>4244</v>
      </c>
      <c r="D2019" s="170" t="s">
        <v>4245</v>
      </c>
      <c r="E2019" s="170" t="s">
        <v>4246</v>
      </c>
      <c r="F2019" s="170" t="s">
        <v>4612</v>
      </c>
      <c r="G2019" s="186" t="s">
        <v>22812</v>
      </c>
      <c r="H2019" s="186" t="s">
        <v>22813</v>
      </c>
      <c r="I2019" s="170" t="s">
        <v>1272</v>
      </c>
      <c r="J2019" s="170" t="s">
        <v>4300</v>
      </c>
      <c r="K2019" s="170" t="s">
        <v>22814</v>
      </c>
      <c r="L2019" s="186" t="s">
        <v>22815</v>
      </c>
      <c r="M2019" s="186" t="s">
        <v>450</v>
      </c>
      <c r="N2019" s="166" t="s">
        <v>450</v>
      </c>
      <c r="O2019" s="170" t="s">
        <v>450</v>
      </c>
      <c r="P2019" s="170" t="s">
        <v>5128</v>
      </c>
      <c r="Q2019" s="170" t="s">
        <v>22816</v>
      </c>
      <c r="R2019" s="170" t="s">
        <v>923</v>
      </c>
      <c r="S2019" s="170" t="s">
        <v>21323</v>
      </c>
      <c r="T2019" s="170" t="s">
        <v>5556</v>
      </c>
      <c r="U2019" s="170" t="s">
        <v>7345</v>
      </c>
      <c r="V2019" s="170" t="s">
        <v>41</v>
      </c>
      <c r="W2019" s="170" t="s">
        <v>22729</v>
      </c>
      <c r="X2019" s="170" t="s">
        <v>37</v>
      </c>
      <c r="Y2019" s="170" t="s">
        <v>41</v>
      </c>
      <c r="Z2019" s="170" t="s">
        <v>22728</v>
      </c>
      <c r="AA2019" s="170" t="s">
        <v>37</v>
      </c>
      <c r="AB2019" s="170" t="s">
        <v>37</v>
      </c>
      <c r="AC2019" s="170" t="s">
        <v>37</v>
      </c>
      <c r="AD2019" s="170"/>
      <c r="AE2019" s="170" t="s">
        <v>4248</v>
      </c>
      <c r="AF2019" s="171">
        <v>46245.540590277778</v>
      </c>
      <c r="AG2019" s="171" t="s">
        <v>4007</v>
      </c>
      <c r="AH2019" s="187" t="s">
        <v>3628</v>
      </c>
      <c r="AI2019" s="188" t="s">
        <v>23240</v>
      </c>
      <c r="AJ2019" s="174"/>
      <c r="AK2019" s="174"/>
      <c r="AL2019" s="175"/>
      <c r="AM2019" s="174"/>
      <c r="AN2019" s="174"/>
      <c r="AO2019" s="174"/>
      <c r="AP2019" s="174"/>
      <c r="AQ2019" s="174"/>
    </row>
    <row r="2020" spans="1:43" hidden="1" x14ac:dyDescent="0.3">
      <c r="A2020" s="189">
        <v>46245</v>
      </c>
      <c r="B2020" s="190" t="s">
        <v>22733</v>
      </c>
      <c r="C2020" s="170" t="s">
        <v>4244</v>
      </c>
      <c r="D2020" s="170" t="s">
        <v>4245</v>
      </c>
      <c r="E2020" s="170" t="s">
        <v>4246</v>
      </c>
      <c r="F2020" s="170" t="s">
        <v>4612</v>
      </c>
      <c r="G2020" s="186" t="s">
        <v>22817</v>
      </c>
      <c r="H2020" s="186" t="s">
        <v>22818</v>
      </c>
      <c r="I2020" s="170" t="s">
        <v>4564</v>
      </c>
      <c r="J2020" s="170"/>
      <c r="K2020" s="170" t="s">
        <v>9084</v>
      </c>
      <c r="L2020" s="186" t="s">
        <v>22819</v>
      </c>
      <c r="M2020" s="186" t="s">
        <v>450</v>
      </c>
      <c r="N2020" s="166" t="s">
        <v>450</v>
      </c>
      <c r="O2020" s="170" t="s">
        <v>450</v>
      </c>
      <c r="P2020" s="170" t="s">
        <v>9086</v>
      </c>
      <c r="Q2020" s="170" t="s">
        <v>21494</v>
      </c>
      <c r="R2020" s="170" t="s">
        <v>507</v>
      </c>
      <c r="S2020" s="170" t="s">
        <v>37</v>
      </c>
      <c r="T2020" s="170" t="s">
        <v>37</v>
      </c>
      <c r="U2020" s="170" t="s">
        <v>37</v>
      </c>
      <c r="V2020" s="170" t="s">
        <v>41</v>
      </c>
      <c r="W2020" s="170" t="s">
        <v>22732</v>
      </c>
      <c r="X2020" s="170" t="s">
        <v>37</v>
      </c>
      <c r="Y2020" s="170" t="s">
        <v>41</v>
      </c>
      <c r="Z2020" s="170" t="s">
        <v>22731</v>
      </c>
      <c r="AA2020" s="170" t="s">
        <v>37</v>
      </c>
      <c r="AB2020" s="170"/>
      <c r="AC2020" s="170"/>
      <c r="AD2020" s="170"/>
      <c r="AE2020" s="170" t="s">
        <v>4248</v>
      </c>
      <c r="AF2020" s="171">
        <v>46245.538078703707</v>
      </c>
      <c r="AG2020" s="171" t="s">
        <v>4007</v>
      </c>
      <c r="AH2020" s="187" t="s">
        <v>22252</v>
      </c>
      <c r="AI2020" s="188" t="s">
        <v>23240</v>
      </c>
      <c r="AJ2020" s="174"/>
      <c r="AK2020" s="174"/>
      <c r="AL2020" s="175"/>
      <c r="AM2020" s="174"/>
      <c r="AN2020" s="174"/>
      <c r="AO2020" s="174"/>
      <c r="AP2020" s="174"/>
      <c r="AQ2020" s="174"/>
    </row>
    <row r="2021" spans="1:43" hidden="1" x14ac:dyDescent="0.3">
      <c r="A2021" s="189">
        <v>46245</v>
      </c>
      <c r="B2021" s="190" t="s">
        <v>22737</v>
      </c>
      <c r="C2021" s="170" t="s">
        <v>4244</v>
      </c>
      <c r="D2021" s="170" t="s">
        <v>4245</v>
      </c>
      <c r="E2021" s="170" t="s">
        <v>4246</v>
      </c>
      <c r="F2021" s="170" t="s">
        <v>4828</v>
      </c>
      <c r="G2021" s="186" t="s">
        <v>22820</v>
      </c>
      <c r="H2021" s="186" t="s">
        <v>22821</v>
      </c>
      <c r="I2021" s="170" t="s">
        <v>3606</v>
      </c>
      <c r="J2021" s="170" t="s">
        <v>4285</v>
      </c>
      <c r="K2021" s="170" t="s">
        <v>22822</v>
      </c>
      <c r="L2021" s="186" t="s">
        <v>22823</v>
      </c>
      <c r="M2021" s="186" t="s">
        <v>450</v>
      </c>
      <c r="N2021" s="166" t="s">
        <v>450</v>
      </c>
      <c r="O2021" s="170" t="s">
        <v>450</v>
      </c>
      <c r="P2021" s="170" t="s">
        <v>22824</v>
      </c>
      <c r="Q2021" s="170" t="s">
        <v>22825</v>
      </c>
      <c r="R2021" s="170" t="s">
        <v>105</v>
      </c>
      <c r="S2021" s="170" t="s">
        <v>37</v>
      </c>
      <c r="T2021" s="170" t="s">
        <v>37</v>
      </c>
      <c r="U2021" s="170" t="s">
        <v>22736</v>
      </c>
      <c r="V2021" s="170" t="s">
        <v>41</v>
      </c>
      <c r="W2021" s="170" t="s">
        <v>22735</v>
      </c>
      <c r="X2021" s="170" t="s">
        <v>37</v>
      </c>
      <c r="Y2021" s="170" t="s">
        <v>41</v>
      </c>
      <c r="Z2021" s="170" t="s">
        <v>22734</v>
      </c>
      <c r="AA2021" s="170" t="s">
        <v>37</v>
      </c>
      <c r="AB2021" s="170" t="s">
        <v>37</v>
      </c>
      <c r="AC2021" s="170" t="s">
        <v>37</v>
      </c>
      <c r="AD2021" s="170"/>
      <c r="AE2021" s="170" t="s">
        <v>4248</v>
      </c>
      <c r="AF2021" s="171">
        <v>46245.423414351855</v>
      </c>
      <c r="AG2021" s="171" t="s">
        <v>4007</v>
      </c>
      <c r="AH2021" s="108" t="s">
        <v>3154</v>
      </c>
      <c r="AI2021" s="188" t="s">
        <v>23240</v>
      </c>
      <c r="AJ2021" s="135" t="s">
        <v>3155</v>
      </c>
      <c r="AK2021" s="174"/>
      <c r="AL2021" s="142">
        <v>46251</v>
      </c>
      <c r="AM2021" s="174"/>
      <c r="AN2021" s="174"/>
      <c r="AO2021" s="174"/>
      <c r="AP2021" s="174"/>
      <c r="AQ2021" s="174"/>
    </row>
    <row r="2022" spans="1:43" hidden="1" x14ac:dyDescent="0.3">
      <c r="A2022" s="189">
        <v>46245</v>
      </c>
      <c r="B2022" s="190" t="s">
        <v>22741</v>
      </c>
      <c r="C2022" s="170" t="s">
        <v>4244</v>
      </c>
      <c r="D2022" s="170" t="s">
        <v>4245</v>
      </c>
      <c r="E2022" s="170" t="s">
        <v>4246</v>
      </c>
      <c r="F2022" s="170" t="s">
        <v>4612</v>
      </c>
      <c r="G2022" s="186" t="s">
        <v>22826</v>
      </c>
      <c r="H2022" s="186" t="s">
        <v>22827</v>
      </c>
      <c r="I2022" s="170" t="s">
        <v>4564</v>
      </c>
      <c r="J2022" s="170"/>
      <c r="K2022" s="170" t="s">
        <v>4641</v>
      </c>
      <c r="L2022" s="186" t="s">
        <v>22828</v>
      </c>
      <c r="M2022" s="186" t="s">
        <v>692</v>
      </c>
      <c r="N2022" s="167" t="s">
        <v>714</v>
      </c>
      <c r="O2022" s="170" t="s">
        <v>714</v>
      </c>
      <c r="P2022" s="170" t="s">
        <v>4642</v>
      </c>
      <c r="Q2022" s="170" t="s">
        <v>22829</v>
      </c>
      <c r="R2022" s="170" t="s">
        <v>876</v>
      </c>
      <c r="S2022" s="170" t="s">
        <v>37</v>
      </c>
      <c r="T2022" s="170" t="s">
        <v>37</v>
      </c>
      <c r="U2022" s="170" t="s">
        <v>22740</v>
      </c>
      <c r="V2022" s="170" t="s">
        <v>41</v>
      </c>
      <c r="W2022" s="170" t="s">
        <v>22739</v>
      </c>
      <c r="X2022" s="170" t="s">
        <v>37</v>
      </c>
      <c r="Y2022" s="170" t="s">
        <v>41</v>
      </c>
      <c r="Z2022" s="170" t="s">
        <v>22738</v>
      </c>
      <c r="AA2022" s="170" t="s">
        <v>37</v>
      </c>
      <c r="AB2022" s="170"/>
      <c r="AC2022" s="170"/>
      <c r="AD2022" s="170"/>
      <c r="AE2022" s="170" t="s">
        <v>4248</v>
      </c>
      <c r="AF2022" s="171">
        <v>46245.558993055558</v>
      </c>
      <c r="AG2022" s="171" t="s">
        <v>4007</v>
      </c>
      <c r="AH2022" s="187" t="s">
        <v>3157</v>
      </c>
      <c r="AI2022" s="188" t="s">
        <v>20668</v>
      </c>
      <c r="AJ2022" s="174"/>
      <c r="AK2022" s="174"/>
      <c r="AL2022" s="175"/>
      <c r="AM2022" s="174"/>
      <c r="AN2022" s="174"/>
      <c r="AO2022" s="174"/>
      <c r="AP2022" s="174"/>
      <c r="AQ2022" s="174"/>
    </row>
    <row r="2023" spans="1:43" hidden="1" x14ac:dyDescent="0.3">
      <c r="A2023" s="189">
        <v>46245</v>
      </c>
      <c r="B2023" s="190" t="s">
        <v>22744</v>
      </c>
      <c r="C2023" s="170" t="s">
        <v>4244</v>
      </c>
      <c r="D2023" s="170" t="s">
        <v>4245</v>
      </c>
      <c r="E2023" s="170" t="s">
        <v>4246</v>
      </c>
      <c r="F2023" s="170" t="s">
        <v>4828</v>
      </c>
      <c r="G2023" s="186" t="s">
        <v>22830</v>
      </c>
      <c r="H2023" s="186" t="s">
        <v>22831</v>
      </c>
      <c r="I2023" s="170" t="s">
        <v>813</v>
      </c>
      <c r="J2023" s="170" t="s">
        <v>13203</v>
      </c>
      <c r="K2023" s="170" t="s">
        <v>15851</v>
      </c>
      <c r="L2023" s="186" t="s">
        <v>22832</v>
      </c>
      <c r="M2023" s="186" t="s">
        <v>692</v>
      </c>
      <c r="N2023" s="76" t="s">
        <v>725</v>
      </c>
      <c r="O2023" s="170" t="s">
        <v>725</v>
      </c>
      <c r="P2023" s="170" t="s">
        <v>3783</v>
      </c>
      <c r="Q2023" s="170" t="s">
        <v>22833</v>
      </c>
      <c r="R2023" s="170" t="s">
        <v>4422</v>
      </c>
      <c r="S2023" s="170" t="s">
        <v>37</v>
      </c>
      <c r="T2023" s="170" t="s">
        <v>37</v>
      </c>
      <c r="U2023" s="170" t="s">
        <v>37</v>
      </c>
      <c r="V2023" s="170" t="s">
        <v>41</v>
      </c>
      <c r="W2023" s="170" t="s">
        <v>22743</v>
      </c>
      <c r="X2023" s="170" t="s">
        <v>37</v>
      </c>
      <c r="Y2023" s="170" t="s">
        <v>41</v>
      </c>
      <c r="Z2023" s="170" t="s">
        <v>22742</v>
      </c>
      <c r="AA2023" s="170" t="s">
        <v>37</v>
      </c>
      <c r="AB2023" s="170" t="s">
        <v>41</v>
      </c>
      <c r="AC2023" s="170" t="s">
        <v>22834</v>
      </c>
      <c r="AD2023" s="170" t="s">
        <v>37</v>
      </c>
      <c r="AE2023" s="170" t="s">
        <v>4248</v>
      </c>
      <c r="AF2023" s="171">
        <v>46245.552256944444</v>
      </c>
      <c r="AG2023" s="171" t="s">
        <v>4007</v>
      </c>
      <c r="AH2023" s="187" t="s">
        <v>3154</v>
      </c>
      <c r="AI2023" s="108" t="s">
        <v>21244</v>
      </c>
      <c r="AJ2023" s="174" t="s">
        <v>3155</v>
      </c>
      <c r="AK2023" s="174"/>
      <c r="AL2023" s="200">
        <v>46246</v>
      </c>
      <c r="AM2023" s="174"/>
      <c r="AN2023" s="174"/>
      <c r="AO2023" s="174"/>
      <c r="AP2023" s="174" t="s">
        <v>5053</v>
      </c>
      <c r="AQ2023" s="174"/>
    </row>
    <row r="2024" spans="1:43" hidden="1" x14ac:dyDescent="0.3">
      <c r="A2024" s="189">
        <v>46245</v>
      </c>
      <c r="B2024" s="190" t="s">
        <v>22746</v>
      </c>
      <c r="C2024" s="170" t="s">
        <v>4244</v>
      </c>
      <c r="D2024" s="170" t="s">
        <v>4245</v>
      </c>
      <c r="E2024" s="170" t="s">
        <v>4246</v>
      </c>
      <c r="F2024" s="170" t="s">
        <v>4828</v>
      </c>
      <c r="G2024" s="186" t="s">
        <v>22835</v>
      </c>
      <c r="H2024" s="186" t="s">
        <v>22836</v>
      </c>
      <c r="I2024" s="170" t="s">
        <v>4564</v>
      </c>
      <c r="J2024" s="170"/>
      <c r="K2024" s="170" t="s">
        <v>5030</v>
      </c>
      <c r="L2024" s="186" t="s">
        <v>22837</v>
      </c>
      <c r="M2024" s="186" t="s">
        <v>692</v>
      </c>
      <c r="N2024" s="167" t="s">
        <v>714</v>
      </c>
      <c r="O2024" s="170"/>
      <c r="P2024" s="170" t="s">
        <v>22838</v>
      </c>
      <c r="Q2024" s="170" t="s">
        <v>22839</v>
      </c>
      <c r="R2024" s="170"/>
      <c r="S2024" s="170" t="s">
        <v>37</v>
      </c>
      <c r="T2024" s="170" t="s">
        <v>37</v>
      </c>
      <c r="U2024" s="170" t="s">
        <v>37</v>
      </c>
      <c r="V2024" s="170" t="s">
        <v>41</v>
      </c>
      <c r="W2024" s="170" t="s">
        <v>22745</v>
      </c>
      <c r="X2024" s="170" t="s">
        <v>37</v>
      </c>
      <c r="Y2024" s="170" t="s">
        <v>41</v>
      </c>
      <c r="Z2024" s="170" t="s">
        <v>22745</v>
      </c>
      <c r="AA2024" s="170" t="s">
        <v>37</v>
      </c>
      <c r="AB2024" s="170"/>
      <c r="AC2024" s="170"/>
      <c r="AD2024" s="170"/>
      <c r="AE2024" s="170" t="s">
        <v>4248</v>
      </c>
      <c r="AF2024" s="171">
        <v>46242.448912037034</v>
      </c>
      <c r="AG2024" s="171" t="s">
        <v>4007</v>
      </c>
      <c r="AH2024" s="25" t="s">
        <v>3154</v>
      </c>
      <c r="AI2024" s="108" t="s">
        <v>20668</v>
      </c>
      <c r="AJ2024" s="174" t="s">
        <v>22254</v>
      </c>
      <c r="AK2024" s="174"/>
      <c r="AL2024" s="118">
        <v>46252</v>
      </c>
      <c r="AM2024" s="174"/>
      <c r="AN2024" s="174"/>
      <c r="AO2024" s="174"/>
      <c r="AP2024" s="174"/>
      <c r="AQ2024" s="174"/>
    </row>
    <row r="2025" spans="1:43" hidden="1" x14ac:dyDescent="0.3">
      <c r="A2025" s="189">
        <v>46245</v>
      </c>
      <c r="B2025" s="190" t="s">
        <v>22749</v>
      </c>
      <c r="C2025" s="170" t="s">
        <v>4244</v>
      </c>
      <c r="D2025" s="170" t="s">
        <v>4245</v>
      </c>
      <c r="E2025" s="170" t="s">
        <v>4246</v>
      </c>
      <c r="F2025" s="170" t="s">
        <v>4828</v>
      </c>
      <c r="G2025" s="186" t="s">
        <v>22840</v>
      </c>
      <c r="H2025" s="186" t="s">
        <v>22841</v>
      </c>
      <c r="I2025" s="170" t="s">
        <v>4564</v>
      </c>
      <c r="J2025" s="170"/>
      <c r="K2025" s="170" t="s">
        <v>5108</v>
      </c>
      <c r="L2025" s="186" t="s">
        <v>22842</v>
      </c>
      <c r="M2025" s="186" t="s">
        <v>692</v>
      </c>
      <c r="N2025" s="167" t="s">
        <v>1805</v>
      </c>
      <c r="O2025" s="170" t="s">
        <v>4528</v>
      </c>
      <c r="P2025" s="170" t="s">
        <v>471</v>
      </c>
      <c r="Q2025" s="170" t="s">
        <v>22843</v>
      </c>
      <c r="R2025" s="170" t="s">
        <v>304</v>
      </c>
      <c r="S2025" s="170" t="s">
        <v>37</v>
      </c>
      <c r="T2025" s="170" t="s">
        <v>37</v>
      </c>
      <c r="U2025" s="170" t="s">
        <v>37</v>
      </c>
      <c r="V2025" s="170" t="s">
        <v>41</v>
      </c>
      <c r="W2025" s="170" t="s">
        <v>22748</v>
      </c>
      <c r="X2025" s="170" t="s">
        <v>37</v>
      </c>
      <c r="Y2025" s="170" t="s">
        <v>41</v>
      </c>
      <c r="Z2025" s="170" t="s">
        <v>22747</v>
      </c>
      <c r="AA2025" s="170" t="s">
        <v>37</v>
      </c>
      <c r="AB2025" s="170"/>
      <c r="AC2025" s="170"/>
      <c r="AD2025" s="170"/>
      <c r="AE2025" s="170" t="s">
        <v>4248</v>
      </c>
      <c r="AF2025" s="171">
        <v>46243.47184027778</v>
      </c>
      <c r="AG2025" s="171" t="s">
        <v>4007</v>
      </c>
      <c r="AH2025" s="25" t="s">
        <v>3154</v>
      </c>
      <c r="AI2025" s="108" t="s">
        <v>20668</v>
      </c>
      <c r="AJ2025" s="174" t="s">
        <v>22254</v>
      </c>
      <c r="AK2025" s="174"/>
      <c r="AL2025" s="118">
        <v>46252</v>
      </c>
      <c r="AM2025" s="174"/>
      <c r="AN2025" s="174"/>
      <c r="AO2025" s="174"/>
      <c r="AP2025" s="174"/>
      <c r="AQ2025" s="174"/>
    </row>
    <row r="2026" spans="1:43" hidden="1" x14ac:dyDescent="0.3">
      <c r="A2026" s="189">
        <v>46245</v>
      </c>
      <c r="B2026" s="190" t="s">
        <v>22752</v>
      </c>
      <c r="C2026" s="170" t="s">
        <v>4244</v>
      </c>
      <c r="D2026" s="170" t="s">
        <v>4245</v>
      </c>
      <c r="E2026" s="170" t="s">
        <v>4246</v>
      </c>
      <c r="F2026" s="170" t="s">
        <v>4612</v>
      </c>
      <c r="G2026" s="186" t="s">
        <v>22844</v>
      </c>
      <c r="H2026" s="186" t="s">
        <v>22845</v>
      </c>
      <c r="I2026" s="170" t="s">
        <v>4564</v>
      </c>
      <c r="J2026" s="170"/>
      <c r="K2026" s="170" t="s">
        <v>5012</v>
      </c>
      <c r="L2026" s="186" t="s">
        <v>22846</v>
      </c>
      <c r="M2026" s="186" t="s">
        <v>692</v>
      </c>
      <c r="N2026" s="167" t="s">
        <v>714</v>
      </c>
      <c r="O2026" s="170" t="s">
        <v>714</v>
      </c>
      <c r="P2026" s="170" t="s">
        <v>4328</v>
      </c>
      <c r="Q2026" s="170" t="s">
        <v>4318</v>
      </c>
      <c r="R2026" s="170" t="s">
        <v>1965</v>
      </c>
      <c r="S2026" s="170" t="s">
        <v>22141</v>
      </c>
      <c r="T2026" s="170" t="s">
        <v>22751</v>
      </c>
      <c r="U2026" s="170" t="s">
        <v>37</v>
      </c>
      <c r="V2026" s="170" t="s">
        <v>41</v>
      </c>
      <c r="W2026" s="170" t="s">
        <v>22750</v>
      </c>
      <c r="X2026" s="170" t="s">
        <v>37</v>
      </c>
      <c r="Y2026" s="170" t="s">
        <v>81</v>
      </c>
      <c r="Z2026" s="170" t="s">
        <v>22143</v>
      </c>
      <c r="AA2026" s="170" t="s">
        <v>37</v>
      </c>
      <c r="AB2026" s="170" t="s">
        <v>41</v>
      </c>
      <c r="AC2026" s="170" t="s">
        <v>37</v>
      </c>
      <c r="AD2026" s="170" t="s">
        <v>37</v>
      </c>
      <c r="AE2026" s="170" t="s">
        <v>4248</v>
      </c>
      <c r="AF2026" s="171">
        <v>46244.584374999999</v>
      </c>
      <c r="AG2026" s="171" t="s">
        <v>4007</v>
      </c>
      <c r="AH2026" s="108" t="s">
        <v>3154</v>
      </c>
      <c r="AI2026" s="108" t="s">
        <v>19348</v>
      </c>
      <c r="AJ2026" s="183" t="s">
        <v>22254</v>
      </c>
      <c r="AK2026" s="174"/>
      <c r="AL2026" s="184">
        <v>46254</v>
      </c>
      <c r="AM2026" s="174"/>
      <c r="AN2026" s="174"/>
      <c r="AO2026" s="174"/>
      <c r="AP2026" s="174"/>
      <c r="AQ2026" s="174"/>
    </row>
    <row r="2027" spans="1:43" hidden="1" x14ac:dyDescent="0.3">
      <c r="A2027" s="189">
        <v>46245</v>
      </c>
      <c r="B2027" s="190" t="s">
        <v>22756</v>
      </c>
      <c r="C2027" s="170" t="s">
        <v>4244</v>
      </c>
      <c r="D2027" s="170" t="s">
        <v>4245</v>
      </c>
      <c r="E2027" s="170" t="s">
        <v>4246</v>
      </c>
      <c r="F2027" s="170" t="s">
        <v>4828</v>
      </c>
      <c r="G2027" s="186" t="s">
        <v>22847</v>
      </c>
      <c r="H2027" s="186" t="s">
        <v>22848</v>
      </c>
      <c r="I2027" s="170" t="s">
        <v>1217</v>
      </c>
      <c r="J2027" s="170" t="s">
        <v>4262</v>
      </c>
      <c r="K2027" s="170" t="s">
        <v>22849</v>
      </c>
      <c r="L2027" s="186" t="s">
        <v>22850</v>
      </c>
      <c r="M2027" s="186" t="s">
        <v>692</v>
      </c>
      <c r="N2027" s="76" t="s">
        <v>725</v>
      </c>
      <c r="O2027" s="170" t="s">
        <v>725</v>
      </c>
      <c r="P2027" s="170" t="s">
        <v>626</v>
      </c>
      <c r="Q2027" s="170" t="s">
        <v>22851</v>
      </c>
      <c r="R2027" s="170" t="s">
        <v>1666</v>
      </c>
      <c r="S2027" s="170" t="s">
        <v>22852</v>
      </c>
      <c r="T2027" s="170" t="s">
        <v>2456</v>
      </c>
      <c r="U2027" s="170" t="s">
        <v>22755</v>
      </c>
      <c r="V2027" s="170" t="s">
        <v>41</v>
      </c>
      <c r="W2027" s="170" t="s">
        <v>22754</v>
      </c>
      <c r="X2027" s="170" t="s">
        <v>37</v>
      </c>
      <c r="Y2027" s="170" t="s">
        <v>81</v>
      </c>
      <c r="Z2027" s="170" t="s">
        <v>22753</v>
      </c>
      <c r="AA2027" s="170" t="s">
        <v>37</v>
      </c>
      <c r="AB2027" s="170" t="s">
        <v>43</v>
      </c>
      <c r="AC2027" s="170" t="s">
        <v>22853</v>
      </c>
      <c r="AD2027" s="170" t="s">
        <v>37</v>
      </c>
      <c r="AE2027" s="170" t="s">
        <v>4248</v>
      </c>
      <c r="AF2027" s="171">
        <v>46245.527638888889</v>
      </c>
      <c r="AG2027" s="171" t="s">
        <v>4007</v>
      </c>
      <c r="AH2027" s="187" t="s">
        <v>3154</v>
      </c>
      <c r="AI2027" s="108" t="s">
        <v>21244</v>
      </c>
      <c r="AJ2027" s="174" t="s">
        <v>22254</v>
      </c>
      <c r="AK2027" s="174"/>
      <c r="AL2027" s="200">
        <v>46246</v>
      </c>
      <c r="AM2027" s="174"/>
      <c r="AN2027" s="174"/>
      <c r="AO2027" s="174"/>
      <c r="AP2027" s="174"/>
      <c r="AQ2027" s="174"/>
    </row>
    <row r="2028" spans="1:43" hidden="1" x14ac:dyDescent="0.3">
      <c r="A2028" s="189">
        <v>46245</v>
      </c>
      <c r="B2028" s="190" t="s">
        <v>22761</v>
      </c>
      <c r="C2028" s="170" t="s">
        <v>4244</v>
      </c>
      <c r="D2028" s="170" t="s">
        <v>4245</v>
      </c>
      <c r="E2028" s="170" t="s">
        <v>4246</v>
      </c>
      <c r="F2028" s="170" t="s">
        <v>4612</v>
      </c>
      <c r="G2028" s="186" t="s">
        <v>22854</v>
      </c>
      <c r="H2028" s="186" t="s">
        <v>22855</v>
      </c>
      <c r="I2028" s="170" t="s">
        <v>4564</v>
      </c>
      <c r="J2028" s="170" t="s">
        <v>4649</v>
      </c>
      <c r="K2028" s="170" t="s">
        <v>22856</v>
      </c>
      <c r="L2028" s="186" t="s">
        <v>22857</v>
      </c>
      <c r="M2028" s="186" t="s">
        <v>692</v>
      </c>
      <c r="N2028" s="124" t="s">
        <v>725</v>
      </c>
      <c r="O2028" s="170" t="s">
        <v>725</v>
      </c>
      <c r="P2028" s="170" t="s">
        <v>22858</v>
      </c>
      <c r="Q2028" s="170" t="s">
        <v>22859</v>
      </c>
      <c r="R2028" s="170" t="s">
        <v>1842</v>
      </c>
      <c r="S2028" s="170" t="s">
        <v>22860</v>
      </c>
      <c r="T2028" s="170" t="s">
        <v>22759</v>
      </c>
      <c r="U2028" s="170" t="s">
        <v>22760</v>
      </c>
      <c r="V2028" s="170" t="s">
        <v>41</v>
      </c>
      <c r="W2028" s="170" t="s">
        <v>22758</v>
      </c>
      <c r="X2028" s="170" t="s">
        <v>37</v>
      </c>
      <c r="Y2028" s="170" t="s">
        <v>81</v>
      </c>
      <c r="Z2028" s="170" t="s">
        <v>22757</v>
      </c>
      <c r="AA2028" s="170" t="s">
        <v>22861</v>
      </c>
      <c r="AB2028" s="170" t="s">
        <v>37</v>
      </c>
      <c r="AC2028" s="170" t="s">
        <v>37</v>
      </c>
      <c r="AD2028" s="170"/>
      <c r="AE2028" s="170" t="s">
        <v>4248</v>
      </c>
      <c r="AF2028" s="171">
        <v>46245.498483796298</v>
      </c>
      <c r="AG2028" s="171" t="s">
        <v>4007</v>
      </c>
      <c r="AH2028" s="187" t="s">
        <v>3154</v>
      </c>
      <c r="AI2028" s="188" t="s">
        <v>21244</v>
      </c>
      <c r="AJ2028" s="174" t="s">
        <v>22254</v>
      </c>
      <c r="AK2028" s="174"/>
      <c r="AL2028" s="184">
        <v>46251</v>
      </c>
      <c r="AM2028" s="174"/>
      <c r="AN2028" s="174"/>
      <c r="AO2028" s="174"/>
      <c r="AP2028" s="174"/>
      <c r="AQ2028" s="174"/>
    </row>
    <row r="2029" spans="1:43" hidden="1" x14ac:dyDescent="0.3">
      <c r="A2029" s="189">
        <v>46245</v>
      </c>
      <c r="B2029" s="190" t="s">
        <v>22765</v>
      </c>
      <c r="C2029" s="170" t="s">
        <v>4244</v>
      </c>
      <c r="D2029" s="170" t="s">
        <v>4245</v>
      </c>
      <c r="E2029" s="170" t="s">
        <v>4246</v>
      </c>
      <c r="F2029" s="170" t="s">
        <v>4612</v>
      </c>
      <c r="G2029" s="186" t="s">
        <v>22862</v>
      </c>
      <c r="H2029" s="186" t="s">
        <v>22863</v>
      </c>
      <c r="I2029" s="170" t="s">
        <v>647</v>
      </c>
      <c r="J2029" s="170" t="s">
        <v>4534</v>
      </c>
      <c r="K2029" s="170" t="s">
        <v>22864</v>
      </c>
      <c r="L2029" s="186" t="s">
        <v>22865</v>
      </c>
      <c r="M2029" s="186" t="s">
        <v>692</v>
      </c>
      <c r="N2029" s="214" t="s">
        <v>23490</v>
      </c>
      <c r="O2029" s="170" t="s">
        <v>725</v>
      </c>
      <c r="P2029" s="170" t="s">
        <v>22866</v>
      </c>
      <c r="Q2029" s="170" t="s">
        <v>1852</v>
      </c>
      <c r="R2029" s="170" t="s">
        <v>1989</v>
      </c>
      <c r="S2029" s="170" t="s">
        <v>37</v>
      </c>
      <c r="T2029" s="170" t="s">
        <v>37</v>
      </c>
      <c r="U2029" s="170" t="s">
        <v>22764</v>
      </c>
      <c r="V2029" s="170" t="s">
        <v>41</v>
      </c>
      <c r="W2029" s="170" t="s">
        <v>22763</v>
      </c>
      <c r="X2029" s="170" t="s">
        <v>37</v>
      </c>
      <c r="Y2029" s="170" t="s">
        <v>41</v>
      </c>
      <c r="Z2029" s="170" t="s">
        <v>22762</v>
      </c>
      <c r="AA2029" s="170" t="s">
        <v>37</v>
      </c>
      <c r="AB2029" s="170" t="s">
        <v>37</v>
      </c>
      <c r="AC2029" s="170" t="s">
        <v>37</v>
      </c>
      <c r="AD2029" s="170"/>
      <c r="AE2029" s="170" t="s">
        <v>4248</v>
      </c>
      <c r="AF2029" s="171">
        <v>46245.495682870373</v>
      </c>
      <c r="AG2029" s="171" t="s">
        <v>4007</v>
      </c>
      <c r="AH2029" s="108" t="s">
        <v>3154</v>
      </c>
      <c r="AI2029" s="108" t="s">
        <v>19640</v>
      </c>
      <c r="AJ2029" s="174"/>
      <c r="AK2029" s="174"/>
      <c r="AL2029" s="175"/>
      <c r="AM2029" s="174"/>
      <c r="AN2029" s="174"/>
      <c r="AO2029" s="174"/>
      <c r="AP2029" s="174"/>
      <c r="AQ2029" s="174"/>
    </row>
    <row r="2030" spans="1:43" hidden="1" x14ac:dyDescent="0.3">
      <c r="A2030" s="189">
        <v>46245</v>
      </c>
      <c r="B2030" s="190" t="s">
        <v>22769</v>
      </c>
      <c r="C2030" s="170" t="s">
        <v>4244</v>
      </c>
      <c r="D2030" s="170" t="s">
        <v>4245</v>
      </c>
      <c r="E2030" s="170" t="s">
        <v>4246</v>
      </c>
      <c r="F2030" s="170" t="s">
        <v>4828</v>
      </c>
      <c r="G2030" s="186" t="s">
        <v>22867</v>
      </c>
      <c r="H2030" s="186" t="s">
        <v>22868</v>
      </c>
      <c r="I2030" s="170" t="s">
        <v>4564</v>
      </c>
      <c r="J2030" s="170"/>
      <c r="K2030" s="170" t="s">
        <v>6253</v>
      </c>
      <c r="L2030" s="186" t="s">
        <v>22869</v>
      </c>
      <c r="M2030" s="186" t="s">
        <v>692</v>
      </c>
      <c r="N2030" s="167" t="s">
        <v>714</v>
      </c>
      <c r="O2030" s="170" t="s">
        <v>714</v>
      </c>
      <c r="P2030" s="170" t="s">
        <v>1437</v>
      </c>
      <c r="Q2030" s="170" t="s">
        <v>4456</v>
      </c>
      <c r="R2030" s="170" t="s">
        <v>640</v>
      </c>
      <c r="S2030" s="170" t="s">
        <v>37</v>
      </c>
      <c r="T2030" s="170" t="s">
        <v>37</v>
      </c>
      <c r="U2030" s="170" t="s">
        <v>22768</v>
      </c>
      <c r="V2030" s="170" t="s">
        <v>41</v>
      </c>
      <c r="W2030" s="170" t="s">
        <v>22767</v>
      </c>
      <c r="X2030" s="170" t="s">
        <v>37</v>
      </c>
      <c r="Y2030" s="170" t="s">
        <v>41</v>
      </c>
      <c r="Z2030" s="170" t="s">
        <v>22766</v>
      </c>
      <c r="AA2030" s="170" t="s">
        <v>37</v>
      </c>
      <c r="AB2030" s="170"/>
      <c r="AC2030" s="170"/>
      <c r="AD2030" s="170"/>
      <c r="AE2030" s="170" t="s">
        <v>4248</v>
      </c>
      <c r="AF2030" s="171">
        <v>46245.476157407407</v>
      </c>
      <c r="AG2030" s="171" t="s">
        <v>4007</v>
      </c>
      <c r="AH2030" s="187" t="s">
        <v>3154</v>
      </c>
      <c r="AI2030" s="108" t="s">
        <v>20226</v>
      </c>
      <c r="AJ2030" s="183" t="s">
        <v>3155</v>
      </c>
      <c r="AK2030" s="174"/>
      <c r="AL2030" s="200">
        <v>46254</v>
      </c>
      <c r="AM2030" s="174"/>
      <c r="AN2030" s="174"/>
      <c r="AO2030" s="174"/>
      <c r="AP2030" s="174"/>
      <c r="AQ2030" s="174"/>
    </row>
    <row r="2031" spans="1:43" hidden="1" x14ac:dyDescent="0.3">
      <c r="A2031" s="189">
        <v>46245</v>
      </c>
      <c r="B2031" s="190" t="s">
        <v>22773</v>
      </c>
      <c r="C2031" s="170" t="s">
        <v>4244</v>
      </c>
      <c r="D2031" s="170" t="s">
        <v>4245</v>
      </c>
      <c r="E2031" s="170" t="s">
        <v>4246</v>
      </c>
      <c r="F2031" s="170" t="s">
        <v>4612</v>
      </c>
      <c r="G2031" s="186" t="s">
        <v>22870</v>
      </c>
      <c r="H2031" s="186" t="s">
        <v>22871</v>
      </c>
      <c r="I2031" s="170" t="s">
        <v>4564</v>
      </c>
      <c r="J2031" s="170"/>
      <c r="K2031" s="170" t="s">
        <v>5136</v>
      </c>
      <c r="L2031" s="186" t="s">
        <v>22872</v>
      </c>
      <c r="M2031" s="186" t="s">
        <v>692</v>
      </c>
      <c r="N2031" s="124" t="s">
        <v>725</v>
      </c>
      <c r="O2031" s="170" t="s">
        <v>725</v>
      </c>
      <c r="P2031" s="170" t="s">
        <v>4753</v>
      </c>
      <c r="Q2031" s="170" t="s">
        <v>2378</v>
      </c>
      <c r="R2031" s="170" t="s">
        <v>5019</v>
      </c>
      <c r="S2031" s="170" t="s">
        <v>37</v>
      </c>
      <c r="T2031" s="170" t="s">
        <v>37</v>
      </c>
      <c r="U2031" s="170" t="s">
        <v>22772</v>
      </c>
      <c r="V2031" s="170" t="s">
        <v>41</v>
      </c>
      <c r="W2031" s="170" t="s">
        <v>22771</v>
      </c>
      <c r="X2031" s="170" t="s">
        <v>37</v>
      </c>
      <c r="Y2031" s="170" t="s">
        <v>41</v>
      </c>
      <c r="Z2031" s="170" t="s">
        <v>22770</v>
      </c>
      <c r="AA2031" s="170" t="s">
        <v>37</v>
      </c>
      <c r="AB2031" s="170"/>
      <c r="AC2031" s="170"/>
      <c r="AD2031" s="170"/>
      <c r="AE2031" s="170" t="s">
        <v>4248</v>
      </c>
      <c r="AF2031" s="171">
        <v>46245.450416666667</v>
      </c>
      <c r="AG2031" s="171" t="s">
        <v>4007</v>
      </c>
      <c r="AH2031" s="187" t="s">
        <v>24899</v>
      </c>
      <c r="AI2031" s="108" t="s">
        <v>19347</v>
      </c>
      <c r="AJ2031" s="174"/>
      <c r="AK2031" s="174"/>
      <c r="AL2031" s="175"/>
      <c r="AM2031" s="174"/>
      <c r="AN2031" s="174"/>
      <c r="AO2031" s="174"/>
      <c r="AP2031" s="174"/>
      <c r="AQ2031" s="174"/>
    </row>
    <row r="2032" spans="1:43" hidden="1" x14ac:dyDescent="0.3">
      <c r="A2032" s="189">
        <v>46246</v>
      </c>
      <c r="B2032" s="186" t="s">
        <v>22878</v>
      </c>
      <c r="C2032" s="186" t="s">
        <v>4244</v>
      </c>
      <c r="D2032" s="186" t="s">
        <v>4245</v>
      </c>
      <c r="E2032" s="186" t="s">
        <v>4246</v>
      </c>
      <c r="F2032" s="186" t="s">
        <v>4828</v>
      </c>
      <c r="G2032" s="186" t="s">
        <v>22879</v>
      </c>
      <c r="H2032" s="186" t="s">
        <v>22880</v>
      </c>
      <c r="I2032" s="186" t="s">
        <v>4784</v>
      </c>
      <c r="J2032" s="186"/>
      <c r="K2032" s="186" t="s">
        <v>22881</v>
      </c>
      <c r="L2032" s="186" t="s">
        <v>22882</v>
      </c>
      <c r="M2032" s="186" t="s">
        <v>275</v>
      </c>
      <c r="N2032" s="62" t="s">
        <v>276</v>
      </c>
      <c r="O2032" s="186" t="s">
        <v>313</v>
      </c>
      <c r="P2032" s="186" t="s">
        <v>22883</v>
      </c>
      <c r="Q2032" s="186" t="s">
        <v>22884</v>
      </c>
      <c r="R2032" s="186" t="s">
        <v>556</v>
      </c>
      <c r="S2032" s="186" t="s">
        <v>22885</v>
      </c>
      <c r="T2032" s="186" t="s">
        <v>22886</v>
      </c>
      <c r="U2032" s="186" t="s">
        <v>22887</v>
      </c>
      <c r="V2032" s="186" t="s">
        <v>41</v>
      </c>
      <c r="W2032" s="186" t="s">
        <v>22888</v>
      </c>
      <c r="X2032" s="186" t="s">
        <v>37</v>
      </c>
      <c r="Y2032" s="186" t="s">
        <v>81</v>
      </c>
      <c r="Z2032" s="186" t="s">
        <v>22889</v>
      </c>
      <c r="AA2032" s="186" t="s">
        <v>37</v>
      </c>
      <c r="AB2032" s="186" t="s">
        <v>41</v>
      </c>
      <c r="AC2032" s="186" t="s">
        <v>37</v>
      </c>
      <c r="AD2032" s="186" t="s">
        <v>37</v>
      </c>
      <c r="AE2032" s="186" t="s">
        <v>4248</v>
      </c>
      <c r="AF2032" s="191">
        <v>46245.832627314812</v>
      </c>
      <c r="AG2032" s="191" t="s">
        <v>4007</v>
      </c>
      <c r="AH2032" s="108" t="s">
        <v>4356</v>
      </c>
      <c r="AI2032" s="188"/>
      <c r="AJ2032" s="183"/>
      <c r="AK2032" s="183"/>
      <c r="AL2032" s="192"/>
      <c r="AM2032" s="183"/>
      <c r="AN2032" s="183"/>
      <c r="AO2032" s="183"/>
      <c r="AP2032" s="183"/>
      <c r="AQ2032" s="183"/>
    </row>
    <row r="2033" spans="1:43" hidden="1" x14ac:dyDescent="0.3">
      <c r="A2033" s="189">
        <v>46246</v>
      </c>
      <c r="B2033" s="186" t="s">
        <v>22890</v>
      </c>
      <c r="C2033" s="186" t="s">
        <v>4244</v>
      </c>
      <c r="D2033" s="186" t="s">
        <v>4245</v>
      </c>
      <c r="E2033" s="186" t="s">
        <v>4246</v>
      </c>
      <c r="F2033" s="186" t="s">
        <v>4828</v>
      </c>
      <c r="G2033" s="186" t="s">
        <v>22891</v>
      </c>
      <c r="H2033" s="186" t="s">
        <v>22892</v>
      </c>
      <c r="I2033" s="186" t="s">
        <v>365</v>
      </c>
      <c r="J2033" s="186" t="s">
        <v>4316</v>
      </c>
      <c r="K2033" s="186" t="s">
        <v>22893</v>
      </c>
      <c r="L2033" s="186" t="s">
        <v>22894</v>
      </c>
      <c r="M2033" s="186" t="s">
        <v>275</v>
      </c>
      <c r="N2033" s="62" t="s">
        <v>276</v>
      </c>
      <c r="O2033" s="186" t="s">
        <v>313</v>
      </c>
      <c r="P2033" s="186" t="s">
        <v>22895</v>
      </c>
      <c r="Q2033" s="186" t="s">
        <v>22896</v>
      </c>
      <c r="R2033" s="186" t="s">
        <v>662</v>
      </c>
      <c r="S2033" s="186" t="s">
        <v>22897</v>
      </c>
      <c r="T2033" s="186" t="s">
        <v>662</v>
      </c>
      <c r="U2033" s="186" t="s">
        <v>662</v>
      </c>
      <c r="V2033" s="186" t="s">
        <v>41</v>
      </c>
      <c r="W2033" s="186" t="s">
        <v>22898</v>
      </c>
      <c r="X2033" s="186" t="s">
        <v>37</v>
      </c>
      <c r="Y2033" s="186" t="s">
        <v>41</v>
      </c>
      <c r="Z2033" s="186" t="s">
        <v>22899</v>
      </c>
      <c r="AA2033" s="186" t="s">
        <v>37</v>
      </c>
      <c r="AB2033" s="186" t="s">
        <v>41</v>
      </c>
      <c r="AC2033" s="186" t="s">
        <v>37</v>
      </c>
      <c r="AD2033" s="186" t="s">
        <v>37</v>
      </c>
      <c r="AE2033" s="186" t="s">
        <v>4248</v>
      </c>
      <c r="AF2033" s="191">
        <v>46245.759467592594</v>
      </c>
      <c r="AG2033" s="191" t="s">
        <v>4007</v>
      </c>
      <c r="AH2033" s="108" t="s">
        <v>4356</v>
      </c>
      <c r="AI2033" s="188"/>
      <c r="AJ2033" s="183"/>
      <c r="AK2033" s="183"/>
      <c r="AL2033" s="192"/>
      <c r="AM2033" s="183"/>
      <c r="AN2033" s="183"/>
      <c r="AO2033" s="183"/>
      <c r="AP2033" s="183"/>
      <c r="AQ2033" s="183"/>
    </row>
    <row r="2034" spans="1:43" hidden="1" x14ac:dyDescent="0.3">
      <c r="A2034" s="189">
        <v>46246</v>
      </c>
      <c r="B2034" s="186" t="s">
        <v>22900</v>
      </c>
      <c r="C2034" s="186" t="s">
        <v>4244</v>
      </c>
      <c r="D2034" s="186" t="s">
        <v>4245</v>
      </c>
      <c r="E2034" s="186" t="s">
        <v>4246</v>
      </c>
      <c r="F2034" s="186" t="s">
        <v>4612</v>
      </c>
      <c r="G2034" s="186" t="s">
        <v>22901</v>
      </c>
      <c r="H2034" s="186" t="s">
        <v>22902</v>
      </c>
      <c r="I2034" s="186" t="s">
        <v>1250</v>
      </c>
      <c r="J2034" s="186" t="s">
        <v>4295</v>
      </c>
      <c r="K2034" s="186" t="s">
        <v>22903</v>
      </c>
      <c r="L2034" s="186" t="s">
        <v>22904</v>
      </c>
      <c r="M2034" s="186" t="s">
        <v>1583</v>
      </c>
      <c r="N2034" s="123" t="s">
        <v>3388</v>
      </c>
      <c r="O2034" s="186" t="s">
        <v>3388</v>
      </c>
      <c r="P2034" s="186" t="s">
        <v>4392</v>
      </c>
      <c r="Q2034" s="186" t="s">
        <v>976</v>
      </c>
      <c r="R2034" s="186" t="s">
        <v>2894</v>
      </c>
      <c r="S2034" s="186" t="s">
        <v>37</v>
      </c>
      <c r="T2034" s="186" t="s">
        <v>37</v>
      </c>
      <c r="U2034" s="186" t="s">
        <v>37</v>
      </c>
      <c r="V2034" s="186" t="s">
        <v>41</v>
      </c>
      <c r="W2034" s="186" t="s">
        <v>22905</v>
      </c>
      <c r="X2034" s="186" t="s">
        <v>37</v>
      </c>
      <c r="Y2034" s="186" t="s">
        <v>41</v>
      </c>
      <c r="Z2034" s="186" t="s">
        <v>22906</v>
      </c>
      <c r="AA2034" s="186" t="s">
        <v>37</v>
      </c>
      <c r="AB2034" s="186" t="s">
        <v>41</v>
      </c>
      <c r="AC2034" s="186" t="s">
        <v>37</v>
      </c>
      <c r="AD2034" s="186" t="s">
        <v>37</v>
      </c>
      <c r="AE2034" s="186" t="s">
        <v>4248</v>
      </c>
      <c r="AF2034" s="191">
        <v>46246.305115740739</v>
      </c>
      <c r="AG2034" s="191" t="s">
        <v>4007</v>
      </c>
      <c r="AH2034" s="172" t="s">
        <v>4356</v>
      </c>
      <c r="AI2034" s="188"/>
      <c r="AJ2034" s="183"/>
      <c r="AK2034" s="183"/>
      <c r="AL2034" s="192"/>
      <c r="AM2034" s="183"/>
      <c r="AN2034" s="183"/>
      <c r="AO2034" s="183"/>
      <c r="AP2034" s="183"/>
      <c r="AQ2034" s="183"/>
    </row>
    <row r="2035" spans="1:43" hidden="1" x14ac:dyDescent="0.3">
      <c r="A2035" s="189">
        <v>46246</v>
      </c>
      <c r="B2035" s="186" t="s">
        <v>22907</v>
      </c>
      <c r="C2035" s="186" t="s">
        <v>4244</v>
      </c>
      <c r="D2035" s="186" t="s">
        <v>4245</v>
      </c>
      <c r="E2035" s="186" t="s">
        <v>4246</v>
      </c>
      <c r="F2035" s="186" t="s">
        <v>4828</v>
      </c>
      <c r="G2035" s="186" t="s">
        <v>22908</v>
      </c>
      <c r="H2035" s="186" t="s">
        <v>22909</v>
      </c>
      <c r="I2035" s="186" t="s">
        <v>1250</v>
      </c>
      <c r="J2035" s="186" t="s">
        <v>4295</v>
      </c>
      <c r="K2035" s="186" t="s">
        <v>7803</v>
      </c>
      <c r="L2035" s="186" t="s">
        <v>22910</v>
      </c>
      <c r="M2035" s="186" t="s">
        <v>1583</v>
      </c>
      <c r="N2035" s="123" t="s">
        <v>3388</v>
      </c>
      <c r="O2035" s="186" t="s">
        <v>3388</v>
      </c>
      <c r="P2035" s="186" t="s">
        <v>4735</v>
      </c>
      <c r="Q2035" s="186" t="s">
        <v>22911</v>
      </c>
      <c r="R2035" s="186" t="s">
        <v>105</v>
      </c>
      <c r="S2035" s="186" t="s">
        <v>22912</v>
      </c>
      <c r="T2035" s="186" t="s">
        <v>105</v>
      </c>
      <c r="U2035" s="186" t="s">
        <v>22913</v>
      </c>
      <c r="V2035" s="186" t="s">
        <v>43</v>
      </c>
      <c r="W2035" s="186" t="s">
        <v>22914</v>
      </c>
      <c r="X2035" s="186" t="s">
        <v>37</v>
      </c>
      <c r="Y2035" s="186" t="s">
        <v>41</v>
      </c>
      <c r="Z2035" s="186" t="s">
        <v>22915</v>
      </c>
      <c r="AA2035" s="186" t="s">
        <v>37</v>
      </c>
      <c r="AB2035" s="186" t="s">
        <v>37</v>
      </c>
      <c r="AC2035" s="186" t="s">
        <v>37</v>
      </c>
      <c r="AD2035" s="186"/>
      <c r="AE2035" s="186" t="s">
        <v>4248</v>
      </c>
      <c r="AF2035" s="191">
        <v>46245.655138888891</v>
      </c>
      <c r="AG2035" s="191" t="s">
        <v>4007</v>
      </c>
      <c r="AH2035" s="172" t="s">
        <v>4356</v>
      </c>
      <c r="AI2035" s="188"/>
      <c r="AJ2035" s="183"/>
      <c r="AK2035" s="183"/>
      <c r="AL2035" s="192"/>
      <c r="AM2035" s="183"/>
      <c r="AN2035" s="183"/>
      <c r="AO2035" s="183"/>
      <c r="AP2035" s="183"/>
      <c r="AQ2035" s="183"/>
    </row>
    <row r="2036" spans="1:43" hidden="1" x14ac:dyDescent="0.3">
      <c r="A2036" s="189">
        <v>46246</v>
      </c>
      <c r="B2036" s="186" t="s">
        <v>22916</v>
      </c>
      <c r="C2036" s="186" t="s">
        <v>4244</v>
      </c>
      <c r="D2036" s="186" t="s">
        <v>4245</v>
      </c>
      <c r="E2036" s="186" t="s">
        <v>4246</v>
      </c>
      <c r="F2036" s="186" t="s">
        <v>4828</v>
      </c>
      <c r="G2036" s="186" t="s">
        <v>22917</v>
      </c>
      <c r="H2036" s="186" t="s">
        <v>22918</v>
      </c>
      <c r="I2036" s="186" t="s">
        <v>4530</v>
      </c>
      <c r="J2036" s="186" t="s">
        <v>4531</v>
      </c>
      <c r="K2036" s="186" t="s">
        <v>13885</v>
      </c>
      <c r="L2036" s="186" t="s">
        <v>22919</v>
      </c>
      <c r="M2036" s="186" t="s">
        <v>356</v>
      </c>
      <c r="N2036" s="84" t="s">
        <v>4754</v>
      </c>
      <c r="O2036" s="186" t="s">
        <v>4754</v>
      </c>
      <c r="P2036" s="186" t="s">
        <v>4542</v>
      </c>
      <c r="Q2036" s="186" t="s">
        <v>14583</v>
      </c>
      <c r="R2036" s="186" t="s">
        <v>202</v>
      </c>
      <c r="S2036" s="186" t="s">
        <v>22920</v>
      </c>
      <c r="T2036" s="186" t="s">
        <v>22921</v>
      </c>
      <c r="U2036" s="186" t="s">
        <v>22922</v>
      </c>
      <c r="V2036" s="186" t="s">
        <v>41</v>
      </c>
      <c r="W2036" s="186" t="s">
        <v>22923</v>
      </c>
      <c r="X2036" s="186" t="s">
        <v>37</v>
      </c>
      <c r="Y2036" s="186" t="s">
        <v>43</v>
      </c>
      <c r="Z2036" s="186" t="s">
        <v>22924</v>
      </c>
      <c r="AA2036" s="186" t="s">
        <v>37</v>
      </c>
      <c r="AB2036" s="186" t="s">
        <v>37</v>
      </c>
      <c r="AC2036" s="186" t="s">
        <v>37</v>
      </c>
      <c r="AD2036" s="186"/>
      <c r="AE2036" s="186" t="s">
        <v>4248</v>
      </c>
      <c r="AF2036" s="191">
        <v>46245.830312500002</v>
      </c>
      <c r="AG2036" s="191" t="s">
        <v>4007</v>
      </c>
      <c r="AH2036" s="187" t="s">
        <v>3154</v>
      </c>
      <c r="AI2036" s="188"/>
      <c r="AJ2036" s="174" t="s">
        <v>22254</v>
      </c>
      <c r="AK2036" s="183"/>
      <c r="AL2036" s="118">
        <v>46252</v>
      </c>
      <c r="AM2036" s="183"/>
      <c r="AN2036" s="183"/>
      <c r="AO2036" s="183"/>
      <c r="AP2036" s="183"/>
      <c r="AQ2036" s="183"/>
    </row>
    <row r="2037" spans="1:43" hidden="1" x14ac:dyDescent="0.3">
      <c r="A2037" s="189">
        <v>46246</v>
      </c>
      <c r="B2037" s="186" t="s">
        <v>22925</v>
      </c>
      <c r="C2037" s="186" t="s">
        <v>4244</v>
      </c>
      <c r="D2037" s="186" t="s">
        <v>4245</v>
      </c>
      <c r="E2037" s="186" t="s">
        <v>4246</v>
      </c>
      <c r="F2037" s="186" t="s">
        <v>4828</v>
      </c>
      <c r="G2037" s="186" t="s">
        <v>22926</v>
      </c>
      <c r="H2037" s="186" t="s">
        <v>22927</v>
      </c>
      <c r="I2037" s="186" t="s">
        <v>4564</v>
      </c>
      <c r="J2037" s="186"/>
      <c r="K2037" s="186" t="s">
        <v>5109</v>
      </c>
      <c r="L2037" s="186" t="s">
        <v>22928</v>
      </c>
      <c r="M2037" s="186" t="s">
        <v>401</v>
      </c>
      <c r="N2037" s="85" t="s">
        <v>402</v>
      </c>
      <c r="O2037" s="186" t="s">
        <v>401</v>
      </c>
      <c r="P2037" s="186" t="s">
        <v>4493</v>
      </c>
      <c r="Q2037" s="186" t="s">
        <v>22929</v>
      </c>
      <c r="R2037" s="186" t="s">
        <v>1996</v>
      </c>
      <c r="S2037" s="186" t="s">
        <v>37</v>
      </c>
      <c r="T2037" s="186" t="s">
        <v>37</v>
      </c>
      <c r="U2037" s="186" t="s">
        <v>22930</v>
      </c>
      <c r="V2037" s="186" t="s">
        <v>41</v>
      </c>
      <c r="W2037" s="186" t="s">
        <v>22931</v>
      </c>
      <c r="X2037" s="186" t="s">
        <v>37</v>
      </c>
      <c r="Y2037" s="186" t="s">
        <v>41</v>
      </c>
      <c r="Z2037" s="186" t="s">
        <v>22932</v>
      </c>
      <c r="AA2037" s="186" t="s">
        <v>37</v>
      </c>
      <c r="AB2037" s="186" t="s">
        <v>41</v>
      </c>
      <c r="AC2037" s="186" t="s">
        <v>37</v>
      </c>
      <c r="AD2037" s="186" t="s">
        <v>37</v>
      </c>
      <c r="AE2037" s="186" t="s">
        <v>4248</v>
      </c>
      <c r="AF2037" s="191">
        <v>46245.612847222219</v>
      </c>
      <c r="AG2037" s="191" t="s">
        <v>4007</v>
      </c>
      <c r="AH2037" s="108" t="s">
        <v>3154</v>
      </c>
      <c r="AI2037" s="188"/>
      <c r="AJ2037" s="135" t="s">
        <v>3155</v>
      </c>
      <c r="AK2037" s="183"/>
      <c r="AL2037" s="142">
        <v>46251</v>
      </c>
      <c r="AM2037" s="183"/>
      <c r="AN2037" s="183"/>
      <c r="AO2037" s="183"/>
      <c r="AP2037" s="183"/>
      <c r="AQ2037" s="183"/>
    </row>
    <row r="2038" spans="1:43" hidden="1" x14ac:dyDescent="0.3">
      <c r="A2038" s="189">
        <v>46246</v>
      </c>
      <c r="B2038" s="186" t="s">
        <v>22933</v>
      </c>
      <c r="C2038" s="186" t="s">
        <v>4244</v>
      </c>
      <c r="D2038" s="186" t="s">
        <v>4245</v>
      </c>
      <c r="E2038" s="186" t="s">
        <v>4246</v>
      </c>
      <c r="F2038" s="186" t="s">
        <v>4612</v>
      </c>
      <c r="G2038" s="186" t="s">
        <v>22934</v>
      </c>
      <c r="H2038" s="186" t="s">
        <v>22935</v>
      </c>
      <c r="I2038" s="186" t="s">
        <v>4386</v>
      </c>
      <c r="J2038" s="186" t="s">
        <v>18673</v>
      </c>
      <c r="K2038" s="186" t="s">
        <v>5109</v>
      </c>
      <c r="L2038" s="186" t="s">
        <v>22936</v>
      </c>
      <c r="M2038" s="186" t="s">
        <v>401</v>
      </c>
      <c r="N2038" s="85" t="s">
        <v>402</v>
      </c>
      <c r="O2038" s="186" t="s">
        <v>401</v>
      </c>
      <c r="P2038" s="186" t="s">
        <v>4493</v>
      </c>
      <c r="Q2038" s="186" t="s">
        <v>22937</v>
      </c>
      <c r="R2038" s="186" t="s">
        <v>484</v>
      </c>
      <c r="S2038" s="186" t="s">
        <v>22938</v>
      </c>
      <c r="T2038" s="186" t="s">
        <v>22939</v>
      </c>
      <c r="U2038" s="186" t="s">
        <v>22940</v>
      </c>
      <c r="V2038" s="186" t="s">
        <v>41</v>
      </c>
      <c r="W2038" s="186" t="s">
        <v>22941</v>
      </c>
      <c r="X2038" s="186" t="s">
        <v>37</v>
      </c>
      <c r="Y2038" s="186" t="s">
        <v>81</v>
      </c>
      <c r="Z2038" s="186" t="s">
        <v>22942</v>
      </c>
      <c r="AA2038" s="186" t="s">
        <v>37</v>
      </c>
      <c r="AB2038" s="186" t="s">
        <v>41</v>
      </c>
      <c r="AC2038" s="186" t="s">
        <v>37</v>
      </c>
      <c r="AD2038" s="186" t="s">
        <v>37</v>
      </c>
      <c r="AE2038" s="186" t="s">
        <v>4248</v>
      </c>
      <c r="AF2038" s="191">
        <v>46246.071203703701</v>
      </c>
      <c r="AG2038" s="191" t="s">
        <v>4007</v>
      </c>
      <c r="AH2038" s="108" t="s">
        <v>4356</v>
      </c>
      <c r="AI2038" s="188"/>
      <c r="AJ2038" s="183"/>
      <c r="AK2038" s="183"/>
      <c r="AL2038" s="192"/>
      <c r="AM2038" s="183"/>
      <c r="AN2038" s="183"/>
      <c r="AO2038" s="183"/>
      <c r="AP2038" s="183"/>
      <c r="AQ2038" s="183"/>
    </row>
    <row r="2039" spans="1:43" hidden="1" x14ac:dyDescent="0.3">
      <c r="A2039" s="189">
        <v>46246</v>
      </c>
      <c r="B2039" s="186" t="s">
        <v>22943</v>
      </c>
      <c r="C2039" s="186" t="s">
        <v>4244</v>
      </c>
      <c r="D2039" s="186" t="s">
        <v>4245</v>
      </c>
      <c r="E2039" s="186" t="s">
        <v>4246</v>
      </c>
      <c r="F2039" s="186" t="s">
        <v>4828</v>
      </c>
      <c r="G2039" s="186" t="s">
        <v>22944</v>
      </c>
      <c r="H2039" s="186" t="s">
        <v>22945</v>
      </c>
      <c r="I2039" s="186" t="s">
        <v>4353</v>
      </c>
      <c r="J2039" s="186" t="s">
        <v>4354</v>
      </c>
      <c r="K2039" s="186" t="s">
        <v>22946</v>
      </c>
      <c r="L2039" s="186" t="s">
        <v>22947</v>
      </c>
      <c r="M2039" s="186" t="s">
        <v>450</v>
      </c>
      <c r="N2039" s="63" t="s">
        <v>450</v>
      </c>
      <c r="O2039" s="186" t="s">
        <v>450</v>
      </c>
      <c r="P2039" s="186" t="s">
        <v>5104</v>
      </c>
      <c r="Q2039" s="186" t="s">
        <v>22948</v>
      </c>
      <c r="R2039" s="186" t="s">
        <v>2653</v>
      </c>
      <c r="S2039" s="186" t="s">
        <v>37</v>
      </c>
      <c r="T2039" s="186" t="s">
        <v>37</v>
      </c>
      <c r="U2039" s="186" t="s">
        <v>4812</v>
      </c>
      <c r="V2039" s="186" t="s">
        <v>41</v>
      </c>
      <c r="W2039" s="186" t="s">
        <v>22949</v>
      </c>
      <c r="X2039" s="186" t="s">
        <v>37</v>
      </c>
      <c r="Y2039" s="186" t="s">
        <v>41</v>
      </c>
      <c r="Z2039" s="186" t="s">
        <v>22950</v>
      </c>
      <c r="AA2039" s="186" t="s">
        <v>37</v>
      </c>
      <c r="AB2039" s="186" t="s">
        <v>37</v>
      </c>
      <c r="AC2039" s="186" t="s">
        <v>37</v>
      </c>
      <c r="AD2039" s="186"/>
      <c r="AE2039" s="186" t="s">
        <v>4248</v>
      </c>
      <c r="AF2039" s="191">
        <v>46246.199895833335</v>
      </c>
      <c r="AG2039" s="191" t="s">
        <v>4007</v>
      </c>
      <c r="AH2039" s="108" t="s">
        <v>3154</v>
      </c>
      <c r="AI2039" s="106" t="s">
        <v>22255</v>
      </c>
      <c r="AJ2039" s="135" t="s">
        <v>3155</v>
      </c>
      <c r="AK2039" s="183"/>
      <c r="AL2039" s="142">
        <v>46252</v>
      </c>
      <c r="AM2039" s="183"/>
      <c r="AN2039" s="183"/>
      <c r="AO2039" s="183"/>
      <c r="AP2039" s="183"/>
      <c r="AQ2039" s="183"/>
    </row>
    <row r="2040" spans="1:43" hidden="1" x14ac:dyDescent="0.3">
      <c r="A2040" s="189">
        <v>46246</v>
      </c>
      <c r="B2040" s="186" t="s">
        <v>22951</v>
      </c>
      <c r="C2040" s="186" t="s">
        <v>4244</v>
      </c>
      <c r="D2040" s="186" t="s">
        <v>4245</v>
      </c>
      <c r="E2040" s="186" t="s">
        <v>4246</v>
      </c>
      <c r="F2040" s="186" t="s">
        <v>4828</v>
      </c>
      <c r="G2040" s="186" t="s">
        <v>22952</v>
      </c>
      <c r="H2040" s="186" t="s">
        <v>22953</v>
      </c>
      <c r="I2040" s="186" t="s">
        <v>3606</v>
      </c>
      <c r="J2040" s="186" t="s">
        <v>4285</v>
      </c>
      <c r="K2040" s="186" t="s">
        <v>4739</v>
      </c>
      <c r="L2040" s="186" t="s">
        <v>22954</v>
      </c>
      <c r="M2040" s="186" t="s">
        <v>450</v>
      </c>
      <c r="N2040" s="63" t="s">
        <v>450</v>
      </c>
      <c r="O2040" s="186" t="s">
        <v>450</v>
      </c>
      <c r="P2040" s="186" t="s">
        <v>4740</v>
      </c>
      <c r="Q2040" s="186" t="s">
        <v>22955</v>
      </c>
      <c r="R2040" s="186" t="s">
        <v>1666</v>
      </c>
      <c r="S2040" s="186" t="s">
        <v>37</v>
      </c>
      <c r="T2040" s="186" t="s">
        <v>37</v>
      </c>
      <c r="U2040" s="186" t="s">
        <v>37</v>
      </c>
      <c r="V2040" s="186" t="s">
        <v>41</v>
      </c>
      <c r="W2040" s="186" t="s">
        <v>22956</v>
      </c>
      <c r="X2040" s="186" t="s">
        <v>37</v>
      </c>
      <c r="Y2040" s="186" t="s">
        <v>81</v>
      </c>
      <c r="Z2040" s="186" t="s">
        <v>22956</v>
      </c>
      <c r="AA2040" s="186"/>
      <c r="AB2040" s="186"/>
      <c r="AC2040" s="186"/>
      <c r="AD2040" s="186"/>
      <c r="AE2040" s="186" t="s">
        <v>4248</v>
      </c>
      <c r="AF2040" s="191">
        <v>46245.614907407406</v>
      </c>
      <c r="AG2040" s="191" t="s">
        <v>4007</v>
      </c>
      <c r="AH2040" s="108" t="s">
        <v>3154</v>
      </c>
      <c r="AI2040" s="188" t="s">
        <v>23240</v>
      </c>
      <c r="AJ2040" s="183"/>
      <c r="AK2040" s="183"/>
      <c r="AL2040" s="192"/>
      <c r="AM2040" s="183"/>
      <c r="AN2040" s="183"/>
      <c r="AO2040" s="183"/>
      <c r="AP2040" s="183"/>
      <c r="AQ2040" s="183"/>
    </row>
    <row r="2041" spans="1:43" hidden="1" x14ac:dyDescent="0.3">
      <c r="A2041" s="189">
        <v>46246</v>
      </c>
      <c r="B2041" s="186" t="s">
        <v>22957</v>
      </c>
      <c r="C2041" s="186" t="s">
        <v>4244</v>
      </c>
      <c r="D2041" s="186" t="s">
        <v>4245</v>
      </c>
      <c r="E2041" s="186" t="s">
        <v>4246</v>
      </c>
      <c r="F2041" s="186" t="s">
        <v>4828</v>
      </c>
      <c r="G2041" s="186" t="s">
        <v>22958</v>
      </c>
      <c r="H2041" s="186" t="s">
        <v>22959</v>
      </c>
      <c r="I2041" s="186" t="s">
        <v>1315</v>
      </c>
      <c r="J2041" s="186" t="s">
        <v>4284</v>
      </c>
      <c r="K2041" s="186" t="s">
        <v>22960</v>
      </c>
      <c r="L2041" s="186" t="s">
        <v>22961</v>
      </c>
      <c r="M2041" s="186" t="s">
        <v>450</v>
      </c>
      <c r="N2041" s="63" t="s">
        <v>450</v>
      </c>
      <c r="O2041" s="186" t="s">
        <v>450</v>
      </c>
      <c r="P2041" s="186" t="s">
        <v>22962</v>
      </c>
      <c r="Q2041" s="186" t="s">
        <v>1718</v>
      </c>
      <c r="R2041" s="186" t="s">
        <v>662</v>
      </c>
      <c r="S2041" s="186" t="s">
        <v>37</v>
      </c>
      <c r="T2041" s="186" t="s">
        <v>37</v>
      </c>
      <c r="U2041" s="186" t="s">
        <v>22963</v>
      </c>
      <c r="V2041" s="186" t="s">
        <v>41</v>
      </c>
      <c r="W2041" s="186" t="s">
        <v>22964</v>
      </c>
      <c r="X2041" s="186" t="s">
        <v>37</v>
      </c>
      <c r="Y2041" s="186" t="s">
        <v>41</v>
      </c>
      <c r="Z2041" s="186" t="s">
        <v>22965</v>
      </c>
      <c r="AA2041" s="186" t="s">
        <v>37</v>
      </c>
      <c r="AB2041" s="186" t="s">
        <v>41</v>
      </c>
      <c r="AC2041" s="186" t="s">
        <v>37</v>
      </c>
      <c r="AD2041" s="186" t="s">
        <v>37</v>
      </c>
      <c r="AE2041" s="186" t="s">
        <v>4248</v>
      </c>
      <c r="AF2041" s="191">
        <v>46245.612291666665</v>
      </c>
      <c r="AG2041" s="191" t="s">
        <v>4007</v>
      </c>
      <c r="AH2041" s="108" t="s">
        <v>3154</v>
      </c>
      <c r="AI2041" s="188" t="s">
        <v>23240</v>
      </c>
      <c r="AJ2041" s="135" t="s">
        <v>3155</v>
      </c>
      <c r="AK2041" s="183"/>
      <c r="AL2041" s="142">
        <v>46251</v>
      </c>
      <c r="AM2041" s="183"/>
      <c r="AN2041" s="183"/>
      <c r="AO2041" s="183"/>
      <c r="AP2041" s="183"/>
      <c r="AQ2041" s="183"/>
    </row>
    <row r="2042" spans="1:43" hidden="1" x14ac:dyDescent="0.3">
      <c r="A2042" s="189">
        <v>46246</v>
      </c>
      <c r="B2042" s="186" t="s">
        <v>22966</v>
      </c>
      <c r="C2042" s="186" t="s">
        <v>4244</v>
      </c>
      <c r="D2042" s="186" t="s">
        <v>4245</v>
      </c>
      <c r="E2042" s="186" t="s">
        <v>4246</v>
      </c>
      <c r="F2042" s="186" t="s">
        <v>4828</v>
      </c>
      <c r="G2042" s="186" t="s">
        <v>22967</v>
      </c>
      <c r="H2042" s="186" t="s">
        <v>22968</v>
      </c>
      <c r="I2042" s="186" t="s">
        <v>4564</v>
      </c>
      <c r="J2042" s="186"/>
      <c r="K2042" s="186" t="s">
        <v>7453</v>
      </c>
      <c r="L2042" s="186" t="s">
        <v>22969</v>
      </c>
      <c r="M2042" s="186" t="s">
        <v>450</v>
      </c>
      <c r="N2042" s="63" t="s">
        <v>450</v>
      </c>
      <c r="O2042" s="186" t="s">
        <v>450</v>
      </c>
      <c r="P2042" s="186" t="s">
        <v>7455</v>
      </c>
      <c r="Q2042" s="186" t="s">
        <v>22970</v>
      </c>
      <c r="R2042" s="186"/>
      <c r="S2042" s="186" t="s">
        <v>37</v>
      </c>
      <c r="T2042" s="186" t="s">
        <v>37</v>
      </c>
      <c r="U2042" s="186" t="s">
        <v>37</v>
      </c>
      <c r="V2042" s="186" t="s">
        <v>41</v>
      </c>
      <c r="W2042" s="186" t="s">
        <v>22971</v>
      </c>
      <c r="X2042" s="186" t="s">
        <v>37</v>
      </c>
      <c r="Y2042" s="186" t="s">
        <v>43</v>
      </c>
      <c r="Z2042" s="186" t="s">
        <v>22972</v>
      </c>
      <c r="AA2042" s="186" t="s">
        <v>37</v>
      </c>
      <c r="AB2042" s="186"/>
      <c r="AC2042" s="186"/>
      <c r="AD2042" s="186"/>
      <c r="AE2042" s="186" t="s">
        <v>4248</v>
      </c>
      <c r="AF2042" s="191">
        <v>46245.66238425926</v>
      </c>
      <c r="AG2042" s="191" t="s">
        <v>4007</v>
      </c>
      <c r="AH2042" s="108" t="s">
        <v>3154</v>
      </c>
      <c r="AI2042" s="106" t="s">
        <v>22255</v>
      </c>
      <c r="AJ2042" s="135" t="s">
        <v>3155</v>
      </c>
      <c r="AK2042" s="183"/>
      <c r="AL2042" s="142">
        <v>46252</v>
      </c>
      <c r="AM2042" s="183"/>
      <c r="AN2042" s="183"/>
      <c r="AO2042" s="183"/>
      <c r="AP2042" s="183"/>
      <c r="AQ2042" s="183"/>
    </row>
    <row r="2043" spans="1:43" hidden="1" x14ac:dyDescent="0.3">
      <c r="A2043" s="189">
        <v>46246</v>
      </c>
      <c r="B2043" s="186" t="s">
        <v>22973</v>
      </c>
      <c r="C2043" s="186" t="s">
        <v>4244</v>
      </c>
      <c r="D2043" s="186" t="s">
        <v>4245</v>
      </c>
      <c r="E2043" s="186" t="s">
        <v>4246</v>
      </c>
      <c r="F2043" s="186" t="s">
        <v>4828</v>
      </c>
      <c r="G2043" s="186" t="s">
        <v>22974</v>
      </c>
      <c r="H2043" s="186" t="s">
        <v>22975</v>
      </c>
      <c r="I2043" s="186" t="s">
        <v>1272</v>
      </c>
      <c r="J2043" s="186" t="s">
        <v>4279</v>
      </c>
      <c r="K2043" s="186" t="s">
        <v>22976</v>
      </c>
      <c r="L2043" s="186" t="s">
        <v>22977</v>
      </c>
      <c r="M2043" s="186" t="s">
        <v>450</v>
      </c>
      <c r="N2043" s="63" t="s">
        <v>4403</v>
      </c>
      <c r="O2043" s="186" t="s">
        <v>4403</v>
      </c>
      <c r="P2043" s="186" t="s">
        <v>2378</v>
      </c>
      <c r="Q2043" s="186" t="s">
        <v>22978</v>
      </c>
      <c r="R2043" s="186" t="s">
        <v>22979</v>
      </c>
      <c r="S2043" s="186" t="s">
        <v>22980</v>
      </c>
      <c r="T2043" s="186" t="s">
        <v>1773</v>
      </c>
      <c r="U2043" s="186" t="s">
        <v>22981</v>
      </c>
      <c r="V2043" s="186" t="s">
        <v>41</v>
      </c>
      <c r="W2043" s="186" t="s">
        <v>22982</v>
      </c>
      <c r="X2043" s="186" t="s">
        <v>37</v>
      </c>
      <c r="Y2043" s="186" t="s">
        <v>41</v>
      </c>
      <c r="Z2043" s="186" t="s">
        <v>22982</v>
      </c>
      <c r="AA2043" s="186" t="s">
        <v>37</v>
      </c>
      <c r="AB2043" s="186" t="s">
        <v>37</v>
      </c>
      <c r="AC2043" s="186" t="s">
        <v>37</v>
      </c>
      <c r="AD2043" s="186"/>
      <c r="AE2043" s="186" t="s">
        <v>4248</v>
      </c>
      <c r="AF2043" s="191">
        <v>46245.898715277777</v>
      </c>
      <c r="AG2043" s="191" t="s">
        <v>4007</v>
      </c>
      <c r="AH2043" s="108" t="s">
        <v>3154</v>
      </c>
      <c r="AI2043" s="106" t="s">
        <v>22255</v>
      </c>
      <c r="AJ2043" s="135" t="s">
        <v>3155</v>
      </c>
      <c r="AK2043" s="183"/>
      <c r="AL2043" s="142">
        <v>46252</v>
      </c>
      <c r="AM2043" s="183"/>
      <c r="AN2043" s="183"/>
      <c r="AO2043" s="183"/>
      <c r="AP2043" s="183"/>
      <c r="AQ2043" s="183"/>
    </row>
    <row r="2044" spans="1:43" hidden="1" x14ac:dyDescent="0.3">
      <c r="A2044" s="189">
        <v>46246</v>
      </c>
      <c r="B2044" s="186" t="s">
        <v>22983</v>
      </c>
      <c r="C2044" s="186" t="s">
        <v>4244</v>
      </c>
      <c r="D2044" s="186" t="s">
        <v>4245</v>
      </c>
      <c r="E2044" s="186" t="s">
        <v>4246</v>
      </c>
      <c r="F2044" s="186" t="s">
        <v>4828</v>
      </c>
      <c r="G2044" s="186" t="s">
        <v>22984</v>
      </c>
      <c r="H2044" s="186" t="s">
        <v>22985</v>
      </c>
      <c r="I2044" s="186" t="s">
        <v>4353</v>
      </c>
      <c r="J2044" s="186" t="s">
        <v>4354</v>
      </c>
      <c r="K2044" s="186" t="s">
        <v>22986</v>
      </c>
      <c r="L2044" s="186" t="s">
        <v>22987</v>
      </c>
      <c r="M2044" s="186" t="s">
        <v>450</v>
      </c>
      <c r="N2044" s="63" t="s">
        <v>450</v>
      </c>
      <c r="O2044" s="186" t="s">
        <v>450</v>
      </c>
      <c r="P2044" s="186" t="s">
        <v>22988</v>
      </c>
      <c r="Q2044" s="186" t="s">
        <v>22989</v>
      </c>
      <c r="R2044" s="186" t="s">
        <v>556</v>
      </c>
      <c r="S2044" s="186" t="s">
        <v>22990</v>
      </c>
      <c r="T2044" s="186" t="s">
        <v>22991</v>
      </c>
      <c r="U2044" s="186" t="s">
        <v>22992</v>
      </c>
      <c r="V2044" s="186" t="s">
        <v>41</v>
      </c>
      <c r="W2044" s="186" t="s">
        <v>22993</v>
      </c>
      <c r="X2044" s="186" t="s">
        <v>37</v>
      </c>
      <c r="Y2044" s="186" t="s">
        <v>41</v>
      </c>
      <c r="Z2044" s="186" t="s">
        <v>22994</v>
      </c>
      <c r="AA2044" s="186" t="s">
        <v>37</v>
      </c>
      <c r="AB2044" s="186" t="s">
        <v>37</v>
      </c>
      <c r="AC2044" s="186" t="s">
        <v>37</v>
      </c>
      <c r="AD2044" s="186"/>
      <c r="AE2044" s="186" t="s">
        <v>4248</v>
      </c>
      <c r="AF2044" s="191">
        <v>46245.796574074076</v>
      </c>
      <c r="AG2044" s="191" t="s">
        <v>4007</v>
      </c>
      <c r="AH2044" s="108" t="s">
        <v>3154</v>
      </c>
      <c r="AI2044" s="188" t="s">
        <v>23240</v>
      </c>
      <c r="AJ2044" s="135" t="s">
        <v>3155</v>
      </c>
      <c r="AK2044" s="183"/>
      <c r="AL2044" s="142">
        <v>46251</v>
      </c>
      <c r="AM2044" s="183"/>
      <c r="AN2044" s="183"/>
      <c r="AO2044" s="183"/>
      <c r="AP2044" s="183"/>
      <c r="AQ2044" s="183"/>
    </row>
    <row r="2045" spans="1:43" hidden="1" x14ac:dyDescent="0.3">
      <c r="A2045" s="189">
        <v>46246</v>
      </c>
      <c r="B2045" s="186" t="s">
        <v>22995</v>
      </c>
      <c r="C2045" s="186" t="s">
        <v>4244</v>
      </c>
      <c r="D2045" s="186" t="s">
        <v>4245</v>
      </c>
      <c r="E2045" s="186" t="s">
        <v>4246</v>
      </c>
      <c r="F2045" s="186" t="s">
        <v>4612</v>
      </c>
      <c r="G2045" s="186" t="s">
        <v>22996</v>
      </c>
      <c r="H2045" s="186" t="s">
        <v>22997</v>
      </c>
      <c r="I2045" s="186" t="s">
        <v>4038</v>
      </c>
      <c r="J2045" s="186" t="s">
        <v>4278</v>
      </c>
      <c r="K2045" s="186" t="s">
        <v>5000</v>
      </c>
      <c r="L2045" s="186" t="s">
        <v>22998</v>
      </c>
      <c r="M2045" s="186" t="s">
        <v>450</v>
      </c>
      <c r="N2045" s="63" t="s">
        <v>450</v>
      </c>
      <c r="O2045" s="186" t="s">
        <v>450</v>
      </c>
      <c r="P2045" s="186" t="s">
        <v>5001</v>
      </c>
      <c r="Q2045" s="186" t="s">
        <v>507</v>
      </c>
      <c r="R2045" s="186" t="s">
        <v>228</v>
      </c>
      <c r="S2045" s="186" t="s">
        <v>20087</v>
      </c>
      <c r="T2045" s="186" t="s">
        <v>507</v>
      </c>
      <c r="U2045" s="186" t="s">
        <v>10193</v>
      </c>
      <c r="V2045" s="186" t="s">
        <v>41</v>
      </c>
      <c r="W2045" s="186" t="s">
        <v>20330</v>
      </c>
      <c r="X2045" s="186" t="s">
        <v>37</v>
      </c>
      <c r="Y2045" s="186" t="s">
        <v>41</v>
      </c>
      <c r="Z2045" s="186" t="s">
        <v>10194</v>
      </c>
      <c r="AA2045" s="186" t="s">
        <v>37</v>
      </c>
      <c r="AB2045" s="186" t="s">
        <v>41</v>
      </c>
      <c r="AC2045" s="186" t="s">
        <v>37</v>
      </c>
      <c r="AD2045" s="186" t="s">
        <v>37</v>
      </c>
      <c r="AE2045" s="186" t="s">
        <v>4248</v>
      </c>
      <c r="AF2045" s="191">
        <v>46245.719965277778</v>
      </c>
      <c r="AG2045" s="191" t="s">
        <v>4007</v>
      </c>
      <c r="AH2045" s="187" t="s">
        <v>22252</v>
      </c>
      <c r="AI2045" s="188" t="s">
        <v>23240</v>
      </c>
      <c r="AJ2045" s="183"/>
      <c r="AK2045" s="183"/>
      <c r="AL2045" s="192"/>
      <c r="AM2045" s="183"/>
      <c r="AN2045" s="183"/>
      <c r="AO2045" s="183"/>
      <c r="AP2045" s="183"/>
      <c r="AQ2045" s="183"/>
    </row>
    <row r="2046" spans="1:43" hidden="1" x14ac:dyDescent="0.3">
      <c r="A2046" s="189">
        <v>46246</v>
      </c>
      <c r="B2046" s="186" t="s">
        <v>22999</v>
      </c>
      <c r="C2046" s="186" t="s">
        <v>4244</v>
      </c>
      <c r="D2046" s="186" t="s">
        <v>4245</v>
      </c>
      <c r="E2046" s="186" t="s">
        <v>4246</v>
      </c>
      <c r="F2046" s="186" t="s">
        <v>4612</v>
      </c>
      <c r="G2046" s="186" t="s">
        <v>23000</v>
      </c>
      <c r="H2046" s="186" t="s">
        <v>23001</v>
      </c>
      <c r="I2046" s="186" t="s">
        <v>436</v>
      </c>
      <c r="J2046" s="186" t="s">
        <v>4288</v>
      </c>
      <c r="K2046" s="186" t="s">
        <v>4710</v>
      </c>
      <c r="L2046" s="186" t="s">
        <v>23002</v>
      </c>
      <c r="M2046" s="186" t="s">
        <v>450</v>
      </c>
      <c r="N2046" s="63" t="s">
        <v>450</v>
      </c>
      <c r="O2046" s="186" t="s">
        <v>450</v>
      </c>
      <c r="P2046" s="186" t="s">
        <v>4711</v>
      </c>
      <c r="Q2046" s="186" t="s">
        <v>23003</v>
      </c>
      <c r="R2046" s="186" t="s">
        <v>5374</v>
      </c>
      <c r="S2046" s="186" t="s">
        <v>23004</v>
      </c>
      <c r="T2046" s="186" t="s">
        <v>23005</v>
      </c>
      <c r="U2046" s="186" t="s">
        <v>23006</v>
      </c>
      <c r="V2046" s="186" t="s">
        <v>41</v>
      </c>
      <c r="W2046" s="186" t="s">
        <v>23007</v>
      </c>
      <c r="X2046" s="186" t="s">
        <v>37</v>
      </c>
      <c r="Y2046" s="186" t="s">
        <v>81</v>
      </c>
      <c r="Z2046" s="186" t="s">
        <v>5378</v>
      </c>
      <c r="AA2046" s="186" t="s">
        <v>37</v>
      </c>
      <c r="AB2046" s="186" t="s">
        <v>41</v>
      </c>
      <c r="AC2046" s="186" t="s">
        <v>37</v>
      </c>
      <c r="AD2046" s="186" t="s">
        <v>37</v>
      </c>
      <c r="AE2046" s="186" t="s">
        <v>4248</v>
      </c>
      <c r="AF2046" s="191">
        <v>46245.733252314814</v>
      </c>
      <c r="AG2046" s="191" t="s">
        <v>4007</v>
      </c>
      <c r="AH2046" s="108" t="s">
        <v>3154</v>
      </c>
      <c r="AI2046" s="106" t="s">
        <v>22255</v>
      </c>
      <c r="AJ2046" s="135" t="s">
        <v>3155</v>
      </c>
      <c r="AK2046" s="183"/>
      <c r="AL2046" s="142">
        <v>46252</v>
      </c>
      <c r="AM2046" s="183"/>
      <c r="AN2046" s="183"/>
      <c r="AO2046" s="183"/>
      <c r="AP2046" s="183"/>
      <c r="AQ2046" s="183"/>
    </row>
    <row r="2047" spans="1:43" hidden="1" x14ac:dyDescent="0.3">
      <c r="A2047" s="189">
        <v>46246</v>
      </c>
      <c r="B2047" s="186" t="s">
        <v>23008</v>
      </c>
      <c r="C2047" s="186" t="s">
        <v>4244</v>
      </c>
      <c r="D2047" s="186" t="s">
        <v>4245</v>
      </c>
      <c r="E2047" s="186" t="s">
        <v>4246</v>
      </c>
      <c r="F2047" s="186" t="s">
        <v>4612</v>
      </c>
      <c r="G2047" s="186" t="s">
        <v>23009</v>
      </c>
      <c r="H2047" s="186" t="s">
        <v>23010</v>
      </c>
      <c r="I2047" s="186" t="s">
        <v>4564</v>
      </c>
      <c r="J2047" s="186" t="s">
        <v>4649</v>
      </c>
      <c r="K2047" s="186" t="s">
        <v>10981</v>
      </c>
      <c r="L2047" s="186" t="s">
        <v>23011</v>
      </c>
      <c r="M2047" s="186" t="s">
        <v>692</v>
      </c>
      <c r="N2047" s="31" t="s">
        <v>1805</v>
      </c>
      <c r="O2047" s="186" t="s">
        <v>1805</v>
      </c>
      <c r="P2047" s="186" t="s">
        <v>10983</v>
      </c>
      <c r="Q2047" s="186" t="s">
        <v>23012</v>
      </c>
      <c r="R2047" s="186" t="s">
        <v>23013</v>
      </c>
      <c r="S2047" s="186" t="s">
        <v>37</v>
      </c>
      <c r="T2047" s="186" t="s">
        <v>37</v>
      </c>
      <c r="U2047" s="186" t="s">
        <v>23014</v>
      </c>
      <c r="V2047" s="186" t="s">
        <v>41</v>
      </c>
      <c r="W2047" s="186" t="s">
        <v>23015</v>
      </c>
      <c r="X2047" s="186" t="s">
        <v>37</v>
      </c>
      <c r="Y2047" s="186" t="s">
        <v>41</v>
      </c>
      <c r="Z2047" s="186" t="s">
        <v>23016</v>
      </c>
      <c r="AA2047" s="186" t="s">
        <v>37</v>
      </c>
      <c r="AB2047" s="186" t="s">
        <v>41</v>
      </c>
      <c r="AC2047" s="186" t="s">
        <v>23017</v>
      </c>
      <c r="AD2047" s="186" t="s">
        <v>37</v>
      </c>
      <c r="AE2047" s="186" t="s">
        <v>4248</v>
      </c>
      <c r="AF2047" s="191">
        <v>46246.321921296294</v>
      </c>
      <c r="AG2047" s="191" t="s">
        <v>4007</v>
      </c>
      <c r="AH2047" s="25" t="s">
        <v>3154</v>
      </c>
      <c r="AI2047" s="108" t="s">
        <v>20668</v>
      </c>
      <c r="AJ2047" s="174" t="s">
        <v>22254</v>
      </c>
      <c r="AK2047" s="183"/>
      <c r="AL2047" s="118">
        <v>46252</v>
      </c>
      <c r="AM2047" s="183"/>
      <c r="AN2047" s="183"/>
      <c r="AO2047" s="183"/>
      <c r="AP2047" s="183"/>
      <c r="AQ2047" s="183"/>
    </row>
    <row r="2048" spans="1:43" hidden="1" x14ac:dyDescent="0.3">
      <c r="A2048" s="189">
        <v>46246</v>
      </c>
      <c r="B2048" s="186" t="s">
        <v>23018</v>
      </c>
      <c r="C2048" s="186" t="s">
        <v>4244</v>
      </c>
      <c r="D2048" s="186" t="s">
        <v>4245</v>
      </c>
      <c r="E2048" s="186" t="s">
        <v>4246</v>
      </c>
      <c r="F2048" s="186" t="s">
        <v>4828</v>
      </c>
      <c r="G2048" s="186" t="s">
        <v>23019</v>
      </c>
      <c r="H2048" s="186" t="s">
        <v>23020</v>
      </c>
      <c r="I2048" s="186" t="s">
        <v>4564</v>
      </c>
      <c r="J2048" s="186"/>
      <c r="K2048" s="186" t="s">
        <v>3134</v>
      </c>
      <c r="L2048" s="186" t="s">
        <v>23021</v>
      </c>
      <c r="M2048" s="186" t="s">
        <v>692</v>
      </c>
      <c r="N2048" s="31" t="s">
        <v>714</v>
      </c>
      <c r="O2048" s="186" t="s">
        <v>714</v>
      </c>
      <c r="P2048" s="186" t="s">
        <v>63</v>
      </c>
      <c r="Q2048" s="186" t="s">
        <v>23022</v>
      </c>
      <c r="R2048" s="186" t="s">
        <v>1586</v>
      </c>
      <c r="S2048" s="186" t="s">
        <v>37</v>
      </c>
      <c r="T2048" s="186" t="s">
        <v>37</v>
      </c>
      <c r="U2048" s="186" t="s">
        <v>23023</v>
      </c>
      <c r="V2048" s="186" t="s">
        <v>41</v>
      </c>
      <c r="W2048" s="186" t="s">
        <v>23024</v>
      </c>
      <c r="X2048" s="186" t="s">
        <v>37</v>
      </c>
      <c r="Y2048" s="186" t="s">
        <v>41</v>
      </c>
      <c r="Z2048" s="186" t="s">
        <v>23025</v>
      </c>
      <c r="AA2048" s="186" t="s">
        <v>37</v>
      </c>
      <c r="AB2048" s="186"/>
      <c r="AC2048" s="186"/>
      <c r="AD2048" s="186"/>
      <c r="AE2048" s="186" t="s">
        <v>4248</v>
      </c>
      <c r="AF2048" s="191">
        <v>46245.623148148145</v>
      </c>
      <c r="AG2048" s="191" t="s">
        <v>4007</v>
      </c>
      <c r="AH2048" s="108" t="s">
        <v>3154</v>
      </c>
      <c r="AI2048" s="108" t="s">
        <v>19348</v>
      </c>
      <c r="AJ2048" s="183" t="s">
        <v>3155</v>
      </c>
      <c r="AK2048" s="183"/>
      <c r="AL2048" s="200">
        <v>46254</v>
      </c>
      <c r="AM2048" s="183"/>
      <c r="AN2048" s="183"/>
      <c r="AO2048" s="183"/>
      <c r="AP2048" s="183"/>
      <c r="AQ2048" s="183"/>
    </row>
    <row r="2049" spans="1:43" hidden="1" x14ac:dyDescent="0.3">
      <c r="A2049" s="189">
        <v>46246</v>
      </c>
      <c r="B2049" s="186" t="s">
        <v>23026</v>
      </c>
      <c r="C2049" s="186" t="s">
        <v>4244</v>
      </c>
      <c r="D2049" s="186" t="s">
        <v>4245</v>
      </c>
      <c r="E2049" s="186" t="s">
        <v>4246</v>
      </c>
      <c r="F2049" s="186" t="s">
        <v>4828</v>
      </c>
      <c r="G2049" s="186" t="s">
        <v>23027</v>
      </c>
      <c r="H2049" s="186" t="s">
        <v>23028</v>
      </c>
      <c r="I2049" s="186" t="s">
        <v>4564</v>
      </c>
      <c r="J2049" s="186"/>
      <c r="K2049" s="186" t="s">
        <v>3134</v>
      </c>
      <c r="L2049" s="186" t="s">
        <v>23029</v>
      </c>
      <c r="M2049" s="186" t="s">
        <v>692</v>
      </c>
      <c r="N2049" s="31" t="s">
        <v>714</v>
      </c>
      <c r="O2049" s="186" t="s">
        <v>714</v>
      </c>
      <c r="P2049" s="186" t="s">
        <v>63</v>
      </c>
      <c r="Q2049" s="186" t="s">
        <v>10680</v>
      </c>
      <c r="R2049" s="186" t="s">
        <v>2157</v>
      </c>
      <c r="S2049" s="186" t="s">
        <v>23030</v>
      </c>
      <c r="T2049" s="186" t="s">
        <v>23031</v>
      </c>
      <c r="U2049" s="186" t="s">
        <v>23032</v>
      </c>
      <c r="V2049" s="186" t="s">
        <v>41</v>
      </c>
      <c r="W2049" s="186" t="s">
        <v>23033</v>
      </c>
      <c r="X2049" s="186" t="s">
        <v>37</v>
      </c>
      <c r="Y2049" s="186" t="s">
        <v>41</v>
      </c>
      <c r="Z2049" s="186" t="s">
        <v>23034</v>
      </c>
      <c r="AA2049" s="186" t="s">
        <v>37</v>
      </c>
      <c r="AB2049" s="186" t="s">
        <v>41</v>
      </c>
      <c r="AC2049" s="186" t="s">
        <v>37</v>
      </c>
      <c r="AD2049" s="186" t="s">
        <v>37</v>
      </c>
      <c r="AE2049" s="186" t="s">
        <v>4248</v>
      </c>
      <c r="AF2049" s="191">
        <v>46245.660300925927</v>
      </c>
      <c r="AG2049" s="191" t="s">
        <v>4007</v>
      </c>
      <c r="AH2049" s="108" t="s">
        <v>3154</v>
      </c>
      <c r="AI2049" s="108" t="s">
        <v>19348</v>
      </c>
      <c r="AJ2049" s="183" t="s">
        <v>3155</v>
      </c>
      <c r="AK2049" s="183"/>
      <c r="AL2049" s="200">
        <v>46254</v>
      </c>
      <c r="AM2049" s="183"/>
      <c r="AN2049" s="183"/>
      <c r="AO2049" s="183"/>
      <c r="AP2049" s="183"/>
      <c r="AQ2049" s="183"/>
    </row>
    <row r="2050" spans="1:43" hidden="1" x14ac:dyDescent="0.3">
      <c r="A2050" s="189">
        <v>46246</v>
      </c>
      <c r="B2050" s="186" t="s">
        <v>23035</v>
      </c>
      <c r="C2050" s="186" t="s">
        <v>4244</v>
      </c>
      <c r="D2050" s="186" t="s">
        <v>4245</v>
      </c>
      <c r="E2050" s="186" t="s">
        <v>4246</v>
      </c>
      <c r="F2050" s="186" t="s">
        <v>4828</v>
      </c>
      <c r="G2050" s="186" t="s">
        <v>23036</v>
      </c>
      <c r="H2050" s="186" t="s">
        <v>23037</v>
      </c>
      <c r="I2050" s="186" t="s">
        <v>855</v>
      </c>
      <c r="J2050" s="186"/>
      <c r="K2050" s="186" t="s">
        <v>10981</v>
      </c>
      <c r="L2050" s="186" t="s">
        <v>23038</v>
      </c>
      <c r="M2050" s="186" t="s">
        <v>692</v>
      </c>
      <c r="N2050" s="31" t="s">
        <v>1805</v>
      </c>
      <c r="O2050" s="186" t="s">
        <v>1805</v>
      </c>
      <c r="P2050" s="186" t="s">
        <v>10983</v>
      </c>
      <c r="Q2050" s="186" t="s">
        <v>15243</v>
      </c>
      <c r="R2050" s="186" t="s">
        <v>484</v>
      </c>
      <c r="S2050" s="186" t="s">
        <v>37</v>
      </c>
      <c r="T2050" s="186" t="s">
        <v>37</v>
      </c>
      <c r="U2050" s="186" t="s">
        <v>37</v>
      </c>
      <c r="V2050" s="186" t="s">
        <v>41</v>
      </c>
      <c r="W2050" s="186" t="s">
        <v>23039</v>
      </c>
      <c r="X2050" s="186" t="s">
        <v>37</v>
      </c>
      <c r="Y2050" s="186" t="s">
        <v>41</v>
      </c>
      <c r="Z2050" s="186" t="s">
        <v>23040</v>
      </c>
      <c r="AA2050" s="186" t="s">
        <v>37</v>
      </c>
      <c r="AB2050" s="186" t="s">
        <v>37</v>
      </c>
      <c r="AC2050" s="186" t="s">
        <v>37</v>
      </c>
      <c r="AD2050" s="186"/>
      <c r="AE2050" s="186" t="s">
        <v>4248</v>
      </c>
      <c r="AF2050" s="191">
        <v>46245.855833333335</v>
      </c>
      <c r="AG2050" s="191" t="s">
        <v>4007</v>
      </c>
      <c r="AH2050" s="25" t="s">
        <v>3154</v>
      </c>
      <c r="AI2050" s="108" t="s">
        <v>20668</v>
      </c>
      <c r="AJ2050" s="174" t="s">
        <v>22254</v>
      </c>
      <c r="AK2050" s="183"/>
      <c r="AL2050" s="118">
        <v>46252</v>
      </c>
      <c r="AM2050" s="183"/>
      <c r="AN2050" s="183"/>
      <c r="AO2050" s="183"/>
      <c r="AP2050" s="183"/>
      <c r="AQ2050" s="183"/>
    </row>
    <row r="2051" spans="1:43" hidden="1" x14ac:dyDescent="0.3">
      <c r="A2051" s="189">
        <v>46246</v>
      </c>
      <c r="B2051" s="186" t="s">
        <v>23041</v>
      </c>
      <c r="C2051" s="186" t="s">
        <v>4244</v>
      </c>
      <c r="D2051" s="186" t="s">
        <v>4245</v>
      </c>
      <c r="E2051" s="186" t="s">
        <v>4246</v>
      </c>
      <c r="F2051" s="186" t="s">
        <v>4612</v>
      </c>
      <c r="G2051" s="186" t="s">
        <v>23042</v>
      </c>
      <c r="H2051" s="186" t="s">
        <v>23043</v>
      </c>
      <c r="I2051" s="186" t="s">
        <v>4564</v>
      </c>
      <c r="J2051" s="186"/>
      <c r="K2051" s="186" t="s">
        <v>6253</v>
      </c>
      <c r="L2051" s="186" t="s">
        <v>23044</v>
      </c>
      <c r="M2051" s="186" t="s">
        <v>692</v>
      </c>
      <c r="N2051" s="31" t="s">
        <v>714</v>
      </c>
      <c r="O2051" s="186" t="s">
        <v>714</v>
      </c>
      <c r="P2051" s="186" t="s">
        <v>1437</v>
      </c>
      <c r="Q2051" s="186" t="s">
        <v>23045</v>
      </c>
      <c r="R2051" s="186" t="s">
        <v>1996</v>
      </c>
      <c r="S2051" s="186" t="s">
        <v>37</v>
      </c>
      <c r="T2051" s="186" t="s">
        <v>37</v>
      </c>
      <c r="U2051" s="186" t="s">
        <v>23046</v>
      </c>
      <c r="V2051" s="186" t="s">
        <v>41</v>
      </c>
      <c r="W2051" s="186" t="s">
        <v>23047</v>
      </c>
      <c r="X2051" s="186" t="s">
        <v>37</v>
      </c>
      <c r="Y2051" s="186" t="s">
        <v>41</v>
      </c>
      <c r="Z2051" s="186" t="s">
        <v>23048</v>
      </c>
      <c r="AA2051" s="186" t="s">
        <v>37</v>
      </c>
      <c r="AB2051" s="186"/>
      <c r="AC2051" s="186"/>
      <c r="AD2051" s="186"/>
      <c r="AE2051" s="186" t="s">
        <v>4248</v>
      </c>
      <c r="AF2051" s="191">
        <v>46245.7655787037</v>
      </c>
      <c r="AG2051" s="191" t="s">
        <v>4007</v>
      </c>
      <c r="AH2051" s="172" t="s">
        <v>22252</v>
      </c>
      <c r="AI2051" s="108" t="s">
        <v>21244</v>
      </c>
      <c r="AJ2051" s="183"/>
      <c r="AK2051" s="183"/>
      <c r="AL2051" s="192"/>
      <c r="AM2051" s="183"/>
      <c r="AN2051" s="183"/>
      <c r="AO2051" s="183"/>
      <c r="AP2051" s="183"/>
      <c r="AQ2051" s="183"/>
    </row>
    <row r="2052" spans="1:43" hidden="1" x14ac:dyDescent="0.3">
      <c r="A2052" s="189">
        <v>46246</v>
      </c>
      <c r="B2052" s="186" t="s">
        <v>23049</v>
      </c>
      <c r="C2052" s="186" t="s">
        <v>4244</v>
      </c>
      <c r="D2052" s="186" t="s">
        <v>4245</v>
      </c>
      <c r="E2052" s="186" t="s">
        <v>4246</v>
      </c>
      <c r="F2052" s="186" t="s">
        <v>4828</v>
      </c>
      <c r="G2052" s="186" t="s">
        <v>23050</v>
      </c>
      <c r="H2052" s="186" t="s">
        <v>23051</v>
      </c>
      <c r="I2052" s="186" t="s">
        <v>4564</v>
      </c>
      <c r="J2052" s="186"/>
      <c r="K2052" s="186" t="s">
        <v>4996</v>
      </c>
      <c r="L2052" s="186" t="s">
        <v>23052</v>
      </c>
      <c r="M2052" s="186" t="s">
        <v>692</v>
      </c>
      <c r="N2052" s="31" t="s">
        <v>1805</v>
      </c>
      <c r="O2052" s="186" t="s">
        <v>1805</v>
      </c>
      <c r="P2052" s="186" t="s">
        <v>4997</v>
      </c>
      <c r="Q2052" s="186" t="s">
        <v>23053</v>
      </c>
      <c r="R2052" s="186" t="s">
        <v>750</v>
      </c>
      <c r="S2052" s="186" t="s">
        <v>37</v>
      </c>
      <c r="T2052" s="186" t="s">
        <v>37</v>
      </c>
      <c r="U2052" s="186" t="s">
        <v>23054</v>
      </c>
      <c r="V2052" s="186" t="s">
        <v>41</v>
      </c>
      <c r="W2052" s="186" t="s">
        <v>23055</v>
      </c>
      <c r="X2052" s="186" t="s">
        <v>37</v>
      </c>
      <c r="Y2052" s="186" t="s">
        <v>41</v>
      </c>
      <c r="Z2052" s="186" t="s">
        <v>23056</v>
      </c>
      <c r="AA2052" s="186" t="s">
        <v>37</v>
      </c>
      <c r="AB2052" s="186"/>
      <c r="AC2052" s="186"/>
      <c r="AD2052" s="186"/>
      <c r="AE2052" s="186" t="s">
        <v>4248</v>
      </c>
      <c r="AF2052" s="191">
        <v>46245.717627314814</v>
      </c>
      <c r="AG2052" s="191" t="s">
        <v>4007</v>
      </c>
      <c r="AH2052" s="25" t="s">
        <v>3154</v>
      </c>
      <c r="AI2052" s="108" t="s">
        <v>20668</v>
      </c>
      <c r="AJ2052" s="174" t="s">
        <v>22254</v>
      </c>
      <c r="AK2052" s="183"/>
      <c r="AL2052" s="118">
        <v>46252</v>
      </c>
      <c r="AM2052" s="183"/>
      <c r="AN2052" s="183"/>
      <c r="AO2052" s="183"/>
      <c r="AP2052" s="183"/>
      <c r="AQ2052" s="183"/>
    </row>
    <row r="2053" spans="1:43" hidden="1" x14ac:dyDescent="0.3">
      <c r="A2053" s="102">
        <v>46246</v>
      </c>
      <c r="B2053" s="186" t="s">
        <v>23057</v>
      </c>
      <c r="C2053" s="186" t="s">
        <v>4244</v>
      </c>
      <c r="D2053" s="186" t="s">
        <v>4245</v>
      </c>
      <c r="E2053" s="186" t="s">
        <v>4246</v>
      </c>
      <c r="F2053" s="186" t="s">
        <v>4828</v>
      </c>
      <c r="G2053" s="186" t="s">
        <v>23058</v>
      </c>
      <c r="H2053" s="186" t="s">
        <v>23059</v>
      </c>
      <c r="I2053" s="186" t="s">
        <v>4564</v>
      </c>
      <c r="J2053" s="186"/>
      <c r="K2053" s="186" t="s">
        <v>5108</v>
      </c>
      <c r="L2053" s="186" t="s">
        <v>23060</v>
      </c>
      <c r="M2053" s="186" t="s">
        <v>692</v>
      </c>
      <c r="N2053" s="31" t="s">
        <v>1805</v>
      </c>
      <c r="O2053" s="186" t="s">
        <v>4528</v>
      </c>
      <c r="P2053" s="186" t="s">
        <v>471</v>
      </c>
      <c r="Q2053" s="186" t="s">
        <v>23061</v>
      </c>
      <c r="R2053" s="186" t="s">
        <v>304</v>
      </c>
      <c r="S2053" s="186" t="s">
        <v>37</v>
      </c>
      <c r="T2053" s="186" t="s">
        <v>37</v>
      </c>
      <c r="U2053" s="186" t="s">
        <v>23062</v>
      </c>
      <c r="V2053" s="186" t="s">
        <v>41</v>
      </c>
      <c r="W2053" s="186" t="s">
        <v>23063</v>
      </c>
      <c r="X2053" s="186" t="s">
        <v>37</v>
      </c>
      <c r="Y2053" s="186" t="s">
        <v>41</v>
      </c>
      <c r="Z2053" s="186" t="s">
        <v>23064</v>
      </c>
      <c r="AA2053" s="186" t="s">
        <v>37</v>
      </c>
      <c r="AB2053" s="186"/>
      <c r="AC2053" s="186"/>
      <c r="AD2053" s="186"/>
      <c r="AE2053" s="186" t="s">
        <v>4248</v>
      </c>
      <c r="AF2053" s="191">
        <v>46245.738310185188</v>
      </c>
      <c r="AG2053" s="191" t="s">
        <v>4007</v>
      </c>
      <c r="AH2053" s="25" t="s">
        <v>3154</v>
      </c>
      <c r="AI2053" s="108" t="s">
        <v>20668</v>
      </c>
      <c r="AJ2053" s="174" t="s">
        <v>22254</v>
      </c>
      <c r="AK2053" s="183"/>
      <c r="AL2053" s="118">
        <v>46252</v>
      </c>
      <c r="AM2053" s="183"/>
      <c r="AN2053" s="183"/>
      <c r="AO2053" s="183"/>
      <c r="AP2053" s="183"/>
      <c r="AQ2053" s="183"/>
    </row>
    <row r="2054" spans="1:43" hidden="1" x14ac:dyDescent="0.3">
      <c r="A2054" s="102">
        <v>46246</v>
      </c>
      <c r="B2054" s="186" t="s">
        <v>23065</v>
      </c>
      <c r="C2054" s="186" t="s">
        <v>4244</v>
      </c>
      <c r="D2054" s="186" t="s">
        <v>4245</v>
      </c>
      <c r="E2054" s="186" t="s">
        <v>4246</v>
      </c>
      <c r="F2054" s="186" t="s">
        <v>4612</v>
      </c>
      <c r="G2054" s="186" t="s">
        <v>23066</v>
      </c>
      <c r="H2054" s="186" t="s">
        <v>23067</v>
      </c>
      <c r="I2054" s="186" t="s">
        <v>327</v>
      </c>
      <c r="J2054" s="186" t="s">
        <v>4810</v>
      </c>
      <c r="K2054" s="186" t="s">
        <v>12829</v>
      </c>
      <c r="L2054" s="186" t="s">
        <v>23068</v>
      </c>
      <c r="M2054" s="186" t="s">
        <v>275</v>
      </c>
      <c r="N2054" s="62" t="s">
        <v>276</v>
      </c>
      <c r="O2054" s="186" t="s">
        <v>276</v>
      </c>
      <c r="P2054" s="186" t="s">
        <v>12831</v>
      </c>
      <c r="Q2054" s="186" t="s">
        <v>23069</v>
      </c>
      <c r="R2054" s="186" t="s">
        <v>1773</v>
      </c>
      <c r="S2054" s="186" t="s">
        <v>37</v>
      </c>
      <c r="T2054" s="186" t="s">
        <v>37</v>
      </c>
      <c r="U2054" s="186" t="s">
        <v>37</v>
      </c>
      <c r="V2054" s="186" t="s">
        <v>41</v>
      </c>
      <c r="W2054" s="186" t="s">
        <v>23070</v>
      </c>
      <c r="X2054" s="186" t="s">
        <v>37</v>
      </c>
      <c r="Y2054" s="186" t="s">
        <v>43</v>
      </c>
      <c r="Z2054" s="186" t="s">
        <v>23070</v>
      </c>
      <c r="AA2054" s="186" t="s">
        <v>37</v>
      </c>
      <c r="AB2054" s="186"/>
      <c r="AC2054" s="186"/>
      <c r="AD2054" s="186"/>
      <c r="AE2054" s="186" t="s">
        <v>4248</v>
      </c>
      <c r="AF2054" s="191">
        <v>46246.546249999999</v>
      </c>
      <c r="AG2054" s="191" t="s">
        <v>4007</v>
      </c>
      <c r="AH2054" s="108" t="s">
        <v>3154</v>
      </c>
      <c r="AI2054" s="188"/>
      <c r="AJ2054" s="183" t="s">
        <v>3155</v>
      </c>
      <c r="AK2054" s="183"/>
      <c r="AL2054" s="200">
        <v>46253</v>
      </c>
      <c r="AM2054" s="183"/>
      <c r="AN2054" s="183"/>
      <c r="AO2054" s="183"/>
      <c r="AP2054" s="183"/>
      <c r="AQ2054" s="183"/>
    </row>
    <row r="2055" spans="1:43" hidden="1" x14ac:dyDescent="0.3">
      <c r="A2055" s="102">
        <v>46246</v>
      </c>
      <c r="B2055" s="186" t="s">
        <v>23071</v>
      </c>
      <c r="C2055" s="186" t="s">
        <v>4244</v>
      </c>
      <c r="D2055" s="186" t="s">
        <v>4245</v>
      </c>
      <c r="E2055" s="186" t="s">
        <v>4246</v>
      </c>
      <c r="F2055" s="186" t="s">
        <v>4828</v>
      </c>
      <c r="G2055" s="186" t="s">
        <v>23072</v>
      </c>
      <c r="H2055" s="186" t="s">
        <v>23073</v>
      </c>
      <c r="I2055" s="186" t="s">
        <v>4037</v>
      </c>
      <c r="J2055" s="186" t="s">
        <v>23074</v>
      </c>
      <c r="K2055" s="186" t="s">
        <v>16373</v>
      </c>
      <c r="L2055" s="186" t="s">
        <v>23075</v>
      </c>
      <c r="M2055" s="186" t="s">
        <v>275</v>
      </c>
      <c r="N2055" s="62" t="s">
        <v>276</v>
      </c>
      <c r="O2055" s="186" t="s">
        <v>276</v>
      </c>
      <c r="P2055" s="186" t="s">
        <v>16375</v>
      </c>
      <c r="Q2055" s="186" t="s">
        <v>16376</v>
      </c>
      <c r="R2055" s="186" t="s">
        <v>1864</v>
      </c>
      <c r="S2055" s="186" t="s">
        <v>23076</v>
      </c>
      <c r="T2055" s="186" t="s">
        <v>13925</v>
      </c>
      <c r="U2055" s="186" t="s">
        <v>23077</v>
      </c>
      <c r="V2055" s="186" t="s">
        <v>41</v>
      </c>
      <c r="W2055" s="186" t="s">
        <v>21534</v>
      </c>
      <c r="X2055" s="186" t="s">
        <v>37</v>
      </c>
      <c r="Y2055" s="186" t="s">
        <v>81</v>
      </c>
      <c r="Z2055" s="186" t="s">
        <v>23078</v>
      </c>
      <c r="AA2055" s="186" t="s">
        <v>105</v>
      </c>
      <c r="AB2055" s="186" t="s">
        <v>37</v>
      </c>
      <c r="AC2055" s="186" t="s">
        <v>37</v>
      </c>
      <c r="AD2055" s="186"/>
      <c r="AE2055" s="186" t="s">
        <v>4248</v>
      </c>
      <c r="AF2055" s="191">
        <v>46246.37300925926</v>
      </c>
      <c r="AG2055" s="191" t="s">
        <v>4007</v>
      </c>
      <c r="AH2055" s="108" t="s">
        <v>4356</v>
      </c>
      <c r="AI2055" s="188"/>
      <c r="AJ2055" s="183"/>
      <c r="AK2055" s="183"/>
      <c r="AL2055" s="192"/>
      <c r="AM2055" s="183"/>
      <c r="AN2055" s="183"/>
      <c r="AO2055" s="183"/>
      <c r="AP2055" s="183"/>
      <c r="AQ2055" s="183"/>
    </row>
    <row r="2056" spans="1:43" hidden="1" x14ac:dyDescent="0.3">
      <c r="A2056" s="102">
        <v>46246</v>
      </c>
      <c r="B2056" s="186" t="s">
        <v>23079</v>
      </c>
      <c r="C2056" s="186" t="s">
        <v>4244</v>
      </c>
      <c r="D2056" s="186" t="s">
        <v>4245</v>
      </c>
      <c r="E2056" s="186" t="s">
        <v>4246</v>
      </c>
      <c r="F2056" s="186" t="s">
        <v>4828</v>
      </c>
      <c r="G2056" s="186" t="s">
        <v>23080</v>
      </c>
      <c r="H2056" s="186" t="s">
        <v>23081</v>
      </c>
      <c r="I2056" s="186" t="s">
        <v>273</v>
      </c>
      <c r="J2056" s="186" t="s">
        <v>4339</v>
      </c>
      <c r="K2056" s="186" t="s">
        <v>23082</v>
      </c>
      <c r="L2056" s="186" t="s">
        <v>23083</v>
      </c>
      <c r="M2056" s="186" t="s">
        <v>275</v>
      </c>
      <c r="N2056" s="62" t="s">
        <v>276</v>
      </c>
      <c r="O2056" s="186" t="s">
        <v>276</v>
      </c>
      <c r="P2056" s="186" t="s">
        <v>23084</v>
      </c>
      <c r="Q2056" s="186" t="s">
        <v>6315</v>
      </c>
      <c r="R2056" s="186" t="s">
        <v>118</v>
      </c>
      <c r="S2056" s="186" t="s">
        <v>37</v>
      </c>
      <c r="T2056" s="186" t="s">
        <v>37</v>
      </c>
      <c r="U2056" s="186" t="s">
        <v>4978</v>
      </c>
      <c r="V2056" s="186" t="s">
        <v>41</v>
      </c>
      <c r="W2056" s="186" t="s">
        <v>23085</v>
      </c>
      <c r="X2056" s="186" t="s">
        <v>37</v>
      </c>
      <c r="Y2056" s="186" t="s">
        <v>41</v>
      </c>
      <c r="Z2056" s="186" t="s">
        <v>23086</v>
      </c>
      <c r="AA2056" s="186" t="s">
        <v>37</v>
      </c>
      <c r="AB2056" s="186" t="s">
        <v>37</v>
      </c>
      <c r="AC2056" s="186" t="s">
        <v>37</v>
      </c>
      <c r="AD2056" s="186"/>
      <c r="AE2056" s="186" t="s">
        <v>4248</v>
      </c>
      <c r="AF2056" s="191">
        <v>46246.491793981484</v>
      </c>
      <c r="AG2056" s="191" t="s">
        <v>4007</v>
      </c>
      <c r="AH2056" s="108" t="s">
        <v>4356</v>
      </c>
      <c r="AI2056" s="188"/>
      <c r="AJ2056" s="183"/>
      <c r="AK2056" s="183"/>
      <c r="AL2056" s="192"/>
      <c r="AM2056" s="183"/>
      <c r="AN2056" s="183"/>
      <c r="AO2056" s="183"/>
      <c r="AP2056" s="183"/>
      <c r="AQ2056" s="183"/>
    </row>
    <row r="2057" spans="1:43" hidden="1" x14ac:dyDescent="0.3">
      <c r="A2057" s="102">
        <v>46246</v>
      </c>
      <c r="B2057" s="186" t="s">
        <v>23087</v>
      </c>
      <c r="C2057" s="186" t="s">
        <v>4244</v>
      </c>
      <c r="D2057" s="186" t="s">
        <v>4245</v>
      </c>
      <c r="E2057" s="186" t="s">
        <v>4246</v>
      </c>
      <c r="F2057" s="186" t="s">
        <v>4612</v>
      </c>
      <c r="G2057" s="186" t="s">
        <v>23088</v>
      </c>
      <c r="H2057" s="186" t="s">
        <v>23089</v>
      </c>
      <c r="I2057" s="186" t="s">
        <v>4564</v>
      </c>
      <c r="J2057" s="186"/>
      <c r="K2057" s="186" t="s">
        <v>4498</v>
      </c>
      <c r="L2057" s="186" t="s">
        <v>23090</v>
      </c>
      <c r="M2057" s="186" t="s">
        <v>3388</v>
      </c>
      <c r="N2057" s="123" t="s">
        <v>3388</v>
      </c>
      <c r="O2057" s="186" t="s">
        <v>3388</v>
      </c>
      <c r="P2057" s="186" t="s">
        <v>4499</v>
      </c>
      <c r="Q2057" s="186" t="s">
        <v>555</v>
      </c>
      <c r="R2057" s="186" t="s">
        <v>2518</v>
      </c>
      <c r="S2057" s="186" t="s">
        <v>15450</v>
      </c>
      <c r="T2057" s="186" t="s">
        <v>23091</v>
      </c>
      <c r="U2057" s="186" t="s">
        <v>23092</v>
      </c>
      <c r="V2057" s="186" t="s">
        <v>41</v>
      </c>
      <c r="W2057" s="186" t="s">
        <v>23093</v>
      </c>
      <c r="X2057" s="186" t="s">
        <v>37</v>
      </c>
      <c r="Y2057" s="186" t="s">
        <v>41</v>
      </c>
      <c r="Z2057" s="186" t="s">
        <v>23094</v>
      </c>
      <c r="AA2057" s="186" t="s">
        <v>37</v>
      </c>
      <c r="AB2057" s="186" t="s">
        <v>37</v>
      </c>
      <c r="AC2057" s="186" t="s">
        <v>37</v>
      </c>
      <c r="AD2057" s="186"/>
      <c r="AE2057" s="186" t="s">
        <v>4248</v>
      </c>
      <c r="AF2057" s="191">
        <v>46246.55709490741</v>
      </c>
      <c r="AG2057" s="191" t="s">
        <v>4007</v>
      </c>
      <c r="AH2057" s="172" t="s">
        <v>3154</v>
      </c>
      <c r="AI2057" s="188"/>
      <c r="AJ2057" s="183" t="s">
        <v>22254</v>
      </c>
      <c r="AK2057" s="183"/>
      <c r="AL2057" s="200">
        <v>46251</v>
      </c>
      <c r="AM2057" s="183"/>
      <c r="AN2057" s="183"/>
      <c r="AO2057" s="183"/>
      <c r="AP2057" s="183"/>
      <c r="AQ2057" s="183"/>
    </row>
    <row r="2058" spans="1:43" hidden="1" x14ac:dyDescent="0.3">
      <c r="A2058" s="102">
        <v>46246</v>
      </c>
      <c r="B2058" s="186" t="s">
        <v>23095</v>
      </c>
      <c r="C2058" s="186" t="s">
        <v>4244</v>
      </c>
      <c r="D2058" s="186" t="s">
        <v>4245</v>
      </c>
      <c r="E2058" s="186" t="s">
        <v>4246</v>
      </c>
      <c r="F2058" s="186" t="s">
        <v>4612</v>
      </c>
      <c r="G2058" s="186" t="s">
        <v>23096</v>
      </c>
      <c r="H2058" s="186" t="s">
        <v>23097</v>
      </c>
      <c r="I2058" s="186" t="s">
        <v>3606</v>
      </c>
      <c r="J2058" s="186" t="s">
        <v>4285</v>
      </c>
      <c r="K2058" s="186" t="s">
        <v>23098</v>
      </c>
      <c r="L2058" s="186" t="s">
        <v>23099</v>
      </c>
      <c r="M2058" s="186" t="s">
        <v>450</v>
      </c>
      <c r="N2058" s="63" t="s">
        <v>450</v>
      </c>
      <c r="O2058" s="186" t="s">
        <v>450</v>
      </c>
      <c r="P2058" s="186" t="s">
        <v>23100</v>
      </c>
      <c r="Q2058" s="186" t="s">
        <v>12420</v>
      </c>
      <c r="R2058" s="186" t="s">
        <v>2653</v>
      </c>
      <c r="S2058" s="186" t="s">
        <v>37</v>
      </c>
      <c r="T2058" s="186" t="s">
        <v>37</v>
      </c>
      <c r="U2058" s="186" t="s">
        <v>23101</v>
      </c>
      <c r="V2058" s="186" t="s">
        <v>41</v>
      </c>
      <c r="W2058" s="186" t="s">
        <v>23102</v>
      </c>
      <c r="X2058" s="186" t="s">
        <v>37</v>
      </c>
      <c r="Y2058" s="186" t="s">
        <v>43</v>
      </c>
      <c r="Z2058" s="186" t="s">
        <v>23103</v>
      </c>
      <c r="AA2058" s="186" t="s">
        <v>37</v>
      </c>
      <c r="AB2058" s="186" t="s">
        <v>37</v>
      </c>
      <c r="AC2058" s="186" t="s">
        <v>37</v>
      </c>
      <c r="AD2058" s="186"/>
      <c r="AE2058" s="186" t="s">
        <v>4248</v>
      </c>
      <c r="AF2058" s="191">
        <v>46246.578067129631</v>
      </c>
      <c r="AG2058" s="191" t="s">
        <v>4007</v>
      </c>
      <c r="AH2058" s="108" t="s">
        <v>3154</v>
      </c>
      <c r="AI2058" s="188" t="s">
        <v>23240</v>
      </c>
      <c r="AJ2058" s="135" t="s">
        <v>3155</v>
      </c>
      <c r="AK2058" s="183"/>
      <c r="AL2058" s="142">
        <v>46251</v>
      </c>
      <c r="AM2058" s="183"/>
      <c r="AN2058" s="183"/>
      <c r="AO2058" s="183"/>
      <c r="AP2058" s="183"/>
      <c r="AQ2058" s="183"/>
    </row>
    <row r="2059" spans="1:43" hidden="1" x14ac:dyDescent="0.3">
      <c r="A2059" s="102">
        <v>46246</v>
      </c>
      <c r="B2059" s="186" t="s">
        <v>23104</v>
      </c>
      <c r="C2059" s="186" t="s">
        <v>4244</v>
      </c>
      <c r="D2059" s="186" t="s">
        <v>4245</v>
      </c>
      <c r="E2059" s="186" t="s">
        <v>4246</v>
      </c>
      <c r="F2059" s="186" t="s">
        <v>4828</v>
      </c>
      <c r="G2059" s="186" t="s">
        <v>23105</v>
      </c>
      <c r="H2059" s="186" t="s">
        <v>23106</v>
      </c>
      <c r="I2059" s="186" t="s">
        <v>4423</v>
      </c>
      <c r="J2059" s="186" t="s">
        <v>4429</v>
      </c>
      <c r="K2059" s="186" t="s">
        <v>6110</v>
      </c>
      <c r="L2059" s="186" t="s">
        <v>23107</v>
      </c>
      <c r="M2059" s="186" t="s">
        <v>450</v>
      </c>
      <c r="N2059" s="63" t="s">
        <v>450</v>
      </c>
      <c r="O2059" s="186" t="s">
        <v>450</v>
      </c>
      <c r="P2059" s="186" t="s">
        <v>1716</v>
      </c>
      <c r="Q2059" s="186" t="s">
        <v>23108</v>
      </c>
      <c r="R2059" s="186" t="s">
        <v>651</v>
      </c>
      <c r="S2059" s="186" t="s">
        <v>23109</v>
      </c>
      <c r="T2059" s="186" t="s">
        <v>23110</v>
      </c>
      <c r="U2059" s="186" t="s">
        <v>23111</v>
      </c>
      <c r="V2059" s="186" t="s">
        <v>41</v>
      </c>
      <c r="W2059" s="186" t="s">
        <v>23112</v>
      </c>
      <c r="X2059" s="186" t="s">
        <v>37</v>
      </c>
      <c r="Y2059" s="186" t="s">
        <v>41</v>
      </c>
      <c r="Z2059" s="186" t="s">
        <v>23113</v>
      </c>
      <c r="AA2059" s="186" t="s">
        <v>37</v>
      </c>
      <c r="AB2059" s="186" t="s">
        <v>37</v>
      </c>
      <c r="AC2059" s="186" t="s">
        <v>37</v>
      </c>
      <c r="AD2059" s="186"/>
      <c r="AE2059" s="186" t="s">
        <v>4248</v>
      </c>
      <c r="AF2059" s="191">
        <v>46246.534953703704</v>
      </c>
      <c r="AG2059" s="191" t="s">
        <v>4007</v>
      </c>
      <c r="AH2059" s="108" t="s">
        <v>3154</v>
      </c>
      <c r="AI2059" s="188" t="s">
        <v>23240</v>
      </c>
      <c r="AJ2059" s="135" t="s">
        <v>3155</v>
      </c>
      <c r="AK2059" s="183"/>
      <c r="AL2059" s="142">
        <v>46251</v>
      </c>
      <c r="AM2059" s="183"/>
      <c r="AN2059" s="183"/>
      <c r="AO2059" s="183"/>
      <c r="AP2059" s="183"/>
      <c r="AQ2059" s="183"/>
    </row>
    <row r="2060" spans="1:43" hidden="1" x14ac:dyDescent="0.3">
      <c r="A2060" s="102">
        <v>46246</v>
      </c>
      <c r="B2060" s="186" t="s">
        <v>23114</v>
      </c>
      <c r="C2060" s="186" t="s">
        <v>4244</v>
      </c>
      <c r="D2060" s="186" t="s">
        <v>4245</v>
      </c>
      <c r="E2060" s="186" t="s">
        <v>4246</v>
      </c>
      <c r="F2060" s="186" t="s">
        <v>4828</v>
      </c>
      <c r="G2060" s="186" t="s">
        <v>23115</v>
      </c>
      <c r="H2060" s="186" t="s">
        <v>23116</v>
      </c>
      <c r="I2060" s="186" t="s">
        <v>4394</v>
      </c>
      <c r="J2060" s="186" t="s">
        <v>4395</v>
      </c>
      <c r="K2060" s="186" t="s">
        <v>7453</v>
      </c>
      <c r="L2060" s="186" t="s">
        <v>23117</v>
      </c>
      <c r="M2060" s="186" t="s">
        <v>450</v>
      </c>
      <c r="N2060" s="63" t="s">
        <v>450</v>
      </c>
      <c r="O2060" s="186" t="s">
        <v>450</v>
      </c>
      <c r="P2060" s="186" t="s">
        <v>7455</v>
      </c>
      <c r="Q2060" s="186" t="s">
        <v>23118</v>
      </c>
      <c r="R2060" s="186" t="s">
        <v>23119</v>
      </c>
      <c r="S2060" s="186" t="s">
        <v>23120</v>
      </c>
      <c r="T2060" s="186" t="s">
        <v>4915</v>
      </c>
      <c r="U2060" s="186" t="s">
        <v>23121</v>
      </c>
      <c r="V2060" s="186" t="s">
        <v>41</v>
      </c>
      <c r="W2060" s="186" t="s">
        <v>23122</v>
      </c>
      <c r="X2060" s="186" t="s">
        <v>37</v>
      </c>
      <c r="Y2060" s="186" t="s">
        <v>41</v>
      </c>
      <c r="Z2060" s="186" t="s">
        <v>23123</v>
      </c>
      <c r="AA2060" s="186" t="s">
        <v>37</v>
      </c>
      <c r="AB2060" s="186" t="s">
        <v>37</v>
      </c>
      <c r="AC2060" s="186" t="s">
        <v>37</v>
      </c>
      <c r="AD2060" s="186"/>
      <c r="AE2060" s="186" t="s">
        <v>4248</v>
      </c>
      <c r="AF2060" s="191">
        <v>46246.518738425926</v>
      </c>
      <c r="AG2060" s="191" t="s">
        <v>4007</v>
      </c>
      <c r="AH2060" s="108" t="s">
        <v>3154</v>
      </c>
      <c r="AI2060" s="106" t="s">
        <v>22255</v>
      </c>
      <c r="AJ2060" s="135" t="s">
        <v>3155</v>
      </c>
      <c r="AK2060" s="183"/>
      <c r="AL2060" s="142">
        <v>46252</v>
      </c>
      <c r="AM2060" s="183"/>
      <c r="AN2060" s="183"/>
      <c r="AO2060" s="183"/>
      <c r="AP2060" s="183"/>
      <c r="AQ2060" s="183"/>
    </row>
    <row r="2061" spans="1:43" hidden="1" x14ac:dyDescent="0.3">
      <c r="A2061" s="102">
        <v>46246</v>
      </c>
      <c r="B2061" s="186" t="s">
        <v>23124</v>
      </c>
      <c r="C2061" s="186" t="s">
        <v>4244</v>
      </c>
      <c r="D2061" s="186" t="s">
        <v>4245</v>
      </c>
      <c r="E2061" s="186" t="s">
        <v>4246</v>
      </c>
      <c r="F2061" s="186" t="s">
        <v>4828</v>
      </c>
      <c r="G2061" s="186" t="s">
        <v>23125</v>
      </c>
      <c r="H2061" s="186" t="s">
        <v>23126</v>
      </c>
      <c r="I2061" s="186" t="s">
        <v>4038</v>
      </c>
      <c r="J2061" s="186" t="s">
        <v>4278</v>
      </c>
      <c r="K2061" s="186" t="s">
        <v>23127</v>
      </c>
      <c r="L2061" s="186" t="s">
        <v>23128</v>
      </c>
      <c r="M2061" s="186" t="s">
        <v>450</v>
      </c>
      <c r="N2061" s="63" t="s">
        <v>450</v>
      </c>
      <c r="O2061" s="186" t="s">
        <v>450</v>
      </c>
      <c r="P2061" s="186" t="s">
        <v>23129</v>
      </c>
      <c r="Q2061" s="186" t="s">
        <v>12500</v>
      </c>
      <c r="R2061" s="186" t="s">
        <v>105</v>
      </c>
      <c r="S2061" s="186" t="s">
        <v>23130</v>
      </c>
      <c r="T2061" s="186" t="s">
        <v>1523</v>
      </c>
      <c r="U2061" s="186" t="s">
        <v>23131</v>
      </c>
      <c r="V2061" s="186" t="s">
        <v>41</v>
      </c>
      <c r="W2061" s="186" t="s">
        <v>23132</v>
      </c>
      <c r="X2061" s="186" t="s">
        <v>37</v>
      </c>
      <c r="Y2061" s="186" t="s">
        <v>81</v>
      </c>
      <c r="Z2061" s="186" t="s">
        <v>23133</v>
      </c>
      <c r="AA2061" s="186" t="s">
        <v>37</v>
      </c>
      <c r="AB2061" s="186" t="s">
        <v>41</v>
      </c>
      <c r="AC2061" s="186" t="s">
        <v>37</v>
      </c>
      <c r="AD2061" s="186" t="s">
        <v>37</v>
      </c>
      <c r="AE2061" s="186" t="s">
        <v>4248</v>
      </c>
      <c r="AF2061" s="191">
        <v>46246.508298611108</v>
      </c>
      <c r="AG2061" s="191" t="s">
        <v>4007</v>
      </c>
      <c r="AH2061" s="108" t="s">
        <v>3154</v>
      </c>
      <c r="AI2061" s="188" t="s">
        <v>23240</v>
      </c>
      <c r="AJ2061" s="135" t="s">
        <v>3155</v>
      </c>
      <c r="AK2061" s="183"/>
      <c r="AL2061" s="142">
        <v>46251</v>
      </c>
      <c r="AM2061" s="183"/>
      <c r="AN2061" s="183"/>
      <c r="AO2061" s="183"/>
      <c r="AP2061" s="183"/>
      <c r="AQ2061" s="183"/>
    </row>
    <row r="2062" spans="1:43" hidden="1" x14ac:dyDescent="0.3">
      <c r="A2062" s="102">
        <v>46246</v>
      </c>
      <c r="B2062" s="186" t="s">
        <v>23134</v>
      </c>
      <c r="C2062" s="186" t="s">
        <v>4244</v>
      </c>
      <c r="D2062" s="186" t="s">
        <v>4245</v>
      </c>
      <c r="E2062" s="186" t="s">
        <v>4246</v>
      </c>
      <c r="F2062" s="186" t="s">
        <v>4612</v>
      </c>
      <c r="G2062" s="186" t="s">
        <v>23135</v>
      </c>
      <c r="H2062" s="186" t="s">
        <v>23136</v>
      </c>
      <c r="I2062" s="186" t="s">
        <v>4564</v>
      </c>
      <c r="J2062" s="186"/>
      <c r="K2062" s="186" t="s">
        <v>23137</v>
      </c>
      <c r="L2062" s="186" t="s">
        <v>23138</v>
      </c>
      <c r="M2062" s="186" t="s">
        <v>450</v>
      </c>
      <c r="N2062" s="63" t="s">
        <v>4410</v>
      </c>
      <c r="O2062" s="186" t="s">
        <v>4410</v>
      </c>
      <c r="P2062" s="186" t="s">
        <v>23139</v>
      </c>
      <c r="Q2062" s="186" t="s">
        <v>23140</v>
      </c>
      <c r="R2062" s="186" t="s">
        <v>555</v>
      </c>
      <c r="S2062" s="186" t="s">
        <v>23141</v>
      </c>
      <c r="T2062" s="186" t="s">
        <v>555</v>
      </c>
      <c r="U2062" s="186" t="s">
        <v>37</v>
      </c>
      <c r="V2062" s="186" t="s">
        <v>41</v>
      </c>
      <c r="W2062" s="186" t="s">
        <v>23142</v>
      </c>
      <c r="X2062" s="186" t="s">
        <v>37</v>
      </c>
      <c r="Y2062" s="186" t="s">
        <v>81</v>
      </c>
      <c r="Z2062" s="186" t="s">
        <v>23143</v>
      </c>
      <c r="AA2062" s="186" t="s">
        <v>507</v>
      </c>
      <c r="AB2062" s="186" t="s">
        <v>81</v>
      </c>
      <c r="AC2062" s="186" t="s">
        <v>23144</v>
      </c>
      <c r="AD2062" s="186" t="s">
        <v>37</v>
      </c>
      <c r="AE2062" s="186" t="s">
        <v>4248</v>
      </c>
      <c r="AF2062" s="191">
        <v>46246.512604166666</v>
      </c>
      <c r="AG2062" s="191" t="s">
        <v>4007</v>
      </c>
      <c r="AH2062" s="108" t="s">
        <v>3154</v>
      </c>
      <c r="AI2062" s="188" t="s">
        <v>23240</v>
      </c>
      <c r="AJ2062" s="135" t="s">
        <v>3155</v>
      </c>
      <c r="AK2062" s="183"/>
      <c r="AL2062" s="142">
        <v>46251</v>
      </c>
      <c r="AM2062" s="183"/>
      <c r="AN2062" s="183"/>
      <c r="AO2062" s="183"/>
      <c r="AP2062" s="183"/>
      <c r="AQ2062" s="183"/>
    </row>
    <row r="2063" spans="1:43" hidden="1" x14ac:dyDescent="0.3">
      <c r="A2063" s="102">
        <v>46246</v>
      </c>
      <c r="B2063" s="186" t="s">
        <v>23145</v>
      </c>
      <c r="C2063" s="186" t="s">
        <v>4244</v>
      </c>
      <c r="D2063" s="186" t="s">
        <v>4245</v>
      </c>
      <c r="E2063" s="186" t="s">
        <v>4246</v>
      </c>
      <c r="F2063" s="186" t="s">
        <v>4612</v>
      </c>
      <c r="G2063" s="186" t="s">
        <v>23146</v>
      </c>
      <c r="H2063" s="186" t="s">
        <v>23147</v>
      </c>
      <c r="I2063" s="186" t="s">
        <v>3607</v>
      </c>
      <c r="J2063" s="186" t="s">
        <v>4277</v>
      </c>
      <c r="K2063" s="186" t="s">
        <v>23148</v>
      </c>
      <c r="L2063" s="186" t="s">
        <v>23149</v>
      </c>
      <c r="M2063" s="186" t="s">
        <v>450</v>
      </c>
      <c r="N2063" s="63" t="s">
        <v>450</v>
      </c>
      <c r="O2063" s="186" t="s">
        <v>450</v>
      </c>
      <c r="P2063" s="186" t="s">
        <v>23150</v>
      </c>
      <c r="Q2063" s="186" t="s">
        <v>1718</v>
      </c>
      <c r="R2063" s="186" t="s">
        <v>418</v>
      </c>
      <c r="S2063" s="186" t="s">
        <v>37</v>
      </c>
      <c r="T2063" s="186" t="s">
        <v>37</v>
      </c>
      <c r="U2063" s="186" t="s">
        <v>20338</v>
      </c>
      <c r="V2063" s="186" t="s">
        <v>41</v>
      </c>
      <c r="W2063" s="186" t="s">
        <v>23151</v>
      </c>
      <c r="X2063" s="186" t="s">
        <v>37</v>
      </c>
      <c r="Y2063" s="186" t="s">
        <v>41</v>
      </c>
      <c r="Z2063" s="186" t="s">
        <v>23152</v>
      </c>
      <c r="AA2063" s="186" t="s">
        <v>37</v>
      </c>
      <c r="AB2063" s="186" t="s">
        <v>41</v>
      </c>
      <c r="AC2063" s="186" t="s">
        <v>37</v>
      </c>
      <c r="AD2063" s="186" t="s">
        <v>37</v>
      </c>
      <c r="AE2063" s="186" t="s">
        <v>4248</v>
      </c>
      <c r="AF2063" s="191">
        <v>46246.445173611108</v>
      </c>
      <c r="AG2063" s="191" t="s">
        <v>4007</v>
      </c>
      <c r="AH2063" s="108" t="s">
        <v>3154</v>
      </c>
      <c r="AI2063" s="188" t="s">
        <v>23240</v>
      </c>
      <c r="AJ2063" s="135" t="s">
        <v>3155</v>
      </c>
      <c r="AK2063" s="183"/>
      <c r="AL2063" s="142">
        <v>46251</v>
      </c>
      <c r="AM2063" s="183"/>
      <c r="AN2063" s="183"/>
      <c r="AO2063" s="183"/>
      <c r="AP2063" s="183"/>
      <c r="AQ2063" s="183"/>
    </row>
    <row r="2064" spans="1:43" hidden="1" x14ac:dyDescent="0.3">
      <c r="A2064" s="102">
        <v>46246</v>
      </c>
      <c r="B2064" s="186" t="s">
        <v>23153</v>
      </c>
      <c r="C2064" s="186" t="s">
        <v>4244</v>
      </c>
      <c r="D2064" s="186" t="s">
        <v>4245</v>
      </c>
      <c r="E2064" s="186" t="s">
        <v>4246</v>
      </c>
      <c r="F2064" s="186" t="s">
        <v>4612</v>
      </c>
      <c r="G2064" s="186" t="s">
        <v>23154</v>
      </c>
      <c r="H2064" s="186" t="s">
        <v>23155</v>
      </c>
      <c r="I2064" s="186" t="s">
        <v>3606</v>
      </c>
      <c r="J2064" s="186" t="s">
        <v>4960</v>
      </c>
      <c r="K2064" s="186" t="s">
        <v>5123</v>
      </c>
      <c r="L2064" s="186" t="s">
        <v>23156</v>
      </c>
      <c r="M2064" s="186" t="s">
        <v>450</v>
      </c>
      <c r="N2064" s="63" t="s">
        <v>450</v>
      </c>
      <c r="O2064" s="186" t="s">
        <v>450</v>
      </c>
      <c r="P2064" s="186" t="s">
        <v>5124</v>
      </c>
      <c r="Q2064" s="186" t="s">
        <v>23157</v>
      </c>
      <c r="R2064" s="186" t="s">
        <v>316</v>
      </c>
      <c r="S2064" s="186" t="s">
        <v>23158</v>
      </c>
      <c r="T2064" s="186" t="s">
        <v>20302</v>
      </c>
      <c r="U2064" s="186" t="s">
        <v>23159</v>
      </c>
      <c r="V2064" s="186" t="s">
        <v>41</v>
      </c>
      <c r="W2064" s="186" t="s">
        <v>23160</v>
      </c>
      <c r="X2064" s="186" t="s">
        <v>37</v>
      </c>
      <c r="Y2064" s="186" t="s">
        <v>41</v>
      </c>
      <c r="Z2064" s="186" t="s">
        <v>23161</v>
      </c>
      <c r="AA2064" s="186" t="s">
        <v>37</v>
      </c>
      <c r="AB2064" s="186" t="s">
        <v>37</v>
      </c>
      <c r="AC2064" s="186" t="s">
        <v>37</v>
      </c>
      <c r="AD2064" s="186"/>
      <c r="AE2064" s="186" t="s">
        <v>4248</v>
      </c>
      <c r="AF2064" s="191">
        <v>46246.428379629629</v>
      </c>
      <c r="AG2064" s="191" t="s">
        <v>4007</v>
      </c>
      <c r="AH2064" s="108" t="s">
        <v>3154</v>
      </c>
      <c r="AI2064" s="106" t="s">
        <v>22255</v>
      </c>
      <c r="AJ2064" s="135" t="s">
        <v>3155</v>
      </c>
      <c r="AK2064" s="183"/>
      <c r="AL2064" s="142">
        <v>46252</v>
      </c>
      <c r="AM2064" s="183"/>
      <c r="AN2064" s="183"/>
      <c r="AO2064" s="183"/>
      <c r="AP2064" s="183"/>
      <c r="AQ2064" s="183"/>
    </row>
    <row r="2065" spans="1:43" hidden="1" x14ac:dyDescent="0.3">
      <c r="A2065" s="102">
        <v>46246</v>
      </c>
      <c r="B2065" s="186" t="s">
        <v>23162</v>
      </c>
      <c r="C2065" s="186" t="s">
        <v>4244</v>
      </c>
      <c r="D2065" s="186" t="s">
        <v>4245</v>
      </c>
      <c r="E2065" s="186" t="s">
        <v>4246</v>
      </c>
      <c r="F2065" s="186" t="s">
        <v>4828</v>
      </c>
      <c r="G2065" s="186" t="s">
        <v>23163</v>
      </c>
      <c r="H2065" s="186" t="s">
        <v>23164</v>
      </c>
      <c r="I2065" s="186" t="s">
        <v>149</v>
      </c>
      <c r="J2065" s="186" t="s">
        <v>4287</v>
      </c>
      <c r="K2065" s="186" t="s">
        <v>3073</v>
      </c>
      <c r="L2065" s="186" t="s">
        <v>23165</v>
      </c>
      <c r="M2065" s="186" t="s">
        <v>692</v>
      </c>
      <c r="N2065" s="124" t="s">
        <v>725</v>
      </c>
      <c r="O2065" s="186" t="s">
        <v>725</v>
      </c>
      <c r="P2065" s="186" t="s">
        <v>1952</v>
      </c>
      <c r="Q2065" s="186" t="s">
        <v>20372</v>
      </c>
      <c r="R2065" s="186" t="s">
        <v>3295</v>
      </c>
      <c r="S2065" s="186" t="s">
        <v>37</v>
      </c>
      <c r="T2065" s="186" t="s">
        <v>37</v>
      </c>
      <c r="U2065" s="186" t="s">
        <v>37</v>
      </c>
      <c r="V2065" s="186" t="s">
        <v>41</v>
      </c>
      <c r="W2065" s="186" t="s">
        <v>23166</v>
      </c>
      <c r="X2065" s="186" t="s">
        <v>37</v>
      </c>
      <c r="Y2065" s="186" t="s">
        <v>41</v>
      </c>
      <c r="Z2065" s="186" t="s">
        <v>23166</v>
      </c>
      <c r="AA2065" s="186" t="s">
        <v>37</v>
      </c>
      <c r="AB2065" s="186"/>
      <c r="AC2065" s="186"/>
      <c r="AD2065" s="186"/>
      <c r="AE2065" s="186" t="s">
        <v>4248</v>
      </c>
      <c r="AF2065" s="191">
        <v>46246.605694444443</v>
      </c>
      <c r="AG2065" s="191" t="s">
        <v>4007</v>
      </c>
      <c r="AH2065" s="187" t="s">
        <v>4356</v>
      </c>
      <c r="AI2065" s="108" t="s">
        <v>19347</v>
      </c>
      <c r="AJ2065" s="183"/>
      <c r="AK2065" s="183"/>
      <c r="AL2065" s="192"/>
      <c r="AM2065" s="183"/>
      <c r="AN2065" s="183"/>
      <c r="AO2065" s="183"/>
      <c r="AP2065" s="183"/>
      <c r="AQ2065" s="183"/>
    </row>
    <row r="2066" spans="1:43" hidden="1" x14ac:dyDescent="0.3">
      <c r="A2066" s="102">
        <v>46246</v>
      </c>
      <c r="B2066" s="186" t="s">
        <v>23167</v>
      </c>
      <c r="C2066" s="186" t="s">
        <v>4244</v>
      </c>
      <c r="D2066" s="186" t="s">
        <v>4245</v>
      </c>
      <c r="E2066" s="186" t="s">
        <v>4246</v>
      </c>
      <c r="F2066" s="186" t="s">
        <v>4828</v>
      </c>
      <c r="G2066" s="186" t="s">
        <v>23168</v>
      </c>
      <c r="H2066" s="186" t="s">
        <v>23169</v>
      </c>
      <c r="I2066" s="186" t="s">
        <v>2043</v>
      </c>
      <c r="J2066" s="186" t="s">
        <v>4303</v>
      </c>
      <c r="K2066" s="186" t="s">
        <v>23170</v>
      </c>
      <c r="L2066" s="186" t="s">
        <v>23171</v>
      </c>
      <c r="M2066" s="186" t="s">
        <v>692</v>
      </c>
      <c r="N2066" s="124" t="s">
        <v>725</v>
      </c>
      <c r="O2066" s="186" t="s">
        <v>725</v>
      </c>
      <c r="P2066" s="186" t="s">
        <v>23172</v>
      </c>
      <c r="Q2066" s="186" t="s">
        <v>18417</v>
      </c>
      <c r="R2066" s="186" t="s">
        <v>1529</v>
      </c>
      <c r="S2066" s="186" t="s">
        <v>37</v>
      </c>
      <c r="T2066" s="186" t="s">
        <v>37</v>
      </c>
      <c r="U2066" s="186" t="s">
        <v>23173</v>
      </c>
      <c r="V2066" s="186" t="s">
        <v>41</v>
      </c>
      <c r="W2066" s="186" t="s">
        <v>23174</v>
      </c>
      <c r="X2066" s="186" t="s">
        <v>37</v>
      </c>
      <c r="Y2066" s="186" t="s">
        <v>41</v>
      </c>
      <c r="Z2066" s="186" t="s">
        <v>23175</v>
      </c>
      <c r="AA2066" s="186" t="s">
        <v>37</v>
      </c>
      <c r="AB2066" s="186" t="s">
        <v>37</v>
      </c>
      <c r="AC2066" s="186" t="s">
        <v>37</v>
      </c>
      <c r="AD2066" s="186"/>
      <c r="AE2066" s="186" t="s">
        <v>4248</v>
      </c>
      <c r="AF2066" s="191">
        <v>46246.59951388889</v>
      </c>
      <c r="AG2066" s="191" t="s">
        <v>4007</v>
      </c>
      <c r="AH2066" s="187" t="s">
        <v>3154</v>
      </c>
      <c r="AI2066" s="188" t="s">
        <v>21244</v>
      </c>
      <c r="AJ2066" s="183" t="s">
        <v>3155</v>
      </c>
      <c r="AK2066" s="183"/>
      <c r="AL2066" s="200">
        <v>46251</v>
      </c>
      <c r="AM2066" s="183"/>
      <c r="AN2066" s="183"/>
      <c r="AO2066" s="183"/>
      <c r="AP2066" s="183"/>
      <c r="AQ2066" s="183"/>
    </row>
    <row r="2067" spans="1:43" hidden="1" x14ac:dyDescent="0.3">
      <c r="A2067" s="102">
        <v>46246</v>
      </c>
      <c r="B2067" s="186" t="s">
        <v>23176</v>
      </c>
      <c r="C2067" s="186" t="s">
        <v>4244</v>
      </c>
      <c r="D2067" s="186" t="s">
        <v>4245</v>
      </c>
      <c r="E2067" s="186" t="s">
        <v>4246</v>
      </c>
      <c r="F2067" s="186" t="s">
        <v>4828</v>
      </c>
      <c r="G2067" s="186" t="s">
        <v>23177</v>
      </c>
      <c r="H2067" s="186" t="s">
        <v>23178</v>
      </c>
      <c r="I2067" s="186" t="s">
        <v>87</v>
      </c>
      <c r="J2067" s="186" t="s">
        <v>4797</v>
      </c>
      <c r="K2067" s="186" t="s">
        <v>23179</v>
      </c>
      <c r="L2067" s="186" t="s">
        <v>23492</v>
      </c>
      <c r="M2067" s="186" t="s">
        <v>692</v>
      </c>
      <c r="N2067" s="31" t="s">
        <v>481</v>
      </c>
      <c r="O2067" s="186" t="s">
        <v>481</v>
      </c>
      <c r="P2067" s="186" t="s">
        <v>23180</v>
      </c>
      <c r="Q2067" s="186" t="s">
        <v>4220</v>
      </c>
      <c r="R2067" s="186" t="s">
        <v>651</v>
      </c>
      <c r="S2067" s="186" t="s">
        <v>37</v>
      </c>
      <c r="T2067" s="186" t="s">
        <v>37</v>
      </c>
      <c r="U2067" s="186" t="s">
        <v>23181</v>
      </c>
      <c r="V2067" s="186" t="s">
        <v>41</v>
      </c>
      <c r="W2067" s="186" t="s">
        <v>23182</v>
      </c>
      <c r="X2067" s="186" t="s">
        <v>37</v>
      </c>
      <c r="Y2067" s="186" t="s">
        <v>41</v>
      </c>
      <c r="Z2067" s="186" t="s">
        <v>23183</v>
      </c>
      <c r="AA2067" s="186" t="s">
        <v>37</v>
      </c>
      <c r="AB2067" s="186" t="s">
        <v>37</v>
      </c>
      <c r="AC2067" s="186" t="s">
        <v>37</v>
      </c>
      <c r="AD2067" s="186"/>
      <c r="AE2067" s="186" t="s">
        <v>4248</v>
      </c>
      <c r="AF2067" s="191">
        <v>46246.598240740743</v>
      </c>
      <c r="AG2067" s="191" t="s">
        <v>4007</v>
      </c>
      <c r="AH2067" s="108" t="s">
        <v>3154</v>
      </c>
      <c r="AI2067" s="188" t="s">
        <v>22251</v>
      </c>
      <c r="AJ2067" s="135" t="s">
        <v>3155</v>
      </c>
      <c r="AK2067" s="183"/>
      <c r="AL2067" s="142">
        <v>46251</v>
      </c>
      <c r="AM2067" s="183"/>
      <c r="AN2067" s="183"/>
      <c r="AO2067" s="183"/>
      <c r="AP2067" s="183"/>
      <c r="AQ2067" s="183"/>
    </row>
    <row r="2068" spans="1:43" hidden="1" x14ac:dyDescent="0.3">
      <c r="A2068" s="102">
        <v>46246</v>
      </c>
      <c r="B2068" s="186" t="s">
        <v>23184</v>
      </c>
      <c r="C2068" s="186" t="s">
        <v>4244</v>
      </c>
      <c r="D2068" s="186" t="s">
        <v>4245</v>
      </c>
      <c r="E2068" s="186" t="s">
        <v>4246</v>
      </c>
      <c r="F2068" s="186" t="s">
        <v>4612</v>
      </c>
      <c r="G2068" s="186" t="s">
        <v>23185</v>
      </c>
      <c r="H2068" s="186" t="s">
        <v>23186</v>
      </c>
      <c r="I2068" s="186" t="s">
        <v>4564</v>
      </c>
      <c r="J2068" s="186"/>
      <c r="K2068" s="186" t="s">
        <v>23187</v>
      </c>
      <c r="L2068" s="186" t="s">
        <v>23188</v>
      </c>
      <c r="M2068" s="186" t="s">
        <v>692</v>
      </c>
      <c r="N2068" s="76" t="s">
        <v>725</v>
      </c>
      <c r="O2068" s="186" t="s">
        <v>725</v>
      </c>
      <c r="P2068" s="186" t="s">
        <v>23189</v>
      </c>
      <c r="Q2068" s="186" t="s">
        <v>899</v>
      </c>
      <c r="R2068" s="186" t="s">
        <v>1529</v>
      </c>
      <c r="S2068" s="186" t="s">
        <v>23190</v>
      </c>
      <c r="T2068" s="186" t="s">
        <v>1529</v>
      </c>
      <c r="U2068" s="186" t="s">
        <v>23191</v>
      </c>
      <c r="V2068" s="186" t="s">
        <v>41</v>
      </c>
      <c r="W2068" s="186" t="s">
        <v>23192</v>
      </c>
      <c r="X2068" s="186" t="s">
        <v>37</v>
      </c>
      <c r="Y2068" s="186" t="s">
        <v>81</v>
      </c>
      <c r="Z2068" s="186" t="s">
        <v>23193</v>
      </c>
      <c r="AA2068" s="186" t="s">
        <v>37</v>
      </c>
      <c r="AB2068" s="186" t="s">
        <v>41</v>
      </c>
      <c r="AC2068" s="186" t="s">
        <v>37</v>
      </c>
      <c r="AD2068" s="186" t="s">
        <v>37</v>
      </c>
      <c r="AE2068" s="186" t="s">
        <v>4248</v>
      </c>
      <c r="AF2068" s="191">
        <v>46246.580740740741</v>
      </c>
      <c r="AG2068" s="191" t="s">
        <v>4007</v>
      </c>
      <c r="AH2068" s="187" t="s">
        <v>3154</v>
      </c>
      <c r="AI2068" s="108" t="s">
        <v>21244</v>
      </c>
      <c r="AJ2068" s="183" t="s">
        <v>3155</v>
      </c>
      <c r="AK2068" s="183"/>
      <c r="AL2068" s="200">
        <v>46246</v>
      </c>
      <c r="AM2068" s="183"/>
      <c r="AN2068" s="183"/>
      <c r="AO2068" s="183"/>
      <c r="AP2068" s="183"/>
      <c r="AQ2068" s="183"/>
    </row>
    <row r="2069" spans="1:43" hidden="1" x14ac:dyDescent="0.3">
      <c r="A2069" s="102">
        <v>46246</v>
      </c>
      <c r="B2069" s="186" t="s">
        <v>23194</v>
      </c>
      <c r="C2069" s="186" t="s">
        <v>4244</v>
      </c>
      <c r="D2069" s="186" t="s">
        <v>4245</v>
      </c>
      <c r="E2069" s="186" t="s">
        <v>4246</v>
      </c>
      <c r="F2069" s="186" t="s">
        <v>4612</v>
      </c>
      <c r="G2069" s="186" t="s">
        <v>23195</v>
      </c>
      <c r="H2069" s="186" t="s">
        <v>23196</v>
      </c>
      <c r="I2069" s="186" t="s">
        <v>1225</v>
      </c>
      <c r="J2069" s="186" t="s">
        <v>4300</v>
      </c>
      <c r="K2069" s="186" t="s">
        <v>3620</v>
      </c>
      <c r="L2069" s="186" t="s">
        <v>23197</v>
      </c>
      <c r="M2069" s="186" t="s">
        <v>692</v>
      </c>
      <c r="N2069" s="76" t="s">
        <v>725</v>
      </c>
      <c r="O2069" s="186" t="s">
        <v>725</v>
      </c>
      <c r="P2069" s="186" t="s">
        <v>1749</v>
      </c>
      <c r="Q2069" s="186" t="s">
        <v>1749</v>
      </c>
      <c r="R2069" s="186" t="s">
        <v>616</v>
      </c>
      <c r="S2069" s="186" t="s">
        <v>23198</v>
      </c>
      <c r="T2069" s="186" t="s">
        <v>105</v>
      </c>
      <c r="U2069" s="186" t="s">
        <v>23199</v>
      </c>
      <c r="V2069" s="186" t="s">
        <v>41</v>
      </c>
      <c r="W2069" s="186" t="s">
        <v>23200</v>
      </c>
      <c r="X2069" s="186" t="s">
        <v>37</v>
      </c>
      <c r="Y2069" s="186" t="s">
        <v>81</v>
      </c>
      <c r="Z2069" s="186" t="s">
        <v>23201</v>
      </c>
      <c r="AA2069" s="186" t="s">
        <v>37</v>
      </c>
      <c r="AB2069" s="186" t="s">
        <v>41</v>
      </c>
      <c r="AC2069" s="186" t="s">
        <v>37</v>
      </c>
      <c r="AD2069" s="186" t="s">
        <v>37</v>
      </c>
      <c r="AE2069" s="186" t="s">
        <v>4248</v>
      </c>
      <c r="AF2069" s="191">
        <v>46246.58011574074</v>
      </c>
      <c r="AG2069" s="191" t="s">
        <v>4007</v>
      </c>
      <c r="AH2069" s="187" t="s">
        <v>3154</v>
      </c>
      <c r="AI2069" s="108" t="s">
        <v>21244</v>
      </c>
      <c r="AJ2069" s="183" t="s">
        <v>3155</v>
      </c>
      <c r="AK2069" s="183"/>
      <c r="AL2069" s="200">
        <v>46246</v>
      </c>
      <c r="AM2069" s="183"/>
      <c r="AN2069" s="183"/>
      <c r="AO2069" s="183"/>
      <c r="AP2069" s="183"/>
      <c r="AQ2069" s="183"/>
    </row>
    <row r="2070" spans="1:43" hidden="1" x14ac:dyDescent="0.3">
      <c r="A2070" s="102">
        <v>46246</v>
      </c>
      <c r="B2070" s="186" t="s">
        <v>23202</v>
      </c>
      <c r="C2070" s="186" t="s">
        <v>4244</v>
      </c>
      <c r="D2070" s="186" t="s">
        <v>4245</v>
      </c>
      <c r="E2070" s="186" t="s">
        <v>4246</v>
      </c>
      <c r="F2070" s="186" t="s">
        <v>4828</v>
      </c>
      <c r="G2070" s="186" t="s">
        <v>23203</v>
      </c>
      <c r="H2070" s="186" t="s">
        <v>23204</v>
      </c>
      <c r="I2070" s="186" t="s">
        <v>612</v>
      </c>
      <c r="J2070" s="186" t="s">
        <v>4255</v>
      </c>
      <c r="K2070" s="186" t="s">
        <v>8494</v>
      </c>
      <c r="L2070" s="186" t="s">
        <v>23205</v>
      </c>
      <c r="M2070" s="186" t="s">
        <v>692</v>
      </c>
      <c r="N2070" s="76" t="s">
        <v>725</v>
      </c>
      <c r="O2070" s="186" t="s">
        <v>725</v>
      </c>
      <c r="P2070" s="186" t="s">
        <v>4850</v>
      </c>
      <c r="Q2070" s="186" t="s">
        <v>23206</v>
      </c>
      <c r="R2070" s="186" t="s">
        <v>105</v>
      </c>
      <c r="S2070" s="186" t="s">
        <v>37</v>
      </c>
      <c r="T2070" s="186" t="s">
        <v>37</v>
      </c>
      <c r="U2070" s="186" t="s">
        <v>37</v>
      </c>
      <c r="V2070" s="186" t="s">
        <v>41</v>
      </c>
      <c r="W2070" s="186" t="s">
        <v>23207</v>
      </c>
      <c r="X2070" s="186" t="s">
        <v>37</v>
      </c>
      <c r="Y2070" s="186" t="s">
        <v>41</v>
      </c>
      <c r="Z2070" s="186" t="s">
        <v>23208</v>
      </c>
      <c r="AA2070" s="186" t="s">
        <v>37</v>
      </c>
      <c r="AB2070" s="186" t="s">
        <v>37</v>
      </c>
      <c r="AC2070" s="186" t="s">
        <v>37</v>
      </c>
      <c r="AD2070" s="186"/>
      <c r="AE2070" s="186" t="s">
        <v>4248</v>
      </c>
      <c r="AF2070" s="191">
        <v>46246.596666666665</v>
      </c>
      <c r="AG2070" s="191" t="s">
        <v>4007</v>
      </c>
      <c r="AH2070" s="187" t="s">
        <v>3154</v>
      </c>
      <c r="AI2070" s="108" t="s">
        <v>21244</v>
      </c>
      <c r="AJ2070" s="183" t="s">
        <v>3155</v>
      </c>
      <c r="AK2070" s="183"/>
      <c r="AL2070" s="200">
        <v>46246</v>
      </c>
      <c r="AM2070" s="183"/>
      <c r="AN2070" s="183"/>
      <c r="AO2070" s="183"/>
      <c r="AP2070" s="183"/>
      <c r="AQ2070" s="183"/>
    </row>
    <row r="2071" spans="1:43" hidden="1" x14ac:dyDescent="0.3">
      <c r="A2071" s="102">
        <v>46246</v>
      </c>
      <c r="B2071" s="186" t="s">
        <v>23209</v>
      </c>
      <c r="C2071" s="186" t="s">
        <v>4244</v>
      </c>
      <c r="D2071" s="186" t="s">
        <v>4245</v>
      </c>
      <c r="E2071" s="186" t="s">
        <v>4246</v>
      </c>
      <c r="F2071" s="186" t="s">
        <v>4828</v>
      </c>
      <c r="G2071" s="186" t="s">
        <v>23210</v>
      </c>
      <c r="H2071" s="186" t="s">
        <v>23211</v>
      </c>
      <c r="I2071" s="186" t="s">
        <v>436</v>
      </c>
      <c r="J2071" s="186" t="s">
        <v>4288</v>
      </c>
      <c r="K2071" s="186" t="s">
        <v>4716</v>
      </c>
      <c r="L2071" s="186" t="s">
        <v>23212</v>
      </c>
      <c r="M2071" s="186" t="s">
        <v>692</v>
      </c>
      <c r="N2071" s="31" t="s">
        <v>714</v>
      </c>
      <c r="O2071" s="186" t="s">
        <v>714</v>
      </c>
      <c r="P2071" s="186" t="s">
        <v>4717</v>
      </c>
      <c r="Q2071" s="186"/>
      <c r="R2071" s="186"/>
      <c r="S2071" s="186" t="s">
        <v>23213</v>
      </c>
      <c r="T2071" s="186" t="s">
        <v>5089</v>
      </c>
      <c r="U2071" s="186" t="s">
        <v>23214</v>
      </c>
      <c r="V2071" s="186" t="s">
        <v>41</v>
      </c>
      <c r="W2071" s="186" t="s">
        <v>23215</v>
      </c>
      <c r="X2071" s="186" t="s">
        <v>37</v>
      </c>
      <c r="Y2071" s="186" t="s">
        <v>41</v>
      </c>
      <c r="Z2071" s="186" t="s">
        <v>23215</v>
      </c>
      <c r="AA2071" s="186" t="s">
        <v>37</v>
      </c>
      <c r="AB2071" s="186"/>
      <c r="AC2071" s="186"/>
      <c r="AD2071" s="186"/>
      <c r="AE2071" s="186" t="s">
        <v>4248</v>
      </c>
      <c r="AF2071" s="191">
        <v>46246.567025462966</v>
      </c>
      <c r="AG2071" s="191" t="s">
        <v>4007</v>
      </c>
      <c r="AH2071" s="187" t="s">
        <v>3154</v>
      </c>
      <c r="AI2071" s="188" t="s">
        <v>22251</v>
      </c>
      <c r="AJ2071" s="183" t="s">
        <v>3155</v>
      </c>
      <c r="AK2071" s="183"/>
      <c r="AL2071" s="200">
        <v>46252</v>
      </c>
      <c r="AM2071" s="183"/>
      <c r="AN2071" s="183"/>
      <c r="AO2071" s="183"/>
      <c r="AP2071" s="183"/>
      <c r="AQ2071" s="183"/>
    </row>
    <row r="2072" spans="1:43" hidden="1" x14ac:dyDescent="0.3">
      <c r="A2072" s="102">
        <v>46246</v>
      </c>
      <c r="B2072" s="186" t="s">
        <v>23216</v>
      </c>
      <c r="C2072" s="186" t="s">
        <v>4244</v>
      </c>
      <c r="D2072" s="186" t="s">
        <v>4245</v>
      </c>
      <c r="E2072" s="186" t="s">
        <v>4246</v>
      </c>
      <c r="F2072" s="186" t="s">
        <v>4612</v>
      </c>
      <c r="G2072" s="186" t="s">
        <v>23217</v>
      </c>
      <c r="H2072" s="186" t="s">
        <v>23218</v>
      </c>
      <c r="I2072" s="186" t="s">
        <v>4564</v>
      </c>
      <c r="J2072" s="186"/>
      <c r="K2072" s="186" t="s">
        <v>3134</v>
      </c>
      <c r="L2072" s="186" t="s">
        <v>23219</v>
      </c>
      <c r="M2072" s="186" t="s">
        <v>692</v>
      </c>
      <c r="N2072" s="31" t="s">
        <v>714</v>
      </c>
      <c r="O2072" s="186" t="s">
        <v>714</v>
      </c>
      <c r="P2072" s="186" t="s">
        <v>63</v>
      </c>
      <c r="Q2072" s="186" t="s">
        <v>23220</v>
      </c>
      <c r="R2072" s="186" t="s">
        <v>304</v>
      </c>
      <c r="S2072" s="186" t="s">
        <v>4382</v>
      </c>
      <c r="T2072" s="186" t="s">
        <v>4382</v>
      </c>
      <c r="U2072" s="186" t="s">
        <v>23221</v>
      </c>
      <c r="V2072" s="186" t="s">
        <v>41</v>
      </c>
      <c r="W2072" s="186" t="s">
        <v>23222</v>
      </c>
      <c r="X2072" s="186" t="s">
        <v>37</v>
      </c>
      <c r="Y2072" s="186" t="s">
        <v>41</v>
      </c>
      <c r="Z2072" s="186" t="s">
        <v>23223</v>
      </c>
      <c r="AA2072" s="186" t="s">
        <v>37</v>
      </c>
      <c r="AB2072" s="186"/>
      <c r="AC2072" s="186"/>
      <c r="AD2072" s="186"/>
      <c r="AE2072" s="186" t="s">
        <v>4248</v>
      </c>
      <c r="AF2072" s="191">
        <v>46246.490520833337</v>
      </c>
      <c r="AG2072" s="191" t="s">
        <v>4007</v>
      </c>
      <c r="AH2072" s="187" t="s">
        <v>3154</v>
      </c>
      <c r="AI2072" s="188" t="s">
        <v>22251</v>
      </c>
      <c r="AJ2072" s="183" t="s">
        <v>3155</v>
      </c>
      <c r="AK2072" s="183"/>
      <c r="AL2072" s="200">
        <v>46251</v>
      </c>
      <c r="AM2072" s="183"/>
      <c r="AN2072" s="183"/>
      <c r="AO2072" s="183"/>
      <c r="AP2072" s="183"/>
      <c r="AQ2072" s="183"/>
    </row>
    <row r="2073" spans="1:43" hidden="1" x14ac:dyDescent="0.3">
      <c r="A2073" s="102">
        <v>46246</v>
      </c>
      <c r="B2073" s="186" t="s">
        <v>23224</v>
      </c>
      <c r="C2073" s="186" t="s">
        <v>4244</v>
      </c>
      <c r="D2073" s="186" t="s">
        <v>4245</v>
      </c>
      <c r="E2073" s="186" t="s">
        <v>4246</v>
      </c>
      <c r="F2073" s="186" t="s">
        <v>4828</v>
      </c>
      <c r="G2073" s="186" t="s">
        <v>23225</v>
      </c>
      <c r="H2073" s="186" t="s">
        <v>23226</v>
      </c>
      <c r="I2073" s="186" t="s">
        <v>4564</v>
      </c>
      <c r="J2073" s="186" t="s">
        <v>4649</v>
      </c>
      <c r="K2073" s="186" t="s">
        <v>4533</v>
      </c>
      <c r="L2073" s="186" t="s">
        <v>23227</v>
      </c>
      <c r="M2073" s="186" t="s">
        <v>692</v>
      </c>
      <c r="N2073" s="31" t="s">
        <v>714</v>
      </c>
      <c r="O2073" s="186" t="s">
        <v>714</v>
      </c>
      <c r="P2073" s="186" t="s">
        <v>1873</v>
      </c>
      <c r="Q2073" s="186" t="s">
        <v>23228</v>
      </c>
      <c r="R2073" s="186" t="s">
        <v>2644</v>
      </c>
      <c r="S2073" s="186" t="s">
        <v>37</v>
      </c>
      <c r="T2073" s="186" t="s">
        <v>37</v>
      </c>
      <c r="U2073" s="186" t="s">
        <v>23229</v>
      </c>
      <c r="V2073" s="186" t="s">
        <v>41</v>
      </c>
      <c r="W2073" s="186" t="s">
        <v>23230</v>
      </c>
      <c r="X2073" s="186" t="s">
        <v>37</v>
      </c>
      <c r="Y2073" s="186" t="s">
        <v>41</v>
      </c>
      <c r="Z2073" s="186" t="s">
        <v>23231</v>
      </c>
      <c r="AA2073" s="186" t="s">
        <v>37</v>
      </c>
      <c r="AB2073" s="186" t="s">
        <v>41</v>
      </c>
      <c r="AC2073" s="186" t="s">
        <v>37</v>
      </c>
      <c r="AD2073" s="186" t="s">
        <v>37</v>
      </c>
      <c r="AE2073" s="186" t="s">
        <v>4248</v>
      </c>
      <c r="AF2073" s="191">
        <v>46246.500462962962</v>
      </c>
      <c r="AG2073" s="191" t="s">
        <v>4007</v>
      </c>
      <c r="AH2073" s="108" t="s">
        <v>4356</v>
      </c>
      <c r="AI2073" s="108" t="s">
        <v>19348</v>
      </c>
      <c r="AJ2073" s="183"/>
      <c r="AK2073" s="183"/>
      <c r="AL2073" s="192"/>
      <c r="AM2073" s="183"/>
      <c r="AN2073" s="183"/>
      <c r="AO2073" s="183"/>
      <c r="AP2073" s="183"/>
      <c r="AQ2073" s="183"/>
    </row>
    <row r="2074" spans="1:43" hidden="1" x14ac:dyDescent="0.3">
      <c r="A2074" s="102">
        <v>46246</v>
      </c>
      <c r="B2074" s="193" t="s">
        <v>23232</v>
      </c>
      <c r="C2074" s="193" t="s">
        <v>4244</v>
      </c>
      <c r="D2074" s="193" t="s">
        <v>4245</v>
      </c>
      <c r="E2074" s="193" t="s">
        <v>4246</v>
      </c>
      <c r="F2074" s="193" t="s">
        <v>4828</v>
      </c>
      <c r="G2074" s="193" t="s">
        <v>23233</v>
      </c>
      <c r="H2074" s="193" t="s">
        <v>23234</v>
      </c>
      <c r="I2074" s="193" t="s">
        <v>4564</v>
      </c>
      <c r="J2074" s="193"/>
      <c r="K2074" s="193" t="s">
        <v>6850</v>
      </c>
      <c r="L2074" s="193" t="s">
        <v>23235</v>
      </c>
      <c r="M2074" s="193" t="s">
        <v>692</v>
      </c>
      <c r="N2074" s="65" t="s">
        <v>714</v>
      </c>
      <c r="O2074" s="193" t="s">
        <v>714</v>
      </c>
      <c r="P2074" s="193" t="s">
        <v>3633</v>
      </c>
      <c r="Q2074" s="193" t="s">
        <v>23236</v>
      </c>
      <c r="R2074" s="193" t="s">
        <v>2157</v>
      </c>
      <c r="S2074" s="193" t="s">
        <v>37</v>
      </c>
      <c r="T2074" s="193" t="s">
        <v>37</v>
      </c>
      <c r="U2074" s="193" t="s">
        <v>23237</v>
      </c>
      <c r="V2074" s="193" t="s">
        <v>41</v>
      </c>
      <c r="W2074" s="193" t="s">
        <v>23238</v>
      </c>
      <c r="X2074" s="193" t="s">
        <v>37</v>
      </c>
      <c r="Y2074" s="193" t="s">
        <v>41</v>
      </c>
      <c r="Z2074" s="193" t="s">
        <v>23239</v>
      </c>
      <c r="AA2074" s="193" t="s">
        <v>37</v>
      </c>
      <c r="AB2074" s="193"/>
      <c r="AC2074" s="193"/>
      <c r="AD2074" s="193"/>
      <c r="AE2074" s="193" t="s">
        <v>4248</v>
      </c>
      <c r="AF2074" s="195">
        <v>46246.411261574074</v>
      </c>
      <c r="AG2074" s="195" t="s">
        <v>4007</v>
      </c>
      <c r="AH2074" s="187" t="s">
        <v>3154</v>
      </c>
      <c r="AI2074" s="196" t="s">
        <v>22251</v>
      </c>
      <c r="AJ2074" s="197" t="s">
        <v>3155</v>
      </c>
      <c r="AK2074" s="197"/>
      <c r="AL2074" s="216">
        <v>46252</v>
      </c>
      <c r="AM2074" s="197"/>
      <c r="AN2074" s="197"/>
      <c r="AO2074" s="197"/>
      <c r="AP2074" s="197"/>
      <c r="AQ2074" s="197"/>
    </row>
    <row r="2075" spans="1:43" hidden="1" x14ac:dyDescent="0.3">
      <c r="A2075" s="189">
        <v>46247</v>
      </c>
      <c r="B2075" s="186" t="s">
        <v>23241</v>
      </c>
      <c r="C2075" s="186" t="s">
        <v>4244</v>
      </c>
      <c r="D2075" s="186" t="s">
        <v>4245</v>
      </c>
      <c r="E2075" s="186" t="s">
        <v>4246</v>
      </c>
      <c r="F2075" s="186" t="s">
        <v>4828</v>
      </c>
      <c r="G2075" s="186" t="s">
        <v>23242</v>
      </c>
      <c r="H2075" s="186" t="s">
        <v>23243</v>
      </c>
      <c r="I2075" s="186" t="s">
        <v>1225</v>
      </c>
      <c r="J2075" s="186" t="s">
        <v>4319</v>
      </c>
      <c r="K2075" s="186" t="s">
        <v>23244</v>
      </c>
      <c r="L2075" s="186" t="s">
        <v>23245</v>
      </c>
      <c r="M2075" s="186" t="s">
        <v>32</v>
      </c>
      <c r="N2075" s="214" t="s">
        <v>33</v>
      </c>
      <c r="O2075" s="186" t="s">
        <v>34</v>
      </c>
      <c r="P2075" s="186" t="s">
        <v>23246</v>
      </c>
      <c r="Q2075" s="186" t="s">
        <v>4438</v>
      </c>
      <c r="R2075" s="186" t="s">
        <v>556</v>
      </c>
      <c r="S2075" s="186" t="s">
        <v>37</v>
      </c>
      <c r="T2075" s="186" t="s">
        <v>37</v>
      </c>
      <c r="U2075" s="186" t="s">
        <v>1835</v>
      </c>
      <c r="V2075" s="186" t="s">
        <v>41</v>
      </c>
      <c r="W2075" s="186" t="s">
        <v>23247</v>
      </c>
      <c r="X2075" s="186" t="s">
        <v>37</v>
      </c>
      <c r="Y2075" s="186" t="s">
        <v>41</v>
      </c>
      <c r="Z2075" s="186" t="s">
        <v>23248</v>
      </c>
      <c r="AA2075" s="186" t="s">
        <v>37</v>
      </c>
      <c r="AB2075" s="186" t="s">
        <v>41</v>
      </c>
      <c r="AC2075" s="186" t="s">
        <v>37</v>
      </c>
      <c r="AD2075" s="186" t="s">
        <v>37</v>
      </c>
      <c r="AE2075" s="186" t="s">
        <v>4248</v>
      </c>
      <c r="AF2075" s="191">
        <v>46246.180659722224</v>
      </c>
      <c r="AG2075" s="191" t="s">
        <v>4007</v>
      </c>
      <c r="AH2075" s="108" t="s">
        <v>22252</v>
      </c>
      <c r="AI2075" s="108" t="s">
        <v>19640</v>
      </c>
      <c r="AJ2075" s="183"/>
      <c r="AK2075" s="183"/>
      <c r="AL2075" s="192"/>
      <c r="AM2075" s="183"/>
      <c r="AN2075" s="183"/>
      <c r="AO2075" s="183"/>
      <c r="AP2075" s="183"/>
      <c r="AQ2075" s="183"/>
    </row>
    <row r="2076" spans="1:43" hidden="1" x14ac:dyDescent="0.3">
      <c r="A2076" s="189">
        <v>46247</v>
      </c>
      <c r="B2076" s="186" t="s">
        <v>23249</v>
      </c>
      <c r="C2076" s="186" t="s">
        <v>4244</v>
      </c>
      <c r="D2076" s="186" t="s">
        <v>4245</v>
      </c>
      <c r="E2076" s="186" t="s">
        <v>4246</v>
      </c>
      <c r="F2076" s="186" t="s">
        <v>4612</v>
      </c>
      <c r="G2076" s="186" t="s">
        <v>23250</v>
      </c>
      <c r="H2076" s="186" t="s">
        <v>23251</v>
      </c>
      <c r="I2076" s="186" t="s">
        <v>824</v>
      </c>
      <c r="J2076" s="186" t="s">
        <v>4307</v>
      </c>
      <c r="K2076" s="186" t="s">
        <v>23252</v>
      </c>
      <c r="L2076" s="186" t="s">
        <v>23253</v>
      </c>
      <c r="M2076" s="186" t="s">
        <v>32</v>
      </c>
      <c r="N2076" s="124" t="s">
        <v>33</v>
      </c>
      <c r="O2076" s="186" t="s">
        <v>34</v>
      </c>
      <c r="P2076" s="186" t="s">
        <v>23254</v>
      </c>
      <c r="Q2076" s="186" t="s">
        <v>23255</v>
      </c>
      <c r="R2076" s="186" t="s">
        <v>1666</v>
      </c>
      <c r="S2076" s="186" t="s">
        <v>37</v>
      </c>
      <c r="T2076" s="186" t="s">
        <v>37</v>
      </c>
      <c r="U2076" s="186" t="s">
        <v>37</v>
      </c>
      <c r="V2076" s="186" t="s">
        <v>41</v>
      </c>
      <c r="W2076" s="186" t="s">
        <v>23256</v>
      </c>
      <c r="X2076" s="186" t="s">
        <v>37</v>
      </c>
      <c r="Y2076" s="186" t="s">
        <v>41</v>
      </c>
      <c r="Z2076" s="186" t="s">
        <v>23257</v>
      </c>
      <c r="AA2076" s="186" t="s">
        <v>37</v>
      </c>
      <c r="AB2076" s="186" t="s">
        <v>41</v>
      </c>
      <c r="AC2076" s="186" t="s">
        <v>37</v>
      </c>
      <c r="AD2076" s="186" t="s">
        <v>37</v>
      </c>
      <c r="AE2076" s="186" t="s">
        <v>4248</v>
      </c>
      <c r="AF2076" s="191">
        <v>46246.771099537036</v>
      </c>
      <c r="AG2076" s="191" t="s">
        <v>4007</v>
      </c>
      <c r="AH2076" s="187" t="s">
        <v>4356</v>
      </c>
      <c r="AI2076" s="108" t="s">
        <v>19347</v>
      </c>
      <c r="AJ2076" s="183"/>
      <c r="AK2076" s="183"/>
      <c r="AL2076" s="192"/>
      <c r="AM2076" s="183"/>
      <c r="AN2076" s="183"/>
      <c r="AO2076" s="183"/>
      <c r="AP2076" s="183"/>
      <c r="AQ2076" s="183"/>
    </row>
    <row r="2077" spans="1:43" hidden="1" x14ac:dyDescent="0.3">
      <c r="A2077" s="189">
        <v>46247</v>
      </c>
      <c r="B2077" s="186" t="s">
        <v>23258</v>
      </c>
      <c r="C2077" s="186" t="s">
        <v>4244</v>
      </c>
      <c r="D2077" s="186" t="s">
        <v>4245</v>
      </c>
      <c r="E2077" s="186" t="s">
        <v>4246</v>
      </c>
      <c r="F2077" s="186" t="s">
        <v>4828</v>
      </c>
      <c r="G2077" s="186" t="s">
        <v>23259</v>
      </c>
      <c r="H2077" s="186" t="s">
        <v>23260</v>
      </c>
      <c r="I2077" s="186" t="s">
        <v>612</v>
      </c>
      <c r="J2077" s="186" t="s">
        <v>4298</v>
      </c>
      <c r="K2077" s="186" t="s">
        <v>20454</v>
      </c>
      <c r="L2077" s="186" t="s">
        <v>23261</v>
      </c>
      <c r="M2077" s="186" t="s">
        <v>275</v>
      </c>
      <c r="N2077" s="62" t="s">
        <v>276</v>
      </c>
      <c r="O2077" s="186" t="s">
        <v>276</v>
      </c>
      <c r="P2077" s="186" t="s">
        <v>5440</v>
      </c>
      <c r="Q2077" s="186" t="s">
        <v>23262</v>
      </c>
      <c r="R2077" s="186" t="s">
        <v>105</v>
      </c>
      <c r="S2077" s="186" t="s">
        <v>37</v>
      </c>
      <c r="T2077" s="186" t="s">
        <v>37</v>
      </c>
      <c r="U2077" s="186" t="s">
        <v>23263</v>
      </c>
      <c r="V2077" s="186" t="s">
        <v>41</v>
      </c>
      <c r="W2077" s="186" t="s">
        <v>23264</v>
      </c>
      <c r="X2077" s="186" t="s">
        <v>37</v>
      </c>
      <c r="Y2077" s="186" t="s">
        <v>41</v>
      </c>
      <c r="Z2077" s="186" t="s">
        <v>23265</v>
      </c>
      <c r="AA2077" s="186" t="s">
        <v>37</v>
      </c>
      <c r="AB2077" s="186" t="s">
        <v>41</v>
      </c>
      <c r="AC2077" s="186" t="s">
        <v>37</v>
      </c>
      <c r="AD2077" s="186" t="s">
        <v>37</v>
      </c>
      <c r="AE2077" s="186" t="s">
        <v>4248</v>
      </c>
      <c r="AF2077" s="191">
        <v>46246.626620370371</v>
      </c>
      <c r="AG2077" s="191" t="s">
        <v>4007</v>
      </c>
      <c r="AH2077" s="108" t="s">
        <v>3154</v>
      </c>
      <c r="AI2077" s="188"/>
      <c r="AJ2077" s="183" t="s">
        <v>22254</v>
      </c>
      <c r="AK2077" s="183"/>
      <c r="AL2077" s="200">
        <v>46253</v>
      </c>
      <c r="AM2077" s="183"/>
      <c r="AN2077" s="183"/>
      <c r="AO2077" s="183"/>
      <c r="AP2077" s="183"/>
      <c r="AQ2077" s="183"/>
    </row>
    <row r="2078" spans="1:43" hidden="1" x14ac:dyDescent="0.3">
      <c r="A2078" s="189">
        <v>46247</v>
      </c>
      <c r="B2078" s="186" t="s">
        <v>23266</v>
      </c>
      <c r="C2078" s="186" t="s">
        <v>4244</v>
      </c>
      <c r="D2078" s="186" t="s">
        <v>4245</v>
      </c>
      <c r="E2078" s="186" t="s">
        <v>4246</v>
      </c>
      <c r="F2078" s="186" t="s">
        <v>4612</v>
      </c>
      <c r="G2078" s="186" t="s">
        <v>23267</v>
      </c>
      <c r="H2078" s="186" t="s">
        <v>23268</v>
      </c>
      <c r="I2078" s="186" t="s">
        <v>273</v>
      </c>
      <c r="J2078" s="186" t="s">
        <v>4339</v>
      </c>
      <c r="K2078" s="186" t="s">
        <v>23269</v>
      </c>
      <c r="L2078" s="186" t="s">
        <v>23270</v>
      </c>
      <c r="M2078" s="186" t="s">
        <v>275</v>
      </c>
      <c r="N2078" s="62" t="s">
        <v>276</v>
      </c>
      <c r="O2078" s="186" t="s">
        <v>276</v>
      </c>
      <c r="P2078" s="186" t="s">
        <v>23271</v>
      </c>
      <c r="Q2078" s="186" t="s">
        <v>23272</v>
      </c>
      <c r="R2078" s="186" t="s">
        <v>2014</v>
      </c>
      <c r="S2078" s="186" t="s">
        <v>37</v>
      </c>
      <c r="T2078" s="186" t="s">
        <v>37</v>
      </c>
      <c r="U2078" s="186" t="s">
        <v>37</v>
      </c>
      <c r="V2078" s="186" t="s">
        <v>41</v>
      </c>
      <c r="W2078" s="186" t="s">
        <v>23273</v>
      </c>
      <c r="X2078" s="186" t="s">
        <v>37</v>
      </c>
      <c r="Y2078" s="186" t="s">
        <v>41</v>
      </c>
      <c r="Z2078" s="186" t="s">
        <v>23274</v>
      </c>
      <c r="AA2078" s="186" t="s">
        <v>37</v>
      </c>
      <c r="AB2078" s="186" t="s">
        <v>37</v>
      </c>
      <c r="AC2078" s="186" t="s">
        <v>37</v>
      </c>
      <c r="AD2078" s="186"/>
      <c r="AE2078" s="186" t="s">
        <v>4248</v>
      </c>
      <c r="AF2078" s="191">
        <v>46246.660266203704</v>
      </c>
      <c r="AG2078" s="191" t="s">
        <v>4007</v>
      </c>
      <c r="AH2078" s="108" t="s">
        <v>3154</v>
      </c>
      <c r="AI2078" s="188"/>
      <c r="AJ2078" s="183" t="s">
        <v>22254</v>
      </c>
      <c r="AK2078" s="183"/>
      <c r="AL2078" s="200">
        <v>46253</v>
      </c>
      <c r="AM2078" s="183"/>
      <c r="AN2078" s="183"/>
      <c r="AO2078" s="183"/>
      <c r="AP2078" s="183"/>
      <c r="AQ2078" s="183"/>
    </row>
    <row r="2079" spans="1:43" hidden="1" x14ac:dyDescent="0.3">
      <c r="A2079" s="189">
        <v>46247</v>
      </c>
      <c r="B2079" s="186" t="s">
        <v>23275</v>
      </c>
      <c r="C2079" s="186" t="s">
        <v>4244</v>
      </c>
      <c r="D2079" s="186" t="s">
        <v>4245</v>
      </c>
      <c r="E2079" s="186" t="s">
        <v>4246</v>
      </c>
      <c r="F2079" s="186" t="s">
        <v>4828</v>
      </c>
      <c r="G2079" s="186" t="s">
        <v>23276</v>
      </c>
      <c r="H2079" s="186" t="s">
        <v>23277</v>
      </c>
      <c r="I2079" s="186" t="s">
        <v>658</v>
      </c>
      <c r="J2079" s="186" t="s">
        <v>4325</v>
      </c>
      <c r="K2079" s="186" t="s">
        <v>9960</v>
      </c>
      <c r="L2079" s="186" t="s">
        <v>23278</v>
      </c>
      <c r="M2079" s="186" t="s">
        <v>275</v>
      </c>
      <c r="N2079" s="62" t="s">
        <v>276</v>
      </c>
      <c r="O2079" s="186" t="s">
        <v>276</v>
      </c>
      <c r="P2079" s="186" t="s">
        <v>9962</v>
      </c>
      <c r="Q2079" s="186" t="s">
        <v>23279</v>
      </c>
      <c r="R2079" s="186" t="s">
        <v>105</v>
      </c>
      <c r="S2079" s="186" t="s">
        <v>23280</v>
      </c>
      <c r="T2079" s="186" t="s">
        <v>23281</v>
      </c>
      <c r="U2079" s="186" t="s">
        <v>23282</v>
      </c>
      <c r="V2079" s="186" t="s">
        <v>41</v>
      </c>
      <c r="W2079" s="186" t="s">
        <v>23283</v>
      </c>
      <c r="X2079" s="186" t="s">
        <v>37</v>
      </c>
      <c r="Y2079" s="186" t="s">
        <v>41</v>
      </c>
      <c r="Z2079" s="186" t="s">
        <v>23284</v>
      </c>
      <c r="AA2079" s="186" t="s">
        <v>37</v>
      </c>
      <c r="AB2079" s="186" t="s">
        <v>37</v>
      </c>
      <c r="AC2079" s="186" t="s">
        <v>37</v>
      </c>
      <c r="AD2079" s="186"/>
      <c r="AE2079" s="186" t="s">
        <v>4248</v>
      </c>
      <c r="AF2079" s="191">
        <v>46246.837754629632</v>
      </c>
      <c r="AG2079" s="191" t="s">
        <v>4007</v>
      </c>
      <c r="AH2079" s="108" t="s">
        <v>4356</v>
      </c>
      <c r="AI2079" s="188"/>
      <c r="AJ2079" s="183"/>
      <c r="AK2079" s="183"/>
      <c r="AL2079" s="192"/>
      <c r="AM2079" s="183"/>
      <c r="AN2079" s="183"/>
      <c r="AO2079" s="183"/>
      <c r="AP2079" s="183"/>
      <c r="AQ2079" s="183"/>
    </row>
    <row r="2080" spans="1:43" hidden="1" x14ac:dyDescent="0.3">
      <c r="A2080" s="189">
        <v>46247</v>
      </c>
      <c r="B2080" s="186" t="s">
        <v>23285</v>
      </c>
      <c r="C2080" s="186" t="s">
        <v>4244</v>
      </c>
      <c r="D2080" s="186" t="s">
        <v>4245</v>
      </c>
      <c r="E2080" s="186" t="s">
        <v>4246</v>
      </c>
      <c r="F2080" s="186" t="s">
        <v>4828</v>
      </c>
      <c r="G2080" s="186" t="s">
        <v>23286</v>
      </c>
      <c r="H2080" s="186" t="s">
        <v>23287</v>
      </c>
      <c r="I2080" s="186" t="s">
        <v>4564</v>
      </c>
      <c r="J2080" s="186"/>
      <c r="K2080" s="186" t="s">
        <v>20678</v>
      </c>
      <c r="L2080" s="186" t="s">
        <v>23288</v>
      </c>
      <c r="M2080" s="186" t="s">
        <v>275</v>
      </c>
      <c r="N2080" s="62" t="s">
        <v>276</v>
      </c>
      <c r="O2080" s="186" t="s">
        <v>313</v>
      </c>
      <c r="P2080" s="186" t="s">
        <v>20680</v>
      </c>
      <c r="Q2080" s="186" t="s">
        <v>23289</v>
      </c>
      <c r="R2080" s="186" t="s">
        <v>507</v>
      </c>
      <c r="S2080" s="186" t="s">
        <v>37</v>
      </c>
      <c r="T2080" s="186" t="s">
        <v>37</v>
      </c>
      <c r="U2080" s="186" t="s">
        <v>23290</v>
      </c>
      <c r="V2080" s="186" t="s">
        <v>41</v>
      </c>
      <c r="W2080" s="186" t="s">
        <v>23291</v>
      </c>
      <c r="X2080" s="186" t="s">
        <v>37</v>
      </c>
      <c r="Y2080" s="186" t="s">
        <v>41</v>
      </c>
      <c r="Z2080" s="186" t="s">
        <v>23292</v>
      </c>
      <c r="AA2080" s="186" t="s">
        <v>37</v>
      </c>
      <c r="AB2080" s="186"/>
      <c r="AC2080" s="186"/>
      <c r="AD2080" s="186"/>
      <c r="AE2080" s="186" t="s">
        <v>4248</v>
      </c>
      <c r="AF2080" s="191">
        <v>46247.313634259262</v>
      </c>
      <c r="AG2080" s="191" t="s">
        <v>4007</v>
      </c>
      <c r="AH2080" s="108" t="s">
        <v>4356</v>
      </c>
      <c r="AI2080" s="188"/>
      <c r="AJ2080" s="183"/>
      <c r="AK2080" s="183"/>
      <c r="AL2080" s="192"/>
      <c r="AM2080" s="183"/>
      <c r="AN2080" s="183"/>
      <c r="AO2080" s="183"/>
      <c r="AP2080" s="183"/>
      <c r="AQ2080" s="183"/>
    </row>
    <row r="2081" spans="1:43" hidden="1" x14ac:dyDescent="0.3">
      <c r="A2081" s="189">
        <v>46247</v>
      </c>
      <c r="B2081" s="186" t="s">
        <v>23293</v>
      </c>
      <c r="C2081" s="186" t="s">
        <v>4244</v>
      </c>
      <c r="D2081" s="186" t="s">
        <v>4245</v>
      </c>
      <c r="E2081" s="186" t="s">
        <v>4246</v>
      </c>
      <c r="F2081" s="186" t="s">
        <v>4828</v>
      </c>
      <c r="G2081" s="186" t="s">
        <v>23294</v>
      </c>
      <c r="H2081" s="186" t="s">
        <v>23295</v>
      </c>
      <c r="I2081" s="186" t="s">
        <v>1247</v>
      </c>
      <c r="J2081" s="186" t="s">
        <v>4786</v>
      </c>
      <c r="K2081" s="186" t="s">
        <v>4502</v>
      </c>
      <c r="L2081" s="186" t="s">
        <v>23296</v>
      </c>
      <c r="M2081" s="186" t="s">
        <v>3388</v>
      </c>
      <c r="N2081" s="123" t="s">
        <v>3388</v>
      </c>
      <c r="O2081" s="186" t="s">
        <v>3388</v>
      </c>
      <c r="P2081" s="186" t="s">
        <v>4400</v>
      </c>
      <c r="Q2081" s="186" t="s">
        <v>23297</v>
      </c>
      <c r="R2081" s="186" t="s">
        <v>202</v>
      </c>
      <c r="S2081" s="186" t="s">
        <v>23298</v>
      </c>
      <c r="T2081" s="186" t="s">
        <v>507</v>
      </c>
      <c r="U2081" s="186" t="s">
        <v>23299</v>
      </c>
      <c r="V2081" s="186" t="s">
        <v>41</v>
      </c>
      <c r="W2081" s="186" t="s">
        <v>23300</v>
      </c>
      <c r="X2081" s="186" t="s">
        <v>37</v>
      </c>
      <c r="Y2081" s="186" t="s">
        <v>43</v>
      </c>
      <c r="Z2081" s="186" t="s">
        <v>23301</v>
      </c>
      <c r="AA2081" s="186" t="s">
        <v>37</v>
      </c>
      <c r="AB2081" s="186" t="s">
        <v>37</v>
      </c>
      <c r="AC2081" s="186" t="s">
        <v>37</v>
      </c>
      <c r="AD2081" s="186"/>
      <c r="AE2081" s="186" t="s">
        <v>4248</v>
      </c>
      <c r="AF2081" s="191">
        <v>46246.727349537039</v>
      </c>
      <c r="AG2081" s="191" t="s">
        <v>4007</v>
      </c>
      <c r="AH2081" s="172" t="s">
        <v>4356</v>
      </c>
      <c r="AI2081" s="188"/>
      <c r="AJ2081" s="183"/>
      <c r="AK2081" s="183"/>
      <c r="AL2081" s="192"/>
      <c r="AM2081" s="183"/>
      <c r="AN2081" s="183"/>
      <c r="AO2081" s="183"/>
      <c r="AP2081" s="183"/>
      <c r="AQ2081" s="183"/>
    </row>
    <row r="2082" spans="1:43" hidden="1" x14ac:dyDescent="0.3">
      <c r="A2082" s="189">
        <v>46247</v>
      </c>
      <c r="B2082" s="186" t="s">
        <v>23302</v>
      </c>
      <c r="C2082" s="186" t="s">
        <v>4244</v>
      </c>
      <c r="D2082" s="186" t="s">
        <v>4245</v>
      </c>
      <c r="E2082" s="186" t="s">
        <v>4246</v>
      </c>
      <c r="F2082" s="186" t="s">
        <v>4612</v>
      </c>
      <c r="G2082" s="186" t="s">
        <v>23303</v>
      </c>
      <c r="H2082" s="186" t="s">
        <v>23304</v>
      </c>
      <c r="I2082" s="186" t="s">
        <v>4564</v>
      </c>
      <c r="J2082" s="186"/>
      <c r="K2082" s="186" t="s">
        <v>5120</v>
      </c>
      <c r="L2082" s="186" t="s">
        <v>23305</v>
      </c>
      <c r="M2082" s="186" t="s">
        <v>356</v>
      </c>
      <c r="N2082" s="84" t="s">
        <v>5121</v>
      </c>
      <c r="O2082" s="186" t="s">
        <v>5121</v>
      </c>
      <c r="P2082" s="186" t="s">
        <v>3810</v>
      </c>
      <c r="Q2082" s="186" t="s">
        <v>23306</v>
      </c>
      <c r="R2082" s="186" t="s">
        <v>345</v>
      </c>
      <c r="S2082" s="186" t="s">
        <v>37</v>
      </c>
      <c r="T2082" s="186" t="s">
        <v>37</v>
      </c>
      <c r="U2082" s="186" t="s">
        <v>23307</v>
      </c>
      <c r="V2082" s="186" t="s">
        <v>41</v>
      </c>
      <c r="W2082" s="186" t="s">
        <v>23308</v>
      </c>
      <c r="X2082" s="186" t="s">
        <v>37</v>
      </c>
      <c r="Y2082" s="186" t="s">
        <v>41</v>
      </c>
      <c r="Z2082" s="186" t="s">
        <v>22241</v>
      </c>
      <c r="AA2082" s="186" t="s">
        <v>37</v>
      </c>
      <c r="AB2082" s="186"/>
      <c r="AC2082" s="186"/>
      <c r="AD2082" s="186"/>
      <c r="AE2082" s="186" t="s">
        <v>4248</v>
      </c>
      <c r="AF2082" s="191">
        <v>46246.544618055559</v>
      </c>
      <c r="AG2082" s="191" t="s">
        <v>4007</v>
      </c>
      <c r="AH2082" s="108" t="s">
        <v>4356</v>
      </c>
      <c r="AI2082" s="188"/>
      <c r="AJ2082" s="183"/>
      <c r="AK2082" s="183"/>
      <c r="AL2082" s="192"/>
      <c r="AM2082" s="183"/>
      <c r="AN2082" s="183"/>
      <c r="AO2082" s="183"/>
      <c r="AP2082" s="183"/>
      <c r="AQ2082" s="183"/>
    </row>
    <row r="2083" spans="1:43" hidden="1" x14ac:dyDescent="0.3">
      <c r="A2083" s="189">
        <v>46247</v>
      </c>
      <c r="B2083" s="186" t="s">
        <v>23309</v>
      </c>
      <c r="C2083" s="186" t="s">
        <v>4244</v>
      </c>
      <c r="D2083" s="186" t="s">
        <v>4245</v>
      </c>
      <c r="E2083" s="186" t="s">
        <v>4246</v>
      </c>
      <c r="F2083" s="186" t="s">
        <v>4828</v>
      </c>
      <c r="G2083" s="186" t="s">
        <v>23310</v>
      </c>
      <c r="H2083" s="186" t="s">
        <v>23311</v>
      </c>
      <c r="I2083" s="186" t="s">
        <v>4423</v>
      </c>
      <c r="J2083" s="186" t="s">
        <v>4429</v>
      </c>
      <c r="K2083" s="186" t="s">
        <v>7280</v>
      </c>
      <c r="L2083" s="186" t="s">
        <v>23312</v>
      </c>
      <c r="M2083" s="186" t="s">
        <v>356</v>
      </c>
      <c r="N2083" s="84" t="s">
        <v>356</v>
      </c>
      <c r="O2083" s="186" t="s">
        <v>356</v>
      </c>
      <c r="P2083" s="186" t="s">
        <v>7282</v>
      </c>
      <c r="Q2083" s="186" t="s">
        <v>1906</v>
      </c>
      <c r="R2083" s="186" t="s">
        <v>1529</v>
      </c>
      <c r="S2083" s="186" t="s">
        <v>37</v>
      </c>
      <c r="T2083" s="186" t="s">
        <v>37</v>
      </c>
      <c r="U2083" s="186" t="s">
        <v>37</v>
      </c>
      <c r="V2083" s="186" t="s">
        <v>41</v>
      </c>
      <c r="W2083" s="186" t="s">
        <v>23313</v>
      </c>
      <c r="X2083" s="186" t="s">
        <v>37</v>
      </c>
      <c r="Y2083" s="186" t="s">
        <v>41</v>
      </c>
      <c r="Z2083" s="186" t="s">
        <v>23314</v>
      </c>
      <c r="AA2083" s="186" t="s">
        <v>37</v>
      </c>
      <c r="AB2083" s="186" t="s">
        <v>37</v>
      </c>
      <c r="AC2083" s="186" t="s">
        <v>37</v>
      </c>
      <c r="AD2083" s="186"/>
      <c r="AE2083" s="186" t="s">
        <v>4248</v>
      </c>
      <c r="AF2083" s="191">
        <v>46246.917824074073</v>
      </c>
      <c r="AG2083" s="191" t="s">
        <v>4007</v>
      </c>
      <c r="AH2083" s="108" t="s">
        <v>3154</v>
      </c>
      <c r="AI2083" s="188"/>
      <c r="AJ2083" s="183" t="s">
        <v>3155</v>
      </c>
      <c r="AK2083" s="183"/>
      <c r="AL2083" s="200">
        <v>46252</v>
      </c>
      <c r="AM2083" s="183"/>
      <c r="AN2083" s="183"/>
      <c r="AO2083" s="183"/>
      <c r="AP2083" s="183"/>
      <c r="AQ2083" s="183"/>
    </row>
    <row r="2084" spans="1:43" hidden="1" x14ac:dyDescent="0.3">
      <c r="A2084" s="189">
        <v>46247</v>
      </c>
      <c r="B2084" s="186" t="s">
        <v>23315</v>
      </c>
      <c r="C2084" s="186" t="s">
        <v>4244</v>
      </c>
      <c r="D2084" s="186" t="s">
        <v>4245</v>
      </c>
      <c r="E2084" s="186" t="s">
        <v>4246</v>
      </c>
      <c r="F2084" s="186" t="s">
        <v>4612</v>
      </c>
      <c r="G2084" s="186" t="s">
        <v>23316</v>
      </c>
      <c r="H2084" s="186" t="s">
        <v>23317</v>
      </c>
      <c r="I2084" s="186" t="s">
        <v>2051</v>
      </c>
      <c r="J2084" s="186" t="s">
        <v>4262</v>
      </c>
      <c r="K2084" s="186" t="s">
        <v>6946</v>
      </c>
      <c r="L2084" s="186" t="s">
        <v>23318</v>
      </c>
      <c r="M2084" s="186" t="s">
        <v>356</v>
      </c>
      <c r="N2084" s="84" t="s">
        <v>4421</v>
      </c>
      <c r="O2084" s="186" t="s">
        <v>357</v>
      </c>
      <c r="P2084" s="186" t="s">
        <v>6948</v>
      </c>
      <c r="Q2084" s="186" t="s">
        <v>23319</v>
      </c>
      <c r="R2084" s="186" t="s">
        <v>316</v>
      </c>
      <c r="S2084" s="186" t="s">
        <v>37</v>
      </c>
      <c r="T2084" s="186" t="s">
        <v>37</v>
      </c>
      <c r="U2084" s="186" t="s">
        <v>23320</v>
      </c>
      <c r="V2084" s="186" t="s">
        <v>41</v>
      </c>
      <c r="W2084" s="186" t="s">
        <v>23321</v>
      </c>
      <c r="X2084" s="186" t="s">
        <v>37</v>
      </c>
      <c r="Y2084" s="186" t="s">
        <v>41</v>
      </c>
      <c r="Z2084" s="186" t="s">
        <v>23322</v>
      </c>
      <c r="AA2084" s="186" t="s">
        <v>37</v>
      </c>
      <c r="AB2084" s="186" t="s">
        <v>41</v>
      </c>
      <c r="AC2084" s="186" t="s">
        <v>37</v>
      </c>
      <c r="AD2084" s="186" t="s">
        <v>37</v>
      </c>
      <c r="AE2084" s="186" t="s">
        <v>4248</v>
      </c>
      <c r="AF2084" s="191">
        <v>46247.084340277775</v>
      </c>
      <c r="AG2084" s="191" t="s">
        <v>4007</v>
      </c>
      <c r="AH2084" s="108" t="s">
        <v>3154</v>
      </c>
      <c r="AI2084" s="188"/>
      <c r="AJ2084" s="183" t="s">
        <v>22254</v>
      </c>
      <c r="AK2084" s="183"/>
      <c r="AL2084" s="200">
        <v>46254</v>
      </c>
      <c r="AM2084" s="183"/>
      <c r="AN2084" s="183"/>
      <c r="AO2084" s="183"/>
      <c r="AP2084" s="183"/>
      <c r="AQ2084" s="183"/>
    </row>
    <row r="2085" spans="1:43" hidden="1" x14ac:dyDescent="0.3">
      <c r="A2085" s="189">
        <v>46247</v>
      </c>
      <c r="B2085" s="186" t="s">
        <v>23323</v>
      </c>
      <c r="C2085" s="186" t="s">
        <v>4244</v>
      </c>
      <c r="D2085" s="186" t="s">
        <v>4245</v>
      </c>
      <c r="E2085" s="186" t="s">
        <v>4246</v>
      </c>
      <c r="F2085" s="186" t="s">
        <v>4612</v>
      </c>
      <c r="G2085" s="186" t="s">
        <v>23324</v>
      </c>
      <c r="H2085" s="186" t="s">
        <v>23325</v>
      </c>
      <c r="I2085" s="186" t="s">
        <v>4564</v>
      </c>
      <c r="J2085" s="186"/>
      <c r="K2085" s="186" t="s">
        <v>20485</v>
      </c>
      <c r="L2085" s="186" t="s">
        <v>23326</v>
      </c>
      <c r="M2085" s="186" t="s">
        <v>356</v>
      </c>
      <c r="N2085" s="84" t="s">
        <v>6023</v>
      </c>
      <c r="O2085" s="186" t="s">
        <v>6024</v>
      </c>
      <c r="P2085" s="186" t="s">
        <v>20273</v>
      </c>
      <c r="Q2085" s="186" t="s">
        <v>23327</v>
      </c>
      <c r="R2085" s="186" t="s">
        <v>555</v>
      </c>
      <c r="S2085" s="186" t="s">
        <v>37</v>
      </c>
      <c r="T2085" s="186" t="s">
        <v>37</v>
      </c>
      <c r="U2085" s="186" t="s">
        <v>23328</v>
      </c>
      <c r="V2085" s="186" t="s">
        <v>41</v>
      </c>
      <c r="W2085" s="186" t="s">
        <v>23329</v>
      </c>
      <c r="X2085" s="186" t="s">
        <v>37</v>
      </c>
      <c r="Y2085" s="186" t="s">
        <v>41</v>
      </c>
      <c r="Z2085" s="186" t="s">
        <v>23330</v>
      </c>
      <c r="AA2085" s="186" t="s">
        <v>37</v>
      </c>
      <c r="AB2085" s="186"/>
      <c r="AC2085" s="186"/>
      <c r="AD2085" s="186"/>
      <c r="AE2085" s="186" t="s">
        <v>4248</v>
      </c>
      <c r="AF2085" s="191">
        <v>46246.800405092596</v>
      </c>
      <c r="AG2085" s="191" t="s">
        <v>4007</v>
      </c>
      <c r="AH2085" s="108" t="s">
        <v>4356</v>
      </c>
      <c r="AI2085" s="188"/>
      <c r="AJ2085" s="183"/>
      <c r="AK2085" s="183"/>
      <c r="AL2085" s="192"/>
      <c r="AM2085" s="183"/>
      <c r="AN2085" s="183"/>
      <c r="AO2085" s="183"/>
      <c r="AP2085" s="183"/>
      <c r="AQ2085" s="183"/>
    </row>
    <row r="2086" spans="1:43" hidden="1" x14ac:dyDescent="0.3">
      <c r="A2086" s="189">
        <v>46247</v>
      </c>
      <c r="B2086" s="186" t="s">
        <v>23331</v>
      </c>
      <c r="C2086" s="186" t="s">
        <v>4244</v>
      </c>
      <c r="D2086" s="186" t="s">
        <v>4245</v>
      </c>
      <c r="E2086" s="186" t="s">
        <v>4246</v>
      </c>
      <c r="F2086" s="186" t="s">
        <v>4828</v>
      </c>
      <c r="G2086" s="186" t="s">
        <v>23332</v>
      </c>
      <c r="H2086" s="186" t="s">
        <v>23333</v>
      </c>
      <c r="I2086" s="186" t="s">
        <v>2051</v>
      </c>
      <c r="J2086" s="186" t="s">
        <v>4281</v>
      </c>
      <c r="K2086" s="186" t="s">
        <v>23334</v>
      </c>
      <c r="L2086" s="186" t="s">
        <v>23335</v>
      </c>
      <c r="M2086" s="186" t="s">
        <v>356</v>
      </c>
      <c r="N2086" s="84" t="s">
        <v>7320</v>
      </c>
      <c r="O2086" s="186" t="s">
        <v>7320</v>
      </c>
      <c r="P2086" s="186" t="s">
        <v>23336</v>
      </c>
      <c r="Q2086" s="186" t="s">
        <v>23337</v>
      </c>
      <c r="R2086" s="186" t="s">
        <v>23338</v>
      </c>
      <c r="S2086" s="186" t="s">
        <v>4382</v>
      </c>
      <c r="T2086" s="186" t="s">
        <v>23339</v>
      </c>
      <c r="U2086" s="186" t="s">
        <v>37</v>
      </c>
      <c r="V2086" s="186" t="s">
        <v>41</v>
      </c>
      <c r="W2086" s="186" t="s">
        <v>23340</v>
      </c>
      <c r="X2086" s="186" t="s">
        <v>37</v>
      </c>
      <c r="Y2086" s="186" t="s">
        <v>41</v>
      </c>
      <c r="Z2086" s="186" t="s">
        <v>23341</v>
      </c>
      <c r="AA2086" s="186" t="s">
        <v>37</v>
      </c>
      <c r="AB2086" s="186" t="s">
        <v>41</v>
      </c>
      <c r="AC2086" s="186" t="s">
        <v>23342</v>
      </c>
      <c r="AD2086" s="186" t="s">
        <v>37</v>
      </c>
      <c r="AE2086" s="186" t="s">
        <v>4248</v>
      </c>
      <c r="AF2086" s="191">
        <v>46246.727673611109</v>
      </c>
      <c r="AG2086" s="191" t="s">
        <v>4007</v>
      </c>
      <c r="AH2086" s="108" t="s">
        <v>3154</v>
      </c>
      <c r="AI2086" s="188"/>
      <c r="AJ2086" s="183" t="s">
        <v>22254</v>
      </c>
      <c r="AK2086" s="183"/>
      <c r="AL2086" s="200">
        <v>46254</v>
      </c>
      <c r="AM2086" s="183"/>
      <c r="AN2086" s="183"/>
      <c r="AO2086" s="183"/>
      <c r="AP2086" s="183"/>
      <c r="AQ2086" s="183"/>
    </row>
    <row r="2087" spans="1:43" hidden="1" x14ac:dyDescent="0.3">
      <c r="A2087" s="189">
        <v>46247</v>
      </c>
      <c r="B2087" s="186" t="s">
        <v>23343</v>
      </c>
      <c r="C2087" s="186" t="s">
        <v>4244</v>
      </c>
      <c r="D2087" s="186" t="s">
        <v>4245</v>
      </c>
      <c r="E2087" s="186" t="s">
        <v>4246</v>
      </c>
      <c r="F2087" s="186" t="s">
        <v>4828</v>
      </c>
      <c r="G2087" s="186" t="s">
        <v>23344</v>
      </c>
      <c r="H2087" s="186" t="s">
        <v>23345</v>
      </c>
      <c r="I2087" s="186" t="s">
        <v>1315</v>
      </c>
      <c r="J2087" s="186" t="s">
        <v>4284</v>
      </c>
      <c r="K2087" s="186" t="s">
        <v>23346</v>
      </c>
      <c r="L2087" s="186" t="s">
        <v>23347</v>
      </c>
      <c r="M2087" s="186" t="s">
        <v>450</v>
      </c>
      <c r="N2087" s="114" t="s">
        <v>450</v>
      </c>
      <c r="O2087" s="186" t="s">
        <v>450</v>
      </c>
      <c r="P2087" s="186" t="s">
        <v>23348</v>
      </c>
      <c r="Q2087" s="186" t="s">
        <v>303</v>
      </c>
      <c r="R2087" s="186" t="s">
        <v>507</v>
      </c>
      <c r="S2087" s="186" t="s">
        <v>15560</v>
      </c>
      <c r="T2087" s="186" t="s">
        <v>1649</v>
      </c>
      <c r="U2087" s="186" t="s">
        <v>37</v>
      </c>
      <c r="V2087" s="186" t="s">
        <v>41</v>
      </c>
      <c r="W2087" s="186" t="s">
        <v>23349</v>
      </c>
      <c r="X2087" s="186" t="s">
        <v>37</v>
      </c>
      <c r="Y2087" s="186" t="s">
        <v>41</v>
      </c>
      <c r="Z2087" s="186" t="s">
        <v>23350</v>
      </c>
      <c r="AA2087" s="186" t="s">
        <v>37</v>
      </c>
      <c r="AB2087" s="186" t="s">
        <v>41</v>
      </c>
      <c r="AC2087" s="186" t="s">
        <v>37</v>
      </c>
      <c r="AD2087" s="186" t="s">
        <v>37</v>
      </c>
      <c r="AE2087" s="186" t="s">
        <v>4248</v>
      </c>
      <c r="AF2087" s="191">
        <v>46246.622743055559</v>
      </c>
      <c r="AG2087" s="191" t="s">
        <v>4007</v>
      </c>
      <c r="AH2087" s="187" t="s">
        <v>4356</v>
      </c>
      <c r="AI2087" s="188" t="s">
        <v>23947</v>
      </c>
      <c r="AJ2087" s="183"/>
      <c r="AK2087" s="183"/>
      <c r="AL2087" s="192"/>
      <c r="AM2087" s="183"/>
      <c r="AN2087" s="183"/>
      <c r="AO2087" s="183"/>
      <c r="AP2087" s="183"/>
      <c r="AQ2087" s="183"/>
    </row>
    <row r="2088" spans="1:43" hidden="1" x14ac:dyDescent="0.3">
      <c r="A2088" s="189">
        <v>46247</v>
      </c>
      <c r="B2088" s="186" t="s">
        <v>23351</v>
      </c>
      <c r="C2088" s="186" t="s">
        <v>4244</v>
      </c>
      <c r="D2088" s="186" t="s">
        <v>4245</v>
      </c>
      <c r="E2088" s="186" t="s">
        <v>4246</v>
      </c>
      <c r="F2088" s="186" t="s">
        <v>4828</v>
      </c>
      <c r="G2088" s="186" t="s">
        <v>23352</v>
      </c>
      <c r="H2088" s="186" t="s">
        <v>23353</v>
      </c>
      <c r="I2088" s="186" t="s">
        <v>4564</v>
      </c>
      <c r="J2088" s="186"/>
      <c r="K2088" s="186" t="s">
        <v>4469</v>
      </c>
      <c r="L2088" s="186" t="s">
        <v>23354</v>
      </c>
      <c r="M2088" s="186" t="s">
        <v>450</v>
      </c>
      <c r="N2088" s="114" t="s">
        <v>450</v>
      </c>
      <c r="O2088" s="186" t="s">
        <v>450</v>
      </c>
      <c r="P2088" s="186" t="s">
        <v>1735</v>
      </c>
      <c r="Q2088" s="186" t="s">
        <v>23355</v>
      </c>
      <c r="R2088" s="186" t="s">
        <v>507</v>
      </c>
      <c r="S2088" s="186" t="s">
        <v>23356</v>
      </c>
      <c r="T2088" s="186" t="s">
        <v>507</v>
      </c>
      <c r="U2088" s="186" t="s">
        <v>23357</v>
      </c>
      <c r="V2088" s="186" t="s">
        <v>41</v>
      </c>
      <c r="W2088" s="186" t="s">
        <v>23358</v>
      </c>
      <c r="X2088" s="186" t="s">
        <v>37</v>
      </c>
      <c r="Y2088" s="186" t="s">
        <v>41</v>
      </c>
      <c r="Z2088" s="186" t="s">
        <v>23359</v>
      </c>
      <c r="AA2088" s="186" t="s">
        <v>37</v>
      </c>
      <c r="AB2088" s="186" t="s">
        <v>41</v>
      </c>
      <c r="AC2088" s="186" t="s">
        <v>37</v>
      </c>
      <c r="AD2088" s="186" t="s">
        <v>37</v>
      </c>
      <c r="AE2088" s="186" t="s">
        <v>4248</v>
      </c>
      <c r="AF2088" s="191">
        <v>46246.980578703704</v>
      </c>
      <c r="AG2088" s="191" t="s">
        <v>4007</v>
      </c>
      <c r="AH2088" s="187" t="s">
        <v>22252</v>
      </c>
      <c r="AI2088" s="188" t="s">
        <v>23947</v>
      </c>
      <c r="AJ2088" s="183"/>
      <c r="AK2088" s="183"/>
      <c r="AL2088" s="192"/>
      <c r="AM2088" s="183"/>
      <c r="AN2088" s="183"/>
      <c r="AO2088" s="183"/>
      <c r="AP2088" s="183"/>
      <c r="AQ2088" s="183"/>
    </row>
    <row r="2089" spans="1:43" hidden="1" x14ac:dyDescent="0.3">
      <c r="A2089" s="189">
        <v>46247</v>
      </c>
      <c r="B2089" s="186" t="s">
        <v>23360</v>
      </c>
      <c r="C2089" s="186" t="s">
        <v>4244</v>
      </c>
      <c r="D2089" s="186" t="s">
        <v>4245</v>
      </c>
      <c r="E2089" s="186" t="s">
        <v>4246</v>
      </c>
      <c r="F2089" s="186" t="s">
        <v>4612</v>
      </c>
      <c r="G2089" s="186" t="s">
        <v>23361</v>
      </c>
      <c r="H2089" s="186" t="s">
        <v>23362</v>
      </c>
      <c r="I2089" s="186" t="s">
        <v>448</v>
      </c>
      <c r="J2089" s="186" t="s">
        <v>4283</v>
      </c>
      <c r="K2089" s="186" t="s">
        <v>4789</v>
      </c>
      <c r="L2089" s="186" t="s">
        <v>23363</v>
      </c>
      <c r="M2089" s="186" t="s">
        <v>450</v>
      </c>
      <c r="N2089" s="114" t="s">
        <v>450</v>
      </c>
      <c r="O2089" s="186" t="s">
        <v>450</v>
      </c>
      <c r="P2089" s="186" t="s">
        <v>4790</v>
      </c>
      <c r="Q2089" s="186" t="s">
        <v>23364</v>
      </c>
      <c r="R2089" s="186" t="s">
        <v>1773</v>
      </c>
      <c r="S2089" s="186" t="s">
        <v>37</v>
      </c>
      <c r="T2089" s="186" t="s">
        <v>37</v>
      </c>
      <c r="U2089" s="186" t="s">
        <v>23365</v>
      </c>
      <c r="V2089" s="186" t="s">
        <v>41</v>
      </c>
      <c r="W2089" s="186" t="s">
        <v>23366</v>
      </c>
      <c r="X2089" s="186" t="s">
        <v>37</v>
      </c>
      <c r="Y2089" s="186" t="s">
        <v>41</v>
      </c>
      <c r="Z2089" s="186" t="s">
        <v>23367</v>
      </c>
      <c r="AA2089" s="186" t="s">
        <v>37</v>
      </c>
      <c r="AB2089" s="186"/>
      <c r="AC2089" s="186"/>
      <c r="AD2089" s="186"/>
      <c r="AE2089" s="186" t="s">
        <v>4248</v>
      </c>
      <c r="AF2089" s="191">
        <v>46246.666689814818</v>
      </c>
      <c r="AG2089" s="191" t="s">
        <v>4007</v>
      </c>
      <c r="AH2089" s="187" t="s">
        <v>22252</v>
      </c>
      <c r="AI2089" s="188" t="s">
        <v>23947</v>
      </c>
      <c r="AJ2089" s="183"/>
      <c r="AK2089" s="183"/>
      <c r="AL2089" s="192"/>
      <c r="AM2089" s="183"/>
      <c r="AN2089" s="183"/>
      <c r="AO2089" s="183"/>
      <c r="AP2089" s="183"/>
      <c r="AQ2089" s="183"/>
    </row>
    <row r="2090" spans="1:43" hidden="1" x14ac:dyDescent="0.3">
      <c r="A2090" s="189">
        <v>46247</v>
      </c>
      <c r="B2090" s="186" t="s">
        <v>23368</v>
      </c>
      <c r="C2090" s="186" t="s">
        <v>4244</v>
      </c>
      <c r="D2090" s="186" t="s">
        <v>4245</v>
      </c>
      <c r="E2090" s="186" t="s">
        <v>4246</v>
      </c>
      <c r="F2090" s="186" t="s">
        <v>4828</v>
      </c>
      <c r="G2090" s="186" t="s">
        <v>23369</v>
      </c>
      <c r="H2090" s="186" t="s">
        <v>23370</v>
      </c>
      <c r="I2090" s="186" t="s">
        <v>4564</v>
      </c>
      <c r="J2090" s="186"/>
      <c r="K2090" s="186" t="s">
        <v>11889</v>
      </c>
      <c r="L2090" s="186" t="s">
        <v>23371</v>
      </c>
      <c r="M2090" s="186" t="s">
        <v>450</v>
      </c>
      <c r="N2090" s="114" t="s">
        <v>450</v>
      </c>
      <c r="O2090" s="186" t="s">
        <v>450</v>
      </c>
      <c r="P2090" s="186" t="s">
        <v>11891</v>
      </c>
      <c r="Q2090" s="186" t="s">
        <v>23372</v>
      </c>
      <c r="R2090" s="186" t="s">
        <v>1529</v>
      </c>
      <c r="S2090" s="186" t="s">
        <v>37</v>
      </c>
      <c r="T2090" s="186" t="s">
        <v>37</v>
      </c>
      <c r="U2090" s="186" t="s">
        <v>23373</v>
      </c>
      <c r="V2090" s="186" t="s">
        <v>41</v>
      </c>
      <c r="W2090" s="186" t="s">
        <v>23374</v>
      </c>
      <c r="X2090" s="186" t="s">
        <v>37</v>
      </c>
      <c r="Y2090" s="186" t="s">
        <v>41</v>
      </c>
      <c r="Z2090" s="186" t="s">
        <v>11894</v>
      </c>
      <c r="AA2090" s="186" t="s">
        <v>37</v>
      </c>
      <c r="AB2090" s="186" t="s">
        <v>37</v>
      </c>
      <c r="AC2090" s="186" t="s">
        <v>37</v>
      </c>
      <c r="AD2090" s="186"/>
      <c r="AE2090" s="186" t="s">
        <v>4248</v>
      </c>
      <c r="AF2090" s="191">
        <v>46246.847303240742</v>
      </c>
      <c r="AG2090" s="191" t="s">
        <v>4007</v>
      </c>
      <c r="AH2090" s="187" t="s">
        <v>22252</v>
      </c>
      <c r="AI2090" s="188" t="s">
        <v>23947</v>
      </c>
      <c r="AJ2090" s="183"/>
      <c r="AK2090" s="183"/>
      <c r="AL2090" s="192"/>
      <c r="AM2090" s="183"/>
      <c r="AN2090" s="183"/>
      <c r="AO2090" s="183"/>
      <c r="AP2090" s="183"/>
      <c r="AQ2090" s="183"/>
    </row>
    <row r="2091" spans="1:43" hidden="1" x14ac:dyDescent="0.3">
      <c r="A2091" s="189">
        <v>46247</v>
      </c>
      <c r="B2091" s="186" t="s">
        <v>23375</v>
      </c>
      <c r="C2091" s="186" t="s">
        <v>4244</v>
      </c>
      <c r="D2091" s="186" t="s">
        <v>4245</v>
      </c>
      <c r="E2091" s="186" t="s">
        <v>4246</v>
      </c>
      <c r="F2091" s="186" t="s">
        <v>4612</v>
      </c>
      <c r="G2091" s="186" t="s">
        <v>23376</v>
      </c>
      <c r="H2091" s="186" t="s">
        <v>23377</v>
      </c>
      <c r="I2091" s="186" t="s">
        <v>436</v>
      </c>
      <c r="J2091" s="186" t="s">
        <v>4288</v>
      </c>
      <c r="K2091" s="186" t="s">
        <v>23378</v>
      </c>
      <c r="L2091" s="186" t="s">
        <v>23379</v>
      </c>
      <c r="M2091" s="186" t="s">
        <v>450</v>
      </c>
      <c r="N2091" s="114" t="s">
        <v>1681</v>
      </c>
      <c r="O2091" s="186" t="s">
        <v>1681</v>
      </c>
      <c r="P2091" s="186" t="s">
        <v>1682</v>
      </c>
      <c r="Q2091" s="186" t="s">
        <v>23380</v>
      </c>
      <c r="R2091" s="186" t="s">
        <v>662</v>
      </c>
      <c r="S2091" s="186" t="s">
        <v>23381</v>
      </c>
      <c r="T2091" s="186" t="s">
        <v>23382</v>
      </c>
      <c r="U2091" s="186" t="s">
        <v>23383</v>
      </c>
      <c r="V2091" s="186" t="s">
        <v>41</v>
      </c>
      <c r="W2091" s="186" t="s">
        <v>23384</v>
      </c>
      <c r="X2091" s="186" t="s">
        <v>37</v>
      </c>
      <c r="Y2091" s="186" t="s">
        <v>41</v>
      </c>
      <c r="Z2091" s="186" t="s">
        <v>23385</v>
      </c>
      <c r="AA2091" s="186" t="s">
        <v>37</v>
      </c>
      <c r="AB2091" s="186" t="s">
        <v>37</v>
      </c>
      <c r="AC2091" s="186" t="s">
        <v>37</v>
      </c>
      <c r="AD2091" s="186"/>
      <c r="AE2091" s="186" t="s">
        <v>4248</v>
      </c>
      <c r="AF2091" s="191">
        <v>46246.773136574076</v>
      </c>
      <c r="AG2091" s="191" t="s">
        <v>4007</v>
      </c>
      <c r="AH2091" s="187" t="s">
        <v>4356</v>
      </c>
      <c r="AI2091" s="188" t="s">
        <v>23947</v>
      </c>
      <c r="AJ2091" s="183"/>
      <c r="AK2091" s="183"/>
      <c r="AL2091" s="192"/>
      <c r="AM2091" s="183"/>
      <c r="AN2091" s="183"/>
      <c r="AO2091" s="183"/>
      <c r="AP2091" s="183"/>
      <c r="AQ2091" s="183"/>
    </row>
    <row r="2092" spans="1:43" hidden="1" x14ac:dyDescent="0.3">
      <c r="A2092" s="189">
        <v>46247</v>
      </c>
      <c r="B2092" s="186" t="s">
        <v>23386</v>
      </c>
      <c r="C2092" s="186" t="s">
        <v>4244</v>
      </c>
      <c r="D2092" s="186" t="s">
        <v>4245</v>
      </c>
      <c r="E2092" s="186" t="s">
        <v>4246</v>
      </c>
      <c r="F2092" s="186" t="s">
        <v>4612</v>
      </c>
      <c r="G2092" s="186" t="s">
        <v>23387</v>
      </c>
      <c r="H2092" s="186" t="s">
        <v>23388</v>
      </c>
      <c r="I2092" s="186" t="s">
        <v>365</v>
      </c>
      <c r="J2092" s="186" t="s">
        <v>4316</v>
      </c>
      <c r="K2092" s="186" t="s">
        <v>23389</v>
      </c>
      <c r="L2092" s="186" t="s">
        <v>23390</v>
      </c>
      <c r="M2092" s="186" t="s">
        <v>692</v>
      </c>
      <c r="N2092" s="115" t="s">
        <v>714</v>
      </c>
      <c r="O2092" s="186" t="s">
        <v>714</v>
      </c>
      <c r="P2092" s="186" t="s">
        <v>23391</v>
      </c>
      <c r="Q2092" s="186" t="s">
        <v>23392</v>
      </c>
      <c r="R2092" s="186" t="s">
        <v>405</v>
      </c>
      <c r="S2092" s="186" t="s">
        <v>23393</v>
      </c>
      <c r="T2092" s="186" t="s">
        <v>10493</v>
      </c>
      <c r="U2092" s="186" t="s">
        <v>23394</v>
      </c>
      <c r="V2092" s="186" t="s">
        <v>41</v>
      </c>
      <c r="W2092" s="186" t="s">
        <v>23395</v>
      </c>
      <c r="X2092" s="186" t="s">
        <v>37</v>
      </c>
      <c r="Y2092" s="186" t="s">
        <v>41</v>
      </c>
      <c r="Z2092" s="186" t="s">
        <v>23396</v>
      </c>
      <c r="AA2092" s="186" t="s">
        <v>37</v>
      </c>
      <c r="AB2092" s="186" t="s">
        <v>41</v>
      </c>
      <c r="AC2092" s="186" t="s">
        <v>37</v>
      </c>
      <c r="AD2092" s="186" t="s">
        <v>37</v>
      </c>
      <c r="AE2092" s="186" t="s">
        <v>4248</v>
      </c>
      <c r="AF2092" s="191">
        <v>46247.31490740741</v>
      </c>
      <c r="AG2092" s="191" t="s">
        <v>4007</v>
      </c>
      <c r="AH2092" s="108" t="s">
        <v>4356</v>
      </c>
      <c r="AI2092" s="108" t="s">
        <v>19348</v>
      </c>
      <c r="AJ2092" s="183"/>
      <c r="AK2092" s="183"/>
      <c r="AL2092" s="192"/>
      <c r="AM2092" s="183"/>
      <c r="AN2092" s="183"/>
      <c r="AO2092" s="183"/>
      <c r="AP2092" s="183"/>
      <c r="AQ2092" s="183"/>
    </row>
    <row r="2093" spans="1:43" hidden="1" x14ac:dyDescent="0.3">
      <c r="A2093" s="189">
        <v>46247</v>
      </c>
      <c r="B2093" s="186" t="s">
        <v>23397</v>
      </c>
      <c r="C2093" s="186" t="s">
        <v>4244</v>
      </c>
      <c r="D2093" s="186" t="s">
        <v>4245</v>
      </c>
      <c r="E2093" s="186" t="s">
        <v>4246</v>
      </c>
      <c r="F2093" s="186" t="s">
        <v>4612</v>
      </c>
      <c r="G2093" s="186" t="s">
        <v>23398</v>
      </c>
      <c r="H2093" s="186" t="s">
        <v>23399</v>
      </c>
      <c r="I2093" s="186" t="s">
        <v>4564</v>
      </c>
      <c r="J2093" s="186"/>
      <c r="K2093" s="186" t="s">
        <v>6858</v>
      </c>
      <c r="L2093" s="186" t="s">
        <v>23400</v>
      </c>
      <c r="M2093" s="186" t="s">
        <v>692</v>
      </c>
      <c r="N2093" s="115" t="s">
        <v>481</v>
      </c>
      <c r="O2093" s="186" t="s">
        <v>4528</v>
      </c>
      <c r="P2093" s="186" t="s">
        <v>471</v>
      </c>
      <c r="Q2093" s="186" t="s">
        <v>23401</v>
      </c>
      <c r="R2093" s="186" t="s">
        <v>1580</v>
      </c>
      <c r="S2093" s="186" t="s">
        <v>37</v>
      </c>
      <c r="T2093" s="186" t="s">
        <v>37</v>
      </c>
      <c r="U2093" s="186" t="s">
        <v>23402</v>
      </c>
      <c r="V2093" s="186" t="s">
        <v>41</v>
      </c>
      <c r="W2093" s="186" t="s">
        <v>23403</v>
      </c>
      <c r="X2093" s="186" t="s">
        <v>37</v>
      </c>
      <c r="Y2093" s="186" t="s">
        <v>41</v>
      </c>
      <c r="Z2093" s="186" t="s">
        <v>23404</v>
      </c>
      <c r="AA2093" s="186" t="s">
        <v>37</v>
      </c>
      <c r="AB2093" s="186"/>
      <c r="AC2093" s="186"/>
      <c r="AD2093" s="186"/>
      <c r="AE2093" s="186" t="s">
        <v>4248</v>
      </c>
      <c r="AF2093" s="191">
        <v>46246.62190972222</v>
      </c>
      <c r="AG2093" s="191" t="s">
        <v>4007</v>
      </c>
      <c r="AH2093" s="108" t="s">
        <v>3154</v>
      </c>
      <c r="AI2093" s="108" t="s">
        <v>20226</v>
      </c>
      <c r="AJ2093" s="183" t="s">
        <v>3155</v>
      </c>
      <c r="AK2093" s="183"/>
      <c r="AL2093" s="200">
        <v>46254</v>
      </c>
      <c r="AM2093" s="183"/>
      <c r="AN2093" s="183"/>
      <c r="AO2093" s="183"/>
      <c r="AP2093" s="183"/>
      <c r="AQ2093" s="183"/>
    </row>
    <row r="2094" spans="1:43" hidden="1" x14ac:dyDescent="0.3">
      <c r="A2094" s="189">
        <v>46247</v>
      </c>
      <c r="B2094" s="186" t="s">
        <v>23405</v>
      </c>
      <c r="C2094" s="186" t="s">
        <v>4244</v>
      </c>
      <c r="D2094" s="186" t="s">
        <v>4245</v>
      </c>
      <c r="E2094" s="186" t="s">
        <v>4246</v>
      </c>
      <c r="F2094" s="186" t="s">
        <v>4828</v>
      </c>
      <c r="G2094" s="186" t="s">
        <v>23406</v>
      </c>
      <c r="H2094" s="186" t="s">
        <v>23407</v>
      </c>
      <c r="I2094" s="186" t="s">
        <v>2355</v>
      </c>
      <c r="J2094" s="186" t="s">
        <v>16565</v>
      </c>
      <c r="K2094" s="186" t="s">
        <v>15963</v>
      </c>
      <c r="L2094" s="186" t="s">
        <v>23408</v>
      </c>
      <c r="M2094" s="186" t="s">
        <v>692</v>
      </c>
      <c r="N2094" s="214" t="s">
        <v>637</v>
      </c>
      <c r="O2094" s="186" t="s">
        <v>637</v>
      </c>
      <c r="P2094" s="186" t="s">
        <v>15965</v>
      </c>
      <c r="Q2094" s="186" t="s">
        <v>7422</v>
      </c>
      <c r="R2094" s="186" t="s">
        <v>23409</v>
      </c>
      <c r="S2094" s="186" t="s">
        <v>37</v>
      </c>
      <c r="T2094" s="186" t="s">
        <v>37</v>
      </c>
      <c r="U2094" s="186" t="s">
        <v>37</v>
      </c>
      <c r="V2094" s="186" t="s">
        <v>41</v>
      </c>
      <c r="W2094" s="186" t="s">
        <v>23410</v>
      </c>
      <c r="X2094" s="186" t="s">
        <v>37</v>
      </c>
      <c r="Y2094" s="186" t="s">
        <v>41</v>
      </c>
      <c r="Z2094" s="186" t="s">
        <v>23411</v>
      </c>
      <c r="AA2094" s="186" t="s">
        <v>37</v>
      </c>
      <c r="AB2094" s="186" t="s">
        <v>37</v>
      </c>
      <c r="AC2094" s="186" t="s">
        <v>37</v>
      </c>
      <c r="AD2094" s="186"/>
      <c r="AE2094" s="186" t="s">
        <v>4248</v>
      </c>
      <c r="AF2094" s="191">
        <v>46246.917881944442</v>
      </c>
      <c r="AG2094" s="191" t="s">
        <v>4007</v>
      </c>
      <c r="AH2094" s="108" t="s">
        <v>3154</v>
      </c>
      <c r="AI2094" s="108" t="s">
        <v>19640</v>
      </c>
      <c r="AJ2094" s="183"/>
      <c r="AK2094" s="183"/>
      <c r="AL2094" s="192"/>
      <c r="AM2094" s="183"/>
      <c r="AN2094" s="183"/>
      <c r="AO2094" s="183"/>
      <c r="AP2094" s="183"/>
      <c r="AQ2094" s="183"/>
    </row>
    <row r="2095" spans="1:43" hidden="1" x14ac:dyDescent="0.3">
      <c r="A2095" s="189">
        <v>46247</v>
      </c>
      <c r="B2095" s="186" t="s">
        <v>23412</v>
      </c>
      <c r="C2095" s="186" t="s">
        <v>4244</v>
      </c>
      <c r="D2095" s="186" t="s">
        <v>4245</v>
      </c>
      <c r="E2095" s="186" t="s">
        <v>4246</v>
      </c>
      <c r="F2095" s="186" t="s">
        <v>4828</v>
      </c>
      <c r="G2095" s="186" t="s">
        <v>23413</v>
      </c>
      <c r="H2095" s="186" t="s">
        <v>23414</v>
      </c>
      <c r="I2095" s="186" t="s">
        <v>4564</v>
      </c>
      <c r="J2095" s="186"/>
      <c r="K2095" s="186" t="s">
        <v>4716</v>
      </c>
      <c r="L2095" s="186" t="s">
        <v>23415</v>
      </c>
      <c r="M2095" s="186" t="s">
        <v>692</v>
      </c>
      <c r="N2095" s="214" t="s">
        <v>714</v>
      </c>
      <c r="O2095" s="186" t="s">
        <v>714</v>
      </c>
      <c r="P2095" s="186" t="s">
        <v>4717</v>
      </c>
      <c r="Q2095" s="186" t="s">
        <v>23416</v>
      </c>
      <c r="R2095" s="186"/>
      <c r="S2095" s="186" t="s">
        <v>616</v>
      </c>
      <c r="T2095" s="186" t="s">
        <v>2567</v>
      </c>
      <c r="U2095" s="186" t="s">
        <v>23417</v>
      </c>
      <c r="V2095" s="186" t="s">
        <v>41</v>
      </c>
      <c r="W2095" s="186" t="s">
        <v>23418</v>
      </c>
      <c r="X2095" s="186" t="s">
        <v>37</v>
      </c>
      <c r="Y2095" s="186" t="s">
        <v>41</v>
      </c>
      <c r="Z2095" s="186" t="s">
        <v>23419</v>
      </c>
      <c r="AA2095" s="186" t="s">
        <v>37</v>
      </c>
      <c r="AB2095" s="186"/>
      <c r="AC2095" s="186"/>
      <c r="AD2095" s="186"/>
      <c r="AE2095" s="186" t="s">
        <v>4248</v>
      </c>
      <c r="AF2095" s="191">
        <v>46246.883761574078</v>
      </c>
      <c r="AG2095" s="191" t="s">
        <v>4007</v>
      </c>
      <c r="AH2095" s="108" t="s">
        <v>3154</v>
      </c>
      <c r="AI2095" s="108" t="s">
        <v>19640</v>
      </c>
      <c r="AJ2095" s="183"/>
      <c r="AK2095" s="183"/>
      <c r="AL2095" s="192"/>
      <c r="AM2095" s="183"/>
      <c r="AN2095" s="183"/>
      <c r="AO2095" s="183"/>
      <c r="AP2095" s="183"/>
      <c r="AQ2095" s="183"/>
    </row>
    <row r="2096" spans="1:43" hidden="1" x14ac:dyDescent="0.3">
      <c r="A2096" s="189">
        <v>46247</v>
      </c>
      <c r="B2096" s="186" t="s">
        <v>23420</v>
      </c>
      <c r="C2096" s="186" t="s">
        <v>4244</v>
      </c>
      <c r="D2096" s="186" t="s">
        <v>4245</v>
      </c>
      <c r="E2096" s="186" t="s">
        <v>4246</v>
      </c>
      <c r="F2096" s="186" t="s">
        <v>4828</v>
      </c>
      <c r="G2096" s="186" t="s">
        <v>23421</v>
      </c>
      <c r="H2096" s="186" t="s">
        <v>23422</v>
      </c>
      <c r="I2096" s="186" t="s">
        <v>1217</v>
      </c>
      <c r="J2096" s="186" t="s">
        <v>4960</v>
      </c>
      <c r="K2096" s="186" t="s">
        <v>4716</v>
      </c>
      <c r="L2096" s="186" t="s">
        <v>23423</v>
      </c>
      <c r="M2096" s="186" t="s">
        <v>692</v>
      </c>
      <c r="N2096" s="115" t="s">
        <v>714</v>
      </c>
      <c r="O2096" s="186" t="s">
        <v>714</v>
      </c>
      <c r="P2096" s="186" t="s">
        <v>4717</v>
      </c>
      <c r="Q2096" s="186" t="s">
        <v>1852</v>
      </c>
      <c r="R2096" s="186" t="s">
        <v>1773</v>
      </c>
      <c r="S2096" s="186" t="s">
        <v>23424</v>
      </c>
      <c r="T2096" s="186" t="s">
        <v>23425</v>
      </c>
      <c r="U2096" s="186" t="s">
        <v>23426</v>
      </c>
      <c r="V2096" s="186" t="s">
        <v>41</v>
      </c>
      <c r="W2096" s="186" t="s">
        <v>23427</v>
      </c>
      <c r="X2096" s="186" t="s">
        <v>37</v>
      </c>
      <c r="Y2096" s="186" t="s">
        <v>41</v>
      </c>
      <c r="Z2096" s="186" t="s">
        <v>23428</v>
      </c>
      <c r="AA2096" s="186" t="s">
        <v>37</v>
      </c>
      <c r="AB2096" s="186"/>
      <c r="AC2096" s="186"/>
      <c r="AD2096" s="186"/>
      <c r="AE2096" s="186" t="s">
        <v>4248</v>
      </c>
      <c r="AF2096" s="191">
        <v>46246.689918981479</v>
      </c>
      <c r="AG2096" s="191" t="s">
        <v>4007</v>
      </c>
      <c r="AH2096" s="108" t="s">
        <v>3154</v>
      </c>
      <c r="AI2096" s="188" t="s">
        <v>22251</v>
      </c>
      <c r="AJ2096" s="135" t="s">
        <v>3155</v>
      </c>
      <c r="AK2096" s="183"/>
      <c r="AL2096" s="142">
        <v>46251</v>
      </c>
      <c r="AM2096" s="183"/>
      <c r="AN2096" s="183"/>
      <c r="AO2096" s="183"/>
      <c r="AP2096" s="183"/>
      <c r="AQ2096" s="183"/>
    </row>
    <row r="2097" spans="1:43" hidden="1" x14ac:dyDescent="0.3">
      <c r="A2097" s="189">
        <v>46247</v>
      </c>
      <c r="B2097" s="186" t="s">
        <v>23429</v>
      </c>
      <c r="C2097" s="186" t="s">
        <v>4244</v>
      </c>
      <c r="D2097" s="186" t="s">
        <v>4245</v>
      </c>
      <c r="E2097" s="186" t="s">
        <v>4246</v>
      </c>
      <c r="F2097" s="186" t="s">
        <v>4612</v>
      </c>
      <c r="G2097" s="186" t="s">
        <v>23430</v>
      </c>
      <c r="H2097" s="186" t="s">
        <v>23431</v>
      </c>
      <c r="I2097" s="186" t="s">
        <v>4564</v>
      </c>
      <c r="J2097" s="186"/>
      <c r="K2097" s="186" t="s">
        <v>6858</v>
      </c>
      <c r="L2097" s="186" t="s">
        <v>23432</v>
      </c>
      <c r="M2097" s="186" t="s">
        <v>692</v>
      </c>
      <c r="N2097" s="115" t="s">
        <v>481</v>
      </c>
      <c r="O2097" s="186" t="s">
        <v>4528</v>
      </c>
      <c r="P2097" s="186" t="s">
        <v>471</v>
      </c>
      <c r="Q2097" s="186" t="s">
        <v>23433</v>
      </c>
      <c r="R2097" s="186" t="s">
        <v>507</v>
      </c>
      <c r="S2097" s="186" t="s">
        <v>37</v>
      </c>
      <c r="T2097" s="186" t="s">
        <v>37</v>
      </c>
      <c r="U2097" s="186" t="s">
        <v>23434</v>
      </c>
      <c r="V2097" s="186" t="s">
        <v>41</v>
      </c>
      <c r="W2097" s="186" t="s">
        <v>23435</v>
      </c>
      <c r="X2097" s="186" t="s">
        <v>37</v>
      </c>
      <c r="Y2097" s="186" t="s">
        <v>43</v>
      </c>
      <c r="Z2097" s="186" t="s">
        <v>23436</v>
      </c>
      <c r="AA2097" s="186" t="s">
        <v>37</v>
      </c>
      <c r="AB2097" s="186"/>
      <c r="AC2097" s="186"/>
      <c r="AD2097" s="186"/>
      <c r="AE2097" s="186" t="s">
        <v>4248</v>
      </c>
      <c r="AF2097" s="191">
        <v>46246.931956018518</v>
      </c>
      <c r="AG2097" s="191" t="s">
        <v>4007</v>
      </c>
      <c r="AH2097" s="108" t="s">
        <v>3154</v>
      </c>
      <c r="AI2097" s="108" t="s">
        <v>20226</v>
      </c>
      <c r="AJ2097" s="183" t="s">
        <v>22254</v>
      </c>
      <c r="AK2097" s="183"/>
      <c r="AL2097" s="200">
        <v>46254</v>
      </c>
      <c r="AM2097" s="183"/>
      <c r="AN2097" s="183"/>
      <c r="AO2097" s="183"/>
      <c r="AP2097" s="183"/>
      <c r="AQ2097" s="183"/>
    </row>
    <row r="2098" spans="1:43" hidden="1" x14ac:dyDescent="0.3">
      <c r="A2098" s="189">
        <v>46247</v>
      </c>
      <c r="B2098" s="186" t="s">
        <v>23437</v>
      </c>
      <c r="C2098" s="186" t="s">
        <v>4244</v>
      </c>
      <c r="D2098" s="186" t="s">
        <v>4245</v>
      </c>
      <c r="E2098" s="186" t="s">
        <v>4246</v>
      </c>
      <c r="F2098" s="186" t="s">
        <v>4828</v>
      </c>
      <c r="G2098" s="186" t="s">
        <v>23438</v>
      </c>
      <c r="H2098" s="186" t="s">
        <v>23439</v>
      </c>
      <c r="I2098" s="186" t="s">
        <v>824</v>
      </c>
      <c r="J2098" s="186" t="s">
        <v>4307</v>
      </c>
      <c r="K2098" s="186" t="s">
        <v>15859</v>
      </c>
      <c r="L2098" s="186" t="s">
        <v>23440</v>
      </c>
      <c r="M2098" s="186" t="s">
        <v>692</v>
      </c>
      <c r="N2098" s="214" t="s">
        <v>637</v>
      </c>
      <c r="O2098" s="186" t="s">
        <v>637</v>
      </c>
      <c r="P2098" s="186" t="s">
        <v>783</v>
      </c>
      <c r="Q2098" s="186" t="s">
        <v>23441</v>
      </c>
      <c r="R2098" s="186" t="s">
        <v>304</v>
      </c>
      <c r="S2098" s="186" t="s">
        <v>37</v>
      </c>
      <c r="T2098" s="186" t="s">
        <v>37</v>
      </c>
      <c r="U2098" s="186" t="s">
        <v>23442</v>
      </c>
      <c r="V2098" s="186" t="s">
        <v>41</v>
      </c>
      <c r="W2098" s="186" t="s">
        <v>23443</v>
      </c>
      <c r="X2098" s="186" t="s">
        <v>37</v>
      </c>
      <c r="Y2098" s="186" t="s">
        <v>43</v>
      </c>
      <c r="Z2098" s="186" t="s">
        <v>16058</v>
      </c>
      <c r="AA2098" s="186" t="s">
        <v>37</v>
      </c>
      <c r="AB2098" s="186"/>
      <c r="AC2098" s="186"/>
      <c r="AD2098" s="186"/>
      <c r="AE2098" s="186" t="s">
        <v>4248</v>
      </c>
      <c r="AF2098" s="191">
        <v>46246.896516203706</v>
      </c>
      <c r="AG2098" s="191" t="s">
        <v>4007</v>
      </c>
      <c r="AH2098" s="108" t="s">
        <v>3154</v>
      </c>
      <c r="AI2098" s="108" t="s">
        <v>19640</v>
      </c>
      <c r="AJ2098" s="183"/>
      <c r="AK2098" s="183"/>
      <c r="AL2098" s="192"/>
      <c r="AM2098" s="183"/>
      <c r="AN2098" s="183"/>
      <c r="AO2098" s="183"/>
      <c r="AP2098" s="183"/>
      <c r="AQ2098" s="183"/>
    </row>
    <row r="2099" spans="1:43" hidden="1" x14ac:dyDescent="0.3">
      <c r="A2099" s="189">
        <v>46247</v>
      </c>
      <c r="B2099" s="186" t="s">
        <v>23444</v>
      </c>
      <c r="C2099" s="186" t="s">
        <v>4244</v>
      </c>
      <c r="D2099" s="186" t="s">
        <v>4245</v>
      </c>
      <c r="E2099" s="186" t="s">
        <v>4246</v>
      </c>
      <c r="F2099" s="186" t="s">
        <v>4612</v>
      </c>
      <c r="G2099" s="186" t="s">
        <v>23445</v>
      </c>
      <c r="H2099" s="186" t="s">
        <v>23446</v>
      </c>
      <c r="I2099" s="186" t="s">
        <v>4305</v>
      </c>
      <c r="J2099" s="186" t="s">
        <v>23447</v>
      </c>
      <c r="K2099" s="186" t="s">
        <v>23448</v>
      </c>
      <c r="L2099" s="186" t="s">
        <v>23449</v>
      </c>
      <c r="M2099" s="186" t="s">
        <v>692</v>
      </c>
      <c r="N2099" s="214" t="s">
        <v>637</v>
      </c>
      <c r="O2099" s="186" t="s">
        <v>637</v>
      </c>
      <c r="P2099" s="186" t="s">
        <v>23450</v>
      </c>
      <c r="Q2099" s="186" t="s">
        <v>1920</v>
      </c>
      <c r="R2099" s="186" t="s">
        <v>1927</v>
      </c>
      <c r="S2099" s="186" t="s">
        <v>37</v>
      </c>
      <c r="T2099" s="186" t="s">
        <v>37</v>
      </c>
      <c r="U2099" s="186" t="s">
        <v>37</v>
      </c>
      <c r="V2099" s="186" t="s">
        <v>41</v>
      </c>
      <c r="W2099" s="186" t="s">
        <v>23451</v>
      </c>
      <c r="X2099" s="186" t="s">
        <v>37</v>
      </c>
      <c r="Y2099" s="186" t="s">
        <v>41</v>
      </c>
      <c r="Z2099" s="186" t="s">
        <v>23452</v>
      </c>
      <c r="AA2099" s="186" t="s">
        <v>37</v>
      </c>
      <c r="AB2099" s="186" t="s">
        <v>41</v>
      </c>
      <c r="AC2099" s="186" t="s">
        <v>23453</v>
      </c>
      <c r="AD2099" s="186" t="s">
        <v>37</v>
      </c>
      <c r="AE2099" s="186" t="s">
        <v>4248</v>
      </c>
      <c r="AF2099" s="191">
        <v>46246.878969907404</v>
      </c>
      <c r="AG2099" s="191" t="s">
        <v>4007</v>
      </c>
      <c r="AH2099" s="108" t="s">
        <v>22252</v>
      </c>
      <c r="AI2099" s="108" t="s">
        <v>19640</v>
      </c>
      <c r="AJ2099" s="183"/>
      <c r="AK2099" s="183"/>
      <c r="AL2099" s="192"/>
      <c r="AM2099" s="183"/>
      <c r="AN2099" s="183"/>
      <c r="AO2099" s="183"/>
      <c r="AP2099" s="183"/>
      <c r="AQ2099" s="183"/>
    </row>
    <row r="2100" spans="1:43" hidden="1" x14ac:dyDescent="0.3">
      <c r="A2100" s="189">
        <v>46247</v>
      </c>
      <c r="B2100" s="186" t="s">
        <v>23454</v>
      </c>
      <c r="C2100" s="186" t="s">
        <v>4244</v>
      </c>
      <c r="D2100" s="186" t="s">
        <v>4245</v>
      </c>
      <c r="E2100" s="186" t="s">
        <v>4246</v>
      </c>
      <c r="F2100" s="186" t="s">
        <v>4612</v>
      </c>
      <c r="G2100" s="186" t="s">
        <v>23455</v>
      </c>
      <c r="H2100" s="186" t="s">
        <v>23456</v>
      </c>
      <c r="I2100" s="186" t="s">
        <v>48</v>
      </c>
      <c r="J2100" s="186" t="s">
        <v>4271</v>
      </c>
      <c r="K2100" s="186" t="s">
        <v>4716</v>
      </c>
      <c r="L2100" s="186" t="s">
        <v>23457</v>
      </c>
      <c r="M2100" s="186" t="s">
        <v>692</v>
      </c>
      <c r="N2100" s="115" t="s">
        <v>714</v>
      </c>
      <c r="O2100" s="186" t="s">
        <v>714</v>
      </c>
      <c r="P2100" s="186" t="s">
        <v>4717</v>
      </c>
      <c r="Q2100" s="186" t="s">
        <v>23458</v>
      </c>
      <c r="R2100" s="186" t="s">
        <v>556</v>
      </c>
      <c r="S2100" s="186" t="s">
        <v>37</v>
      </c>
      <c r="T2100" s="186" t="s">
        <v>37</v>
      </c>
      <c r="U2100" s="186" t="s">
        <v>23459</v>
      </c>
      <c r="V2100" s="186" t="s">
        <v>41</v>
      </c>
      <c r="W2100" s="186" t="s">
        <v>23460</v>
      </c>
      <c r="X2100" s="186" t="s">
        <v>37</v>
      </c>
      <c r="Y2100" s="186" t="s">
        <v>43</v>
      </c>
      <c r="Z2100" s="186" t="s">
        <v>23461</v>
      </c>
      <c r="AA2100" s="186" t="s">
        <v>37</v>
      </c>
      <c r="AB2100" s="186"/>
      <c r="AC2100" s="186"/>
      <c r="AD2100" s="186"/>
      <c r="AE2100" s="186" t="s">
        <v>4248</v>
      </c>
      <c r="AF2100" s="191">
        <v>46246.877650462964</v>
      </c>
      <c r="AG2100" s="191" t="s">
        <v>4007</v>
      </c>
      <c r="AH2100" s="108" t="s">
        <v>4356</v>
      </c>
      <c r="AI2100" s="108" t="s">
        <v>19348</v>
      </c>
      <c r="AJ2100" s="183"/>
      <c r="AK2100" s="183"/>
      <c r="AL2100" s="192"/>
      <c r="AM2100" s="183"/>
      <c r="AN2100" s="183"/>
      <c r="AO2100" s="183"/>
      <c r="AP2100" s="183"/>
      <c r="AQ2100" s="183"/>
    </row>
    <row r="2101" spans="1:43" hidden="1" x14ac:dyDescent="0.3">
      <c r="A2101" s="189">
        <v>46247</v>
      </c>
      <c r="B2101" s="186" t="s">
        <v>23462</v>
      </c>
      <c r="C2101" s="186" t="s">
        <v>4244</v>
      </c>
      <c r="D2101" s="186" t="s">
        <v>4245</v>
      </c>
      <c r="E2101" s="186" t="s">
        <v>4246</v>
      </c>
      <c r="F2101" s="186" t="s">
        <v>4828</v>
      </c>
      <c r="G2101" s="186" t="s">
        <v>23463</v>
      </c>
      <c r="H2101" s="186" t="s">
        <v>23464</v>
      </c>
      <c r="I2101" s="186" t="s">
        <v>4299</v>
      </c>
      <c r="J2101" s="186"/>
      <c r="K2101" s="186" t="s">
        <v>23465</v>
      </c>
      <c r="L2101" s="186" t="s">
        <v>23466</v>
      </c>
      <c r="M2101" s="186" t="s">
        <v>692</v>
      </c>
      <c r="N2101" s="115" t="s">
        <v>714</v>
      </c>
      <c r="O2101" s="186" t="s">
        <v>714</v>
      </c>
      <c r="P2101" s="186" t="s">
        <v>23467</v>
      </c>
      <c r="Q2101" s="186" t="s">
        <v>23468</v>
      </c>
      <c r="R2101" s="186" t="s">
        <v>923</v>
      </c>
      <c r="S2101" s="186" t="s">
        <v>23469</v>
      </c>
      <c r="T2101" s="186" t="s">
        <v>23469</v>
      </c>
      <c r="U2101" s="186" t="s">
        <v>37</v>
      </c>
      <c r="V2101" s="186" t="s">
        <v>41</v>
      </c>
      <c r="W2101" s="186" t="s">
        <v>23470</v>
      </c>
      <c r="X2101" s="186" t="s">
        <v>37</v>
      </c>
      <c r="Y2101" s="186" t="s">
        <v>41</v>
      </c>
      <c r="Z2101" s="186" t="s">
        <v>23471</v>
      </c>
      <c r="AA2101" s="186" t="s">
        <v>37</v>
      </c>
      <c r="AB2101" s="186" t="s">
        <v>37</v>
      </c>
      <c r="AC2101" s="186" t="s">
        <v>37</v>
      </c>
      <c r="AD2101" s="186"/>
      <c r="AE2101" s="186" t="s">
        <v>4248</v>
      </c>
      <c r="AF2101" s="191">
        <v>46246.741597222222</v>
      </c>
      <c r="AG2101" s="191" t="s">
        <v>4007</v>
      </c>
      <c r="AH2101" s="108" t="s">
        <v>3154</v>
      </c>
      <c r="AI2101" s="188" t="s">
        <v>22251</v>
      </c>
      <c r="AJ2101" s="135" t="s">
        <v>3155</v>
      </c>
      <c r="AK2101" s="183"/>
      <c r="AL2101" s="142">
        <v>46251</v>
      </c>
      <c r="AM2101" s="183"/>
      <c r="AN2101" s="183"/>
      <c r="AO2101" s="183"/>
      <c r="AP2101" s="183"/>
      <c r="AQ2101" s="183"/>
    </row>
    <row r="2102" spans="1:43" hidden="1" x14ac:dyDescent="0.3">
      <c r="A2102" s="189">
        <v>46247</v>
      </c>
      <c r="B2102" s="186" t="s">
        <v>23472</v>
      </c>
      <c r="C2102" s="186" t="s">
        <v>4244</v>
      </c>
      <c r="D2102" s="186" t="s">
        <v>4245</v>
      </c>
      <c r="E2102" s="186" t="s">
        <v>4246</v>
      </c>
      <c r="F2102" s="186" t="s">
        <v>4612</v>
      </c>
      <c r="G2102" s="186" t="s">
        <v>23473</v>
      </c>
      <c r="H2102" s="186" t="s">
        <v>23474</v>
      </c>
      <c r="I2102" s="186" t="s">
        <v>647</v>
      </c>
      <c r="J2102" s="186" t="s">
        <v>4534</v>
      </c>
      <c r="K2102" s="186" t="s">
        <v>23475</v>
      </c>
      <c r="L2102" s="186" t="s">
        <v>23476</v>
      </c>
      <c r="M2102" s="186" t="s">
        <v>692</v>
      </c>
      <c r="N2102" s="214" t="s">
        <v>637</v>
      </c>
      <c r="O2102" s="186" t="s">
        <v>637</v>
      </c>
      <c r="P2102" s="186" t="s">
        <v>23477</v>
      </c>
      <c r="Q2102" s="186" t="s">
        <v>303</v>
      </c>
      <c r="R2102" s="186" t="s">
        <v>795</v>
      </c>
      <c r="S2102" s="186" t="s">
        <v>37</v>
      </c>
      <c r="T2102" s="186" t="s">
        <v>37</v>
      </c>
      <c r="U2102" s="186" t="s">
        <v>23478</v>
      </c>
      <c r="V2102" s="186" t="s">
        <v>41</v>
      </c>
      <c r="W2102" s="186" t="s">
        <v>23479</v>
      </c>
      <c r="X2102" s="186" t="s">
        <v>37</v>
      </c>
      <c r="Y2102" s="186" t="s">
        <v>41</v>
      </c>
      <c r="Z2102" s="186" t="s">
        <v>23480</v>
      </c>
      <c r="AA2102" s="186" t="s">
        <v>37</v>
      </c>
      <c r="AB2102" s="186" t="s">
        <v>41</v>
      </c>
      <c r="AC2102" s="186" t="s">
        <v>23481</v>
      </c>
      <c r="AD2102" s="186" t="s">
        <v>37</v>
      </c>
      <c r="AE2102" s="186" t="s">
        <v>4248</v>
      </c>
      <c r="AF2102" s="191">
        <v>46246.818206018521</v>
      </c>
      <c r="AG2102" s="191" t="s">
        <v>4007</v>
      </c>
      <c r="AH2102" s="108" t="s">
        <v>3154</v>
      </c>
      <c r="AI2102" s="108" t="s">
        <v>19640</v>
      </c>
      <c r="AJ2102" s="183" t="s">
        <v>3155</v>
      </c>
      <c r="AK2102" s="183"/>
      <c r="AL2102" s="200">
        <v>46254</v>
      </c>
      <c r="AM2102" s="183"/>
      <c r="AN2102" s="183"/>
      <c r="AO2102" s="183"/>
      <c r="AP2102" s="183"/>
      <c r="AQ2102" s="183"/>
    </row>
    <row r="2103" spans="1:43" hidden="1" x14ac:dyDescent="0.3">
      <c r="A2103" s="189">
        <v>46247</v>
      </c>
      <c r="B2103" s="193" t="s">
        <v>23482</v>
      </c>
      <c r="C2103" s="193" t="s">
        <v>4244</v>
      </c>
      <c r="D2103" s="193" t="s">
        <v>4245</v>
      </c>
      <c r="E2103" s="193" t="s">
        <v>4246</v>
      </c>
      <c r="F2103" s="193" t="s">
        <v>4828</v>
      </c>
      <c r="G2103" s="193" t="s">
        <v>23483</v>
      </c>
      <c r="H2103" s="193" t="s">
        <v>23484</v>
      </c>
      <c r="I2103" s="193" t="s">
        <v>4564</v>
      </c>
      <c r="J2103" s="193"/>
      <c r="K2103" s="193" t="s">
        <v>6858</v>
      </c>
      <c r="L2103" s="193" t="s">
        <v>23485</v>
      </c>
      <c r="M2103" s="193" t="s">
        <v>692</v>
      </c>
      <c r="N2103" s="116" t="s">
        <v>481</v>
      </c>
      <c r="O2103" s="193" t="s">
        <v>4528</v>
      </c>
      <c r="P2103" s="193" t="s">
        <v>471</v>
      </c>
      <c r="Q2103" s="193" t="s">
        <v>23486</v>
      </c>
      <c r="R2103" s="193" t="s">
        <v>105</v>
      </c>
      <c r="S2103" s="193" t="s">
        <v>37</v>
      </c>
      <c r="T2103" s="193" t="s">
        <v>37</v>
      </c>
      <c r="U2103" s="193" t="s">
        <v>23487</v>
      </c>
      <c r="V2103" s="193" t="s">
        <v>41</v>
      </c>
      <c r="W2103" s="193" t="s">
        <v>23488</v>
      </c>
      <c r="X2103" s="193" t="s">
        <v>37</v>
      </c>
      <c r="Y2103" s="193" t="s">
        <v>41</v>
      </c>
      <c r="Z2103" s="193" t="s">
        <v>23489</v>
      </c>
      <c r="AA2103" s="193" t="s">
        <v>37</v>
      </c>
      <c r="AB2103" s="193"/>
      <c r="AC2103" s="193"/>
      <c r="AD2103" s="193"/>
      <c r="AE2103" s="193" t="s">
        <v>4248</v>
      </c>
      <c r="AF2103" s="195">
        <v>46246.797222222223</v>
      </c>
      <c r="AG2103" s="195" t="s">
        <v>4007</v>
      </c>
      <c r="AH2103" s="108" t="s">
        <v>3154</v>
      </c>
      <c r="AI2103" s="108" t="s">
        <v>20226</v>
      </c>
      <c r="AJ2103" s="197" t="s">
        <v>3156</v>
      </c>
      <c r="AK2103" s="197" t="s">
        <v>25874</v>
      </c>
      <c r="AL2103" s="216">
        <v>46254</v>
      </c>
      <c r="AM2103" s="197"/>
      <c r="AN2103" s="197"/>
      <c r="AO2103" s="197"/>
      <c r="AP2103" s="197"/>
      <c r="AQ2103" s="197"/>
    </row>
    <row r="2104" spans="1:43" hidden="1" x14ac:dyDescent="0.3">
      <c r="A2104" s="189">
        <v>46247</v>
      </c>
      <c r="B2104" s="170" t="s">
        <v>23493</v>
      </c>
      <c r="C2104" s="170" t="s">
        <v>4244</v>
      </c>
      <c r="D2104" s="170" t="s">
        <v>4245</v>
      </c>
      <c r="E2104" s="170" t="s">
        <v>4246</v>
      </c>
      <c r="F2104" s="170" t="s">
        <v>4612</v>
      </c>
      <c r="G2104" s="170" t="s">
        <v>23494</v>
      </c>
      <c r="H2104" s="170" t="s">
        <v>23495</v>
      </c>
      <c r="I2104" s="170" t="s">
        <v>813</v>
      </c>
      <c r="J2104" s="170" t="s">
        <v>8493</v>
      </c>
      <c r="K2104" s="170" t="s">
        <v>4588</v>
      </c>
      <c r="L2104" s="170" t="s">
        <v>23496</v>
      </c>
      <c r="M2104" s="170" t="s">
        <v>32</v>
      </c>
      <c r="N2104" s="207" t="s">
        <v>33</v>
      </c>
      <c r="O2104" s="170" t="s">
        <v>34</v>
      </c>
      <c r="P2104" s="170" t="s">
        <v>4853</v>
      </c>
      <c r="Q2104" s="170" t="s">
        <v>23497</v>
      </c>
      <c r="R2104" s="170" t="s">
        <v>1531</v>
      </c>
      <c r="S2104" s="170" t="s">
        <v>23498</v>
      </c>
      <c r="T2104" s="170" t="s">
        <v>1531</v>
      </c>
      <c r="U2104" s="170" t="s">
        <v>23499</v>
      </c>
      <c r="V2104" s="170" t="s">
        <v>41</v>
      </c>
      <c r="W2104" s="170" t="s">
        <v>23500</v>
      </c>
      <c r="X2104" s="170" t="s">
        <v>37</v>
      </c>
      <c r="Y2104" s="170" t="s">
        <v>41</v>
      </c>
      <c r="Z2104" s="170" t="s">
        <v>23501</v>
      </c>
      <c r="AA2104" s="170" t="s">
        <v>37</v>
      </c>
      <c r="AB2104" s="170" t="s">
        <v>41</v>
      </c>
      <c r="AC2104" s="170" t="s">
        <v>37</v>
      </c>
      <c r="AD2104" s="170" t="s">
        <v>37</v>
      </c>
      <c r="AE2104" s="170" t="s">
        <v>4248</v>
      </c>
      <c r="AF2104" s="171">
        <v>46247.505347222221</v>
      </c>
      <c r="AG2104" s="171" t="s">
        <v>4007</v>
      </c>
      <c r="AH2104" s="172"/>
      <c r="AI2104" s="173"/>
      <c r="AJ2104" s="174"/>
      <c r="AK2104" s="174"/>
      <c r="AL2104" s="175"/>
      <c r="AM2104" s="174"/>
      <c r="AN2104" s="174"/>
      <c r="AO2104" s="174"/>
      <c r="AP2104" s="174"/>
      <c r="AQ2104" s="174"/>
    </row>
    <row r="2105" spans="1:43" hidden="1" x14ac:dyDescent="0.3">
      <c r="A2105" s="189">
        <v>46247</v>
      </c>
      <c r="B2105" s="170" t="s">
        <v>23502</v>
      </c>
      <c r="C2105" s="170" t="s">
        <v>4244</v>
      </c>
      <c r="D2105" s="170" t="s">
        <v>4245</v>
      </c>
      <c r="E2105" s="170" t="s">
        <v>4246</v>
      </c>
      <c r="F2105" s="170" t="s">
        <v>4828</v>
      </c>
      <c r="G2105" s="170" t="s">
        <v>23503</v>
      </c>
      <c r="H2105" s="170" t="s">
        <v>23504</v>
      </c>
      <c r="I2105" s="170" t="s">
        <v>4037</v>
      </c>
      <c r="J2105" s="170" t="s">
        <v>4293</v>
      </c>
      <c r="K2105" s="170" t="s">
        <v>4476</v>
      </c>
      <c r="L2105" s="170" t="s">
        <v>23505</v>
      </c>
      <c r="M2105" s="170" t="s">
        <v>275</v>
      </c>
      <c r="N2105" s="62" t="s">
        <v>276</v>
      </c>
      <c r="O2105" s="170" t="s">
        <v>276</v>
      </c>
      <c r="P2105" s="170" t="s">
        <v>650</v>
      </c>
      <c r="Q2105" s="170" t="s">
        <v>23506</v>
      </c>
      <c r="R2105" s="170" t="s">
        <v>4522</v>
      </c>
      <c r="S2105" s="170" t="s">
        <v>23507</v>
      </c>
      <c r="T2105" s="170" t="s">
        <v>1529</v>
      </c>
      <c r="U2105" s="170" t="s">
        <v>23508</v>
      </c>
      <c r="V2105" s="170" t="s">
        <v>41</v>
      </c>
      <c r="W2105" s="170" t="s">
        <v>23509</v>
      </c>
      <c r="X2105" s="170" t="s">
        <v>37</v>
      </c>
      <c r="Y2105" s="170" t="s">
        <v>41</v>
      </c>
      <c r="Z2105" s="170" t="s">
        <v>23510</v>
      </c>
      <c r="AA2105" s="170" t="s">
        <v>37</v>
      </c>
      <c r="AB2105" s="170" t="s">
        <v>37</v>
      </c>
      <c r="AC2105" s="170" t="s">
        <v>37</v>
      </c>
      <c r="AD2105" s="170"/>
      <c r="AE2105" s="170" t="s">
        <v>4248</v>
      </c>
      <c r="AF2105" s="171">
        <v>46247.571423611109</v>
      </c>
      <c r="AG2105" s="171" t="s">
        <v>4007</v>
      </c>
      <c r="AH2105" s="108" t="s">
        <v>3154</v>
      </c>
      <c r="AI2105" s="173"/>
      <c r="AJ2105" s="174" t="s">
        <v>22254</v>
      </c>
      <c r="AK2105" s="174"/>
      <c r="AL2105" s="184">
        <v>46253</v>
      </c>
      <c r="AM2105" s="174"/>
      <c r="AN2105" s="174"/>
      <c r="AO2105" s="174"/>
      <c r="AP2105" s="174"/>
      <c r="AQ2105" s="174"/>
    </row>
    <row r="2106" spans="1:43" hidden="1" x14ac:dyDescent="0.3">
      <c r="A2106" s="189">
        <v>46247</v>
      </c>
      <c r="B2106" s="170" t="s">
        <v>23511</v>
      </c>
      <c r="C2106" s="170" t="s">
        <v>4244</v>
      </c>
      <c r="D2106" s="170" t="s">
        <v>4245</v>
      </c>
      <c r="E2106" s="170" t="s">
        <v>4246</v>
      </c>
      <c r="F2106" s="170" t="s">
        <v>4612</v>
      </c>
      <c r="G2106" s="170" t="s">
        <v>23512</v>
      </c>
      <c r="H2106" s="170" t="s">
        <v>23513</v>
      </c>
      <c r="I2106" s="170" t="s">
        <v>4564</v>
      </c>
      <c r="J2106" s="170"/>
      <c r="K2106" s="170" t="s">
        <v>20678</v>
      </c>
      <c r="L2106" s="170" t="s">
        <v>23514</v>
      </c>
      <c r="M2106" s="170" t="s">
        <v>275</v>
      </c>
      <c r="N2106" s="62" t="s">
        <v>276</v>
      </c>
      <c r="O2106" s="170" t="s">
        <v>313</v>
      </c>
      <c r="P2106" s="170" t="s">
        <v>20680</v>
      </c>
      <c r="Q2106" s="170" t="s">
        <v>23515</v>
      </c>
      <c r="R2106" s="170" t="s">
        <v>4554</v>
      </c>
      <c r="S2106" s="170" t="s">
        <v>37</v>
      </c>
      <c r="T2106" s="170" t="s">
        <v>37</v>
      </c>
      <c r="U2106" s="170" t="s">
        <v>23516</v>
      </c>
      <c r="V2106" s="170" t="s">
        <v>41</v>
      </c>
      <c r="W2106" s="170" t="s">
        <v>23517</v>
      </c>
      <c r="X2106" s="170" t="s">
        <v>37</v>
      </c>
      <c r="Y2106" s="170" t="s">
        <v>41</v>
      </c>
      <c r="Z2106" s="170" t="s">
        <v>23291</v>
      </c>
      <c r="AA2106" s="170" t="s">
        <v>37</v>
      </c>
      <c r="AB2106" s="170"/>
      <c r="AC2106" s="170"/>
      <c r="AD2106" s="170"/>
      <c r="AE2106" s="170" t="s">
        <v>4248</v>
      </c>
      <c r="AF2106" s="171">
        <v>46247.356053240743</v>
      </c>
      <c r="AG2106" s="171" t="s">
        <v>4007</v>
      </c>
      <c r="AH2106" s="108" t="s">
        <v>4356</v>
      </c>
      <c r="AI2106" s="173"/>
      <c r="AJ2106" s="174"/>
      <c r="AK2106" s="174"/>
      <c r="AL2106" s="175"/>
      <c r="AM2106" s="174"/>
      <c r="AN2106" s="174"/>
      <c r="AO2106" s="174"/>
      <c r="AP2106" s="174"/>
      <c r="AQ2106" s="174"/>
    </row>
    <row r="2107" spans="1:43" hidden="1" x14ac:dyDescent="0.3">
      <c r="A2107" s="189">
        <v>46247</v>
      </c>
      <c r="B2107" s="170" t="s">
        <v>23518</v>
      </c>
      <c r="C2107" s="170" t="s">
        <v>4244</v>
      </c>
      <c r="D2107" s="170" t="s">
        <v>4245</v>
      </c>
      <c r="E2107" s="170" t="s">
        <v>4246</v>
      </c>
      <c r="F2107" s="170" t="s">
        <v>4612</v>
      </c>
      <c r="G2107" s="170" t="s">
        <v>23519</v>
      </c>
      <c r="H2107" s="170" t="s">
        <v>23520</v>
      </c>
      <c r="I2107" s="170" t="s">
        <v>1217</v>
      </c>
      <c r="J2107" s="170" t="s">
        <v>4300</v>
      </c>
      <c r="K2107" s="170" t="s">
        <v>3017</v>
      </c>
      <c r="L2107" s="170" t="s">
        <v>23521</v>
      </c>
      <c r="M2107" s="170" t="s">
        <v>275</v>
      </c>
      <c r="N2107" s="62" t="s">
        <v>276</v>
      </c>
      <c r="O2107" s="170" t="s">
        <v>276</v>
      </c>
      <c r="P2107" s="170" t="s">
        <v>1578</v>
      </c>
      <c r="Q2107" s="170" t="s">
        <v>23522</v>
      </c>
      <c r="R2107" s="170" t="s">
        <v>923</v>
      </c>
      <c r="S2107" s="170" t="s">
        <v>37</v>
      </c>
      <c r="T2107" s="170" t="s">
        <v>37</v>
      </c>
      <c r="U2107" s="170" t="s">
        <v>1466</v>
      </c>
      <c r="V2107" s="170" t="s">
        <v>41</v>
      </c>
      <c r="W2107" s="170" t="s">
        <v>23523</v>
      </c>
      <c r="X2107" s="170" t="s">
        <v>37</v>
      </c>
      <c r="Y2107" s="170" t="s">
        <v>41</v>
      </c>
      <c r="Z2107" s="170" t="s">
        <v>23524</v>
      </c>
      <c r="AA2107" s="170" t="s">
        <v>37</v>
      </c>
      <c r="AB2107" s="170" t="s">
        <v>41</v>
      </c>
      <c r="AC2107" s="170" t="s">
        <v>37</v>
      </c>
      <c r="AD2107" s="170" t="s">
        <v>37</v>
      </c>
      <c r="AE2107" s="170" t="s">
        <v>4248</v>
      </c>
      <c r="AF2107" s="171">
        <v>46247.4841087963</v>
      </c>
      <c r="AG2107" s="171" t="s">
        <v>4007</v>
      </c>
      <c r="AH2107" s="108" t="s">
        <v>3154</v>
      </c>
      <c r="AI2107" s="173"/>
      <c r="AJ2107" s="174" t="s">
        <v>22254</v>
      </c>
      <c r="AK2107" s="174"/>
      <c r="AL2107" s="184">
        <v>46252</v>
      </c>
      <c r="AM2107" s="174"/>
      <c r="AN2107" s="174"/>
      <c r="AO2107" s="174"/>
      <c r="AP2107" s="174"/>
      <c r="AQ2107" s="174"/>
    </row>
    <row r="2108" spans="1:43" hidden="1" x14ac:dyDescent="0.3">
      <c r="A2108" s="189">
        <v>46247</v>
      </c>
      <c r="B2108" s="170" t="s">
        <v>23525</v>
      </c>
      <c r="C2108" s="170" t="s">
        <v>4244</v>
      </c>
      <c r="D2108" s="170" t="s">
        <v>4245</v>
      </c>
      <c r="E2108" s="170" t="s">
        <v>4246</v>
      </c>
      <c r="F2108" s="170" t="s">
        <v>4612</v>
      </c>
      <c r="G2108" s="170" t="s">
        <v>23526</v>
      </c>
      <c r="H2108" s="170" t="s">
        <v>23527</v>
      </c>
      <c r="I2108" s="170" t="s">
        <v>4564</v>
      </c>
      <c r="J2108" s="170"/>
      <c r="K2108" s="170" t="s">
        <v>23528</v>
      </c>
      <c r="L2108" s="170" t="s">
        <v>23529</v>
      </c>
      <c r="M2108" s="170" t="s">
        <v>3388</v>
      </c>
      <c r="N2108" s="165" t="s">
        <v>3388</v>
      </c>
      <c r="O2108" s="170" t="s">
        <v>3388</v>
      </c>
      <c r="P2108" s="170" t="s">
        <v>23530</v>
      </c>
      <c r="Q2108" s="170" t="s">
        <v>23531</v>
      </c>
      <c r="R2108" s="170" t="s">
        <v>418</v>
      </c>
      <c r="S2108" s="170" t="s">
        <v>12582</v>
      </c>
      <c r="T2108" s="170" t="s">
        <v>23532</v>
      </c>
      <c r="U2108" s="170" t="s">
        <v>23533</v>
      </c>
      <c r="V2108" s="170" t="s">
        <v>41</v>
      </c>
      <c r="W2108" s="170" t="s">
        <v>23534</v>
      </c>
      <c r="X2108" s="170" t="s">
        <v>37</v>
      </c>
      <c r="Y2108" s="170" t="s">
        <v>41</v>
      </c>
      <c r="Z2108" s="170" t="s">
        <v>23535</v>
      </c>
      <c r="AA2108" s="170" t="s">
        <v>37</v>
      </c>
      <c r="AB2108" s="170" t="s">
        <v>41</v>
      </c>
      <c r="AC2108" s="170" t="s">
        <v>23536</v>
      </c>
      <c r="AD2108" s="170" t="s">
        <v>37</v>
      </c>
      <c r="AE2108" s="170" t="s">
        <v>4248</v>
      </c>
      <c r="AF2108" s="171">
        <v>46247.539479166669</v>
      </c>
      <c r="AG2108" s="171" t="s">
        <v>4007</v>
      </c>
      <c r="AH2108" s="172" t="s">
        <v>4356</v>
      </c>
      <c r="AI2108" s="173"/>
      <c r="AJ2108" s="174"/>
      <c r="AK2108" s="174"/>
      <c r="AL2108" s="175"/>
      <c r="AM2108" s="174"/>
      <c r="AN2108" s="174"/>
      <c r="AO2108" s="174"/>
      <c r="AP2108" s="174"/>
      <c r="AQ2108" s="174"/>
    </row>
    <row r="2109" spans="1:43" hidden="1" x14ac:dyDescent="0.3">
      <c r="A2109" s="189">
        <v>46247</v>
      </c>
      <c r="B2109" s="170" t="s">
        <v>23537</v>
      </c>
      <c r="C2109" s="170" t="s">
        <v>4244</v>
      </c>
      <c r="D2109" s="170" t="s">
        <v>4245</v>
      </c>
      <c r="E2109" s="170" t="s">
        <v>4246</v>
      </c>
      <c r="F2109" s="170" t="s">
        <v>4828</v>
      </c>
      <c r="G2109" s="170" t="s">
        <v>23538</v>
      </c>
      <c r="H2109" s="170" t="s">
        <v>23539</v>
      </c>
      <c r="I2109" s="170" t="s">
        <v>4423</v>
      </c>
      <c r="J2109" s="170" t="s">
        <v>4429</v>
      </c>
      <c r="K2109" s="170" t="s">
        <v>23540</v>
      </c>
      <c r="L2109" s="170" t="s">
        <v>23541</v>
      </c>
      <c r="M2109" s="170" t="s">
        <v>356</v>
      </c>
      <c r="N2109" s="84" t="s">
        <v>356</v>
      </c>
      <c r="O2109" s="170" t="s">
        <v>356</v>
      </c>
      <c r="P2109" s="170" t="s">
        <v>13132</v>
      </c>
      <c r="Q2109" s="170" t="s">
        <v>23542</v>
      </c>
      <c r="R2109" s="170" t="s">
        <v>3596</v>
      </c>
      <c r="S2109" s="170" t="s">
        <v>23543</v>
      </c>
      <c r="T2109" s="170" t="s">
        <v>23544</v>
      </c>
      <c r="U2109" s="170" t="s">
        <v>37</v>
      </c>
      <c r="V2109" s="170" t="s">
        <v>41</v>
      </c>
      <c r="W2109" s="170" t="s">
        <v>23545</v>
      </c>
      <c r="X2109" s="170" t="s">
        <v>37</v>
      </c>
      <c r="Y2109" s="170" t="s">
        <v>41</v>
      </c>
      <c r="Z2109" s="170" t="s">
        <v>23546</v>
      </c>
      <c r="AA2109" s="170" t="s">
        <v>37</v>
      </c>
      <c r="AB2109" s="170" t="s">
        <v>37</v>
      </c>
      <c r="AC2109" s="170" t="s">
        <v>37</v>
      </c>
      <c r="AD2109" s="170"/>
      <c r="AE2109" s="170" t="s">
        <v>4248</v>
      </c>
      <c r="AF2109" s="171">
        <v>46247.490243055552</v>
      </c>
      <c r="AG2109" s="171" t="s">
        <v>4007</v>
      </c>
      <c r="AH2109" s="108" t="s">
        <v>3154</v>
      </c>
      <c r="AI2109" s="173"/>
      <c r="AJ2109" s="183" t="s">
        <v>3155</v>
      </c>
      <c r="AK2109" s="174"/>
      <c r="AL2109" s="184">
        <v>46254</v>
      </c>
      <c r="AM2109" s="174"/>
      <c r="AN2109" s="174"/>
      <c r="AO2109" s="174"/>
      <c r="AP2109" s="174"/>
      <c r="AQ2109" s="174"/>
    </row>
    <row r="2110" spans="1:43" hidden="1" x14ac:dyDescent="0.3">
      <c r="A2110" s="189">
        <v>46247</v>
      </c>
      <c r="B2110" s="170" t="s">
        <v>23547</v>
      </c>
      <c r="C2110" s="170" t="s">
        <v>4244</v>
      </c>
      <c r="D2110" s="170" t="s">
        <v>4245</v>
      </c>
      <c r="E2110" s="170" t="s">
        <v>4246</v>
      </c>
      <c r="F2110" s="170" t="s">
        <v>4612</v>
      </c>
      <c r="G2110" s="170" t="s">
        <v>23548</v>
      </c>
      <c r="H2110" s="170" t="s">
        <v>23549</v>
      </c>
      <c r="I2110" s="170" t="s">
        <v>160</v>
      </c>
      <c r="J2110" s="170" t="s">
        <v>4275</v>
      </c>
      <c r="K2110" s="170" t="s">
        <v>23550</v>
      </c>
      <c r="L2110" s="170" t="s">
        <v>23551</v>
      </c>
      <c r="M2110" s="170" t="s">
        <v>401</v>
      </c>
      <c r="N2110" s="85" t="s">
        <v>402</v>
      </c>
      <c r="O2110" s="170" t="s">
        <v>401</v>
      </c>
      <c r="P2110" s="170" t="s">
        <v>23552</v>
      </c>
      <c r="Q2110" s="170" t="s">
        <v>23553</v>
      </c>
      <c r="R2110" s="170" t="s">
        <v>616</v>
      </c>
      <c r="S2110" s="170" t="s">
        <v>37</v>
      </c>
      <c r="T2110" s="170" t="s">
        <v>37</v>
      </c>
      <c r="U2110" s="170" t="s">
        <v>23554</v>
      </c>
      <c r="V2110" s="170" t="s">
        <v>41</v>
      </c>
      <c r="W2110" s="170" t="s">
        <v>23555</v>
      </c>
      <c r="X2110" s="170" t="s">
        <v>37</v>
      </c>
      <c r="Y2110" s="170" t="s">
        <v>41</v>
      </c>
      <c r="Z2110" s="170" t="s">
        <v>23556</v>
      </c>
      <c r="AA2110" s="170" t="s">
        <v>37</v>
      </c>
      <c r="AB2110" s="170" t="s">
        <v>41</v>
      </c>
      <c r="AC2110" s="170" t="s">
        <v>37</v>
      </c>
      <c r="AD2110" s="170" t="s">
        <v>37</v>
      </c>
      <c r="AE2110" s="170" t="s">
        <v>4248</v>
      </c>
      <c r="AF2110" s="171">
        <v>46247.566006944442</v>
      </c>
      <c r="AG2110" s="171" t="s">
        <v>4007</v>
      </c>
      <c r="AH2110" s="108" t="s">
        <v>3154</v>
      </c>
      <c r="AI2110" s="173"/>
      <c r="AJ2110" s="135" t="s">
        <v>3155</v>
      </c>
      <c r="AK2110" s="174"/>
      <c r="AL2110" s="142">
        <v>46251</v>
      </c>
      <c r="AM2110" s="174"/>
      <c r="AN2110" s="174"/>
      <c r="AO2110" s="174"/>
      <c r="AP2110" s="174"/>
      <c r="AQ2110" s="174"/>
    </row>
    <row r="2111" spans="1:43" hidden="1" x14ac:dyDescent="0.3">
      <c r="A2111" s="189">
        <v>46247</v>
      </c>
      <c r="B2111" s="170" t="s">
        <v>23557</v>
      </c>
      <c r="C2111" s="170" t="s">
        <v>4244</v>
      </c>
      <c r="D2111" s="170" t="s">
        <v>4245</v>
      </c>
      <c r="E2111" s="170" t="s">
        <v>4246</v>
      </c>
      <c r="F2111" s="170" t="s">
        <v>4612</v>
      </c>
      <c r="G2111" s="170" t="s">
        <v>23558</v>
      </c>
      <c r="H2111" s="170" t="s">
        <v>23559</v>
      </c>
      <c r="I2111" s="170" t="s">
        <v>160</v>
      </c>
      <c r="J2111" s="170" t="s">
        <v>4275</v>
      </c>
      <c r="K2111" s="170" t="s">
        <v>18674</v>
      </c>
      <c r="L2111" s="170" t="s">
        <v>23560</v>
      </c>
      <c r="M2111" s="170" t="s">
        <v>401</v>
      </c>
      <c r="N2111" s="85" t="s">
        <v>402</v>
      </c>
      <c r="O2111" s="170" t="s">
        <v>401</v>
      </c>
      <c r="P2111" s="170" t="s">
        <v>23561</v>
      </c>
      <c r="Q2111" s="170" t="s">
        <v>19172</v>
      </c>
      <c r="R2111" s="170" t="s">
        <v>739</v>
      </c>
      <c r="S2111" s="170" t="s">
        <v>23562</v>
      </c>
      <c r="T2111" s="170" t="s">
        <v>1510</v>
      </c>
      <c r="U2111" s="170" t="s">
        <v>37</v>
      </c>
      <c r="V2111" s="170" t="s">
        <v>41</v>
      </c>
      <c r="W2111" s="170" t="s">
        <v>23563</v>
      </c>
      <c r="X2111" s="170" t="s">
        <v>37</v>
      </c>
      <c r="Y2111" s="170" t="s">
        <v>41</v>
      </c>
      <c r="Z2111" s="170" t="s">
        <v>23564</v>
      </c>
      <c r="AA2111" s="170" t="s">
        <v>37</v>
      </c>
      <c r="AB2111" s="170" t="s">
        <v>41</v>
      </c>
      <c r="AC2111" s="170" t="s">
        <v>23565</v>
      </c>
      <c r="AD2111" s="170" t="s">
        <v>37</v>
      </c>
      <c r="AE2111" s="170" t="s">
        <v>4248</v>
      </c>
      <c r="AF2111" s="171">
        <v>46247.564421296294</v>
      </c>
      <c r="AG2111" s="171" t="s">
        <v>4007</v>
      </c>
      <c r="AH2111" s="108" t="s">
        <v>3154</v>
      </c>
      <c r="AI2111" s="173"/>
      <c r="AJ2111" s="135" t="s">
        <v>3155</v>
      </c>
      <c r="AK2111" s="174"/>
      <c r="AL2111" s="142">
        <v>46251</v>
      </c>
      <c r="AM2111" s="174"/>
      <c r="AN2111" s="174"/>
      <c r="AO2111" s="174"/>
      <c r="AP2111" s="174"/>
      <c r="AQ2111" s="174"/>
    </row>
    <row r="2112" spans="1:43" hidden="1" x14ac:dyDescent="0.3">
      <c r="A2112" s="189">
        <v>46247</v>
      </c>
      <c r="B2112" s="170" t="s">
        <v>23566</v>
      </c>
      <c r="C2112" s="170" t="s">
        <v>4244</v>
      </c>
      <c r="D2112" s="170" t="s">
        <v>4245</v>
      </c>
      <c r="E2112" s="170" t="s">
        <v>4246</v>
      </c>
      <c r="F2112" s="170" t="s">
        <v>4828</v>
      </c>
      <c r="G2112" s="170" t="s">
        <v>23567</v>
      </c>
      <c r="H2112" s="170" t="s">
        <v>23568</v>
      </c>
      <c r="I2112" s="170" t="s">
        <v>327</v>
      </c>
      <c r="J2112" s="170" t="s">
        <v>4460</v>
      </c>
      <c r="K2112" s="170" t="s">
        <v>23569</v>
      </c>
      <c r="L2112" s="170" t="s">
        <v>23570</v>
      </c>
      <c r="M2112" s="170" t="s">
        <v>401</v>
      </c>
      <c r="N2112" s="85" t="s">
        <v>4478</v>
      </c>
      <c r="O2112" s="170" t="s">
        <v>4478</v>
      </c>
      <c r="P2112" s="170" t="s">
        <v>23571</v>
      </c>
      <c r="Q2112" s="170" t="s">
        <v>105</v>
      </c>
      <c r="R2112" s="170" t="s">
        <v>923</v>
      </c>
      <c r="S2112" s="170" t="s">
        <v>37</v>
      </c>
      <c r="T2112" s="170" t="s">
        <v>37</v>
      </c>
      <c r="U2112" s="170" t="s">
        <v>37</v>
      </c>
      <c r="V2112" s="170" t="s">
        <v>41</v>
      </c>
      <c r="W2112" s="170" t="s">
        <v>23572</v>
      </c>
      <c r="X2112" s="170" t="s">
        <v>37</v>
      </c>
      <c r="Y2112" s="170" t="s">
        <v>41</v>
      </c>
      <c r="Z2112" s="170" t="s">
        <v>23573</v>
      </c>
      <c r="AA2112" s="170" t="s">
        <v>37</v>
      </c>
      <c r="AB2112" s="170" t="s">
        <v>41</v>
      </c>
      <c r="AC2112" s="170" t="s">
        <v>37</v>
      </c>
      <c r="AD2112" s="170" t="s">
        <v>37</v>
      </c>
      <c r="AE2112" s="170" t="s">
        <v>4248</v>
      </c>
      <c r="AF2112" s="171">
        <v>46247.442430555559</v>
      </c>
      <c r="AG2112" s="171" t="s">
        <v>4007</v>
      </c>
      <c r="AH2112" s="108" t="s">
        <v>4356</v>
      </c>
      <c r="AI2112" s="173"/>
      <c r="AJ2112" s="174"/>
      <c r="AK2112" s="174"/>
      <c r="AL2112" s="175"/>
      <c r="AM2112" s="174"/>
      <c r="AN2112" s="174"/>
      <c r="AO2112" s="174"/>
      <c r="AP2112" s="174" t="s">
        <v>5053</v>
      </c>
      <c r="AQ2112" s="174"/>
    </row>
    <row r="2113" spans="1:43" hidden="1" x14ac:dyDescent="0.3">
      <c r="A2113" s="189">
        <v>46247</v>
      </c>
      <c r="B2113" s="170" t="s">
        <v>23574</v>
      </c>
      <c r="C2113" s="170" t="s">
        <v>4244</v>
      </c>
      <c r="D2113" s="170" t="s">
        <v>4245</v>
      </c>
      <c r="E2113" s="170" t="s">
        <v>4246</v>
      </c>
      <c r="F2113" s="170" t="s">
        <v>4828</v>
      </c>
      <c r="G2113" s="170" t="s">
        <v>23575</v>
      </c>
      <c r="H2113" s="170" t="s">
        <v>23576</v>
      </c>
      <c r="I2113" s="170" t="s">
        <v>436</v>
      </c>
      <c r="J2113" s="170" t="s">
        <v>4288</v>
      </c>
      <c r="K2113" s="170" t="s">
        <v>14943</v>
      </c>
      <c r="L2113" s="170" t="s">
        <v>23577</v>
      </c>
      <c r="M2113" s="170" t="s">
        <v>450</v>
      </c>
      <c r="N2113" s="114" t="s">
        <v>450</v>
      </c>
      <c r="O2113" s="170" t="s">
        <v>450</v>
      </c>
      <c r="P2113" s="170" t="s">
        <v>14945</v>
      </c>
      <c r="Q2113" s="170" t="s">
        <v>304</v>
      </c>
      <c r="R2113" s="170" t="s">
        <v>507</v>
      </c>
      <c r="S2113" s="170" t="s">
        <v>37</v>
      </c>
      <c r="T2113" s="170" t="s">
        <v>37</v>
      </c>
      <c r="U2113" s="170" t="s">
        <v>37</v>
      </c>
      <c r="V2113" s="170" t="s">
        <v>41</v>
      </c>
      <c r="W2113" s="170" t="s">
        <v>23578</v>
      </c>
      <c r="X2113" s="170" t="s">
        <v>37</v>
      </c>
      <c r="Y2113" s="170" t="s">
        <v>81</v>
      </c>
      <c r="Z2113" s="170" t="s">
        <v>23579</v>
      </c>
      <c r="AA2113" s="170" t="s">
        <v>4457</v>
      </c>
      <c r="AB2113" s="170" t="s">
        <v>81</v>
      </c>
      <c r="AC2113" s="170" t="s">
        <v>23580</v>
      </c>
      <c r="AD2113" s="170" t="s">
        <v>23581</v>
      </c>
      <c r="AE2113" s="170" t="s">
        <v>4248</v>
      </c>
      <c r="AF2113" s="171">
        <v>46247.571111111109</v>
      </c>
      <c r="AG2113" s="171" t="s">
        <v>4007</v>
      </c>
      <c r="AH2113" s="108" t="s">
        <v>3154</v>
      </c>
      <c r="AI2113" s="188" t="s">
        <v>22255</v>
      </c>
      <c r="AJ2113" s="135" t="s">
        <v>3155</v>
      </c>
      <c r="AK2113" s="174"/>
      <c r="AL2113" s="142">
        <v>46252</v>
      </c>
      <c r="AM2113" s="174"/>
      <c r="AN2113" s="174"/>
      <c r="AO2113" s="174"/>
      <c r="AP2113" s="174"/>
      <c r="AQ2113" s="174"/>
    </row>
    <row r="2114" spans="1:43" hidden="1" x14ac:dyDescent="0.3">
      <c r="A2114" s="189">
        <v>46247</v>
      </c>
      <c r="B2114" s="170" t="s">
        <v>23582</v>
      </c>
      <c r="C2114" s="170" t="s">
        <v>4244</v>
      </c>
      <c r="D2114" s="170" t="s">
        <v>4245</v>
      </c>
      <c r="E2114" s="170" t="s">
        <v>4246</v>
      </c>
      <c r="F2114" s="170" t="s">
        <v>4612</v>
      </c>
      <c r="G2114" s="170" t="s">
        <v>23583</v>
      </c>
      <c r="H2114" s="170" t="s">
        <v>23584</v>
      </c>
      <c r="I2114" s="170" t="s">
        <v>3606</v>
      </c>
      <c r="J2114" s="170" t="s">
        <v>4285</v>
      </c>
      <c r="K2114" s="170" t="s">
        <v>16865</v>
      </c>
      <c r="L2114" s="170" t="s">
        <v>23585</v>
      </c>
      <c r="M2114" s="170" t="s">
        <v>450</v>
      </c>
      <c r="N2114" s="114" t="s">
        <v>450</v>
      </c>
      <c r="O2114" s="170" t="s">
        <v>450</v>
      </c>
      <c r="P2114" s="170" t="s">
        <v>1711</v>
      </c>
      <c r="Q2114" s="170" t="s">
        <v>3534</v>
      </c>
      <c r="R2114" s="170" t="s">
        <v>316</v>
      </c>
      <c r="S2114" s="170" t="s">
        <v>23586</v>
      </c>
      <c r="T2114" s="170" t="s">
        <v>4718</v>
      </c>
      <c r="U2114" s="170" t="s">
        <v>37</v>
      </c>
      <c r="V2114" s="170" t="s">
        <v>41</v>
      </c>
      <c r="W2114" s="170" t="s">
        <v>23587</v>
      </c>
      <c r="X2114" s="170" t="s">
        <v>37</v>
      </c>
      <c r="Y2114" s="170" t="s">
        <v>41</v>
      </c>
      <c r="Z2114" s="170" t="s">
        <v>23588</v>
      </c>
      <c r="AA2114" s="170" t="s">
        <v>37</v>
      </c>
      <c r="AB2114" s="170" t="s">
        <v>37</v>
      </c>
      <c r="AC2114" s="170" t="s">
        <v>37</v>
      </c>
      <c r="AD2114" s="170"/>
      <c r="AE2114" s="170" t="s">
        <v>4248</v>
      </c>
      <c r="AF2114" s="171">
        <v>46247.510717592595</v>
      </c>
      <c r="AG2114" s="171" t="s">
        <v>4007</v>
      </c>
      <c r="AH2114" s="172" t="s">
        <v>22252</v>
      </c>
      <c r="AI2114" s="173"/>
      <c r="AJ2114" s="174"/>
      <c r="AK2114" s="174"/>
      <c r="AL2114" s="175"/>
      <c r="AM2114" s="174"/>
      <c r="AN2114" s="174"/>
      <c r="AO2114" s="174"/>
      <c r="AP2114" s="174"/>
      <c r="AQ2114" s="174"/>
    </row>
    <row r="2115" spans="1:43" hidden="1" x14ac:dyDescent="0.3">
      <c r="A2115" s="189">
        <v>46247</v>
      </c>
      <c r="B2115" s="170" t="s">
        <v>23589</v>
      </c>
      <c r="C2115" s="170" t="s">
        <v>4244</v>
      </c>
      <c r="D2115" s="170" t="s">
        <v>4245</v>
      </c>
      <c r="E2115" s="170" t="s">
        <v>4246</v>
      </c>
      <c r="F2115" s="170" t="s">
        <v>4612</v>
      </c>
      <c r="G2115" s="170" t="s">
        <v>23590</v>
      </c>
      <c r="H2115" s="170" t="s">
        <v>23591</v>
      </c>
      <c r="I2115" s="170" t="s">
        <v>448</v>
      </c>
      <c r="J2115" s="170" t="s">
        <v>4283</v>
      </c>
      <c r="K2115" s="170" t="s">
        <v>20744</v>
      </c>
      <c r="L2115" s="170" t="s">
        <v>23592</v>
      </c>
      <c r="M2115" s="170" t="s">
        <v>450</v>
      </c>
      <c r="N2115" s="114" t="s">
        <v>450</v>
      </c>
      <c r="O2115" s="170" t="s">
        <v>450</v>
      </c>
      <c r="P2115" s="170" t="s">
        <v>15809</v>
      </c>
      <c r="Q2115" s="170" t="s">
        <v>23593</v>
      </c>
      <c r="R2115" s="170" t="s">
        <v>616</v>
      </c>
      <c r="S2115" s="170" t="s">
        <v>37</v>
      </c>
      <c r="T2115" s="170" t="s">
        <v>37</v>
      </c>
      <c r="U2115" s="170" t="s">
        <v>37</v>
      </c>
      <c r="V2115" s="170" t="s">
        <v>41</v>
      </c>
      <c r="W2115" s="170" t="s">
        <v>23594</v>
      </c>
      <c r="X2115" s="170" t="s">
        <v>37</v>
      </c>
      <c r="Y2115" s="170" t="s">
        <v>41</v>
      </c>
      <c r="Z2115" s="170" t="s">
        <v>23595</v>
      </c>
      <c r="AA2115" s="170" t="s">
        <v>37</v>
      </c>
      <c r="AB2115" s="170" t="s">
        <v>37</v>
      </c>
      <c r="AC2115" s="170" t="s">
        <v>37</v>
      </c>
      <c r="AD2115" s="170"/>
      <c r="AE2115" s="170" t="s">
        <v>4248</v>
      </c>
      <c r="AF2115" s="171">
        <v>46247.416550925926</v>
      </c>
      <c r="AG2115" s="171" t="s">
        <v>4007</v>
      </c>
      <c r="AH2115" s="172" t="s">
        <v>3154</v>
      </c>
      <c r="AI2115" s="173"/>
      <c r="AJ2115" s="174" t="s">
        <v>3155</v>
      </c>
      <c r="AK2115" s="174"/>
      <c r="AL2115" s="184">
        <v>46253</v>
      </c>
      <c r="AM2115" s="174"/>
      <c r="AN2115" s="174"/>
      <c r="AO2115" s="174"/>
      <c r="AP2115" s="174"/>
      <c r="AQ2115" s="174"/>
    </row>
    <row r="2116" spans="1:43" hidden="1" x14ac:dyDescent="0.3">
      <c r="A2116" s="189">
        <v>46247</v>
      </c>
      <c r="B2116" s="170" t="s">
        <v>23596</v>
      </c>
      <c r="C2116" s="170" t="s">
        <v>4244</v>
      </c>
      <c r="D2116" s="170" t="s">
        <v>4245</v>
      </c>
      <c r="E2116" s="170" t="s">
        <v>4246</v>
      </c>
      <c r="F2116" s="170" t="s">
        <v>4612</v>
      </c>
      <c r="G2116" s="170" t="s">
        <v>23597</v>
      </c>
      <c r="H2116" s="170" t="s">
        <v>23598</v>
      </c>
      <c r="I2116" s="170" t="s">
        <v>3606</v>
      </c>
      <c r="J2116" s="170" t="s">
        <v>4285</v>
      </c>
      <c r="K2116" s="170" t="s">
        <v>4496</v>
      </c>
      <c r="L2116" s="170" t="s">
        <v>23599</v>
      </c>
      <c r="M2116" s="170" t="s">
        <v>450</v>
      </c>
      <c r="N2116" s="114" t="s">
        <v>450</v>
      </c>
      <c r="O2116" s="170" t="s">
        <v>450</v>
      </c>
      <c r="P2116" s="170" t="s">
        <v>74</v>
      </c>
      <c r="Q2116" s="170" t="s">
        <v>7422</v>
      </c>
      <c r="R2116" s="170" t="s">
        <v>1529</v>
      </c>
      <c r="S2116" s="170" t="s">
        <v>37</v>
      </c>
      <c r="T2116" s="170" t="s">
        <v>37</v>
      </c>
      <c r="U2116" s="170" t="s">
        <v>1466</v>
      </c>
      <c r="V2116" s="170" t="s">
        <v>41</v>
      </c>
      <c r="W2116" s="170" t="s">
        <v>23600</v>
      </c>
      <c r="X2116" s="170" t="s">
        <v>37</v>
      </c>
      <c r="Y2116" s="170" t="s">
        <v>41</v>
      </c>
      <c r="Z2116" s="170" t="s">
        <v>23601</v>
      </c>
      <c r="AA2116" s="170" t="s">
        <v>37</v>
      </c>
      <c r="AB2116" s="170" t="s">
        <v>41</v>
      </c>
      <c r="AC2116" s="170" t="s">
        <v>37</v>
      </c>
      <c r="AD2116" s="170" t="s">
        <v>37</v>
      </c>
      <c r="AE2116" s="170" t="s">
        <v>4248</v>
      </c>
      <c r="AF2116" s="171">
        <v>46247.479155092595</v>
      </c>
      <c r="AG2116" s="171" t="s">
        <v>4007</v>
      </c>
      <c r="AH2116" s="108" t="s">
        <v>3154</v>
      </c>
      <c r="AI2116" s="173"/>
      <c r="AJ2116" s="174"/>
      <c r="AK2116" s="174"/>
      <c r="AL2116" s="175"/>
      <c r="AM2116" s="174"/>
      <c r="AN2116" s="174"/>
      <c r="AO2116" s="174"/>
      <c r="AP2116" s="174"/>
      <c r="AQ2116" s="174"/>
    </row>
    <row r="2117" spans="1:43" hidden="1" x14ac:dyDescent="0.3">
      <c r="A2117" s="189">
        <v>46247</v>
      </c>
      <c r="B2117" s="170" t="s">
        <v>23602</v>
      </c>
      <c r="C2117" s="170" t="s">
        <v>4244</v>
      </c>
      <c r="D2117" s="170" t="s">
        <v>4245</v>
      </c>
      <c r="E2117" s="170" t="s">
        <v>4246</v>
      </c>
      <c r="F2117" s="170" t="s">
        <v>4612</v>
      </c>
      <c r="G2117" s="170" t="s">
        <v>23603</v>
      </c>
      <c r="H2117" s="170" t="s">
        <v>23604</v>
      </c>
      <c r="I2117" s="170" t="s">
        <v>23605</v>
      </c>
      <c r="J2117" s="170" t="s">
        <v>4354</v>
      </c>
      <c r="K2117" s="170" t="s">
        <v>23606</v>
      </c>
      <c r="L2117" s="170" t="s">
        <v>23607</v>
      </c>
      <c r="M2117" s="170" t="s">
        <v>450</v>
      </c>
      <c r="N2117" s="114" t="s">
        <v>450</v>
      </c>
      <c r="O2117" s="170" t="s">
        <v>450</v>
      </c>
      <c r="P2117" s="170" t="s">
        <v>23608</v>
      </c>
      <c r="Q2117" s="170" t="s">
        <v>23609</v>
      </c>
      <c r="R2117" s="170" t="s">
        <v>1996</v>
      </c>
      <c r="S2117" s="170" t="s">
        <v>23610</v>
      </c>
      <c r="T2117" s="170" t="s">
        <v>806</v>
      </c>
      <c r="U2117" s="170" t="s">
        <v>23610</v>
      </c>
      <c r="V2117" s="170" t="s">
        <v>41</v>
      </c>
      <c r="W2117" s="170" t="s">
        <v>23611</v>
      </c>
      <c r="X2117" s="170" t="s">
        <v>37</v>
      </c>
      <c r="Y2117" s="170" t="s">
        <v>41</v>
      </c>
      <c r="Z2117" s="170" t="s">
        <v>23612</v>
      </c>
      <c r="AA2117" s="170" t="s">
        <v>37</v>
      </c>
      <c r="AB2117" s="170" t="s">
        <v>37</v>
      </c>
      <c r="AC2117" s="170" t="s">
        <v>37</v>
      </c>
      <c r="AD2117" s="170"/>
      <c r="AE2117" s="170" t="s">
        <v>4248</v>
      </c>
      <c r="AF2117" s="171">
        <v>46247.45040509259</v>
      </c>
      <c r="AG2117" s="171" t="s">
        <v>4007</v>
      </c>
      <c r="AH2117" s="187" t="s">
        <v>3154</v>
      </c>
      <c r="AI2117" s="173"/>
      <c r="AJ2117" s="197" t="s">
        <v>3155</v>
      </c>
      <c r="AK2117" s="174"/>
      <c r="AL2117" s="216">
        <v>46252</v>
      </c>
      <c r="AM2117" s="174"/>
      <c r="AN2117" s="174"/>
      <c r="AO2117" s="174"/>
      <c r="AP2117" s="174"/>
      <c r="AQ2117" s="174"/>
    </row>
    <row r="2118" spans="1:43" hidden="1" x14ac:dyDescent="0.3">
      <c r="A2118" s="189">
        <v>46247</v>
      </c>
      <c r="B2118" s="170" t="s">
        <v>23613</v>
      </c>
      <c r="C2118" s="170" t="s">
        <v>4244</v>
      </c>
      <c r="D2118" s="170" t="s">
        <v>4245</v>
      </c>
      <c r="E2118" s="170" t="s">
        <v>4246</v>
      </c>
      <c r="F2118" s="170" t="s">
        <v>4828</v>
      </c>
      <c r="G2118" s="170" t="s">
        <v>23614</v>
      </c>
      <c r="H2118" s="170" t="s">
        <v>23615</v>
      </c>
      <c r="I2118" s="170" t="s">
        <v>3607</v>
      </c>
      <c r="J2118" s="170" t="s">
        <v>4277</v>
      </c>
      <c r="K2118" s="170" t="s">
        <v>23616</v>
      </c>
      <c r="L2118" s="170" t="s">
        <v>23617</v>
      </c>
      <c r="M2118" s="170" t="s">
        <v>450</v>
      </c>
      <c r="N2118" s="114" t="s">
        <v>450</v>
      </c>
      <c r="O2118" s="170" t="s">
        <v>450</v>
      </c>
      <c r="P2118" s="170" t="s">
        <v>23618</v>
      </c>
      <c r="Q2118" s="170" t="s">
        <v>23618</v>
      </c>
      <c r="R2118" s="170" t="s">
        <v>22196</v>
      </c>
      <c r="S2118" s="170" t="s">
        <v>37</v>
      </c>
      <c r="T2118" s="170" t="s">
        <v>37</v>
      </c>
      <c r="U2118" s="170" t="s">
        <v>4409</v>
      </c>
      <c r="V2118" s="170" t="s">
        <v>41</v>
      </c>
      <c r="W2118" s="170" t="s">
        <v>23619</v>
      </c>
      <c r="X2118" s="170" t="s">
        <v>37</v>
      </c>
      <c r="Y2118" s="170" t="s">
        <v>41</v>
      </c>
      <c r="Z2118" s="170" t="s">
        <v>23620</v>
      </c>
      <c r="AA2118" s="170" t="s">
        <v>37</v>
      </c>
      <c r="AB2118" s="170" t="s">
        <v>41</v>
      </c>
      <c r="AC2118" s="170" t="s">
        <v>37</v>
      </c>
      <c r="AD2118" s="170" t="s">
        <v>37</v>
      </c>
      <c r="AE2118" s="170" t="s">
        <v>4248</v>
      </c>
      <c r="AF2118" s="171">
        <v>46247.4375462963</v>
      </c>
      <c r="AG2118" s="171" t="s">
        <v>4007</v>
      </c>
      <c r="AH2118" s="187" t="s">
        <v>3154</v>
      </c>
      <c r="AI2118" s="173"/>
      <c r="AJ2118" s="197" t="s">
        <v>3155</v>
      </c>
      <c r="AK2118" s="174"/>
      <c r="AL2118" s="216">
        <v>46252</v>
      </c>
      <c r="AM2118" s="174"/>
      <c r="AN2118" s="174"/>
      <c r="AO2118" s="174"/>
      <c r="AP2118" s="174"/>
      <c r="AQ2118" s="174"/>
    </row>
    <row r="2119" spans="1:43" hidden="1" x14ac:dyDescent="0.3">
      <c r="A2119" s="189">
        <v>46247</v>
      </c>
      <c r="B2119" s="170" t="s">
        <v>23621</v>
      </c>
      <c r="C2119" s="170" t="s">
        <v>4244</v>
      </c>
      <c r="D2119" s="170" t="s">
        <v>4245</v>
      </c>
      <c r="E2119" s="170" t="s">
        <v>4246</v>
      </c>
      <c r="F2119" s="170" t="s">
        <v>4828</v>
      </c>
      <c r="G2119" s="170" t="s">
        <v>23622</v>
      </c>
      <c r="H2119" s="170" t="s">
        <v>23623</v>
      </c>
      <c r="I2119" s="170" t="s">
        <v>1217</v>
      </c>
      <c r="J2119" s="170" t="s">
        <v>4300</v>
      </c>
      <c r="K2119" s="170" t="s">
        <v>3134</v>
      </c>
      <c r="L2119" s="170" t="s">
        <v>23624</v>
      </c>
      <c r="M2119" s="170" t="s">
        <v>692</v>
      </c>
      <c r="N2119" s="167" t="s">
        <v>714</v>
      </c>
      <c r="O2119" s="170" t="s">
        <v>714</v>
      </c>
      <c r="P2119" s="170" t="s">
        <v>63</v>
      </c>
      <c r="Q2119" s="170" t="s">
        <v>10680</v>
      </c>
      <c r="R2119" s="170" t="s">
        <v>2867</v>
      </c>
      <c r="S2119" s="170" t="s">
        <v>37</v>
      </c>
      <c r="T2119" s="170" t="s">
        <v>37</v>
      </c>
      <c r="U2119" s="170" t="s">
        <v>23625</v>
      </c>
      <c r="V2119" s="170" t="s">
        <v>41</v>
      </c>
      <c r="W2119" s="170" t="s">
        <v>23626</v>
      </c>
      <c r="X2119" s="170" t="s">
        <v>37</v>
      </c>
      <c r="Y2119" s="170" t="s">
        <v>41</v>
      </c>
      <c r="Z2119" s="170" t="s">
        <v>23627</v>
      </c>
      <c r="AA2119" s="170" t="s">
        <v>37</v>
      </c>
      <c r="AB2119" s="170" t="s">
        <v>41</v>
      </c>
      <c r="AC2119" s="170" t="s">
        <v>37</v>
      </c>
      <c r="AD2119" s="170" t="s">
        <v>37</v>
      </c>
      <c r="AE2119" s="170" t="s">
        <v>4248</v>
      </c>
      <c r="AF2119" s="171">
        <v>46247.568206018521</v>
      </c>
      <c r="AG2119" s="171" t="s">
        <v>4007</v>
      </c>
      <c r="AH2119" s="187" t="s">
        <v>3154</v>
      </c>
      <c r="AI2119" s="188" t="s">
        <v>23660</v>
      </c>
      <c r="AJ2119" s="174" t="s">
        <v>22254</v>
      </c>
      <c r="AK2119" s="174"/>
      <c r="AL2119" s="118">
        <v>46252</v>
      </c>
      <c r="AM2119" s="174"/>
      <c r="AN2119" s="174"/>
      <c r="AO2119" s="174"/>
      <c r="AP2119" s="174"/>
      <c r="AQ2119" s="174"/>
    </row>
    <row r="2120" spans="1:43" hidden="1" x14ac:dyDescent="0.3">
      <c r="A2120" s="189">
        <v>46247</v>
      </c>
      <c r="B2120" s="170" t="s">
        <v>23628</v>
      </c>
      <c r="C2120" s="170" t="s">
        <v>4244</v>
      </c>
      <c r="D2120" s="170" t="s">
        <v>4245</v>
      </c>
      <c r="E2120" s="170" t="s">
        <v>4246</v>
      </c>
      <c r="F2120" s="170" t="s">
        <v>4612</v>
      </c>
      <c r="G2120" s="170" t="s">
        <v>23629</v>
      </c>
      <c r="H2120" s="170" t="s">
        <v>23630</v>
      </c>
      <c r="I2120" s="170" t="s">
        <v>4564</v>
      </c>
      <c r="J2120" s="170"/>
      <c r="K2120" s="170" t="s">
        <v>23631</v>
      </c>
      <c r="L2120" s="170" t="s">
        <v>23632</v>
      </c>
      <c r="M2120" s="170" t="s">
        <v>692</v>
      </c>
      <c r="N2120" s="167" t="s">
        <v>481</v>
      </c>
      <c r="O2120" s="170" t="s">
        <v>4705</v>
      </c>
      <c r="P2120" s="170" t="s">
        <v>23633</v>
      </c>
      <c r="Q2120" s="170" t="s">
        <v>555</v>
      </c>
      <c r="R2120" s="170" t="s">
        <v>23634</v>
      </c>
      <c r="S2120" s="170" t="s">
        <v>37</v>
      </c>
      <c r="T2120" s="170" t="s">
        <v>37</v>
      </c>
      <c r="U2120" s="170" t="s">
        <v>37</v>
      </c>
      <c r="V2120" s="170" t="s">
        <v>41</v>
      </c>
      <c r="W2120" s="170" t="s">
        <v>23635</v>
      </c>
      <c r="X2120" s="170" t="s">
        <v>37</v>
      </c>
      <c r="Y2120" s="170" t="s">
        <v>41</v>
      </c>
      <c r="Z2120" s="170" t="s">
        <v>23636</v>
      </c>
      <c r="AA2120" s="170" t="s">
        <v>37</v>
      </c>
      <c r="AB2120" s="170" t="s">
        <v>41</v>
      </c>
      <c r="AC2120" s="170" t="s">
        <v>37</v>
      </c>
      <c r="AD2120" s="170" t="s">
        <v>37</v>
      </c>
      <c r="AE2120" s="170" t="s">
        <v>4248</v>
      </c>
      <c r="AF2120" s="171">
        <v>46246.924872685187</v>
      </c>
      <c r="AG2120" s="171" t="s">
        <v>4007</v>
      </c>
      <c r="AH2120" s="172" t="s">
        <v>4356</v>
      </c>
      <c r="AI2120" s="173" t="s">
        <v>19348</v>
      </c>
      <c r="AJ2120" s="174"/>
      <c r="AK2120" s="174"/>
      <c r="AL2120" s="175"/>
      <c r="AM2120" s="174"/>
      <c r="AN2120" s="174"/>
      <c r="AO2120" s="174"/>
      <c r="AP2120" s="174"/>
      <c r="AQ2120" s="174"/>
    </row>
    <row r="2121" spans="1:43" hidden="1" x14ac:dyDescent="0.3">
      <c r="A2121" s="189">
        <v>46247</v>
      </c>
      <c r="B2121" s="170" t="s">
        <v>23637</v>
      </c>
      <c r="C2121" s="170" t="s">
        <v>4244</v>
      </c>
      <c r="D2121" s="170" t="s">
        <v>4245</v>
      </c>
      <c r="E2121" s="170" t="s">
        <v>4246</v>
      </c>
      <c r="F2121" s="170" t="s">
        <v>4612</v>
      </c>
      <c r="G2121" s="170" t="s">
        <v>23638</v>
      </c>
      <c r="H2121" s="170" t="s">
        <v>23639</v>
      </c>
      <c r="I2121" s="170" t="s">
        <v>4564</v>
      </c>
      <c r="J2121" s="170"/>
      <c r="K2121" s="170" t="s">
        <v>23640</v>
      </c>
      <c r="L2121" s="170" t="s">
        <v>23641</v>
      </c>
      <c r="M2121" s="170" t="s">
        <v>692</v>
      </c>
      <c r="N2121" s="167" t="s">
        <v>714</v>
      </c>
      <c r="O2121" s="170" t="s">
        <v>714</v>
      </c>
      <c r="P2121" s="170" t="s">
        <v>4272</v>
      </c>
      <c r="Q2121" s="170" t="s">
        <v>23642</v>
      </c>
      <c r="R2121" s="170" t="s">
        <v>23643</v>
      </c>
      <c r="S2121" s="170" t="s">
        <v>23644</v>
      </c>
      <c r="T2121" s="170" t="s">
        <v>23645</v>
      </c>
      <c r="U2121" s="170" t="s">
        <v>23646</v>
      </c>
      <c r="V2121" s="170" t="s">
        <v>41</v>
      </c>
      <c r="W2121" s="170" t="s">
        <v>23647</v>
      </c>
      <c r="X2121" s="170" t="s">
        <v>37</v>
      </c>
      <c r="Y2121" s="170" t="s">
        <v>81</v>
      </c>
      <c r="Z2121" s="170" t="s">
        <v>23648</v>
      </c>
      <c r="AA2121" s="170" t="s">
        <v>37</v>
      </c>
      <c r="AB2121" s="170" t="s">
        <v>43</v>
      </c>
      <c r="AC2121" s="170" t="s">
        <v>23649</v>
      </c>
      <c r="AD2121" s="170" t="s">
        <v>37</v>
      </c>
      <c r="AE2121" s="170" t="s">
        <v>4248</v>
      </c>
      <c r="AF2121" s="171">
        <v>46247.475023148145</v>
      </c>
      <c r="AG2121" s="171" t="s">
        <v>4007</v>
      </c>
      <c r="AH2121" s="187" t="s">
        <v>22252</v>
      </c>
      <c r="AI2121" s="108" t="s">
        <v>19348</v>
      </c>
      <c r="AJ2121" s="174"/>
      <c r="AK2121" s="174"/>
      <c r="AL2121" s="175"/>
      <c r="AM2121" s="174"/>
      <c r="AN2121" s="174"/>
      <c r="AO2121" s="174"/>
      <c r="AP2121" s="174"/>
      <c r="AQ2121" s="174"/>
    </row>
    <row r="2122" spans="1:43" hidden="1" x14ac:dyDescent="0.3">
      <c r="A2122" s="189">
        <v>46247</v>
      </c>
      <c r="B2122" s="176" t="s">
        <v>23650</v>
      </c>
      <c r="C2122" s="176" t="s">
        <v>4244</v>
      </c>
      <c r="D2122" s="176" t="s">
        <v>4245</v>
      </c>
      <c r="E2122" s="176" t="s">
        <v>4246</v>
      </c>
      <c r="F2122" s="176" t="s">
        <v>4828</v>
      </c>
      <c r="G2122" s="176" t="s">
        <v>23651</v>
      </c>
      <c r="H2122" s="176" t="s">
        <v>23652</v>
      </c>
      <c r="I2122" s="176" t="s">
        <v>4564</v>
      </c>
      <c r="J2122" s="176"/>
      <c r="K2122" s="176" t="s">
        <v>4466</v>
      </c>
      <c r="L2122" s="176" t="s">
        <v>23653</v>
      </c>
      <c r="M2122" s="176" t="s">
        <v>692</v>
      </c>
      <c r="N2122" s="179" t="s">
        <v>481</v>
      </c>
      <c r="O2122" s="176" t="s">
        <v>481</v>
      </c>
      <c r="P2122" s="176" t="s">
        <v>4458</v>
      </c>
      <c r="Q2122" s="176" t="s">
        <v>662</v>
      </c>
      <c r="R2122" s="176" t="s">
        <v>105</v>
      </c>
      <c r="S2122" s="176" t="s">
        <v>37</v>
      </c>
      <c r="T2122" s="176" t="s">
        <v>37</v>
      </c>
      <c r="U2122" s="176" t="s">
        <v>23654</v>
      </c>
      <c r="V2122" s="176" t="s">
        <v>41</v>
      </c>
      <c r="W2122" s="176" t="s">
        <v>23655</v>
      </c>
      <c r="X2122" s="176" t="s">
        <v>37</v>
      </c>
      <c r="Y2122" s="176" t="s">
        <v>41</v>
      </c>
      <c r="Z2122" s="176" t="s">
        <v>23656</v>
      </c>
      <c r="AA2122" s="176" t="s">
        <v>37</v>
      </c>
      <c r="AB2122" s="176" t="s">
        <v>41</v>
      </c>
      <c r="AC2122" s="176" t="s">
        <v>23657</v>
      </c>
      <c r="AD2122" s="176" t="s">
        <v>37</v>
      </c>
      <c r="AE2122" s="176" t="s">
        <v>4248</v>
      </c>
      <c r="AF2122" s="177">
        <v>46247.450057870374</v>
      </c>
      <c r="AG2122" s="177" t="s">
        <v>4007</v>
      </c>
      <c r="AH2122" s="108" t="s">
        <v>3154</v>
      </c>
      <c r="AI2122" s="196" t="s">
        <v>22251</v>
      </c>
      <c r="AJ2122" s="135" t="s">
        <v>3155</v>
      </c>
      <c r="AK2122" s="178"/>
      <c r="AL2122" s="142">
        <v>46251</v>
      </c>
      <c r="AM2122" s="178"/>
      <c r="AN2122" s="178"/>
      <c r="AO2122" s="178"/>
      <c r="AP2122" s="178"/>
      <c r="AQ2122" s="178"/>
    </row>
    <row r="2123" spans="1:43" hidden="1" x14ac:dyDescent="0.3">
      <c r="A2123" s="189">
        <v>46248</v>
      </c>
      <c r="B2123" s="186" t="s">
        <v>23661</v>
      </c>
      <c r="C2123" s="186" t="s">
        <v>4244</v>
      </c>
      <c r="D2123" s="186" t="s">
        <v>4245</v>
      </c>
      <c r="E2123" s="186" t="s">
        <v>4246</v>
      </c>
      <c r="F2123" s="186" t="s">
        <v>4248</v>
      </c>
      <c r="G2123" s="186" t="s">
        <v>23662</v>
      </c>
      <c r="H2123" s="186" t="s">
        <v>23663</v>
      </c>
      <c r="I2123" s="186" t="s">
        <v>4564</v>
      </c>
      <c r="J2123" s="186"/>
      <c r="K2123" s="186" t="s">
        <v>23664</v>
      </c>
      <c r="L2123" s="186" t="s">
        <v>23665</v>
      </c>
      <c r="M2123" s="186" t="s">
        <v>275</v>
      </c>
      <c r="N2123" s="62" t="s">
        <v>276</v>
      </c>
      <c r="O2123" s="186" t="s">
        <v>313</v>
      </c>
      <c r="P2123" s="186" t="s">
        <v>23666</v>
      </c>
      <c r="Q2123" s="186" t="s">
        <v>23667</v>
      </c>
      <c r="R2123" s="186" t="s">
        <v>923</v>
      </c>
      <c r="S2123" s="186" t="s">
        <v>105</v>
      </c>
      <c r="T2123" s="186" t="s">
        <v>923</v>
      </c>
      <c r="U2123" s="186" t="s">
        <v>23668</v>
      </c>
      <c r="V2123" s="186" t="s">
        <v>41</v>
      </c>
      <c r="W2123" s="186" t="s">
        <v>23669</v>
      </c>
      <c r="X2123" s="186" t="s">
        <v>37</v>
      </c>
      <c r="Y2123" s="186" t="s">
        <v>41</v>
      </c>
      <c r="Z2123" s="186" t="s">
        <v>23670</v>
      </c>
      <c r="AA2123" s="186" t="s">
        <v>37</v>
      </c>
      <c r="AB2123" s="186" t="s">
        <v>41</v>
      </c>
      <c r="AC2123" s="186" t="s">
        <v>37</v>
      </c>
      <c r="AD2123" s="186" t="s">
        <v>37</v>
      </c>
      <c r="AE2123" s="186" t="s">
        <v>4248</v>
      </c>
      <c r="AF2123" s="191">
        <v>46248.326898148145</v>
      </c>
      <c r="AG2123" s="191" t="s">
        <v>4007</v>
      </c>
      <c r="AH2123" s="108" t="s">
        <v>4356</v>
      </c>
      <c r="AI2123" s="188"/>
      <c r="AJ2123" s="183"/>
      <c r="AK2123" s="183"/>
      <c r="AL2123" s="192"/>
      <c r="AM2123" s="183"/>
      <c r="AN2123" s="183"/>
      <c r="AO2123" s="183"/>
      <c r="AP2123" s="183"/>
      <c r="AQ2123" s="183"/>
    </row>
    <row r="2124" spans="1:43" hidden="1" x14ac:dyDescent="0.3">
      <c r="A2124" s="209">
        <v>46248</v>
      </c>
      <c r="B2124" s="186" t="s">
        <v>23671</v>
      </c>
      <c r="C2124" s="186" t="s">
        <v>4244</v>
      </c>
      <c r="D2124" s="186" t="s">
        <v>4245</v>
      </c>
      <c r="E2124" s="186" t="s">
        <v>4246</v>
      </c>
      <c r="F2124" s="186" t="s">
        <v>4248</v>
      </c>
      <c r="G2124" s="186" t="s">
        <v>23672</v>
      </c>
      <c r="H2124" s="186" t="s">
        <v>23673</v>
      </c>
      <c r="I2124" s="186" t="s">
        <v>289</v>
      </c>
      <c r="J2124" s="186" t="s">
        <v>23674</v>
      </c>
      <c r="K2124" s="186" t="s">
        <v>23675</v>
      </c>
      <c r="L2124" s="186" t="s">
        <v>23676</v>
      </c>
      <c r="M2124" s="186" t="s">
        <v>275</v>
      </c>
      <c r="N2124" s="62" t="s">
        <v>276</v>
      </c>
      <c r="O2124" s="186" t="s">
        <v>276</v>
      </c>
      <c r="P2124" s="186" t="s">
        <v>23677</v>
      </c>
      <c r="Q2124" s="186" t="s">
        <v>23678</v>
      </c>
      <c r="R2124" s="186" t="s">
        <v>76</v>
      </c>
      <c r="S2124" s="186" t="s">
        <v>37</v>
      </c>
      <c r="T2124" s="186" t="s">
        <v>37</v>
      </c>
      <c r="U2124" s="186" t="s">
        <v>37</v>
      </c>
      <c r="V2124" s="186" t="s">
        <v>41</v>
      </c>
      <c r="W2124" s="186" t="s">
        <v>23679</v>
      </c>
      <c r="X2124" s="186" t="s">
        <v>37</v>
      </c>
      <c r="Y2124" s="186" t="s">
        <v>81</v>
      </c>
      <c r="Z2124" s="186" t="s">
        <v>23680</v>
      </c>
      <c r="AA2124" s="186" t="s">
        <v>23681</v>
      </c>
      <c r="AB2124" s="186" t="s">
        <v>81</v>
      </c>
      <c r="AC2124" s="186" t="s">
        <v>37</v>
      </c>
      <c r="AD2124" s="186" t="s">
        <v>37</v>
      </c>
      <c r="AE2124" s="186" t="s">
        <v>4248</v>
      </c>
      <c r="AF2124" s="191">
        <v>46248.193043981482</v>
      </c>
      <c r="AG2124" s="191" t="s">
        <v>4007</v>
      </c>
      <c r="AH2124" s="108" t="s">
        <v>4356</v>
      </c>
      <c r="AI2124" s="188"/>
      <c r="AJ2124" s="183"/>
      <c r="AK2124" s="183"/>
      <c r="AL2124" s="192"/>
      <c r="AM2124" s="183"/>
      <c r="AN2124" s="183"/>
      <c r="AO2124" s="183"/>
      <c r="AP2124" s="183"/>
      <c r="AQ2124" s="183"/>
    </row>
    <row r="2125" spans="1:43" hidden="1" x14ac:dyDescent="0.3">
      <c r="A2125" s="189">
        <v>46247</v>
      </c>
      <c r="B2125" s="186" t="s">
        <v>23682</v>
      </c>
      <c r="C2125" s="186" t="s">
        <v>4244</v>
      </c>
      <c r="D2125" s="186" t="s">
        <v>4245</v>
      </c>
      <c r="E2125" s="186" t="s">
        <v>4246</v>
      </c>
      <c r="F2125" s="186" t="s">
        <v>4828</v>
      </c>
      <c r="G2125" s="186" t="s">
        <v>23683</v>
      </c>
      <c r="H2125" s="186" t="s">
        <v>23684</v>
      </c>
      <c r="I2125" s="186" t="s">
        <v>4461</v>
      </c>
      <c r="J2125" s="186" t="s">
        <v>23685</v>
      </c>
      <c r="K2125" s="186" t="s">
        <v>23686</v>
      </c>
      <c r="L2125" s="186" t="s">
        <v>23687</v>
      </c>
      <c r="M2125" s="186" t="s">
        <v>275</v>
      </c>
      <c r="N2125" s="62" t="s">
        <v>276</v>
      </c>
      <c r="O2125" s="186" t="s">
        <v>313</v>
      </c>
      <c r="P2125" s="186" t="s">
        <v>5583</v>
      </c>
      <c r="Q2125" s="186" t="s">
        <v>23688</v>
      </c>
      <c r="R2125" s="186" t="s">
        <v>4417</v>
      </c>
      <c r="S2125" s="186" t="s">
        <v>23689</v>
      </c>
      <c r="T2125" s="186" t="s">
        <v>739</v>
      </c>
      <c r="U2125" s="186" t="s">
        <v>23690</v>
      </c>
      <c r="V2125" s="186" t="s">
        <v>41</v>
      </c>
      <c r="W2125" s="186" t="s">
        <v>23691</v>
      </c>
      <c r="X2125" s="186" t="s">
        <v>37</v>
      </c>
      <c r="Y2125" s="186" t="s">
        <v>41</v>
      </c>
      <c r="Z2125" s="186" t="s">
        <v>23692</v>
      </c>
      <c r="AA2125" s="186" t="s">
        <v>37</v>
      </c>
      <c r="AB2125" s="186" t="s">
        <v>41</v>
      </c>
      <c r="AC2125" s="186" t="s">
        <v>23693</v>
      </c>
      <c r="AD2125" s="186" t="s">
        <v>37</v>
      </c>
      <c r="AE2125" s="186" t="s">
        <v>4248</v>
      </c>
      <c r="AF2125" s="191">
        <v>46247.64770833333</v>
      </c>
      <c r="AG2125" s="191" t="s">
        <v>4007</v>
      </c>
      <c r="AH2125" s="108" t="s">
        <v>4356</v>
      </c>
      <c r="AI2125" s="188"/>
      <c r="AJ2125" s="183"/>
      <c r="AK2125" s="183"/>
      <c r="AL2125" s="192"/>
      <c r="AM2125" s="183"/>
      <c r="AN2125" s="183"/>
      <c r="AO2125" s="183"/>
      <c r="AP2125" s="183" t="s">
        <v>5053</v>
      </c>
      <c r="AQ2125" s="183"/>
    </row>
    <row r="2126" spans="1:43" hidden="1" x14ac:dyDescent="0.3">
      <c r="A2126" s="189">
        <v>46248</v>
      </c>
      <c r="B2126" s="186" t="s">
        <v>23694</v>
      </c>
      <c r="C2126" s="186" t="s">
        <v>4244</v>
      </c>
      <c r="D2126" s="186" t="s">
        <v>4245</v>
      </c>
      <c r="E2126" s="186" t="s">
        <v>4246</v>
      </c>
      <c r="F2126" s="186" t="s">
        <v>4248</v>
      </c>
      <c r="G2126" s="186" t="s">
        <v>23695</v>
      </c>
      <c r="H2126" s="186" t="s">
        <v>23696</v>
      </c>
      <c r="I2126" s="186" t="s">
        <v>4431</v>
      </c>
      <c r="J2126" s="186" t="s">
        <v>4432</v>
      </c>
      <c r="K2126" s="186" t="s">
        <v>23697</v>
      </c>
      <c r="L2126" s="186" t="s">
        <v>23698</v>
      </c>
      <c r="M2126" s="186" t="s">
        <v>275</v>
      </c>
      <c r="N2126" s="62" t="s">
        <v>276</v>
      </c>
      <c r="O2126" s="186" t="s">
        <v>276</v>
      </c>
      <c r="P2126" s="186" t="s">
        <v>23699</v>
      </c>
      <c r="Q2126" s="186" t="s">
        <v>22482</v>
      </c>
      <c r="R2126" s="186" t="s">
        <v>304</v>
      </c>
      <c r="S2126" s="186" t="s">
        <v>37</v>
      </c>
      <c r="T2126" s="186" t="s">
        <v>37</v>
      </c>
      <c r="U2126" s="186" t="s">
        <v>37</v>
      </c>
      <c r="V2126" s="186" t="s">
        <v>41</v>
      </c>
      <c r="W2126" s="186" t="s">
        <v>23700</v>
      </c>
      <c r="X2126" s="186" t="s">
        <v>37</v>
      </c>
      <c r="Y2126" s="186" t="s">
        <v>41</v>
      </c>
      <c r="Z2126" s="186" t="s">
        <v>23701</v>
      </c>
      <c r="AA2126" s="186" t="s">
        <v>37</v>
      </c>
      <c r="AB2126" s="186" t="s">
        <v>37</v>
      </c>
      <c r="AC2126" s="186" t="s">
        <v>37</v>
      </c>
      <c r="AD2126" s="186"/>
      <c r="AE2126" s="186" t="s">
        <v>4248</v>
      </c>
      <c r="AF2126" s="191">
        <v>46248.301261574074</v>
      </c>
      <c r="AG2126" s="191" t="s">
        <v>4007</v>
      </c>
      <c r="AH2126" s="108" t="s">
        <v>3154</v>
      </c>
      <c r="AI2126" s="188"/>
      <c r="AJ2126" s="183" t="s">
        <v>22254</v>
      </c>
      <c r="AK2126" s="183"/>
      <c r="AL2126" s="200">
        <v>46253</v>
      </c>
      <c r="AM2126" s="183"/>
      <c r="AN2126" s="183"/>
      <c r="AO2126" s="183"/>
      <c r="AP2126" s="183"/>
      <c r="AQ2126" s="183"/>
    </row>
    <row r="2127" spans="1:43" hidden="1" x14ac:dyDescent="0.3">
      <c r="A2127" s="189">
        <v>46248</v>
      </c>
      <c r="B2127" s="186" t="s">
        <v>23702</v>
      </c>
      <c r="C2127" s="186" t="s">
        <v>4244</v>
      </c>
      <c r="D2127" s="186" t="s">
        <v>4245</v>
      </c>
      <c r="E2127" s="186" t="s">
        <v>4246</v>
      </c>
      <c r="F2127" s="186" t="s">
        <v>4248</v>
      </c>
      <c r="G2127" s="186" t="s">
        <v>23703</v>
      </c>
      <c r="H2127" s="186" t="s">
        <v>23704</v>
      </c>
      <c r="I2127" s="186" t="s">
        <v>4472</v>
      </c>
      <c r="J2127" s="186" t="s">
        <v>4473</v>
      </c>
      <c r="K2127" s="186" t="s">
        <v>23705</v>
      </c>
      <c r="L2127" s="186" t="s">
        <v>23706</v>
      </c>
      <c r="M2127" s="186" t="s">
        <v>275</v>
      </c>
      <c r="N2127" s="62" t="s">
        <v>276</v>
      </c>
      <c r="O2127" s="186" t="s">
        <v>313</v>
      </c>
      <c r="P2127" s="186" t="s">
        <v>23707</v>
      </c>
      <c r="Q2127" s="186" t="s">
        <v>23708</v>
      </c>
      <c r="R2127" s="186" t="s">
        <v>568</v>
      </c>
      <c r="S2127" s="186" t="s">
        <v>17490</v>
      </c>
      <c r="T2127" s="186" t="s">
        <v>2456</v>
      </c>
      <c r="U2127" s="186" t="s">
        <v>15633</v>
      </c>
      <c r="V2127" s="186" t="s">
        <v>41</v>
      </c>
      <c r="W2127" s="186" t="s">
        <v>23709</v>
      </c>
      <c r="X2127" s="186" t="s">
        <v>37</v>
      </c>
      <c r="Y2127" s="186" t="s">
        <v>81</v>
      </c>
      <c r="Z2127" s="186" t="s">
        <v>23710</v>
      </c>
      <c r="AA2127" s="186" t="s">
        <v>37</v>
      </c>
      <c r="AB2127" s="186" t="s">
        <v>41</v>
      </c>
      <c r="AC2127" s="186" t="s">
        <v>37</v>
      </c>
      <c r="AD2127" s="186" t="s">
        <v>37</v>
      </c>
      <c r="AE2127" s="186" t="s">
        <v>4248</v>
      </c>
      <c r="AF2127" s="191">
        <v>46247.968101851853</v>
      </c>
      <c r="AG2127" s="191" t="s">
        <v>4007</v>
      </c>
      <c r="AH2127" s="108" t="s">
        <v>4356</v>
      </c>
      <c r="AI2127" s="188"/>
      <c r="AJ2127" s="183"/>
      <c r="AK2127" s="183"/>
      <c r="AL2127" s="192"/>
      <c r="AM2127" s="183"/>
      <c r="AN2127" s="183"/>
      <c r="AO2127" s="183"/>
      <c r="AP2127" s="183"/>
      <c r="AQ2127" s="183"/>
    </row>
    <row r="2128" spans="1:43" hidden="1" x14ac:dyDescent="0.3">
      <c r="A2128" s="189">
        <v>46248</v>
      </c>
      <c r="B2128" s="186" t="s">
        <v>23711</v>
      </c>
      <c r="C2128" s="186" t="s">
        <v>4244</v>
      </c>
      <c r="D2128" s="186" t="s">
        <v>4245</v>
      </c>
      <c r="E2128" s="186" t="s">
        <v>4246</v>
      </c>
      <c r="F2128" s="186" t="s">
        <v>4828</v>
      </c>
      <c r="G2128" s="186" t="s">
        <v>23712</v>
      </c>
      <c r="H2128" s="186" t="s">
        <v>23713</v>
      </c>
      <c r="I2128" s="186" t="s">
        <v>4564</v>
      </c>
      <c r="J2128" s="186"/>
      <c r="K2128" s="186" t="s">
        <v>17460</v>
      </c>
      <c r="L2128" s="186" t="s">
        <v>23714</v>
      </c>
      <c r="M2128" s="186" t="s">
        <v>275</v>
      </c>
      <c r="N2128" s="62" t="s">
        <v>276</v>
      </c>
      <c r="O2128" s="186" t="s">
        <v>4937</v>
      </c>
      <c r="P2128" s="186" t="s">
        <v>17462</v>
      </c>
      <c r="Q2128" s="186" t="s">
        <v>23715</v>
      </c>
      <c r="R2128" s="186" t="s">
        <v>184</v>
      </c>
      <c r="S2128" s="186" t="s">
        <v>23716</v>
      </c>
      <c r="T2128" s="186" t="s">
        <v>4584</v>
      </c>
      <c r="U2128" s="186" t="s">
        <v>23717</v>
      </c>
      <c r="V2128" s="186" t="s">
        <v>41</v>
      </c>
      <c r="W2128" s="186" t="s">
        <v>23718</v>
      </c>
      <c r="X2128" s="186" t="s">
        <v>37</v>
      </c>
      <c r="Y2128" s="186" t="s">
        <v>41</v>
      </c>
      <c r="Z2128" s="186" t="s">
        <v>23719</v>
      </c>
      <c r="AA2128" s="186" t="s">
        <v>37</v>
      </c>
      <c r="AB2128" s="186" t="s">
        <v>41</v>
      </c>
      <c r="AC2128" s="186" t="s">
        <v>37</v>
      </c>
      <c r="AD2128" s="186" t="s">
        <v>37</v>
      </c>
      <c r="AE2128" s="186" t="s">
        <v>4248</v>
      </c>
      <c r="AF2128" s="191">
        <v>46247.679375</v>
      </c>
      <c r="AG2128" s="191" t="s">
        <v>4007</v>
      </c>
      <c r="AH2128" s="108" t="s">
        <v>3154</v>
      </c>
      <c r="AI2128" s="188"/>
      <c r="AJ2128" s="183" t="s">
        <v>22254</v>
      </c>
      <c r="AK2128" s="183"/>
      <c r="AL2128" s="200">
        <v>46253</v>
      </c>
      <c r="AM2128" s="183"/>
      <c r="AN2128" s="183"/>
      <c r="AO2128" s="183"/>
      <c r="AP2128" s="183"/>
      <c r="AQ2128" s="183"/>
    </row>
    <row r="2129" spans="1:43" hidden="1" x14ac:dyDescent="0.3">
      <c r="A2129" s="189">
        <v>46248</v>
      </c>
      <c r="B2129" s="186" t="s">
        <v>23720</v>
      </c>
      <c r="C2129" s="186" t="s">
        <v>4244</v>
      </c>
      <c r="D2129" s="186" t="s">
        <v>4245</v>
      </c>
      <c r="E2129" s="186" t="s">
        <v>4246</v>
      </c>
      <c r="F2129" s="186" t="s">
        <v>4248</v>
      </c>
      <c r="G2129" s="186" t="s">
        <v>23721</v>
      </c>
      <c r="H2129" s="186" t="s">
        <v>23722</v>
      </c>
      <c r="I2129" s="186" t="s">
        <v>1260</v>
      </c>
      <c r="J2129" s="186" t="s">
        <v>4247</v>
      </c>
      <c r="K2129" s="186" t="s">
        <v>23723</v>
      </c>
      <c r="L2129" s="186" t="s">
        <v>23724</v>
      </c>
      <c r="M2129" s="186" t="s">
        <v>3388</v>
      </c>
      <c r="N2129" s="123" t="s">
        <v>4357</v>
      </c>
      <c r="O2129" s="186" t="s">
        <v>4357</v>
      </c>
      <c r="P2129" s="186" t="s">
        <v>23725</v>
      </c>
      <c r="Q2129" s="186" t="s">
        <v>23726</v>
      </c>
      <c r="R2129" s="186" t="s">
        <v>4341</v>
      </c>
      <c r="S2129" s="186" t="s">
        <v>37</v>
      </c>
      <c r="T2129" s="186" t="s">
        <v>37</v>
      </c>
      <c r="U2129" s="186" t="s">
        <v>37</v>
      </c>
      <c r="V2129" s="186" t="s">
        <v>41</v>
      </c>
      <c r="W2129" s="186" t="s">
        <v>23727</v>
      </c>
      <c r="X2129" s="186" t="s">
        <v>37</v>
      </c>
      <c r="Y2129" s="186" t="s">
        <v>41</v>
      </c>
      <c r="Z2129" s="186" t="s">
        <v>23728</v>
      </c>
      <c r="AA2129" s="186" t="s">
        <v>37</v>
      </c>
      <c r="AB2129" s="186" t="s">
        <v>41</v>
      </c>
      <c r="AC2129" s="186" t="s">
        <v>23729</v>
      </c>
      <c r="AD2129" s="186" t="s">
        <v>37</v>
      </c>
      <c r="AE2129" s="186" t="s">
        <v>4248</v>
      </c>
      <c r="AF2129" s="191">
        <v>46247.843969907408</v>
      </c>
      <c r="AG2129" s="191" t="s">
        <v>4007</v>
      </c>
      <c r="AH2129" s="172" t="s">
        <v>4356</v>
      </c>
      <c r="AI2129" s="188"/>
      <c r="AJ2129" s="183"/>
      <c r="AK2129" s="183"/>
      <c r="AL2129" s="192"/>
      <c r="AM2129" s="183"/>
      <c r="AN2129" s="183"/>
      <c r="AO2129" s="183"/>
      <c r="AP2129" s="183"/>
      <c r="AQ2129" s="183"/>
    </row>
    <row r="2130" spans="1:43" hidden="1" x14ac:dyDescent="0.3">
      <c r="A2130" s="189">
        <v>46248</v>
      </c>
      <c r="B2130" s="186" t="s">
        <v>23730</v>
      </c>
      <c r="C2130" s="186" t="s">
        <v>4244</v>
      </c>
      <c r="D2130" s="186" t="s">
        <v>4245</v>
      </c>
      <c r="E2130" s="186" t="s">
        <v>4246</v>
      </c>
      <c r="F2130" s="186" t="s">
        <v>4248</v>
      </c>
      <c r="G2130" s="186" t="s">
        <v>23731</v>
      </c>
      <c r="H2130" s="186" t="s">
        <v>23732</v>
      </c>
      <c r="I2130" s="186" t="s">
        <v>1245</v>
      </c>
      <c r="J2130" s="186" t="s">
        <v>4266</v>
      </c>
      <c r="K2130" s="186" t="s">
        <v>4567</v>
      </c>
      <c r="L2130" s="186" t="s">
        <v>23733</v>
      </c>
      <c r="M2130" s="186" t="s">
        <v>3388</v>
      </c>
      <c r="N2130" s="123" t="s">
        <v>4357</v>
      </c>
      <c r="O2130" s="186" t="s">
        <v>4357</v>
      </c>
      <c r="P2130" s="186" t="s">
        <v>4568</v>
      </c>
      <c r="Q2130" s="186" t="s">
        <v>2399</v>
      </c>
      <c r="R2130" s="186" t="s">
        <v>1996</v>
      </c>
      <c r="S2130" s="186" t="s">
        <v>37</v>
      </c>
      <c r="T2130" s="186" t="s">
        <v>37</v>
      </c>
      <c r="U2130" s="186" t="s">
        <v>23734</v>
      </c>
      <c r="V2130" s="186" t="s">
        <v>41</v>
      </c>
      <c r="W2130" s="186" t="s">
        <v>23735</v>
      </c>
      <c r="X2130" s="186" t="s">
        <v>37</v>
      </c>
      <c r="Y2130" s="186" t="s">
        <v>41</v>
      </c>
      <c r="Z2130" s="186" t="s">
        <v>23736</v>
      </c>
      <c r="AA2130" s="186" t="s">
        <v>37</v>
      </c>
      <c r="AB2130" s="186" t="s">
        <v>37</v>
      </c>
      <c r="AC2130" s="186" t="s">
        <v>37</v>
      </c>
      <c r="AD2130" s="186"/>
      <c r="AE2130" s="186" t="s">
        <v>4248</v>
      </c>
      <c r="AF2130" s="191">
        <v>46247.864918981482</v>
      </c>
      <c r="AG2130" s="191" t="s">
        <v>4007</v>
      </c>
      <c r="AH2130" s="172" t="s">
        <v>3154</v>
      </c>
      <c r="AI2130" s="188"/>
      <c r="AJ2130" s="183" t="s">
        <v>3155</v>
      </c>
      <c r="AK2130" s="183"/>
      <c r="AL2130" s="200">
        <v>46251</v>
      </c>
      <c r="AM2130" s="183"/>
      <c r="AN2130" s="183"/>
      <c r="AO2130" s="183"/>
      <c r="AP2130" s="183"/>
      <c r="AQ2130" s="183"/>
    </row>
    <row r="2131" spans="1:43" hidden="1" x14ac:dyDescent="0.3">
      <c r="A2131" s="189">
        <v>46248</v>
      </c>
      <c r="B2131" s="186" t="s">
        <v>23737</v>
      </c>
      <c r="C2131" s="186" t="s">
        <v>4244</v>
      </c>
      <c r="D2131" s="186" t="s">
        <v>4245</v>
      </c>
      <c r="E2131" s="186" t="s">
        <v>4246</v>
      </c>
      <c r="F2131" s="186" t="s">
        <v>4248</v>
      </c>
      <c r="G2131" s="186" t="s">
        <v>23738</v>
      </c>
      <c r="H2131" s="186" t="s">
        <v>23739</v>
      </c>
      <c r="I2131" s="186" t="s">
        <v>354</v>
      </c>
      <c r="J2131" s="186" t="s">
        <v>10790</v>
      </c>
      <c r="K2131" s="186" t="s">
        <v>10802</v>
      </c>
      <c r="L2131" s="186" t="s">
        <v>23740</v>
      </c>
      <c r="M2131" s="186" t="s">
        <v>356</v>
      </c>
      <c r="N2131" s="84" t="s">
        <v>356</v>
      </c>
      <c r="O2131" s="186" t="s">
        <v>356</v>
      </c>
      <c r="P2131" s="186" t="s">
        <v>10804</v>
      </c>
      <c r="Q2131" s="186" t="s">
        <v>23741</v>
      </c>
      <c r="R2131" s="186" t="s">
        <v>923</v>
      </c>
      <c r="S2131" s="186" t="s">
        <v>37</v>
      </c>
      <c r="T2131" s="186" t="s">
        <v>37</v>
      </c>
      <c r="U2131" s="186" t="s">
        <v>23742</v>
      </c>
      <c r="V2131" s="186" t="s">
        <v>41</v>
      </c>
      <c r="W2131" s="186" t="s">
        <v>23743</v>
      </c>
      <c r="X2131" s="186" t="s">
        <v>37</v>
      </c>
      <c r="Y2131" s="186" t="s">
        <v>41</v>
      </c>
      <c r="Z2131" s="186" t="s">
        <v>23744</v>
      </c>
      <c r="AA2131" s="186" t="s">
        <v>37</v>
      </c>
      <c r="AB2131" s="186" t="s">
        <v>37</v>
      </c>
      <c r="AC2131" s="186" t="s">
        <v>37</v>
      </c>
      <c r="AD2131" s="186"/>
      <c r="AE2131" s="186" t="s">
        <v>4248</v>
      </c>
      <c r="AF2131" s="191">
        <v>46247.939305555556</v>
      </c>
      <c r="AG2131" s="191" t="s">
        <v>4007</v>
      </c>
      <c r="AH2131" s="108" t="s">
        <v>3154</v>
      </c>
      <c r="AI2131" s="188"/>
      <c r="AJ2131" s="183" t="s">
        <v>3155</v>
      </c>
      <c r="AK2131" s="183"/>
      <c r="AL2131" s="200">
        <v>46252</v>
      </c>
      <c r="AM2131" s="183"/>
      <c r="AN2131" s="183"/>
      <c r="AO2131" s="183"/>
      <c r="AP2131" s="183"/>
      <c r="AQ2131" s="183"/>
    </row>
    <row r="2132" spans="1:43" hidden="1" x14ac:dyDescent="0.3">
      <c r="A2132" s="189">
        <v>46248</v>
      </c>
      <c r="B2132" s="186" t="s">
        <v>23745</v>
      </c>
      <c r="C2132" s="186" t="s">
        <v>4244</v>
      </c>
      <c r="D2132" s="186" t="s">
        <v>4245</v>
      </c>
      <c r="E2132" s="186" t="s">
        <v>4246</v>
      </c>
      <c r="F2132" s="186" t="s">
        <v>4248</v>
      </c>
      <c r="G2132" s="186" t="s">
        <v>23746</v>
      </c>
      <c r="H2132" s="186" t="s">
        <v>23747</v>
      </c>
      <c r="I2132" s="186" t="s">
        <v>4258</v>
      </c>
      <c r="J2132" s="186" t="s">
        <v>4369</v>
      </c>
      <c r="K2132" s="186" t="s">
        <v>23748</v>
      </c>
      <c r="L2132" s="186" t="s">
        <v>23749</v>
      </c>
      <c r="M2132" s="186" t="s">
        <v>450</v>
      </c>
      <c r="N2132" s="114" t="s">
        <v>450</v>
      </c>
      <c r="O2132" s="186" t="s">
        <v>450</v>
      </c>
      <c r="P2132" s="186" t="s">
        <v>23750</v>
      </c>
      <c r="Q2132" s="186" t="s">
        <v>23751</v>
      </c>
      <c r="R2132" s="186" t="s">
        <v>662</v>
      </c>
      <c r="S2132" s="186" t="s">
        <v>37</v>
      </c>
      <c r="T2132" s="186" t="s">
        <v>37</v>
      </c>
      <c r="U2132" s="186" t="s">
        <v>1466</v>
      </c>
      <c r="V2132" s="186" t="s">
        <v>41</v>
      </c>
      <c r="W2132" s="186" t="s">
        <v>23752</v>
      </c>
      <c r="X2132" s="186" t="s">
        <v>37</v>
      </c>
      <c r="Y2132" s="186" t="s">
        <v>41</v>
      </c>
      <c r="Z2132" s="186" t="s">
        <v>23753</v>
      </c>
      <c r="AA2132" s="186" t="s">
        <v>37</v>
      </c>
      <c r="AB2132" s="186" t="s">
        <v>41</v>
      </c>
      <c r="AC2132" s="186" t="s">
        <v>37</v>
      </c>
      <c r="AD2132" s="186" t="s">
        <v>37</v>
      </c>
      <c r="AE2132" s="186" t="s">
        <v>4248</v>
      </c>
      <c r="AF2132" s="191">
        <v>46248.285821759258</v>
      </c>
      <c r="AG2132" s="191" t="s">
        <v>4007</v>
      </c>
      <c r="AH2132" s="187" t="s">
        <v>22252</v>
      </c>
      <c r="AI2132" s="188" t="s">
        <v>23947</v>
      </c>
      <c r="AJ2132" s="183"/>
      <c r="AK2132" s="183"/>
      <c r="AL2132" s="192"/>
      <c r="AM2132" s="183"/>
      <c r="AN2132" s="183"/>
      <c r="AO2132" s="183"/>
      <c r="AP2132" s="183"/>
      <c r="AQ2132" s="183"/>
    </row>
    <row r="2133" spans="1:43" hidden="1" x14ac:dyDescent="0.3">
      <c r="A2133" s="189">
        <v>46248</v>
      </c>
      <c r="B2133" s="186" t="s">
        <v>23754</v>
      </c>
      <c r="C2133" s="186" t="s">
        <v>4244</v>
      </c>
      <c r="D2133" s="186" t="s">
        <v>4245</v>
      </c>
      <c r="E2133" s="186" t="s">
        <v>4246</v>
      </c>
      <c r="F2133" s="186" t="s">
        <v>4248</v>
      </c>
      <c r="G2133" s="186" t="s">
        <v>23755</v>
      </c>
      <c r="H2133" s="186" t="s">
        <v>23756</v>
      </c>
      <c r="I2133" s="186" t="s">
        <v>4564</v>
      </c>
      <c r="J2133" s="186"/>
      <c r="K2133" s="186" t="s">
        <v>23757</v>
      </c>
      <c r="L2133" s="186" t="s">
        <v>23758</v>
      </c>
      <c r="M2133" s="186" t="s">
        <v>450</v>
      </c>
      <c r="N2133" s="114" t="s">
        <v>450</v>
      </c>
      <c r="O2133" s="186" t="s">
        <v>450</v>
      </c>
      <c r="P2133" s="186" t="s">
        <v>23759</v>
      </c>
      <c r="Q2133" s="186" t="s">
        <v>4393</v>
      </c>
      <c r="R2133" s="186" t="s">
        <v>4341</v>
      </c>
      <c r="S2133" s="186" t="s">
        <v>37</v>
      </c>
      <c r="T2133" s="186" t="s">
        <v>37</v>
      </c>
      <c r="U2133" s="186" t="s">
        <v>23760</v>
      </c>
      <c r="V2133" s="186" t="s">
        <v>41</v>
      </c>
      <c r="W2133" s="186" t="s">
        <v>23761</v>
      </c>
      <c r="X2133" s="186" t="s">
        <v>37</v>
      </c>
      <c r="Y2133" s="186" t="s">
        <v>41</v>
      </c>
      <c r="Z2133" s="186" t="s">
        <v>23762</v>
      </c>
      <c r="AA2133" s="186" t="s">
        <v>37</v>
      </c>
      <c r="AB2133" s="186" t="s">
        <v>37</v>
      </c>
      <c r="AC2133" s="186" t="s">
        <v>37</v>
      </c>
      <c r="AD2133" s="186"/>
      <c r="AE2133" s="186" t="s">
        <v>4248</v>
      </c>
      <c r="AF2133" s="191">
        <v>46248.045844907407</v>
      </c>
      <c r="AG2133" s="191" t="s">
        <v>4007</v>
      </c>
      <c r="AH2133" s="187" t="s">
        <v>22252</v>
      </c>
      <c r="AI2133" s="188" t="s">
        <v>23947</v>
      </c>
      <c r="AJ2133" s="183"/>
      <c r="AK2133" s="183"/>
      <c r="AL2133" s="192"/>
      <c r="AM2133" s="183"/>
      <c r="AN2133" s="183"/>
      <c r="AO2133" s="183"/>
      <c r="AP2133" s="183"/>
      <c r="AQ2133" s="183"/>
    </row>
    <row r="2134" spans="1:43" hidden="1" x14ac:dyDescent="0.3">
      <c r="A2134" s="209">
        <v>46248</v>
      </c>
      <c r="B2134" s="186" t="s">
        <v>23763</v>
      </c>
      <c r="C2134" s="186" t="s">
        <v>4244</v>
      </c>
      <c r="D2134" s="186" t="s">
        <v>4245</v>
      </c>
      <c r="E2134" s="186" t="s">
        <v>4246</v>
      </c>
      <c r="F2134" s="186" t="s">
        <v>4612</v>
      </c>
      <c r="G2134" s="186" t="s">
        <v>23764</v>
      </c>
      <c r="H2134" s="186" t="s">
        <v>23765</v>
      </c>
      <c r="I2134" s="186" t="s">
        <v>3607</v>
      </c>
      <c r="J2134" s="186" t="s">
        <v>4277</v>
      </c>
      <c r="K2134" s="186" t="s">
        <v>6679</v>
      </c>
      <c r="L2134" s="186" t="s">
        <v>23766</v>
      </c>
      <c r="M2134" s="186" t="s">
        <v>450</v>
      </c>
      <c r="N2134" s="114" t="s">
        <v>450</v>
      </c>
      <c r="O2134" s="186" t="s">
        <v>450</v>
      </c>
      <c r="P2134" s="186" t="s">
        <v>6681</v>
      </c>
      <c r="Q2134" s="186" t="s">
        <v>23767</v>
      </c>
      <c r="R2134" s="186" t="s">
        <v>507</v>
      </c>
      <c r="S2134" s="186" t="s">
        <v>37</v>
      </c>
      <c r="T2134" s="186" t="s">
        <v>37</v>
      </c>
      <c r="U2134" s="186" t="s">
        <v>37</v>
      </c>
      <c r="V2134" s="186" t="s">
        <v>41</v>
      </c>
      <c r="W2134" s="186" t="s">
        <v>23768</v>
      </c>
      <c r="X2134" s="186" t="s">
        <v>37</v>
      </c>
      <c r="Y2134" s="186" t="s">
        <v>41</v>
      </c>
      <c r="Z2134" s="186" t="s">
        <v>23769</v>
      </c>
      <c r="AA2134" s="186" t="s">
        <v>37</v>
      </c>
      <c r="AB2134" s="186" t="s">
        <v>41</v>
      </c>
      <c r="AC2134" s="186" t="s">
        <v>37</v>
      </c>
      <c r="AD2134" s="186" t="s">
        <v>37</v>
      </c>
      <c r="AE2134" s="186" t="s">
        <v>4248</v>
      </c>
      <c r="AF2134" s="191">
        <v>46247.637256944443</v>
      </c>
      <c r="AG2134" s="191" t="s">
        <v>4007</v>
      </c>
      <c r="AH2134" s="187" t="s">
        <v>22252</v>
      </c>
      <c r="AI2134" s="188" t="s">
        <v>23947</v>
      </c>
      <c r="AJ2134" s="183"/>
      <c r="AK2134" s="183"/>
      <c r="AL2134" s="192"/>
      <c r="AM2134" s="183"/>
      <c r="AN2134" s="183"/>
      <c r="AO2134" s="183"/>
      <c r="AP2134" s="183"/>
      <c r="AQ2134" s="183"/>
    </row>
    <row r="2135" spans="1:43" hidden="1" x14ac:dyDescent="0.3">
      <c r="A2135" s="189">
        <v>46247</v>
      </c>
      <c r="B2135" s="186" t="s">
        <v>23770</v>
      </c>
      <c r="C2135" s="186" t="s">
        <v>4244</v>
      </c>
      <c r="D2135" s="186" t="s">
        <v>4245</v>
      </c>
      <c r="E2135" s="186" t="s">
        <v>4246</v>
      </c>
      <c r="F2135" s="186" t="s">
        <v>4248</v>
      </c>
      <c r="G2135" s="186" t="s">
        <v>23771</v>
      </c>
      <c r="H2135" s="186" t="s">
        <v>23772</v>
      </c>
      <c r="I2135" s="186" t="s">
        <v>1275</v>
      </c>
      <c r="J2135" s="186" t="s">
        <v>4286</v>
      </c>
      <c r="K2135" s="186" t="s">
        <v>23773</v>
      </c>
      <c r="L2135" s="186" t="s">
        <v>23774</v>
      </c>
      <c r="M2135" s="186" t="s">
        <v>450</v>
      </c>
      <c r="N2135" s="114" t="s">
        <v>450</v>
      </c>
      <c r="O2135" s="186" t="s">
        <v>450</v>
      </c>
      <c r="P2135" s="186" t="s">
        <v>23775</v>
      </c>
      <c r="Q2135" s="186" t="s">
        <v>651</v>
      </c>
      <c r="R2135" s="186" t="s">
        <v>750</v>
      </c>
      <c r="S2135" s="186" t="s">
        <v>37</v>
      </c>
      <c r="T2135" s="186" t="s">
        <v>37</v>
      </c>
      <c r="U2135" s="186" t="s">
        <v>23776</v>
      </c>
      <c r="V2135" s="186" t="s">
        <v>41</v>
      </c>
      <c r="W2135" s="186" t="s">
        <v>23777</v>
      </c>
      <c r="X2135" s="186" t="s">
        <v>37</v>
      </c>
      <c r="Y2135" s="186" t="s">
        <v>41</v>
      </c>
      <c r="Z2135" s="186" t="s">
        <v>23778</v>
      </c>
      <c r="AA2135" s="186" t="s">
        <v>37</v>
      </c>
      <c r="AB2135" s="186" t="s">
        <v>41</v>
      </c>
      <c r="AC2135" s="186" t="s">
        <v>23779</v>
      </c>
      <c r="AD2135" s="186" t="s">
        <v>37</v>
      </c>
      <c r="AE2135" s="186" t="s">
        <v>4248</v>
      </c>
      <c r="AF2135" s="191">
        <v>46247.982361111113</v>
      </c>
      <c r="AG2135" s="191" t="s">
        <v>4007</v>
      </c>
      <c r="AH2135" s="187" t="s">
        <v>3154</v>
      </c>
      <c r="AI2135" s="188"/>
      <c r="AJ2135" s="197" t="s">
        <v>3155</v>
      </c>
      <c r="AK2135" s="183"/>
      <c r="AL2135" s="216">
        <v>46252</v>
      </c>
      <c r="AM2135" s="183"/>
      <c r="AN2135" s="183"/>
      <c r="AO2135" s="183"/>
      <c r="AP2135" s="183" t="s">
        <v>5053</v>
      </c>
      <c r="AQ2135" s="183"/>
    </row>
    <row r="2136" spans="1:43" hidden="1" x14ac:dyDescent="0.3">
      <c r="A2136" s="189">
        <v>46248</v>
      </c>
      <c r="B2136" s="186" t="s">
        <v>23780</v>
      </c>
      <c r="C2136" s="186" t="s">
        <v>4244</v>
      </c>
      <c r="D2136" s="186" t="s">
        <v>4245</v>
      </c>
      <c r="E2136" s="186" t="s">
        <v>4246</v>
      </c>
      <c r="F2136" s="186" t="s">
        <v>4248</v>
      </c>
      <c r="G2136" s="186" t="s">
        <v>23781</v>
      </c>
      <c r="H2136" s="186" t="s">
        <v>23782</v>
      </c>
      <c r="I2136" s="186" t="s">
        <v>3607</v>
      </c>
      <c r="J2136" s="186" t="s">
        <v>4277</v>
      </c>
      <c r="K2136" s="186" t="s">
        <v>23783</v>
      </c>
      <c r="L2136" s="186" t="s">
        <v>23784</v>
      </c>
      <c r="M2136" s="186" t="s">
        <v>450</v>
      </c>
      <c r="N2136" s="114" t="s">
        <v>450</v>
      </c>
      <c r="O2136" s="186" t="s">
        <v>450</v>
      </c>
      <c r="P2136" s="186" t="s">
        <v>20284</v>
      </c>
      <c r="Q2136" s="186" t="s">
        <v>1852</v>
      </c>
      <c r="R2136" s="186" t="s">
        <v>214</v>
      </c>
      <c r="S2136" s="186" t="s">
        <v>23785</v>
      </c>
      <c r="T2136" s="186" t="s">
        <v>1454</v>
      </c>
      <c r="U2136" s="186" t="s">
        <v>23786</v>
      </c>
      <c r="V2136" s="186" t="s">
        <v>41</v>
      </c>
      <c r="W2136" s="186" t="s">
        <v>23787</v>
      </c>
      <c r="X2136" s="186" t="s">
        <v>37</v>
      </c>
      <c r="Y2136" s="186" t="s">
        <v>81</v>
      </c>
      <c r="Z2136" s="186" t="s">
        <v>23788</v>
      </c>
      <c r="AA2136" s="186" t="s">
        <v>214</v>
      </c>
      <c r="AB2136" s="186" t="s">
        <v>37</v>
      </c>
      <c r="AC2136" s="186" t="s">
        <v>37</v>
      </c>
      <c r="AD2136" s="186"/>
      <c r="AE2136" s="186" t="s">
        <v>4248</v>
      </c>
      <c r="AF2136" s="191">
        <v>46247.920775462961</v>
      </c>
      <c r="AG2136" s="191" t="s">
        <v>4007</v>
      </c>
      <c r="AH2136" s="187" t="s">
        <v>22252</v>
      </c>
      <c r="AI2136" s="188" t="s">
        <v>23947</v>
      </c>
      <c r="AJ2136" s="183"/>
      <c r="AK2136" s="183"/>
      <c r="AL2136" s="192"/>
      <c r="AM2136" s="183"/>
      <c r="AN2136" s="183"/>
      <c r="AO2136" s="183"/>
      <c r="AP2136" s="183"/>
      <c r="AQ2136" s="183"/>
    </row>
    <row r="2137" spans="1:43" hidden="1" x14ac:dyDescent="0.3">
      <c r="A2137" s="189">
        <v>46248</v>
      </c>
      <c r="B2137" s="186" t="s">
        <v>23789</v>
      </c>
      <c r="C2137" s="186" t="s">
        <v>4244</v>
      </c>
      <c r="D2137" s="186" t="s">
        <v>4245</v>
      </c>
      <c r="E2137" s="186" t="s">
        <v>4246</v>
      </c>
      <c r="F2137" s="186" t="s">
        <v>4248</v>
      </c>
      <c r="G2137" s="186" t="s">
        <v>23790</v>
      </c>
      <c r="H2137" s="186" t="s">
        <v>23791</v>
      </c>
      <c r="I2137" s="186" t="s">
        <v>1315</v>
      </c>
      <c r="J2137" s="186" t="s">
        <v>4284</v>
      </c>
      <c r="K2137" s="186" t="s">
        <v>23792</v>
      </c>
      <c r="L2137" s="186" t="s">
        <v>23793</v>
      </c>
      <c r="M2137" s="186" t="s">
        <v>450</v>
      </c>
      <c r="N2137" s="114" t="s">
        <v>450</v>
      </c>
      <c r="O2137" s="186" t="s">
        <v>450</v>
      </c>
      <c r="P2137" s="186" t="s">
        <v>23794</v>
      </c>
      <c r="Q2137" s="186" t="s">
        <v>23795</v>
      </c>
      <c r="R2137" s="186" t="s">
        <v>739</v>
      </c>
      <c r="S2137" s="186" t="s">
        <v>23796</v>
      </c>
      <c r="T2137" s="186" t="s">
        <v>23797</v>
      </c>
      <c r="U2137" s="186" t="s">
        <v>23798</v>
      </c>
      <c r="V2137" s="186" t="s">
        <v>41</v>
      </c>
      <c r="W2137" s="186" t="s">
        <v>23799</v>
      </c>
      <c r="X2137" s="186" t="s">
        <v>37</v>
      </c>
      <c r="Y2137" s="186" t="s">
        <v>41</v>
      </c>
      <c r="Z2137" s="186" t="s">
        <v>23800</v>
      </c>
      <c r="AA2137" s="186" t="s">
        <v>37</v>
      </c>
      <c r="AB2137" s="186" t="s">
        <v>37</v>
      </c>
      <c r="AC2137" s="186" t="s">
        <v>37</v>
      </c>
      <c r="AD2137" s="186"/>
      <c r="AE2137" s="186" t="s">
        <v>4248</v>
      </c>
      <c r="AF2137" s="191">
        <v>46247.872094907405</v>
      </c>
      <c r="AG2137" s="191" t="s">
        <v>4007</v>
      </c>
      <c r="AH2137" s="187" t="s">
        <v>22252</v>
      </c>
      <c r="AI2137" s="188" t="s">
        <v>23947</v>
      </c>
      <c r="AJ2137" s="183"/>
      <c r="AK2137" s="183"/>
      <c r="AL2137" s="192"/>
      <c r="AM2137" s="183"/>
      <c r="AN2137" s="183"/>
      <c r="AO2137" s="183"/>
      <c r="AP2137" s="183"/>
      <c r="AQ2137" s="183"/>
    </row>
    <row r="2138" spans="1:43" hidden="1" x14ac:dyDescent="0.3">
      <c r="A2138" s="189">
        <v>46248</v>
      </c>
      <c r="B2138" s="186" t="s">
        <v>23801</v>
      </c>
      <c r="C2138" s="186" t="s">
        <v>4244</v>
      </c>
      <c r="D2138" s="186" t="s">
        <v>4245</v>
      </c>
      <c r="E2138" s="186" t="s">
        <v>4246</v>
      </c>
      <c r="F2138" s="186" t="s">
        <v>4248</v>
      </c>
      <c r="G2138" s="186" t="s">
        <v>23802</v>
      </c>
      <c r="H2138" s="186" t="s">
        <v>23803</v>
      </c>
      <c r="I2138" s="186" t="s">
        <v>4564</v>
      </c>
      <c r="J2138" s="186"/>
      <c r="K2138" s="186" t="s">
        <v>23804</v>
      </c>
      <c r="L2138" s="186" t="s">
        <v>23805</v>
      </c>
      <c r="M2138" s="186" t="s">
        <v>450</v>
      </c>
      <c r="N2138" s="114" t="s">
        <v>450</v>
      </c>
      <c r="O2138" s="186" t="s">
        <v>4485</v>
      </c>
      <c r="P2138" s="186" t="s">
        <v>23806</v>
      </c>
      <c r="Q2138" s="186" t="s">
        <v>23807</v>
      </c>
      <c r="R2138" s="186" t="s">
        <v>1773</v>
      </c>
      <c r="S2138" s="186" t="s">
        <v>37</v>
      </c>
      <c r="T2138" s="186" t="s">
        <v>37</v>
      </c>
      <c r="U2138" s="186" t="s">
        <v>23808</v>
      </c>
      <c r="V2138" s="186" t="s">
        <v>41</v>
      </c>
      <c r="W2138" s="186" t="s">
        <v>23753</v>
      </c>
      <c r="X2138" s="186" t="s">
        <v>37</v>
      </c>
      <c r="Y2138" s="186" t="s">
        <v>41</v>
      </c>
      <c r="Z2138" s="186" t="s">
        <v>23809</v>
      </c>
      <c r="AA2138" s="186" t="s">
        <v>37</v>
      </c>
      <c r="AB2138" s="186"/>
      <c r="AC2138" s="186"/>
      <c r="AD2138" s="186"/>
      <c r="AE2138" s="186" t="s">
        <v>4248</v>
      </c>
      <c r="AF2138" s="191">
        <v>46247.85800925926</v>
      </c>
      <c r="AG2138" s="191" t="s">
        <v>4007</v>
      </c>
      <c r="AH2138" s="187" t="s">
        <v>22252</v>
      </c>
      <c r="AI2138" s="188" t="s">
        <v>23947</v>
      </c>
      <c r="AJ2138" s="183"/>
      <c r="AK2138" s="183"/>
      <c r="AL2138" s="192"/>
      <c r="AM2138" s="183"/>
      <c r="AN2138" s="183"/>
      <c r="AO2138" s="183"/>
      <c r="AP2138" s="183"/>
      <c r="AQ2138" s="183"/>
    </row>
    <row r="2139" spans="1:43" hidden="1" x14ac:dyDescent="0.3">
      <c r="A2139" s="189">
        <v>46248</v>
      </c>
      <c r="B2139" s="186" t="s">
        <v>23810</v>
      </c>
      <c r="C2139" s="186" t="s">
        <v>4244</v>
      </c>
      <c r="D2139" s="186" t="s">
        <v>4245</v>
      </c>
      <c r="E2139" s="186" t="s">
        <v>4246</v>
      </c>
      <c r="F2139" s="186" t="s">
        <v>4248</v>
      </c>
      <c r="G2139" s="186" t="s">
        <v>23811</v>
      </c>
      <c r="H2139" s="186" t="s">
        <v>23812</v>
      </c>
      <c r="I2139" s="186" t="s">
        <v>4564</v>
      </c>
      <c r="J2139" s="186"/>
      <c r="K2139" s="186" t="s">
        <v>4507</v>
      </c>
      <c r="L2139" s="186" t="s">
        <v>23813</v>
      </c>
      <c r="M2139" s="186" t="s">
        <v>450</v>
      </c>
      <c r="N2139" s="114" t="s">
        <v>450</v>
      </c>
      <c r="O2139" s="186" t="s">
        <v>450</v>
      </c>
      <c r="P2139" s="186" t="s">
        <v>4424</v>
      </c>
      <c r="Q2139" s="186" t="s">
        <v>4381</v>
      </c>
      <c r="R2139" s="186" t="s">
        <v>4554</v>
      </c>
      <c r="S2139" s="186" t="s">
        <v>37</v>
      </c>
      <c r="T2139" s="186" t="s">
        <v>37</v>
      </c>
      <c r="U2139" s="186" t="s">
        <v>23814</v>
      </c>
      <c r="V2139" s="186" t="s">
        <v>41</v>
      </c>
      <c r="W2139" s="186" t="s">
        <v>23815</v>
      </c>
      <c r="X2139" s="186" t="s">
        <v>37</v>
      </c>
      <c r="Y2139" s="186" t="s">
        <v>41</v>
      </c>
      <c r="Z2139" s="186" t="s">
        <v>23816</v>
      </c>
      <c r="AA2139" s="186" t="s">
        <v>37</v>
      </c>
      <c r="AB2139" s="186"/>
      <c r="AC2139" s="186"/>
      <c r="AD2139" s="186"/>
      <c r="AE2139" s="186" t="s">
        <v>4248</v>
      </c>
      <c r="AF2139" s="191">
        <v>46247.85728009259</v>
      </c>
      <c r="AG2139" s="191" t="s">
        <v>4007</v>
      </c>
      <c r="AH2139" s="187" t="s">
        <v>22252</v>
      </c>
      <c r="AI2139" s="188" t="s">
        <v>23947</v>
      </c>
      <c r="AJ2139" s="183"/>
      <c r="AK2139" s="183"/>
      <c r="AL2139" s="192"/>
      <c r="AM2139" s="183"/>
      <c r="AN2139" s="183"/>
      <c r="AO2139" s="183"/>
      <c r="AP2139" s="183"/>
      <c r="AQ2139" s="183"/>
    </row>
    <row r="2140" spans="1:43" hidden="1" x14ac:dyDescent="0.3">
      <c r="A2140" s="189">
        <v>46248</v>
      </c>
      <c r="B2140" s="186" t="s">
        <v>23817</v>
      </c>
      <c r="C2140" s="186" t="s">
        <v>4244</v>
      </c>
      <c r="D2140" s="186" t="s">
        <v>4245</v>
      </c>
      <c r="E2140" s="186" t="s">
        <v>4246</v>
      </c>
      <c r="F2140" s="186" t="s">
        <v>4248</v>
      </c>
      <c r="G2140" s="186" t="s">
        <v>23818</v>
      </c>
      <c r="H2140" s="186" t="s">
        <v>23819</v>
      </c>
      <c r="I2140" s="186" t="s">
        <v>1315</v>
      </c>
      <c r="J2140" s="186" t="s">
        <v>4284</v>
      </c>
      <c r="K2140" s="186" t="s">
        <v>6120</v>
      </c>
      <c r="L2140" s="186" t="s">
        <v>23820</v>
      </c>
      <c r="M2140" s="186" t="s">
        <v>450</v>
      </c>
      <c r="N2140" s="114" t="s">
        <v>450</v>
      </c>
      <c r="O2140" s="186" t="s">
        <v>450</v>
      </c>
      <c r="P2140" s="186" t="s">
        <v>6122</v>
      </c>
      <c r="Q2140" s="186" t="s">
        <v>23821</v>
      </c>
      <c r="R2140" s="186" t="s">
        <v>1773</v>
      </c>
      <c r="S2140" s="186" t="s">
        <v>37</v>
      </c>
      <c r="T2140" s="186" t="s">
        <v>37</v>
      </c>
      <c r="U2140" s="186" t="s">
        <v>23822</v>
      </c>
      <c r="V2140" s="186" t="s">
        <v>41</v>
      </c>
      <c r="W2140" s="186" t="s">
        <v>23823</v>
      </c>
      <c r="X2140" s="186" t="s">
        <v>37</v>
      </c>
      <c r="Y2140" s="186" t="s">
        <v>41</v>
      </c>
      <c r="Z2140" s="186" t="s">
        <v>23824</v>
      </c>
      <c r="AA2140" s="186" t="s">
        <v>37</v>
      </c>
      <c r="AB2140" s="186" t="s">
        <v>41</v>
      </c>
      <c r="AC2140" s="186" t="s">
        <v>37</v>
      </c>
      <c r="AD2140" s="186" t="s">
        <v>37</v>
      </c>
      <c r="AE2140" s="186" t="s">
        <v>4248</v>
      </c>
      <c r="AF2140" s="191">
        <v>46247.829756944448</v>
      </c>
      <c r="AG2140" s="191" t="s">
        <v>4007</v>
      </c>
      <c r="AH2140" s="187" t="s">
        <v>22252</v>
      </c>
      <c r="AI2140" s="188" t="s">
        <v>23947</v>
      </c>
      <c r="AJ2140" s="183"/>
      <c r="AK2140" s="183"/>
      <c r="AL2140" s="192"/>
      <c r="AM2140" s="183"/>
      <c r="AN2140" s="183"/>
      <c r="AO2140" s="183"/>
      <c r="AP2140" s="183"/>
      <c r="AQ2140" s="183"/>
    </row>
    <row r="2141" spans="1:43" hidden="1" x14ac:dyDescent="0.3">
      <c r="A2141" s="189">
        <v>46248</v>
      </c>
      <c r="B2141" s="186" t="s">
        <v>23825</v>
      </c>
      <c r="C2141" s="186" t="s">
        <v>4244</v>
      </c>
      <c r="D2141" s="186" t="s">
        <v>4245</v>
      </c>
      <c r="E2141" s="186" t="s">
        <v>4246</v>
      </c>
      <c r="F2141" s="186" t="s">
        <v>4248</v>
      </c>
      <c r="G2141" s="186" t="s">
        <v>23826</v>
      </c>
      <c r="H2141" s="186" t="s">
        <v>23827</v>
      </c>
      <c r="I2141" s="186" t="s">
        <v>4564</v>
      </c>
      <c r="J2141" s="186"/>
      <c r="K2141" s="186" t="s">
        <v>12283</v>
      </c>
      <c r="L2141" s="186" t="s">
        <v>23828</v>
      </c>
      <c r="M2141" s="186" t="s">
        <v>450</v>
      </c>
      <c r="N2141" s="114" t="s">
        <v>450</v>
      </c>
      <c r="O2141" s="186" t="s">
        <v>450</v>
      </c>
      <c r="P2141" s="186" t="s">
        <v>12285</v>
      </c>
      <c r="Q2141" s="186" t="s">
        <v>5081</v>
      </c>
      <c r="R2141" s="186" t="s">
        <v>11690</v>
      </c>
      <c r="S2141" s="186" t="s">
        <v>23829</v>
      </c>
      <c r="T2141" s="186" t="s">
        <v>23830</v>
      </c>
      <c r="U2141" s="186" t="s">
        <v>23829</v>
      </c>
      <c r="V2141" s="186" t="s">
        <v>41</v>
      </c>
      <c r="W2141" s="186" t="s">
        <v>23831</v>
      </c>
      <c r="X2141" s="186" t="s">
        <v>37</v>
      </c>
      <c r="Y2141" s="186" t="s">
        <v>41</v>
      </c>
      <c r="Z2141" s="186" t="s">
        <v>23832</v>
      </c>
      <c r="AA2141" s="186" t="s">
        <v>37</v>
      </c>
      <c r="AB2141" s="186"/>
      <c r="AC2141" s="186"/>
      <c r="AD2141" s="186"/>
      <c r="AE2141" s="186" t="s">
        <v>4248</v>
      </c>
      <c r="AF2141" s="191">
        <v>46247.791238425925</v>
      </c>
      <c r="AG2141" s="191" t="s">
        <v>4007</v>
      </c>
      <c r="AH2141" s="187" t="s">
        <v>22252</v>
      </c>
      <c r="AI2141" s="188" t="s">
        <v>23947</v>
      </c>
      <c r="AJ2141" s="183"/>
      <c r="AK2141" s="183"/>
      <c r="AL2141" s="192"/>
      <c r="AM2141" s="183"/>
      <c r="AN2141" s="183"/>
      <c r="AO2141" s="183"/>
      <c r="AP2141" s="183"/>
      <c r="AQ2141" s="183"/>
    </row>
    <row r="2142" spans="1:43" hidden="1" x14ac:dyDescent="0.3">
      <c r="A2142" s="189">
        <v>46248</v>
      </c>
      <c r="B2142" s="186" t="s">
        <v>23833</v>
      </c>
      <c r="C2142" s="186" t="s">
        <v>4244</v>
      </c>
      <c r="D2142" s="186" t="s">
        <v>4245</v>
      </c>
      <c r="E2142" s="186" t="s">
        <v>4246</v>
      </c>
      <c r="F2142" s="186" t="s">
        <v>4248</v>
      </c>
      <c r="G2142" s="186" t="s">
        <v>23834</v>
      </c>
      <c r="H2142" s="186" t="s">
        <v>23835</v>
      </c>
      <c r="I2142" s="186" t="s">
        <v>4564</v>
      </c>
      <c r="J2142" s="186"/>
      <c r="K2142" s="186" t="s">
        <v>23836</v>
      </c>
      <c r="L2142" s="186" t="s">
        <v>23837</v>
      </c>
      <c r="M2142" s="186" t="s">
        <v>450</v>
      </c>
      <c r="N2142" s="114" t="s">
        <v>450</v>
      </c>
      <c r="O2142" s="186" t="s">
        <v>450</v>
      </c>
      <c r="P2142" s="186" t="s">
        <v>23838</v>
      </c>
      <c r="Q2142" s="186" t="s">
        <v>23839</v>
      </c>
      <c r="R2142" s="186" t="s">
        <v>23840</v>
      </c>
      <c r="S2142" s="186" t="s">
        <v>23841</v>
      </c>
      <c r="T2142" s="186" t="s">
        <v>23840</v>
      </c>
      <c r="U2142" s="186" t="s">
        <v>37</v>
      </c>
      <c r="V2142" s="186" t="s">
        <v>41</v>
      </c>
      <c r="W2142" s="186" t="s">
        <v>23842</v>
      </c>
      <c r="X2142" s="186" t="s">
        <v>37</v>
      </c>
      <c r="Y2142" s="186" t="s">
        <v>41</v>
      </c>
      <c r="Z2142" s="186" t="s">
        <v>23843</v>
      </c>
      <c r="AA2142" s="186" t="s">
        <v>37</v>
      </c>
      <c r="AB2142" s="186" t="s">
        <v>37</v>
      </c>
      <c r="AC2142" s="186" t="s">
        <v>37</v>
      </c>
      <c r="AD2142" s="186"/>
      <c r="AE2142" s="186" t="s">
        <v>4248</v>
      </c>
      <c r="AF2142" s="191">
        <v>46247.742754629631</v>
      </c>
      <c r="AG2142" s="191" t="s">
        <v>4007</v>
      </c>
      <c r="AH2142" s="187" t="s">
        <v>22252</v>
      </c>
      <c r="AI2142" s="188" t="s">
        <v>23947</v>
      </c>
      <c r="AJ2142" s="183"/>
      <c r="AK2142" s="183"/>
      <c r="AL2142" s="192"/>
      <c r="AM2142" s="183"/>
      <c r="AN2142" s="183"/>
      <c r="AO2142" s="183"/>
      <c r="AP2142" s="183"/>
      <c r="AQ2142" s="183"/>
    </row>
    <row r="2143" spans="1:43" hidden="1" x14ac:dyDescent="0.3">
      <c r="A2143" s="189">
        <v>46248</v>
      </c>
      <c r="B2143" s="186" t="s">
        <v>23844</v>
      </c>
      <c r="C2143" s="186" t="s">
        <v>4244</v>
      </c>
      <c r="D2143" s="186" t="s">
        <v>4245</v>
      </c>
      <c r="E2143" s="186" t="s">
        <v>4246</v>
      </c>
      <c r="F2143" s="186" t="s">
        <v>4828</v>
      </c>
      <c r="G2143" s="186" t="s">
        <v>23845</v>
      </c>
      <c r="H2143" s="186" t="s">
        <v>23846</v>
      </c>
      <c r="I2143" s="186" t="s">
        <v>1275</v>
      </c>
      <c r="J2143" s="186" t="s">
        <v>4286</v>
      </c>
      <c r="K2143" s="186" t="s">
        <v>13396</v>
      </c>
      <c r="L2143" s="186" t="s">
        <v>23847</v>
      </c>
      <c r="M2143" s="186" t="s">
        <v>450</v>
      </c>
      <c r="N2143" s="114" t="s">
        <v>450</v>
      </c>
      <c r="O2143" s="186" t="s">
        <v>450</v>
      </c>
      <c r="P2143" s="186" t="s">
        <v>1659</v>
      </c>
      <c r="Q2143" s="186"/>
      <c r="R2143" s="186" t="s">
        <v>507</v>
      </c>
      <c r="S2143" s="186" t="s">
        <v>37</v>
      </c>
      <c r="T2143" s="186" t="s">
        <v>37</v>
      </c>
      <c r="U2143" s="186" t="s">
        <v>23848</v>
      </c>
      <c r="V2143" s="186" t="s">
        <v>41</v>
      </c>
      <c r="W2143" s="186" t="s">
        <v>23849</v>
      </c>
      <c r="X2143" s="186" t="s">
        <v>37</v>
      </c>
      <c r="Y2143" s="186" t="s">
        <v>41</v>
      </c>
      <c r="Z2143" s="186" t="s">
        <v>23850</v>
      </c>
      <c r="AA2143" s="186" t="s">
        <v>37</v>
      </c>
      <c r="AB2143" s="186"/>
      <c r="AC2143" s="186"/>
      <c r="AD2143" s="186"/>
      <c r="AE2143" s="186" t="s">
        <v>4248</v>
      </c>
      <c r="AF2143" s="191">
        <v>46247.719849537039</v>
      </c>
      <c r="AG2143" s="191" t="s">
        <v>4007</v>
      </c>
      <c r="AH2143" s="187" t="s">
        <v>22252</v>
      </c>
      <c r="AI2143" s="188" t="s">
        <v>23947</v>
      </c>
      <c r="AJ2143" s="183"/>
      <c r="AK2143" s="183"/>
      <c r="AL2143" s="192"/>
      <c r="AM2143" s="183"/>
      <c r="AN2143" s="183"/>
      <c r="AO2143" s="183"/>
      <c r="AP2143" s="183"/>
      <c r="AQ2143" s="183"/>
    </row>
    <row r="2144" spans="1:43" hidden="1" x14ac:dyDescent="0.3">
      <c r="A2144" s="189">
        <v>46248</v>
      </c>
      <c r="B2144" s="186" t="s">
        <v>23851</v>
      </c>
      <c r="C2144" s="186" t="s">
        <v>4244</v>
      </c>
      <c r="D2144" s="186" t="s">
        <v>4245</v>
      </c>
      <c r="E2144" s="186" t="s">
        <v>4246</v>
      </c>
      <c r="F2144" s="186" t="s">
        <v>4248</v>
      </c>
      <c r="G2144" s="186" t="s">
        <v>23852</v>
      </c>
      <c r="H2144" s="186" t="s">
        <v>23853</v>
      </c>
      <c r="I2144" s="186" t="s">
        <v>448</v>
      </c>
      <c r="J2144" s="186" t="s">
        <v>4283</v>
      </c>
      <c r="K2144" s="186" t="s">
        <v>23854</v>
      </c>
      <c r="L2144" s="186" t="s">
        <v>23855</v>
      </c>
      <c r="M2144" s="186" t="s">
        <v>450</v>
      </c>
      <c r="N2144" s="114" t="s">
        <v>450</v>
      </c>
      <c r="O2144" s="186" t="s">
        <v>450</v>
      </c>
      <c r="P2144" s="186" t="s">
        <v>4272</v>
      </c>
      <c r="Q2144" s="186" t="s">
        <v>405</v>
      </c>
      <c r="R2144" s="186" t="s">
        <v>405</v>
      </c>
      <c r="S2144" s="186" t="s">
        <v>23856</v>
      </c>
      <c r="T2144" s="186" t="s">
        <v>1433</v>
      </c>
      <c r="U2144" s="186" t="s">
        <v>2171</v>
      </c>
      <c r="V2144" s="186" t="s">
        <v>41</v>
      </c>
      <c r="W2144" s="186" t="s">
        <v>23857</v>
      </c>
      <c r="X2144" s="186" t="s">
        <v>37</v>
      </c>
      <c r="Y2144" s="186" t="s">
        <v>41</v>
      </c>
      <c r="Z2144" s="186" t="s">
        <v>23858</v>
      </c>
      <c r="AA2144" s="186" t="s">
        <v>37</v>
      </c>
      <c r="AB2144" s="186" t="s">
        <v>37</v>
      </c>
      <c r="AC2144" s="186" t="s">
        <v>37</v>
      </c>
      <c r="AD2144" s="186"/>
      <c r="AE2144" s="186" t="s">
        <v>4248</v>
      </c>
      <c r="AF2144" s="191">
        <v>46247.7419212963</v>
      </c>
      <c r="AG2144" s="191" t="s">
        <v>4007</v>
      </c>
      <c r="AH2144" s="187" t="s">
        <v>22252</v>
      </c>
      <c r="AI2144" s="188" t="s">
        <v>23947</v>
      </c>
      <c r="AJ2144" s="183"/>
      <c r="AK2144" s="183"/>
      <c r="AL2144" s="192"/>
      <c r="AM2144" s="183"/>
      <c r="AN2144" s="183"/>
      <c r="AO2144" s="183"/>
      <c r="AP2144" s="183"/>
      <c r="AQ2144" s="183"/>
    </row>
    <row r="2145" spans="1:43" hidden="1" x14ac:dyDescent="0.3">
      <c r="A2145" s="189">
        <v>46248</v>
      </c>
      <c r="B2145" s="186" t="s">
        <v>23859</v>
      </c>
      <c r="C2145" s="186" t="s">
        <v>4244</v>
      </c>
      <c r="D2145" s="186" t="s">
        <v>4245</v>
      </c>
      <c r="E2145" s="186" t="s">
        <v>4246</v>
      </c>
      <c r="F2145" s="186" t="s">
        <v>4248</v>
      </c>
      <c r="G2145" s="186" t="s">
        <v>23860</v>
      </c>
      <c r="H2145" s="186" t="s">
        <v>23861</v>
      </c>
      <c r="I2145" s="186" t="s">
        <v>3680</v>
      </c>
      <c r="J2145" s="186" t="s">
        <v>8153</v>
      </c>
      <c r="K2145" s="186" t="s">
        <v>23862</v>
      </c>
      <c r="L2145" s="186" t="s">
        <v>23863</v>
      </c>
      <c r="M2145" s="186" t="s">
        <v>692</v>
      </c>
      <c r="N2145" s="115" t="s">
        <v>714</v>
      </c>
      <c r="O2145" s="186" t="s">
        <v>714</v>
      </c>
      <c r="P2145" s="186" t="s">
        <v>226</v>
      </c>
      <c r="Q2145" s="186" t="s">
        <v>23864</v>
      </c>
      <c r="R2145" s="186" t="s">
        <v>1927</v>
      </c>
      <c r="S2145" s="186" t="s">
        <v>23865</v>
      </c>
      <c r="T2145" s="186" t="s">
        <v>806</v>
      </c>
      <c r="U2145" s="186" t="s">
        <v>23866</v>
      </c>
      <c r="V2145" s="186" t="s">
        <v>41</v>
      </c>
      <c r="W2145" s="186" t="s">
        <v>23867</v>
      </c>
      <c r="X2145" s="186" t="s">
        <v>37</v>
      </c>
      <c r="Y2145" s="186" t="s">
        <v>41</v>
      </c>
      <c r="Z2145" s="186" t="s">
        <v>23868</v>
      </c>
      <c r="AA2145" s="186" t="s">
        <v>37</v>
      </c>
      <c r="AB2145" s="186" t="s">
        <v>41</v>
      </c>
      <c r="AC2145" s="186" t="s">
        <v>37</v>
      </c>
      <c r="AD2145" s="186" t="s">
        <v>37</v>
      </c>
      <c r="AE2145" s="186" t="s">
        <v>4248</v>
      </c>
      <c r="AF2145" s="191">
        <v>46248.335347222222</v>
      </c>
      <c r="AG2145" s="191" t="s">
        <v>4007</v>
      </c>
      <c r="AH2145" s="108" t="s">
        <v>3154</v>
      </c>
      <c r="AI2145" s="188" t="s">
        <v>22251</v>
      </c>
      <c r="AJ2145" s="135" t="s">
        <v>3155</v>
      </c>
      <c r="AK2145" s="183"/>
      <c r="AL2145" s="142">
        <v>46251</v>
      </c>
      <c r="AM2145" s="183"/>
      <c r="AN2145" s="183"/>
      <c r="AO2145" s="183"/>
      <c r="AP2145" s="183"/>
      <c r="AQ2145" s="183"/>
    </row>
    <row r="2146" spans="1:43" hidden="1" x14ac:dyDescent="0.3">
      <c r="A2146" s="189">
        <v>46248</v>
      </c>
      <c r="B2146" s="186" t="s">
        <v>23869</v>
      </c>
      <c r="C2146" s="186" t="s">
        <v>4244</v>
      </c>
      <c r="D2146" s="186" t="s">
        <v>4245</v>
      </c>
      <c r="E2146" s="186" t="s">
        <v>4246</v>
      </c>
      <c r="F2146" s="186" t="s">
        <v>4248</v>
      </c>
      <c r="G2146" s="186" t="s">
        <v>23870</v>
      </c>
      <c r="H2146" s="186" t="s">
        <v>23871</v>
      </c>
      <c r="I2146" s="186" t="s">
        <v>855</v>
      </c>
      <c r="J2146" s="186" t="s">
        <v>4405</v>
      </c>
      <c r="K2146" s="186" t="s">
        <v>4257</v>
      </c>
      <c r="L2146" s="186" t="s">
        <v>23872</v>
      </c>
      <c r="M2146" s="186" t="s">
        <v>692</v>
      </c>
      <c r="N2146" s="115" t="s">
        <v>714</v>
      </c>
      <c r="O2146" s="186" t="s">
        <v>714</v>
      </c>
      <c r="P2146" s="186" t="s">
        <v>3810</v>
      </c>
      <c r="Q2146" s="186" t="s">
        <v>23873</v>
      </c>
      <c r="R2146" s="186" t="s">
        <v>616</v>
      </c>
      <c r="S2146" s="186" t="s">
        <v>23874</v>
      </c>
      <c r="T2146" s="186" t="s">
        <v>1510</v>
      </c>
      <c r="U2146" s="186" t="s">
        <v>23875</v>
      </c>
      <c r="V2146" s="186" t="s">
        <v>41</v>
      </c>
      <c r="W2146" s="186" t="s">
        <v>23876</v>
      </c>
      <c r="X2146" s="186" t="s">
        <v>37</v>
      </c>
      <c r="Y2146" s="186" t="s">
        <v>81</v>
      </c>
      <c r="Z2146" s="186" t="s">
        <v>23877</v>
      </c>
      <c r="AA2146" s="186" t="s">
        <v>4724</v>
      </c>
      <c r="AB2146" s="186" t="s">
        <v>41</v>
      </c>
      <c r="AC2146" s="186" t="s">
        <v>37</v>
      </c>
      <c r="AD2146" s="186" t="s">
        <v>37</v>
      </c>
      <c r="AE2146" s="186" t="s">
        <v>4248</v>
      </c>
      <c r="AF2146" s="191">
        <v>46248.275578703702</v>
      </c>
      <c r="AG2146" s="191" t="s">
        <v>4007</v>
      </c>
      <c r="AH2146" s="187" t="s">
        <v>3154</v>
      </c>
      <c r="AI2146" s="188" t="s">
        <v>22251</v>
      </c>
      <c r="AJ2146" s="183" t="s">
        <v>3155</v>
      </c>
      <c r="AK2146" s="183"/>
      <c r="AL2146" s="200">
        <v>46251</v>
      </c>
      <c r="AM2146" s="183"/>
      <c r="AN2146" s="183"/>
      <c r="AO2146" s="183"/>
      <c r="AP2146" s="183"/>
      <c r="AQ2146" s="183"/>
    </row>
    <row r="2147" spans="1:43" hidden="1" x14ac:dyDescent="0.3">
      <c r="A2147" s="189">
        <v>46248</v>
      </c>
      <c r="B2147" s="186" t="s">
        <v>23878</v>
      </c>
      <c r="C2147" s="186" t="s">
        <v>4244</v>
      </c>
      <c r="D2147" s="186" t="s">
        <v>4245</v>
      </c>
      <c r="E2147" s="186" t="s">
        <v>4246</v>
      </c>
      <c r="F2147" s="186" t="s">
        <v>4248</v>
      </c>
      <c r="G2147" s="186" t="s">
        <v>23879</v>
      </c>
      <c r="H2147" s="186" t="s">
        <v>23880</v>
      </c>
      <c r="I2147" s="186" t="s">
        <v>4037</v>
      </c>
      <c r="J2147" s="186" t="s">
        <v>4293</v>
      </c>
      <c r="K2147" s="186" t="s">
        <v>4466</v>
      </c>
      <c r="L2147" s="186" t="s">
        <v>23881</v>
      </c>
      <c r="M2147" s="186" t="s">
        <v>692</v>
      </c>
      <c r="N2147" s="115" t="s">
        <v>481</v>
      </c>
      <c r="O2147" s="186" t="s">
        <v>481</v>
      </c>
      <c r="P2147" s="186" t="s">
        <v>4458</v>
      </c>
      <c r="Q2147" s="186" t="s">
        <v>23882</v>
      </c>
      <c r="R2147" s="186" t="s">
        <v>405</v>
      </c>
      <c r="S2147" s="186" t="s">
        <v>37</v>
      </c>
      <c r="T2147" s="186" t="s">
        <v>37</v>
      </c>
      <c r="U2147" s="186" t="s">
        <v>23883</v>
      </c>
      <c r="V2147" s="186" t="s">
        <v>41</v>
      </c>
      <c r="W2147" s="186" t="s">
        <v>23884</v>
      </c>
      <c r="X2147" s="186" t="s">
        <v>37</v>
      </c>
      <c r="Y2147" s="186" t="s">
        <v>41</v>
      </c>
      <c r="Z2147" s="186" t="s">
        <v>23885</v>
      </c>
      <c r="AA2147" s="186" t="s">
        <v>37</v>
      </c>
      <c r="AB2147" s="186" t="s">
        <v>41</v>
      </c>
      <c r="AC2147" s="186" t="s">
        <v>23886</v>
      </c>
      <c r="AD2147" s="186" t="s">
        <v>37</v>
      </c>
      <c r="AE2147" s="186" t="s">
        <v>4248</v>
      </c>
      <c r="AF2147" s="191">
        <v>46248.239814814813</v>
      </c>
      <c r="AG2147" s="191" t="s">
        <v>4007</v>
      </c>
      <c r="AH2147" s="108" t="s">
        <v>3154</v>
      </c>
      <c r="AI2147" s="188" t="s">
        <v>22251</v>
      </c>
      <c r="AJ2147" s="135" t="s">
        <v>3155</v>
      </c>
      <c r="AK2147" s="183"/>
      <c r="AL2147" s="142">
        <v>46251</v>
      </c>
      <c r="AM2147" s="183"/>
      <c r="AN2147" s="183"/>
      <c r="AO2147" s="183"/>
      <c r="AP2147" s="183"/>
      <c r="AQ2147" s="183"/>
    </row>
    <row r="2148" spans="1:43" hidden="1" x14ac:dyDescent="0.3">
      <c r="A2148" s="189">
        <v>46248</v>
      </c>
      <c r="B2148" s="186" t="s">
        <v>23887</v>
      </c>
      <c r="C2148" s="186" t="s">
        <v>4244</v>
      </c>
      <c r="D2148" s="186" t="s">
        <v>4245</v>
      </c>
      <c r="E2148" s="186" t="s">
        <v>4246</v>
      </c>
      <c r="F2148" s="186" t="s">
        <v>4248</v>
      </c>
      <c r="G2148" s="186" t="s">
        <v>23888</v>
      </c>
      <c r="H2148" s="186" t="s">
        <v>23889</v>
      </c>
      <c r="I2148" s="186" t="s">
        <v>1329</v>
      </c>
      <c r="J2148" s="186" t="s">
        <v>4321</v>
      </c>
      <c r="K2148" s="186" t="s">
        <v>4257</v>
      </c>
      <c r="L2148" s="186" t="s">
        <v>23890</v>
      </c>
      <c r="M2148" s="186" t="s">
        <v>692</v>
      </c>
      <c r="N2148" s="115" t="s">
        <v>714</v>
      </c>
      <c r="O2148" s="186" t="s">
        <v>714</v>
      </c>
      <c r="P2148" s="186" t="s">
        <v>3810</v>
      </c>
      <c r="Q2148" s="186" t="s">
        <v>23891</v>
      </c>
      <c r="R2148" s="186" t="s">
        <v>118</v>
      </c>
      <c r="S2148" s="186" t="s">
        <v>1773</v>
      </c>
      <c r="T2148" s="186" t="s">
        <v>1510</v>
      </c>
      <c r="U2148" s="186" t="s">
        <v>37</v>
      </c>
      <c r="V2148" s="186" t="s">
        <v>41</v>
      </c>
      <c r="W2148" s="186" t="s">
        <v>23892</v>
      </c>
      <c r="X2148" s="186" t="s">
        <v>37</v>
      </c>
      <c r="Y2148" s="186" t="s">
        <v>41</v>
      </c>
      <c r="Z2148" s="186" t="s">
        <v>23893</v>
      </c>
      <c r="AA2148" s="186" t="s">
        <v>37</v>
      </c>
      <c r="AB2148" s="186" t="s">
        <v>41</v>
      </c>
      <c r="AC2148" s="186" t="s">
        <v>37</v>
      </c>
      <c r="AD2148" s="186" t="s">
        <v>37</v>
      </c>
      <c r="AE2148" s="186" t="s">
        <v>4248</v>
      </c>
      <c r="AF2148" s="191">
        <v>46248.019918981481</v>
      </c>
      <c r="AG2148" s="191" t="s">
        <v>4007</v>
      </c>
      <c r="AH2148" s="187" t="s">
        <v>3154</v>
      </c>
      <c r="AI2148" s="188" t="s">
        <v>22251</v>
      </c>
      <c r="AJ2148" s="183" t="s">
        <v>3155</v>
      </c>
      <c r="AK2148" s="183"/>
      <c r="AL2148" s="200">
        <v>46251</v>
      </c>
      <c r="AM2148" s="183"/>
      <c r="AN2148" s="183"/>
      <c r="AO2148" s="183"/>
      <c r="AP2148" s="183"/>
      <c r="AQ2148" s="183"/>
    </row>
    <row r="2149" spans="1:43" hidden="1" x14ac:dyDescent="0.3">
      <c r="A2149" s="189">
        <v>46248</v>
      </c>
      <c r="B2149" s="186" t="s">
        <v>23894</v>
      </c>
      <c r="C2149" s="186" t="s">
        <v>4244</v>
      </c>
      <c r="D2149" s="186" t="s">
        <v>4245</v>
      </c>
      <c r="E2149" s="186" t="s">
        <v>4246</v>
      </c>
      <c r="F2149" s="186" t="s">
        <v>4248</v>
      </c>
      <c r="G2149" s="186" t="s">
        <v>23895</v>
      </c>
      <c r="H2149" s="186" t="s">
        <v>23896</v>
      </c>
      <c r="I2149" s="186" t="s">
        <v>770</v>
      </c>
      <c r="J2149" s="186" t="s">
        <v>4300</v>
      </c>
      <c r="K2149" s="186" t="s">
        <v>23897</v>
      </c>
      <c r="L2149" s="186" t="s">
        <v>23898</v>
      </c>
      <c r="M2149" s="186" t="s">
        <v>692</v>
      </c>
      <c r="N2149" s="115" t="s">
        <v>481</v>
      </c>
      <c r="O2149" s="186" t="s">
        <v>481</v>
      </c>
      <c r="P2149" s="186" t="s">
        <v>23899</v>
      </c>
      <c r="Q2149" s="186" t="s">
        <v>23900</v>
      </c>
      <c r="R2149" s="186"/>
      <c r="S2149" s="186" t="s">
        <v>37</v>
      </c>
      <c r="T2149" s="186" t="s">
        <v>37</v>
      </c>
      <c r="U2149" s="186" t="s">
        <v>37</v>
      </c>
      <c r="V2149" s="186" t="s">
        <v>41</v>
      </c>
      <c r="W2149" s="186" t="s">
        <v>23901</v>
      </c>
      <c r="X2149" s="186" t="s">
        <v>37</v>
      </c>
      <c r="Y2149" s="186" t="s">
        <v>43</v>
      </c>
      <c r="Z2149" s="186" t="s">
        <v>23902</v>
      </c>
      <c r="AA2149" s="186" t="s">
        <v>37</v>
      </c>
      <c r="AB2149" s="186"/>
      <c r="AC2149" s="186"/>
      <c r="AD2149" s="186"/>
      <c r="AE2149" s="186" t="s">
        <v>4248</v>
      </c>
      <c r="AF2149" s="191">
        <v>46247.930625000001</v>
      </c>
      <c r="AG2149" s="191" t="s">
        <v>4007</v>
      </c>
      <c r="AH2149" s="187" t="s">
        <v>22252</v>
      </c>
      <c r="AI2149" s="108" t="s">
        <v>19348</v>
      </c>
      <c r="AJ2149" s="183"/>
      <c r="AK2149" s="183"/>
      <c r="AL2149" s="192"/>
      <c r="AM2149" s="183"/>
      <c r="AN2149" s="183"/>
      <c r="AO2149" s="183"/>
      <c r="AP2149" s="183"/>
      <c r="AQ2149" s="183"/>
    </row>
    <row r="2150" spans="1:43" hidden="1" x14ac:dyDescent="0.3">
      <c r="A2150" s="189">
        <v>46248</v>
      </c>
      <c r="B2150" s="186" t="s">
        <v>23903</v>
      </c>
      <c r="C2150" s="186" t="s">
        <v>4244</v>
      </c>
      <c r="D2150" s="186" t="s">
        <v>4245</v>
      </c>
      <c r="E2150" s="186" t="s">
        <v>4246</v>
      </c>
      <c r="F2150" s="186" t="s">
        <v>4828</v>
      </c>
      <c r="G2150" s="186" t="s">
        <v>23904</v>
      </c>
      <c r="H2150" s="186" t="s">
        <v>23905</v>
      </c>
      <c r="I2150" s="186" t="s">
        <v>188</v>
      </c>
      <c r="J2150" s="186" t="s">
        <v>4265</v>
      </c>
      <c r="K2150" s="186" t="s">
        <v>3134</v>
      </c>
      <c r="L2150" s="186" t="s">
        <v>23906</v>
      </c>
      <c r="M2150" s="186" t="s">
        <v>692</v>
      </c>
      <c r="N2150" s="115" t="s">
        <v>714</v>
      </c>
      <c r="O2150" s="186" t="s">
        <v>714</v>
      </c>
      <c r="P2150" s="186" t="s">
        <v>63</v>
      </c>
      <c r="Q2150" s="186" t="s">
        <v>23907</v>
      </c>
      <c r="R2150" s="186" t="s">
        <v>1773</v>
      </c>
      <c r="S2150" s="186" t="s">
        <v>37</v>
      </c>
      <c r="T2150" s="186" t="s">
        <v>37</v>
      </c>
      <c r="U2150" s="186" t="s">
        <v>37</v>
      </c>
      <c r="V2150" s="186" t="s">
        <v>41</v>
      </c>
      <c r="W2150" s="186" t="s">
        <v>23908</v>
      </c>
      <c r="X2150" s="186" t="s">
        <v>37</v>
      </c>
      <c r="Y2150" s="186" t="s">
        <v>43</v>
      </c>
      <c r="Z2150" s="186" t="s">
        <v>23909</v>
      </c>
      <c r="AA2150" s="186" t="s">
        <v>37</v>
      </c>
      <c r="AB2150" s="186" t="s">
        <v>37</v>
      </c>
      <c r="AC2150" s="186" t="s">
        <v>37</v>
      </c>
      <c r="AD2150" s="186"/>
      <c r="AE2150" s="186" t="s">
        <v>4248</v>
      </c>
      <c r="AF2150" s="191">
        <v>46247.709513888891</v>
      </c>
      <c r="AG2150" s="191" t="s">
        <v>4007</v>
      </c>
      <c r="AH2150" s="108" t="s">
        <v>3154</v>
      </c>
      <c r="AI2150" s="188" t="s">
        <v>22251</v>
      </c>
      <c r="AJ2150" s="135" t="s">
        <v>3155</v>
      </c>
      <c r="AK2150" s="183"/>
      <c r="AL2150" s="142">
        <v>46251</v>
      </c>
      <c r="AM2150" s="183"/>
      <c r="AN2150" s="183"/>
      <c r="AO2150" s="183"/>
      <c r="AP2150" s="183"/>
      <c r="AQ2150" s="183"/>
    </row>
    <row r="2151" spans="1:43" hidden="1" x14ac:dyDescent="0.3">
      <c r="A2151" s="189">
        <v>46248</v>
      </c>
      <c r="B2151" s="186" t="s">
        <v>23910</v>
      </c>
      <c r="C2151" s="186" t="s">
        <v>4244</v>
      </c>
      <c r="D2151" s="186" t="s">
        <v>4245</v>
      </c>
      <c r="E2151" s="186" t="s">
        <v>4246</v>
      </c>
      <c r="F2151" s="186" t="s">
        <v>4248</v>
      </c>
      <c r="G2151" s="186" t="s">
        <v>23911</v>
      </c>
      <c r="H2151" s="186" t="s">
        <v>23912</v>
      </c>
      <c r="I2151" s="186" t="s">
        <v>4564</v>
      </c>
      <c r="J2151" s="186"/>
      <c r="K2151" s="186" t="s">
        <v>23913</v>
      </c>
      <c r="L2151" s="186" t="s">
        <v>23914</v>
      </c>
      <c r="M2151" s="186" t="s">
        <v>692</v>
      </c>
      <c r="N2151" s="115" t="s">
        <v>481</v>
      </c>
      <c r="O2151" s="186" t="s">
        <v>481</v>
      </c>
      <c r="P2151" s="186" t="s">
        <v>23915</v>
      </c>
      <c r="Q2151" s="186" t="s">
        <v>22530</v>
      </c>
      <c r="R2151" s="186" t="s">
        <v>184</v>
      </c>
      <c r="S2151" s="186" t="s">
        <v>37</v>
      </c>
      <c r="T2151" s="186" t="s">
        <v>37</v>
      </c>
      <c r="U2151" s="186" t="s">
        <v>37</v>
      </c>
      <c r="V2151" s="186" t="s">
        <v>41</v>
      </c>
      <c r="W2151" s="186" t="s">
        <v>23916</v>
      </c>
      <c r="X2151" s="186" t="s">
        <v>37</v>
      </c>
      <c r="Y2151" s="186" t="s">
        <v>41</v>
      </c>
      <c r="Z2151" s="186" t="s">
        <v>23917</v>
      </c>
      <c r="AA2151" s="186" t="s">
        <v>37</v>
      </c>
      <c r="AB2151" s="186" t="s">
        <v>37</v>
      </c>
      <c r="AC2151" s="186" t="s">
        <v>37</v>
      </c>
      <c r="AD2151" s="186"/>
      <c r="AE2151" s="186" t="s">
        <v>4248</v>
      </c>
      <c r="AF2151" s="191">
        <v>46247.935613425929</v>
      </c>
      <c r="AG2151" s="191" t="s">
        <v>4007</v>
      </c>
      <c r="AH2151" s="108" t="s">
        <v>3154</v>
      </c>
      <c r="AI2151" s="188" t="s">
        <v>22251</v>
      </c>
      <c r="AJ2151" s="135" t="s">
        <v>3155</v>
      </c>
      <c r="AK2151" s="183"/>
      <c r="AL2151" s="142">
        <v>46251</v>
      </c>
      <c r="AM2151" s="183"/>
      <c r="AN2151" s="183"/>
      <c r="AO2151" s="183"/>
      <c r="AP2151" s="183"/>
      <c r="AQ2151" s="183"/>
    </row>
    <row r="2152" spans="1:43" hidden="1" x14ac:dyDescent="0.3">
      <c r="A2152" s="189">
        <v>46248</v>
      </c>
      <c r="B2152" s="186" t="s">
        <v>23918</v>
      </c>
      <c r="C2152" s="186" t="s">
        <v>4244</v>
      </c>
      <c r="D2152" s="186" t="s">
        <v>4245</v>
      </c>
      <c r="E2152" s="186" t="s">
        <v>4246</v>
      </c>
      <c r="F2152" s="186" t="s">
        <v>4828</v>
      </c>
      <c r="G2152" s="186" t="s">
        <v>23919</v>
      </c>
      <c r="H2152" s="186" t="s">
        <v>23920</v>
      </c>
      <c r="I2152" s="186" t="s">
        <v>87</v>
      </c>
      <c r="J2152" s="186" t="s">
        <v>4797</v>
      </c>
      <c r="K2152" s="186" t="s">
        <v>23921</v>
      </c>
      <c r="L2152" s="186" t="s">
        <v>23922</v>
      </c>
      <c r="M2152" s="186" t="s">
        <v>692</v>
      </c>
      <c r="N2152" s="115" t="s">
        <v>714</v>
      </c>
      <c r="O2152" s="186" t="s">
        <v>714</v>
      </c>
      <c r="P2152" s="186" t="s">
        <v>23923</v>
      </c>
      <c r="Q2152" s="186" t="s">
        <v>23924</v>
      </c>
      <c r="R2152" s="186" t="s">
        <v>923</v>
      </c>
      <c r="S2152" s="186" t="s">
        <v>23925</v>
      </c>
      <c r="T2152" s="186" t="s">
        <v>23926</v>
      </c>
      <c r="U2152" s="186" t="s">
        <v>23927</v>
      </c>
      <c r="V2152" s="186" t="s">
        <v>41</v>
      </c>
      <c r="W2152" s="186" t="s">
        <v>23928</v>
      </c>
      <c r="X2152" s="186" t="s">
        <v>37</v>
      </c>
      <c r="Y2152" s="186" t="s">
        <v>41</v>
      </c>
      <c r="Z2152" s="186" t="s">
        <v>23929</v>
      </c>
      <c r="AA2152" s="186" t="s">
        <v>37</v>
      </c>
      <c r="AB2152" s="186" t="s">
        <v>41</v>
      </c>
      <c r="AC2152" s="186" t="s">
        <v>37</v>
      </c>
      <c r="AD2152" s="186" t="s">
        <v>37</v>
      </c>
      <c r="AE2152" s="186" t="s">
        <v>4248</v>
      </c>
      <c r="AF2152" s="191">
        <v>46247.705150462964</v>
      </c>
      <c r="AG2152" s="191" t="s">
        <v>4007</v>
      </c>
      <c r="AH2152" s="187" t="s">
        <v>24899</v>
      </c>
      <c r="AI2152" s="108" t="s">
        <v>19348</v>
      </c>
      <c r="AJ2152" s="183"/>
      <c r="AK2152" s="183"/>
      <c r="AL2152" s="192"/>
      <c r="AM2152" s="183"/>
      <c r="AN2152" s="183"/>
      <c r="AO2152" s="183"/>
      <c r="AP2152" s="183"/>
      <c r="AQ2152" s="183"/>
    </row>
    <row r="2153" spans="1:43" hidden="1" x14ac:dyDescent="0.3">
      <c r="A2153" s="189">
        <v>46248</v>
      </c>
      <c r="B2153" s="186" t="s">
        <v>23930</v>
      </c>
      <c r="C2153" s="186" t="s">
        <v>4244</v>
      </c>
      <c r="D2153" s="186" t="s">
        <v>4245</v>
      </c>
      <c r="E2153" s="186" t="s">
        <v>4246</v>
      </c>
      <c r="F2153" s="186" t="s">
        <v>4248</v>
      </c>
      <c r="G2153" s="186" t="s">
        <v>23931</v>
      </c>
      <c r="H2153" s="186" t="s">
        <v>23932</v>
      </c>
      <c r="I2153" s="186" t="s">
        <v>4564</v>
      </c>
      <c r="J2153" s="186"/>
      <c r="K2153" s="186" t="s">
        <v>6253</v>
      </c>
      <c r="L2153" s="186" t="s">
        <v>23933</v>
      </c>
      <c r="M2153" s="186" t="s">
        <v>692</v>
      </c>
      <c r="N2153" s="115" t="s">
        <v>714</v>
      </c>
      <c r="O2153" s="186" t="s">
        <v>714</v>
      </c>
      <c r="P2153" s="186" t="s">
        <v>1437</v>
      </c>
      <c r="Q2153" s="186" t="s">
        <v>23934</v>
      </c>
      <c r="R2153" s="186" t="s">
        <v>1009</v>
      </c>
      <c r="S2153" s="186" t="s">
        <v>23935</v>
      </c>
      <c r="T2153" s="186" t="s">
        <v>23936</v>
      </c>
      <c r="U2153" s="186" t="s">
        <v>15352</v>
      </c>
      <c r="V2153" s="186" t="s">
        <v>41</v>
      </c>
      <c r="W2153" s="186" t="s">
        <v>23937</v>
      </c>
      <c r="X2153" s="186" t="s">
        <v>37</v>
      </c>
      <c r="Y2153" s="186" t="s">
        <v>41</v>
      </c>
      <c r="Z2153" s="186" t="s">
        <v>23938</v>
      </c>
      <c r="AA2153" s="186" t="s">
        <v>37</v>
      </c>
      <c r="AB2153" s="186" t="s">
        <v>37</v>
      </c>
      <c r="AC2153" s="186" t="s">
        <v>37</v>
      </c>
      <c r="AD2153" s="186"/>
      <c r="AE2153" s="186" t="s">
        <v>4248</v>
      </c>
      <c r="AF2153" s="191">
        <v>46247.834189814814</v>
      </c>
      <c r="AG2153" s="191" t="s">
        <v>4007</v>
      </c>
      <c r="AH2153" s="187" t="s">
        <v>3154</v>
      </c>
      <c r="AI2153" s="188" t="s">
        <v>22251</v>
      </c>
      <c r="AJ2153" s="183" t="s">
        <v>3155</v>
      </c>
      <c r="AK2153" s="183"/>
      <c r="AL2153" s="200">
        <v>46251</v>
      </c>
      <c r="AM2153" s="183"/>
      <c r="AN2153" s="183"/>
      <c r="AO2153" s="183"/>
      <c r="AP2153" s="183"/>
      <c r="AQ2153" s="183"/>
    </row>
    <row r="2154" spans="1:43" hidden="1" x14ac:dyDescent="0.3">
      <c r="A2154" s="209">
        <v>46248</v>
      </c>
      <c r="B2154" s="186" t="s">
        <v>23939</v>
      </c>
      <c r="C2154" s="186" t="s">
        <v>4244</v>
      </c>
      <c r="D2154" s="186" t="s">
        <v>4245</v>
      </c>
      <c r="E2154" s="186" t="s">
        <v>4246</v>
      </c>
      <c r="F2154" s="186" t="s">
        <v>4248</v>
      </c>
      <c r="G2154" s="186" t="s">
        <v>23940</v>
      </c>
      <c r="H2154" s="186" t="s">
        <v>23941</v>
      </c>
      <c r="I2154" s="186" t="s">
        <v>4564</v>
      </c>
      <c r="J2154" s="186"/>
      <c r="K2154" s="186" t="s">
        <v>3134</v>
      </c>
      <c r="L2154" s="186" t="s">
        <v>23942</v>
      </c>
      <c r="M2154" s="186" t="s">
        <v>692</v>
      </c>
      <c r="N2154" s="115" t="s">
        <v>714</v>
      </c>
      <c r="O2154" s="186" t="s">
        <v>714</v>
      </c>
      <c r="P2154" s="186" t="s">
        <v>63</v>
      </c>
      <c r="Q2154" s="186" t="s">
        <v>23943</v>
      </c>
      <c r="R2154" s="186" t="s">
        <v>1773</v>
      </c>
      <c r="S2154" s="186" t="s">
        <v>37</v>
      </c>
      <c r="T2154" s="186" t="s">
        <v>37</v>
      </c>
      <c r="U2154" s="186" t="s">
        <v>23944</v>
      </c>
      <c r="V2154" s="186" t="s">
        <v>41</v>
      </c>
      <c r="W2154" s="186" t="s">
        <v>23945</v>
      </c>
      <c r="X2154" s="186" t="s">
        <v>37</v>
      </c>
      <c r="Y2154" s="186" t="s">
        <v>41</v>
      </c>
      <c r="Z2154" s="186" t="s">
        <v>23946</v>
      </c>
      <c r="AA2154" s="186" t="s">
        <v>37</v>
      </c>
      <c r="AB2154" s="186"/>
      <c r="AC2154" s="186"/>
      <c r="AD2154" s="186"/>
      <c r="AE2154" s="186" t="s">
        <v>4248</v>
      </c>
      <c r="AF2154" s="191">
        <v>46247.745347222219</v>
      </c>
      <c r="AG2154" s="191" t="s">
        <v>4007</v>
      </c>
      <c r="AH2154" s="108" t="s">
        <v>3154</v>
      </c>
      <c r="AI2154" s="188"/>
      <c r="AJ2154" s="135" t="s">
        <v>3155</v>
      </c>
      <c r="AK2154" s="183"/>
      <c r="AL2154" s="142">
        <v>46251</v>
      </c>
      <c r="AM2154" s="183"/>
      <c r="AN2154" s="183"/>
      <c r="AO2154" s="183"/>
      <c r="AP2154" s="183"/>
      <c r="AQ2154" s="183"/>
    </row>
    <row r="2155" spans="1:43" hidden="1" x14ac:dyDescent="0.3">
      <c r="A2155" s="209">
        <v>46248</v>
      </c>
      <c r="B2155" s="170" t="s">
        <v>23949</v>
      </c>
      <c r="C2155" s="170" t="s">
        <v>4244</v>
      </c>
      <c r="D2155" s="170" t="s">
        <v>4245</v>
      </c>
      <c r="E2155" s="170" t="s">
        <v>4246</v>
      </c>
      <c r="F2155" s="170" t="s">
        <v>4828</v>
      </c>
      <c r="G2155" s="170" t="s">
        <v>23950</v>
      </c>
      <c r="H2155" s="170" t="s">
        <v>23951</v>
      </c>
      <c r="I2155" s="170" t="s">
        <v>469</v>
      </c>
      <c r="J2155" s="170" t="s">
        <v>4835</v>
      </c>
      <c r="K2155" s="170" t="s">
        <v>4588</v>
      </c>
      <c r="L2155" s="170" t="s">
        <v>23952</v>
      </c>
      <c r="M2155" s="170" t="s">
        <v>32</v>
      </c>
      <c r="N2155" s="167" t="s">
        <v>33</v>
      </c>
      <c r="O2155" s="170" t="s">
        <v>34</v>
      </c>
      <c r="P2155" s="170" t="s">
        <v>4853</v>
      </c>
      <c r="Q2155" s="170" t="s">
        <v>23953</v>
      </c>
      <c r="R2155" s="170" t="s">
        <v>1529</v>
      </c>
      <c r="S2155" s="170" t="s">
        <v>37</v>
      </c>
      <c r="T2155" s="170" t="s">
        <v>37</v>
      </c>
      <c r="U2155" s="170" t="s">
        <v>23954</v>
      </c>
      <c r="V2155" s="170" t="s">
        <v>41</v>
      </c>
      <c r="W2155" s="170" t="s">
        <v>23955</v>
      </c>
      <c r="X2155" s="170" t="s">
        <v>37</v>
      </c>
      <c r="Y2155" s="170" t="s">
        <v>41</v>
      </c>
      <c r="Z2155" s="170" t="s">
        <v>23956</v>
      </c>
      <c r="AA2155" s="170" t="s">
        <v>37</v>
      </c>
      <c r="AB2155" s="170" t="s">
        <v>37</v>
      </c>
      <c r="AC2155" s="170" t="s">
        <v>37</v>
      </c>
      <c r="AD2155" s="170"/>
      <c r="AE2155" s="170" t="s">
        <v>4248</v>
      </c>
      <c r="AF2155" s="171">
        <v>46248.592106481483</v>
      </c>
      <c r="AG2155" s="171" t="s">
        <v>4007</v>
      </c>
      <c r="AH2155" s="187" t="s">
        <v>3154</v>
      </c>
      <c r="AI2155" s="188" t="s">
        <v>22251</v>
      </c>
      <c r="AJ2155" s="197" t="s">
        <v>3155</v>
      </c>
      <c r="AK2155" s="174"/>
      <c r="AL2155" s="216">
        <v>46252</v>
      </c>
      <c r="AM2155" s="174"/>
      <c r="AN2155" s="174"/>
      <c r="AO2155" s="174"/>
      <c r="AP2155" s="174"/>
      <c r="AQ2155" s="174"/>
    </row>
    <row r="2156" spans="1:43" hidden="1" x14ac:dyDescent="0.3">
      <c r="A2156" s="209">
        <v>46248</v>
      </c>
      <c r="B2156" s="170" t="s">
        <v>23957</v>
      </c>
      <c r="C2156" s="170" t="s">
        <v>4244</v>
      </c>
      <c r="D2156" s="170" t="s">
        <v>4245</v>
      </c>
      <c r="E2156" s="170" t="s">
        <v>4246</v>
      </c>
      <c r="F2156" s="170" t="s">
        <v>4828</v>
      </c>
      <c r="G2156" s="170" t="s">
        <v>23958</v>
      </c>
      <c r="H2156" s="170" t="s">
        <v>23959</v>
      </c>
      <c r="I2156" s="170" t="s">
        <v>4037</v>
      </c>
      <c r="J2156" s="170" t="s">
        <v>23960</v>
      </c>
      <c r="K2156" s="170" t="s">
        <v>19877</v>
      </c>
      <c r="L2156" s="170" t="s">
        <v>23961</v>
      </c>
      <c r="M2156" s="170" t="s">
        <v>275</v>
      </c>
      <c r="N2156" s="62" t="s">
        <v>276</v>
      </c>
      <c r="O2156" s="170" t="s">
        <v>276</v>
      </c>
      <c r="P2156" s="170" t="s">
        <v>19879</v>
      </c>
      <c r="Q2156" s="170" t="s">
        <v>23962</v>
      </c>
      <c r="R2156" s="170" t="s">
        <v>795</v>
      </c>
      <c r="S2156" s="170" t="s">
        <v>23963</v>
      </c>
      <c r="T2156" s="170" t="s">
        <v>795</v>
      </c>
      <c r="U2156" s="170" t="s">
        <v>23964</v>
      </c>
      <c r="V2156" s="170" t="s">
        <v>41</v>
      </c>
      <c r="W2156" s="170" t="s">
        <v>23965</v>
      </c>
      <c r="X2156" s="170" t="s">
        <v>37</v>
      </c>
      <c r="Y2156" s="170" t="s">
        <v>81</v>
      </c>
      <c r="Z2156" s="170" t="s">
        <v>23966</v>
      </c>
      <c r="AA2156" s="170" t="s">
        <v>37</v>
      </c>
      <c r="AB2156" s="170" t="s">
        <v>81</v>
      </c>
      <c r="AC2156" s="170" t="s">
        <v>37</v>
      </c>
      <c r="AD2156" s="170" t="s">
        <v>37</v>
      </c>
      <c r="AE2156" s="170" t="s">
        <v>4248</v>
      </c>
      <c r="AF2156" s="171">
        <v>46248.506041666667</v>
      </c>
      <c r="AG2156" s="171" t="s">
        <v>4007</v>
      </c>
      <c r="AH2156" s="187" t="s">
        <v>22252</v>
      </c>
      <c r="AI2156" s="188" t="s">
        <v>26203</v>
      </c>
      <c r="AJ2156" s="174"/>
      <c r="AK2156" s="174"/>
      <c r="AL2156" s="175"/>
      <c r="AM2156" s="174"/>
      <c r="AN2156" s="174"/>
      <c r="AO2156" s="174"/>
      <c r="AP2156" s="174"/>
      <c r="AQ2156" s="174"/>
    </row>
    <row r="2157" spans="1:43" hidden="1" x14ac:dyDescent="0.3">
      <c r="A2157" s="209">
        <v>46248</v>
      </c>
      <c r="B2157" s="170" t="s">
        <v>23967</v>
      </c>
      <c r="C2157" s="170" t="s">
        <v>4244</v>
      </c>
      <c r="D2157" s="170" t="s">
        <v>4245</v>
      </c>
      <c r="E2157" s="170" t="s">
        <v>4246</v>
      </c>
      <c r="F2157" s="170" t="s">
        <v>4612</v>
      </c>
      <c r="G2157" s="170" t="s">
        <v>23968</v>
      </c>
      <c r="H2157" s="170" t="s">
        <v>23969</v>
      </c>
      <c r="I2157" s="170" t="s">
        <v>273</v>
      </c>
      <c r="J2157" s="170" t="s">
        <v>4292</v>
      </c>
      <c r="K2157" s="170" t="s">
        <v>17460</v>
      </c>
      <c r="L2157" s="170" t="s">
        <v>23970</v>
      </c>
      <c r="M2157" s="170" t="s">
        <v>275</v>
      </c>
      <c r="N2157" s="62" t="s">
        <v>276</v>
      </c>
      <c r="O2157" s="170" t="s">
        <v>276</v>
      </c>
      <c r="P2157" s="170" t="s">
        <v>17462</v>
      </c>
      <c r="Q2157" s="170" t="s">
        <v>23971</v>
      </c>
      <c r="R2157" s="170" t="s">
        <v>750</v>
      </c>
      <c r="S2157" s="170" t="s">
        <v>37</v>
      </c>
      <c r="T2157" s="170" t="s">
        <v>37</v>
      </c>
      <c r="U2157" s="170" t="s">
        <v>23972</v>
      </c>
      <c r="V2157" s="170" t="s">
        <v>41</v>
      </c>
      <c r="W2157" s="170" t="s">
        <v>23973</v>
      </c>
      <c r="X2157" s="170" t="s">
        <v>37</v>
      </c>
      <c r="Y2157" s="170" t="s">
        <v>41</v>
      </c>
      <c r="Z2157" s="170" t="s">
        <v>23974</v>
      </c>
      <c r="AA2157" s="170" t="s">
        <v>37</v>
      </c>
      <c r="AB2157" s="170" t="s">
        <v>41</v>
      </c>
      <c r="AC2157" s="170" t="s">
        <v>37</v>
      </c>
      <c r="AD2157" s="170" t="s">
        <v>37</v>
      </c>
      <c r="AE2157" s="170" t="s">
        <v>4248</v>
      </c>
      <c r="AF2157" s="171">
        <v>46248.490185185183</v>
      </c>
      <c r="AG2157" s="171" t="s">
        <v>4007</v>
      </c>
      <c r="AH2157" s="187" t="s">
        <v>22252</v>
      </c>
      <c r="AI2157" s="173"/>
      <c r="AJ2157" s="174"/>
      <c r="AK2157" s="174"/>
      <c r="AL2157" s="175"/>
      <c r="AM2157" s="174"/>
      <c r="AN2157" s="174"/>
      <c r="AO2157" s="174"/>
      <c r="AP2157" s="174"/>
      <c r="AQ2157" s="174"/>
    </row>
    <row r="2158" spans="1:43" hidden="1" x14ac:dyDescent="0.3">
      <c r="A2158" s="209">
        <v>46248</v>
      </c>
      <c r="B2158" s="170" t="s">
        <v>23975</v>
      </c>
      <c r="C2158" s="170" t="s">
        <v>4244</v>
      </c>
      <c r="D2158" s="170" t="s">
        <v>4245</v>
      </c>
      <c r="E2158" s="170" t="s">
        <v>4246</v>
      </c>
      <c r="F2158" s="170" t="s">
        <v>4612</v>
      </c>
      <c r="G2158" s="170" t="s">
        <v>23976</v>
      </c>
      <c r="H2158" s="170" t="s">
        <v>23977</v>
      </c>
      <c r="I2158" s="170" t="s">
        <v>4037</v>
      </c>
      <c r="J2158" s="170"/>
      <c r="K2158" s="170" t="s">
        <v>23978</v>
      </c>
      <c r="L2158" s="170" t="s">
        <v>23979</v>
      </c>
      <c r="M2158" s="170" t="s">
        <v>275</v>
      </c>
      <c r="N2158" s="62" t="s">
        <v>276</v>
      </c>
      <c r="O2158" s="170" t="s">
        <v>276</v>
      </c>
      <c r="P2158" s="170" t="s">
        <v>2560</v>
      </c>
      <c r="Q2158" s="170" t="s">
        <v>23980</v>
      </c>
      <c r="R2158" s="170" t="s">
        <v>23981</v>
      </c>
      <c r="S2158" s="170" t="s">
        <v>37</v>
      </c>
      <c r="T2158" s="170" t="s">
        <v>37</v>
      </c>
      <c r="U2158" s="170" t="s">
        <v>23982</v>
      </c>
      <c r="V2158" s="170" t="s">
        <v>41</v>
      </c>
      <c r="W2158" s="170" t="s">
        <v>23983</v>
      </c>
      <c r="X2158" s="170" t="s">
        <v>37</v>
      </c>
      <c r="Y2158" s="170" t="s">
        <v>41</v>
      </c>
      <c r="Z2158" s="170" t="s">
        <v>23984</v>
      </c>
      <c r="AA2158" s="170" t="s">
        <v>37</v>
      </c>
      <c r="AB2158" s="170" t="s">
        <v>37</v>
      </c>
      <c r="AC2158" s="170" t="s">
        <v>37</v>
      </c>
      <c r="AD2158" s="170"/>
      <c r="AE2158" s="170" t="s">
        <v>4248</v>
      </c>
      <c r="AF2158" s="171">
        <v>46248.471215277779</v>
      </c>
      <c r="AG2158" s="171" t="s">
        <v>4007</v>
      </c>
      <c r="AH2158" s="187" t="s">
        <v>22252</v>
      </c>
      <c r="AI2158" s="173"/>
      <c r="AJ2158" s="174"/>
      <c r="AK2158" s="174"/>
      <c r="AL2158" s="175"/>
      <c r="AM2158" s="174"/>
      <c r="AN2158" s="174"/>
      <c r="AO2158" s="174"/>
      <c r="AP2158" s="174"/>
      <c r="AQ2158" s="174"/>
    </row>
    <row r="2159" spans="1:43" x14ac:dyDescent="0.3">
      <c r="A2159" s="209">
        <v>46248</v>
      </c>
      <c r="B2159" s="170" t="s">
        <v>23985</v>
      </c>
      <c r="C2159" s="170" t="s">
        <v>4244</v>
      </c>
      <c r="D2159" s="170" t="s">
        <v>4245</v>
      </c>
      <c r="E2159" s="170" t="s">
        <v>4246</v>
      </c>
      <c r="F2159" s="170" t="s">
        <v>4612</v>
      </c>
      <c r="G2159" s="170" t="s">
        <v>23986</v>
      </c>
      <c r="H2159" s="170" t="s">
        <v>23987</v>
      </c>
      <c r="I2159" s="170" t="s">
        <v>87</v>
      </c>
      <c r="J2159" s="170" t="s">
        <v>4255</v>
      </c>
      <c r="K2159" s="170" t="s">
        <v>6927</v>
      </c>
      <c r="L2159" s="170" t="s">
        <v>23988</v>
      </c>
      <c r="M2159" s="170" t="s">
        <v>3388</v>
      </c>
      <c r="N2159" s="123" t="s">
        <v>3388</v>
      </c>
      <c r="O2159" s="170" t="s">
        <v>3388</v>
      </c>
      <c r="P2159" s="170" t="s">
        <v>1506</v>
      </c>
      <c r="Q2159" s="170" t="s">
        <v>18491</v>
      </c>
      <c r="R2159" s="170" t="s">
        <v>651</v>
      </c>
      <c r="S2159" s="170" t="s">
        <v>37</v>
      </c>
      <c r="T2159" s="170" t="s">
        <v>37</v>
      </c>
      <c r="U2159" s="170" t="s">
        <v>23989</v>
      </c>
      <c r="V2159" s="170" t="s">
        <v>41</v>
      </c>
      <c r="W2159" s="170" t="s">
        <v>23990</v>
      </c>
      <c r="X2159" s="170" t="s">
        <v>37</v>
      </c>
      <c r="Y2159" s="170" t="s">
        <v>41</v>
      </c>
      <c r="Z2159" s="170" t="s">
        <v>23991</v>
      </c>
      <c r="AA2159" s="170" t="s">
        <v>37</v>
      </c>
      <c r="AB2159" s="170" t="s">
        <v>37</v>
      </c>
      <c r="AC2159" s="170" t="s">
        <v>37</v>
      </c>
      <c r="AD2159" s="170"/>
      <c r="AE2159" s="170" t="s">
        <v>4248</v>
      </c>
      <c r="AF2159" s="171">
        <v>46248.378854166665</v>
      </c>
      <c r="AG2159" s="171" t="s">
        <v>4007</v>
      </c>
      <c r="AH2159" s="172"/>
      <c r="AI2159" s="173"/>
      <c r="AJ2159" s="174"/>
      <c r="AK2159" s="174"/>
      <c r="AL2159" s="175"/>
      <c r="AM2159" s="174"/>
      <c r="AN2159" s="174"/>
      <c r="AO2159" s="174"/>
      <c r="AP2159" s="174"/>
      <c r="AQ2159" s="174"/>
    </row>
    <row r="2160" spans="1:43" x14ac:dyDescent="0.3">
      <c r="A2160" s="209">
        <v>46248</v>
      </c>
      <c r="B2160" s="170" t="s">
        <v>23992</v>
      </c>
      <c r="C2160" s="170" t="s">
        <v>4244</v>
      </c>
      <c r="D2160" s="170" t="s">
        <v>4245</v>
      </c>
      <c r="E2160" s="170" t="s">
        <v>4246</v>
      </c>
      <c r="F2160" s="170" t="s">
        <v>4612</v>
      </c>
      <c r="G2160" s="170" t="s">
        <v>23993</v>
      </c>
      <c r="H2160" s="170" t="s">
        <v>23994</v>
      </c>
      <c r="I2160" s="170" t="s">
        <v>1247</v>
      </c>
      <c r="J2160" s="170" t="s">
        <v>4786</v>
      </c>
      <c r="K2160" s="170" t="s">
        <v>23995</v>
      </c>
      <c r="L2160" s="170" t="s">
        <v>23996</v>
      </c>
      <c r="M2160" s="170" t="s">
        <v>3388</v>
      </c>
      <c r="N2160" s="123" t="s">
        <v>3388</v>
      </c>
      <c r="O2160" s="170" t="s">
        <v>3388</v>
      </c>
      <c r="P2160" s="170" t="s">
        <v>2100</v>
      </c>
      <c r="Q2160" s="170" t="s">
        <v>2378</v>
      </c>
      <c r="R2160" s="170" t="s">
        <v>1644</v>
      </c>
      <c r="S2160" s="170" t="s">
        <v>23997</v>
      </c>
      <c r="T2160" s="170" t="s">
        <v>21280</v>
      </c>
      <c r="U2160" s="170" t="s">
        <v>23998</v>
      </c>
      <c r="V2160" s="170" t="s">
        <v>41</v>
      </c>
      <c r="W2160" s="170" t="s">
        <v>23999</v>
      </c>
      <c r="X2160" s="170" t="s">
        <v>37</v>
      </c>
      <c r="Y2160" s="170" t="s">
        <v>81</v>
      </c>
      <c r="Z2160" s="170" t="s">
        <v>24000</v>
      </c>
      <c r="AA2160" s="170" t="s">
        <v>37</v>
      </c>
      <c r="AB2160" s="170" t="s">
        <v>41</v>
      </c>
      <c r="AC2160" s="170" t="s">
        <v>37</v>
      </c>
      <c r="AD2160" s="170" t="s">
        <v>37</v>
      </c>
      <c r="AE2160" s="170" t="s">
        <v>4248</v>
      </c>
      <c r="AF2160" s="171">
        <v>46248.425057870372</v>
      </c>
      <c r="AG2160" s="171" t="s">
        <v>4007</v>
      </c>
      <c r="AH2160" s="172"/>
      <c r="AI2160" s="173"/>
      <c r="AJ2160" s="174"/>
      <c r="AK2160" s="174"/>
      <c r="AL2160" s="175"/>
      <c r="AM2160" s="174"/>
      <c r="AN2160" s="174"/>
      <c r="AO2160" s="174"/>
      <c r="AP2160" s="174"/>
      <c r="AQ2160" s="174"/>
    </row>
    <row r="2161" spans="1:43" hidden="1" x14ac:dyDescent="0.3">
      <c r="A2161" s="209">
        <v>46248</v>
      </c>
      <c r="B2161" s="170" t="s">
        <v>24001</v>
      </c>
      <c r="C2161" s="170" t="s">
        <v>4244</v>
      </c>
      <c r="D2161" s="170" t="s">
        <v>4245</v>
      </c>
      <c r="E2161" s="170" t="s">
        <v>4246</v>
      </c>
      <c r="F2161" s="170" t="s">
        <v>4828</v>
      </c>
      <c r="G2161" s="170" t="s">
        <v>24002</v>
      </c>
      <c r="H2161" s="170" t="s">
        <v>24003</v>
      </c>
      <c r="I2161" s="170" t="s">
        <v>4386</v>
      </c>
      <c r="J2161" s="170" t="s">
        <v>4387</v>
      </c>
      <c r="K2161" s="170" t="s">
        <v>10088</v>
      </c>
      <c r="L2161" s="170" t="s">
        <v>24004</v>
      </c>
      <c r="M2161" s="170" t="s">
        <v>401</v>
      </c>
      <c r="N2161" s="85" t="s">
        <v>402</v>
      </c>
      <c r="O2161" s="170" t="s">
        <v>4478</v>
      </c>
      <c r="P2161" s="170" t="s">
        <v>10090</v>
      </c>
      <c r="Q2161" s="170" t="s">
        <v>24005</v>
      </c>
      <c r="R2161" s="170" t="s">
        <v>105</v>
      </c>
      <c r="S2161" s="170" t="s">
        <v>24006</v>
      </c>
      <c r="T2161" s="170" t="s">
        <v>105</v>
      </c>
      <c r="U2161" s="170" t="s">
        <v>24007</v>
      </c>
      <c r="V2161" s="170" t="s">
        <v>41</v>
      </c>
      <c r="W2161" s="170" t="s">
        <v>24008</v>
      </c>
      <c r="X2161" s="170" t="s">
        <v>37</v>
      </c>
      <c r="Y2161" s="170" t="s">
        <v>81</v>
      </c>
      <c r="Z2161" s="170" t="s">
        <v>24009</v>
      </c>
      <c r="AA2161" s="170" t="s">
        <v>37</v>
      </c>
      <c r="AB2161" s="170" t="s">
        <v>41</v>
      </c>
      <c r="AC2161" s="170" t="s">
        <v>37</v>
      </c>
      <c r="AD2161" s="170" t="s">
        <v>37</v>
      </c>
      <c r="AE2161" s="170" t="s">
        <v>4248</v>
      </c>
      <c r="AF2161" s="171">
        <v>46248.599143518521</v>
      </c>
      <c r="AG2161" s="171" t="s">
        <v>4007</v>
      </c>
      <c r="AH2161" s="187" t="s">
        <v>22252</v>
      </c>
      <c r="AI2161" s="173"/>
      <c r="AJ2161" s="174"/>
      <c r="AK2161" s="174"/>
      <c r="AL2161" s="175"/>
      <c r="AM2161" s="174"/>
      <c r="AN2161" s="174"/>
      <c r="AO2161" s="174"/>
      <c r="AP2161" s="174"/>
      <c r="AQ2161" s="174"/>
    </row>
    <row r="2162" spans="1:43" hidden="1" x14ac:dyDescent="0.3">
      <c r="A2162" s="209">
        <v>46248</v>
      </c>
      <c r="B2162" s="170" t="s">
        <v>24010</v>
      </c>
      <c r="C2162" s="170" t="s">
        <v>4244</v>
      </c>
      <c r="D2162" s="170" t="s">
        <v>4245</v>
      </c>
      <c r="E2162" s="170" t="s">
        <v>4246</v>
      </c>
      <c r="F2162" s="170" t="s">
        <v>4828</v>
      </c>
      <c r="G2162" s="170" t="s">
        <v>24011</v>
      </c>
      <c r="H2162" s="170" t="s">
        <v>24012</v>
      </c>
      <c r="I2162" s="170" t="s">
        <v>4530</v>
      </c>
      <c r="J2162" s="170" t="s">
        <v>4947</v>
      </c>
      <c r="K2162" s="170" t="s">
        <v>4622</v>
      </c>
      <c r="L2162" s="170" t="s">
        <v>24013</v>
      </c>
      <c r="M2162" s="170" t="s">
        <v>450</v>
      </c>
      <c r="N2162" s="166" t="s">
        <v>450</v>
      </c>
      <c r="O2162" s="170" t="s">
        <v>450</v>
      </c>
      <c r="P2162" s="170" t="s">
        <v>4623</v>
      </c>
      <c r="Q2162" s="170" t="s">
        <v>3804</v>
      </c>
      <c r="R2162" s="170" t="s">
        <v>628</v>
      </c>
      <c r="S2162" s="170" t="s">
        <v>24014</v>
      </c>
      <c r="T2162" s="170" t="s">
        <v>18867</v>
      </c>
      <c r="U2162" s="170" t="s">
        <v>24015</v>
      </c>
      <c r="V2162" s="170" t="s">
        <v>41</v>
      </c>
      <c r="W2162" s="170" t="s">
        <v>24016</v>
      </c>
      <c r="X2162" s="170" t="s">
        <v>37</v>
      </c>
      <c r="Y2162" s="170" t="s">
        <v>41</v>
      </c>
      <c r="Z2162" s="170" t="s">
        <v>24017</v>
      </c>
      <c r="AA2162" s="170" t="s">
        <v>37</v>
      </c>
      <c r="AB2162" s="170" t="s">
        <v>37</v>
      </c>
      <c r="AC2162" s="170" t="s">
        <v>37</v>
      </c>
      <c r="AD2162" s="170"/>
      <c r="AE2162" s="170" t="s">
        <v>4248</v>
      </c>
      <c r="AF2162" s="171">
        <v>46248.369768518518</v>
      </c>
      <c r="AG2162" s="171" t="s">
        <v>4007</v>
      </c>
      <c r="AH2162" s="172" t="s">
        <v>22252</v>
      </c>
      <c r="AI2162" s="173"/>
      <c r="AJ2162" s="174"/>
      <c r="AK2162" s="174"/>
      <c r="AL2162" s="175"/>
      <c r="AM2162" s="174"/>
      <c r="AN2162" s="174"/>
      <c r="AO2162" s="174"/>
      <c r="AP2162" s="174"/>
      <c r="AQ2162" s="174"/>
    </row>
    <row r="2163" spans="1:43" hidden="1" x14ac:dyDescent="0.3">
      <c r="A2163" s="209">
        <v>46248</v>
      </c>
      <c r="B2163" s="170" t="s">
        <v>24018</v>
      </c>
      <c r="C2163" s="170" t="s">
        <v>4244</v>
      </c>
      <c r="D2163" s="170" t="s">
        <v>4245</v>
      </c>
      <c r="E2163" s="170" t="s">
        <v>4246</v>
      </c>
      <c r="F2163" s="170" t="s">
        <v>4612</v>
      </c>
      <c r="G2163" s="170" t="s">
        <v>24019</v>
      </c>
      <c r="H2163" s="170" t="s">
        <v>24020</v>
      </c>
      <c r="I2163" s="170" t="s">
        <v>448</v>
      </c>
      <c r="J2163" s="170" t="s">
        <v>24021</v>
      </c>
      <c r="K2163" s="170" t="s">
        <v>23346</v>
      </c>
      <c r="L2163" s="170" t="s">
        <v>24022</v>
      </c>
      <c r="M2163" s="170" t="s">
        <v>450</v>
      </c>
      <c r="N2163" s="166" t="s">
        <v>450</v>
      </c>
      <c r="O2163" s="170" t="s">
        <v>450</v>
      </c>
      <c r="P2163" s="170" t="s">
        <v>23348</v>
      </c>
      <c r="Q2163" s="170" t="s">
        <v>24023</v>
      </c>
      <c r="R2163" s="170" t="s">
        <v>2157</v>
      </c>
      <c r="S2163" s="170" t="s">
        <v>37</v>
      </c>
      <c r="T2163" s="170" t="s">
        <v>37</v>
      </c>
      <c r="U2163" s="170" t="s">
        <v>2609</v>
      </c>
      <c r="V2163" s="170" t="s">
        <v>41</v>
      </c>
      <c r="W2163" s="170" t="s">
        <v>24024</v>
      </c>
      <c r="X2163" s="170" t="s">
        <v>37</v>
      </c>
      <c r="Y2163" s="170" t="s">
        <v>81</v>
      </c>
      <c r="Z2163" s="170" t="s">
        <v>24025</v>
      </c>
      <c r="AA2163" s="170"/>
      <c r="AB2163" s="170"/>
      <c r="AC2163" s="170"/>
      <c r="AD2163" s="170"/>
      <c r="AE2163" s="170" t="s">
        <v>4248</v>
      </c>
      <c r="AF2163" s="171">
        <v>46248.533043981479</v>
      </c>
      <c r="AG2163" s="171" t="s">
        <v>4007</v>
      </c>
      <c r="AH2163" s="172" t="s">
        <v>3154</v>
      </c>
      <c r="AI2163" s="173"/>
      <c r="AJ2163" s="174" t="s">
        <v>3155</v>
      </c>
      <c r="AK2163" s="174"/>
      <c r="AL2163" s="184">
        <v>46254</v>
      </c>
      <c r="AM2163" s="174"/>
      <c r="AN2163" s="174"/>
      <c r="AO2163" s="174"/>
      <c r="AP2163" s="174"/>
      <c r="AQ2163" s="174"/>
    </row>
    <row r="2164" spans="1:43" hidden="1" x14ac:dyDescent="0.3">
      <c r="A2164" s="209">
        <v>46248</v>
      </c>
      <c r="B2164" s="170" t="s">
        <v>24026</v>
      </c>
      <c r="C2164" s="170" t="s">
        <v>4244</v>
      </c>
      <c r="D2164" s="170" t="s">
        <v>4245</v>
      </c>
      <c r="E2164" s="170" t="s">
        <v>4246</v>
      </c>
      <c r="F2164" s="170" t="s">
        <v>4612</v>
      </c>
      <c r="G2164" s="170" t="s">
        <v>24027</v>
      </c>
      <c r="H2164" s="170" t="s">
        <v>24028</v>
      </c>
      <c r="I2164" s="170" t="s">
        <v>436</v>
      </c>
      <c r="J2164" s="170" t="s">
        <v>4288</v>
      </c>
      <c r="K2164" s="170" t="s">
        <v>4806</v>
      </c>
      <c r="L2164" s="170" t="s">
        <v>24029</v>
      </c>
      <c r="M2164" s="170" t="s">
        <v>450</v>
      </c>
      <c r="N2164" s="166" t="s">
        <v>450</v>
      </c>
      <c r="O2164" s="170" t="s">
        <v>450</v>
      </c>
      <c r="P2164" s="170" t="s">
        <v>4807</v>
      </c>
      <c r="Q2164" s="170" t="s">
        <v>24030</v>
      </c>
      <c r="R2164" s="170" t="s">
        <v>1718</v>
      </c>
      <c r="S2164" s="170" t="s">
        <v>37</v>
      </c>
      <c r="T2164" s="170" t="s">
        <v>37</v>
      </c>
      <c r="U2164" s="170" t="s">
        <v>37</v>
      </c>
      <c r="V2164" s="170" t="s">
        <v>41</v>
      </c>
      <c r="W2164" s="170" t="s">
        <v>24031</v>
      </c>
      <c r="X2164" s="170" t="s">
        <v>37</v>
      </c>
      <c r="Y2164" s="170" t="s">
        <v>41</v>
      </c>
      <c r="Z2164" s="170" t="s">
        <v>24032</v>
      </c>
      <c r="AA2164" s="170" t="s">
        <v>37</v>
      </c>
      <c r="AB2164" s="170" t="s">
        <v>37</v>
      </c>
      <c r="AC2164" s="170" t="s">
        <v>37</v>
      </c>
      <c r="AD2164" s="170"/>
      <c r="AE2164" s="170" t="s">
        <v>4248</v>
      </c>
      <c r="AF2164" s="171">
        <v>46248.399618055555</v>
      </c>
      <c r="AG2164" s="171" t="s">
        <v>4007</v>
      </c>
      <c r="AH2164" s="172" t="s">
        <v>3154</v>
      </c>
      <c r="AI2164" s="173"/>
      <c r="AJ2164" s="174" t="s">
        <v>3155</v>
      </c>
      <c r="AK2164" s="174"/>
      <c r="AL2164" s="184">
        <v>46254</v>
      </c>
      <c r="AM2164" s="174"/>
      <c r="AN2164" s="174"/>
      <c r="AO2164" s="174"/>
      <c r="AP2164" s="174"/>
      <c r="AQ2164" s="174"/>
    </row>
    <row r="2165" spans="1:43" hidden="1" x14ac:dyDescent="0.3">
      <c r="A2165" s="209">
        <v>46248</v>
      </c>
      <c r="B2165" s="170" t="s">
        <v>24033</v>
      </c>
      <c r="C2165" s="170" t="s">
        <v>4244</v>
      </c>
      <c r="D2165" s="170" t="s">
        <v>4245</v>
      </c>
      <c r="E2165" s="170" t="s">
        <v>4246</v>
      </c>
      <c r="F2165" s="170" t="s">
        <v>4612</v>
      </c>
      <c r="G2165" s="170" t="s">
        <v>24034</v>
      </c>
      <c r="H2165" s="170" t="s">
        <v>24035</v>
      </c>
      <c r="I2165" s="170" t="s">
        <v>4038</v>
      </c>
      <c r="J2165" s="170" t="s">
        <v>4278</v>
      </c>
      <c r="K2165" s="170" t="s">
        <v>24036</v>
      </c>
      <c r="L2165" s="170" t="s">
        <v>24037</v>
      </c>
      <c r="M2165" s="170" t="s">
        <v>450</v>
      </c>
      <c r="N2165" s="166" t="s">
        <v>450</v>
      </c>
      <c r="O2165" s="170" t="s">
        <v>450</v>
      </c>
      <c r="P2165" s="170" t="s">
        <v>24038</v>
      </c>
      <c r="Q2165" s="170" t="s">
        <v>24039</v>
      </c>
      <c r="R2165" s="170" t="s">
        <v>795</v>
      </c>
      <c r="S2165" s="170" t="s">
        <v>24040</v>
      </c>
      <c r="T2165" s="170" t="s">
        <v>24041</v>
      </c>
      <c r="U2165" s="170" t="s">
        <v>24042</v>
      </c>
      <c r="V2165" s="170" t="s">
        <v>41</v>
      </c>
      <c r="W2165" s="170" t="s">
        <v>24043</v>
      </c>
      <c r="X2165" s="170" t="s">
        <v>37</v>
      </c>
      <c r="Y2165" s="170" t="s">
        <v>41</v>
      </c>
      <c r="Z2165" s="170" t="s">
        <v>24044</v>
      </c>
      <c r="AA2165" s="170" t="s">
        <v>37</v>
      </c>
      <c r="AB2165" s="170" t="s">
        <v>37</v>
      </c>
      <c r="AC2165" s="170" t="s">
        <v>37</v>
      </c>
      <c r="AD2165" s="170"/>
      <c r="AE2165" s="170" t="s">
        <v>4248</v>
      </c>
      <c r="AF2165" s="171">
        <v>46248.405706018515</v>
      </c>
      <c r="AG2165" s="171" t="s">
        <v>4007</v>
      </c>
      <c r="AH2165" s="108" t="s">
        <v>3154</v>
      </c>
      <c r="AI2165" s="173"/>
      <c r="AJ2165" s="183" t="s">
        <v>3155</v>
      </c>
      <c r="AK2165" s="174"/>
      <c r="AL2165" s="200">
        <v>46254</v>
      </c>
      <c r="AM2165" s="174"/>
      <c r="AN2165" s="174"/>
      <c r="AO2165" s="174"/>
      <c r="AP2165" s="174"/>
      <c r="AQ2165" s="174"/>
    </row>
    <row r="2166" spans="1:43" hidden="1" x14ac:dyDescent="0.3">
      <c r="A2166" s="209">
        <v>46248</v>
      </c>
      <c r="B2166" s="170" t="s">
        <v>24045</v>
      </c>
      <c r="C2166" s="170" t="s">
        <v>4244</v>
      </c>
      <c r="D2166" s="170" t="s">
        <v>4245</v>
      </c>
      <c r="E2166" s="170" t="s">
        <v>4246</v>
      </c>
      <c r="F2166" s="170" t="s">
        <v>4612</v>
      </c>
      <c r="G2166" s="170" t="s">
        <v>24046</v>
      </c>
      <c r="H2166" s="170" t="s">
        <v>24047</v>
      </c>
      <c r="I2166" s="170" t="s">
        <v>4607</v>
      </c>
      <c r="J2166" s="170" t="s">
        <v>4608</v>
      </c>
      <c r="K2166" s="170" t="s">
        <v>24048</v>
      </c>
      <c r="L2166" s="170" t="s">
        <v>24049</v>
      </c>
      <c r="M2166" s="170" t="s">
        <v>450</v>
      </c>
      <c r="N2166" s="166" t="s">
        <v>450</v>
      </c>
      <c r="O2166" s="170" t="s">
        <v>450</v>
      </c>
      <c r="P2166" s="170" t="s">
        <v>24050</v>
      </c>
      <c r="Q2166" s="170" t="s">
        <v>24051</v>
      </c>
      <c r="R2166" s="170" t="s">
        <v>507</v>
      </c>
      <c r="S2166" s="170" t="s">
        <v>24052</v>
      </c>
      <c r="T2166" s="170" t="s">
        <v>24053</v>
      </c>
      <c r="U2166" s="170" t="s">
        <v>24054</v>
      </c>
      <c r="V2166" s="170" t="s">
        <v>41</v>
      </c>
      <c r="W2166" s="170" t="s">
        <v>24055</v>
      </c>
      <c r="X2166" s="170" t="s">
        <v>37</v>
      </c>
      <c r="Y2166" s="170" t="s">
        <v>81</v>
      </c>
      <c r="Z2166" s="170" t="s">
        <v>24056</v>
      </c>
      <c r="AA2166" s="170" t="s">
        <v>105</v>
      </c>
      <c r="AB2166" s="170" t="s">
        <v>37</v>
      </c>
      <c r="AC2166" s="170" t="s">
        <v>37</v>
      </c>
      <c r="AD2166" s="170"/>
      <c r="AE2166" s="170" t="s">
        <v>4248</v>
      </c>
      <c r="AF2166" s="171">
        <v>46248.407106481478</v>
      </c>
      <c r="AG2166" s="171" t="s">
        <v>4007</v>
      </c>
      <c r="AH2166" s="108" t="s">
        <v>3154</v>
      </c>
      <c r="AI2166" s="173"/>
      <c r="AJ2166" s="174"/>
      <c r="AK2166" s="174"/>
      <c r="AL2166" s="175"/>
      <c r="AM2166" s="174"/>
      <c r="AN2166" s="174"/>
      <c r="AO2166" s="174"/>
      <c r="AP2166" s="174"/>
      <c r="AQ2166" s="174"/>
    </row>
    <row r="2167" spans="1:43" hidden="1" x14ac:dyDescent="0.3">
      <c r="A2167" s="209">
        <v>46248</v>
      </c>
      <c r="B2167" s="170" t="s">
        <v>24057</v>
      </c>
      <c r="C2167" s="170" t="s">
        <v>4244</v>
      </c>
      <c r="D2167" s="170" t="s">
        <v>4245</v>
      </c>
      <c r="E2167" s="170" t="s">
        <v>4246</v>
      </c>
      <c r="F2167" s="170" t="s">
        <v>4612</v>
      </c>
      <c r="G2167" s="170" t="s">
        <v>24058</v>
      </c>
      <c r="H2167" s="170" t="s">
        <v>24059</v>
      </c>
      <c r="I2167" s="170" t="s">
        <v>448</v>
      </c>
      <c r="J2167" s="170" t="s">
        <v>8153</v>
      </c>
      <c r="K2167" s="170" t="s">
        <v>24060</v>
      </c>
      <c r="L2167" s="170" t="s">
        <v>24061</v>
      </c>
      <c r="M2167" s="170" t="s">
        <v>450</v>
      </c>
      <c r="N2167" s="166" t="s">
        <v>450</v>
      </c>
      <c r="O2167" s="170" t="s">
        <v>450</v>
      </c>
      <c r="P2167" s="170" t="s">
        <v>24062</v>
      </c>
      <c r="Q2167" s="170" t="s">
        <v>4587</v>
      </c>
      <c r="R2167" s="170" t="s">
        <v>405</v>
      </c>
      <c r="S2167" s="170" t="s">
        <v>24063</v>
      </c>
      <c r="T2167" s="170" t="s">
        <v>24064</v>
      </c>
      <c r="U2167" s="170" t="s">
        <v>24065</v>
      </c>
      <c r="V2167" s="170" t="s">
        <v>41</v>
      </c>
      <c r="W2167" s="170" t="s">
        <v>24066</v>
      </c>
      <c r="X2167" s="170" t="s">
        <v>37</v>
      </c>
      <c r="Y2167" s="170" t="s">
        <v>41</v>
      </c>
      <c r="Z2167" s="170" t="s">
        <v>24067</v>
      </c>
      <c r="AA2167" s="170" t="s">
        <v>37</v>
      </c>
      <c r="AB2167" s="170" t="s">
        <v>41</v>
      </c>
      <c r="AC2167" s="170" t="s">
        <v>37</v>
      </c>
      <c r="AD2167" s="170" t="s">
        <v>37</v>
      </c>
      <c r="AE2167" s="170" t="s">
        <v>4248</v>
      </c>
      <c r="AF2167" s="171">
        <v>46248.485949074071</v>
      </c>
      <c r="AG2167" s="171" t="s">
        <v>4007</v>
      </c>
      <c r="AH2167" s="108" t="s">
        <v>3154</v>
      </c>
      <c r="AI2167" s="173"/>
      <c r="AJ2167" s="183" t="s">
        <v>3155</v>
      </c>
      <c r="AK2167" s="174"/>
      <c r="AL2167" s="200">
        <v>46254</v>
      </c>
      <c r="AM2167" s="174"/>
      <c r="AN2167" s="174"/>
      <c r="AO2167" s="174"/>
      <c r="AP2167" s="174"/>
      <c r="AQ2167" s="174"/>
    </row>
    <row r="2168" spans="1:43" hidden="1" x14ac:dyDescent="0.3">
      <c r="A2168" s="209">
        <v>46248</v>
      </c>
      <c r="B2168" s="170" t="s">
        <v>24068</v>
      </c>
      <c r="C2168" s="170" t="s">
        <v>4244</v>
      </c>
      <c r="D2168" s="170" t="s">
        <v>4245</v>
      </c>
      <c r="E2168" s="170" t="s">
        <v>4246</v>
      </c>
      <c r="F2168" s="170" t="s">
        <v>4612</v>
      </c>
      <c r="G2168" s="170" t="s">
        <v>24069</v>
      </c>
      <c r="H2168" s="170" t="s">
        <v>24070</v>
      </c>
      <c r="I2168" s="170" t="s">
        <v>4564</v>
      </c>
      <c r="J2168" s="170"/>
      <c r="K2168" s="170" t="s">
        <v>4383</v>
      </c>
      <c r="L2168" s="170" t="s">
        <v>24071</v>
      </c>
      <c r="M2168" s="170" t="s">
        <v>450</v>
      </c>
      <c r="N2168" s="166" t="s">
        <v>450</v>
      </c>
      <c r="O2168" s="170" t="s">
        <v>450</v>
      </c>
      <c r="P2168" s="170" t="s">
        <v>4384</v>
      </c>
      <c r="Q2168" s="170" t="s">
        <v>24072</v>
      </c>
      <c r="R2168" s="170" t="s">
        <v>555</v>
      </c>
      <c r="S2168" s="170" t="s">
        <v>24073</v>
      </c>
      <c r="T2168" s="170" t="s">
        <v>555</v>
      </c>
      <c r="U2168" s="170" t="s">
        <v>24074</v>
      </c>
      <c r="V2168" s="170" t="s">
        <v>41</v>
      </c>
      <c r="W2168" s="170" t="s">
        <v>24075</v>
      </c>
      <c r="X2168" s="170" t="s">
        <v>37</v>
      </c>
      <c r="Y2168" s="170" t="s">
        <v>41</v>
      </c>
      <c r="Z2168" s="170" t="s">
        <v>24076</v>
      </c>
      <c r="AA2168" s="170" t="s">
        <v>37</v>
      </c>
      <c r="AB2168" s="170" t="s">
        <v>37</v>
      </c>
      <c r="AC2168" s="170" t="s">
        <v>37</v>
      </c>
      <c r="AD2168" s="170"/>
      <c r="AE2168" s="170" t="s">
        <v>4248</v>
      </c>
      <c r="AF2168" s="171">
        <v>46248.431354166663</v>
      </c>
      <c r="AG2168" s="171" t="s">
        <v>4007</v>
      </c>
      <c r="AH2168" s="108" t="s">
        <v>3154</v>
      </c>
      <c r="AI2168" s="173"/>
      <c r="AJ2168" s="174"/>
      <c r="AK2168" s="174"/>
      <c r="AL2168" s="175"/>
      <c r="AM2168" s="174"/>
      <c r="AN2168" s="174"/>
      <c r="AO2168" s="174"/>
      <c r="AP2168" s="174"/>
      <c r="AQ2168" s="174"/>
    </row>
    <row r="2169" spans="1:43" hidden="1" x14ac:dyDescent="0.3">
      <c r="A2169" s="209">
        <v>46248</v>
      </c>
      <c r="B2169" s="170" t="s">
        <v>24077</v>
      </c>
      <c r="C2169" s="170" t="s">
        <v>4244</v>
      </c>
      <c r="D2169" s="170" t="s">
        <v>4245</v>
      </c>
      <c r="E2169" s="170" t="s">
        <v>4246</v>
      </c>
      <c r="F2169" s="170" t="s">
        <v>4612</v>
      </c>
      <c r="G2169" s="170" t="s">
        <v>24078</v>
      </c>
      <c r="H2169" s="170" t="s">
        <v>24079</v>
      </c>
      <c r="I2169" s="170" t="s">
        <v>4564</v>
      </c>
      <c r="J2169" s="170"/>
      <c r="K2169" s="170" t="s">
        <v>14943</v>
      </c>
      <c r="L2169" s="170" t="s">
        <v>24080</v>
      </c>
      <c r="M2169" s="170" t="s">
        <v>450</v>
      </c>
      <c r="N2169" s="166" t="s">
        <v>450</v>
      </c>
      <c r="O2169" s="170" t="s">
        <v>450</v>
      </c>
      <c r="P2169" s="170" t="s">
        <v>14945</v>
      </c>
      <c r="Q2169" s="170" t="s">
        <v>24081</v>
      </c>
      <c r="R2169" s="170" t="s">
        <v>105</v>
      </c>
      <c r="S2169" s="170" t="s">
        <v>24082</v>
      </c>
      <c r="T2169" s="170" t="s">
        <v>7838</v>
      </c>
      <c r="U2169" s="170" t="s">
        <v>24083</v>
      </c>
      <c r="V2169" s="170" t="s">
        <v>41</v>
      </c>
      <c r="W2169" s="170" t="s">
        <v>24084</v>
      </c>
      <c r="X2169" s="170" t="s">
        <v>37</v>
      </c>
      <c r="Y2169" s="170" t="s">
        <v>41</v>
      </c>
      <c r="Z2169" s="170" t="s">
        <v>24085</v>
      </c>
      <c r="AA2169" s="170" t="s">
        <v>37</v>
      </c>
      <c r="AB2169" s="170" t="s">
        <v>37</v>
      </c>
      <c r="AC2169" s="170" t="s">
        <v>37</v>
      </c>
      <c r="AD2169" s="170"/>
      <c r="AE2169" s="170" t="s">
        <v>4248</v>
      </c>
      <c r="AF2169" s="171">
        <v>46248.446064814816</v>
      </c>
      <c r="AG2169" s="171" t="s">
        <v>4007</v>
      </c>
      <c r="AH2169" s="108" t="s">
        <v>3154</v>
      </c>
      <c r="AI2169" s="173"/>
      <c r="AJ2169" s="183" t="s">
        <v>3155</v>
      </c>
      <c r="AK2169" s="174"/>
      <c r="AL2169" s="200">
        <v>46254</v>
      </c>
      <c r="AM2169" s="174"/>
      <c r="AN2169" s="174"/>
      <c r="AO2169" s="174"/>
      <c r="AP2169" s="174"/>
      <c r="AQ2169" s="174"/>
    </row>
    <row r="2170" spans="1:43" hidden="1" x14ac:dyDescent="0.3">
      <c r="A2170" s="209">
        <v>46248</v>
      </c>
      <c r="B2170" s="170" t="s">
        <v>24086</v>
      </c>
      <c r="C2170" s="170" t="s">
        <v>4244</v>
      </c>
      <c r="D2170" s="170" t="s">
        <v>4245</v>
      </c>
      <c r="E2170" s="170" t="s">
        <v>4246</v>
      </c>
      <c r="F2170" s="170" t="s">
        <v>4612</v>
      </c>
      <c r="G2170" s="170" t="s">
        <v>24087</v>
      </c>
      <c r="H2170" s="170" t="s">
        <v>24088</v>
      </c>
      <c r="I2170" s="170" t="s">
        <v>4564</v>
      </c>
      <c r="J2170" s="170"/>
      <c r="K2170" s="170" t="s">
        <v>14452</v>
      </c>
      <c r="L2170" s="170" t="s">
        <v>24089</v>
      </c>
      <c r="M2170" s="170" t="s">
        <v>692</v>
      </c>
      <c r="N2170" s="167" t="s">
        <v>481</v>
      </c>
      <c r="O2170" s="170" t="s">
        <v>481</v>
      </c>
      <c r="P2170" s="170" t="s">
        <v>14454</v>
      </c>
      <c r="Q2170" s="170" t="s">
        <v>24090</v>
      </c>
      <c r="R2170" s="170" t="s">
        <v>556</v>
      </c>
      <c r="S2170" s="170" t="s">
        <v>24091</v>
      </c>
      <c r="T2170" s="170" t="s">
        <v>16868</v>
      </c>
      <c r="U2170" s="170" t="s">
        <v>14456</v>
      </c>
      <c r="V2170" s="170" t="s">
        <v>41</v>
      </c>
      <c r="W2170" s="170" t="s">
        <v>24092</v>
      </c>
      <c r="X2170" s="170" t="s">
        <v>37</v>
      </c>
      <c r="Y2170" s="170" t="s">
        <v>41</v>
      </c>
      <c r="Z2170" s="170" t="s">
        <v>14457</v>
      </c>
      <c r="AA2170" s="170" t="s">
        <v>37</v>
      </c>
      <c r="AB2170" s="170" t="s">
        <v>37</v>
      </c>
      <c r="AC2170" s="170" t="s">
        <v>37</v>
      </c>
      <c r="AD2170" s="170"/>
      <c r="AE2170" s="170" t="s">
        <v>4248</v>
      </c>
      <c r="AF2170" s="171">
        <v>46248.607083333336</v>
      </c>
      <c r="AG2170" s="171" t="s">
        <v>4007</v>
      </c>
      <c r="AH2170" s="187" t="s">
        <v>3154</v>
      </c>
      <c r="AI2170" s="173" t="s">
        <v>19348</v>
      </c>
      <c r="AJ2170" s="197" t="s">
        <v>3155</v>
      </c>
      <c r="AK2170" s="174"/>
      <c r="AL2170" s="216">
        <v>46252</v>
      </c>
      <c r="AM2170" s="174"/>
      <c r="AN2170" s="174"/>
      <c r="AO2170" s="174"/>
      <c r="AP2170" s="174"/>
      <c r="AQ2170" s="174"/>
    </row>
    <row r="2171" spans="1:43" hidden="1" x14ac:dyDescent="0.3">
      <c r="A2171" s="209">
        <v>46248</v>
      </c>
      <c r="B2171" s="170" t="s">
        <v>24093</v>
      </c>
      <c r="C2171" s="170" t="s">
        <v>4244</v>
      </c>
      <c r="D2171" s="170" t="s">
        <v>4245</v>
      </c>
      <c r="E2171" s="170" t="s">
        <v>4246</v>
      </c>
      <c r="F2171" s="170" t="s">
        <v>4612</v>
      </c>
      <c r="G2171" s="170" t="s">
        <v>24094</v>
      </c>
      <c r="H2171" s="170" t="s">
        <v>24095</v>
      </c>
      <c r="I2171" s="170" t="s">
        <v>4359</v>
      </c>
      <c r="J2171" s="170" t="s">
        <v>4455</v>
      </c>
      <c r="K2171" s="170" t="s">
        <v>24096</v>
      </c>
      <c r="L2171" s="170" t="s">
        <v>24097</v>
      </c>
      <c r="M2171" s="170" t="s">
        <v>692</v>
      </c>
      <c r="N2171" s="124" t="s">
        <v>725</v>
      </c>
      <c r="O2171" s="170" t="s">
        <v>725</v>
      </c>
      <c r="P2171" s="170" t="s">
        <v>16035</v>
      </c>
      <c r="Q2171" s="170" t="s">
        <v>24098</v>
      </c>
      <c r="R2171" s="170" t="s">
        <v>304</v>
      </c>
      <c r="S2171" s="170" t="s">
        <v>24099</v>
      </c>
      <c r="T2171" s="170" t="s">
        <v>24100</v>
      </c>
      <c r="U2171" s="170" t="s">
        <v>24101</v>
      </c>
      <c r="V2171" s="170" t="s">
        <v>41</v>
      </c>
      <c r="W2171" s="170" t="s">
        <v>24102</v>
      </c>
      <c r="X2171" s="170" t="s">
        <v>37</v>
      </c>
      <c r="Y2171" s="170" t="s">
        <v>41</v>
      </c>
      <c r="Z2171" s="170" t="s">
        <v>24103</v>
      </c>
      <c r="AA2171" s="170" t="s">
        <v>37</v>
      </c>
      <c r="AB2171" s="170" t="s">
        <v>81</v>
      </c>
      <c r="AC2171" s="170" t="s">
        <v>24104</v>
      </c>
      <c r="AD2171" s="170" t="s">
        <v>37</v>
      </c>
      <c r="AE2171" s="170" t="s">
        <v>4248</v>
      </c>
      <c r="AF2171" s="171">
        <v>46248.589398148149</v>
      </c>
      <c r="AG2171" s="171" t="s">
        <v>4007</v>
      </c>
      <c r="AH2171" s="187" t="s">
        <v>4356</v>
      </c>
      <c r="AI2171" s="108" t="s">
        <v>19347</v>
      </c>
      <c r="AJ2171" s="174"/>
      <c r="AK2171" s="174"/>
      <c r="AL2171" s="175"/>
      <c r="AM2171" s="174"/>
      <c r="AN2171" s="174"/>
      <c r="AO2171" s="174"/>
      <c r="AP2171" s="174"/>
      <c r="AQ2171" s="174"/>
    </row>
    <row r="2172" spans="1:43" hidden="1" x14ac:dyDescent="0.3">
      <c r="A2172" s="209">
        <v>46248</v>
      </c>
      <c r="B2172" s="170" t="s">
        <v>24105</v>
      </c>
      <c r="C2172" s="170" t="s">
        <v>4244</v>
      </c>
      <c r="D2172" s="170" t="s">
        <v>4245</v>
      </c>
      <c r="E2172" s="170" t="s">
        <v>4246</v>
      </c>
      <c r="F2172" s="170" t="s">
        <v>4612</v>
      </c>
      <c r="G2172" s="170" t="s">
        <v>24106</v>
      </c>
      <c r="H2172" s="170" t="s">
        <v>24107</v>
      </c>
      <c r="I2172" s="170" t="s">
        <v>72</v>
      </c>
      <c r="J2172" s="170" t="s">
        <v>24108</v>
      </c>
      <c r="K2172" s="170" t="s">
        <v>3624</v>
      </c>
      <c r="L2172" s="170" t="s">
        <v>24109</v>
      </c>
      <c r="M2172" s="170" t="s">
        <v>692</v>
      </c>
      <c r="N2172" s="180" t="s">
        <v>725</v>
      </c>
      <c r="O2172" s="170" t="s">
        <v>725</v>
      </c>
      <c r="P2172" s="170" t="s">
        <v>3563</v>
      </c>
      <c r="Q2172" s="170" t="s">
        <v>24110</v>
      </c>
      <c r="R2172" s="170"/>
      <c r="S2172" s="170" t="s">
        <v>37</v>
      </c>
      <c r="T2172" s="170" t="s">
        <v>37</v>
      </c>
      <c r="U2172" s="170" t="s">
        <v>37</v>
      </c>
      <c r="V2172" s="170" t="s">
        <v>41</v>
      </c>
      <c r="W2172" s="170" t="s">
        <v>24111</v>
      </c>
      <c r="X2172" s="170" t="s">
        <v>37</v>
      </c>
      <c r="Y2172" s="170" t="s">
        <v>41</v>
      </c>
      <c r="Z2172" s="170" t="s">
        <v>24112</v>
      </c>
      <c r="AA2172" s="170" t="s">
        <v>37</v>
      </c>
      <c r="AB2172" s="170"/>
      <c r="AC2172" s="170"/>
      <c r="AD2172" s="170"/>
      <c r="AE2172" s="170" t="s">
        <v>4248</v>
      </c>
      <c r="AF2172" s="171">
        <v>46248.582002314812</v>
      </c>
      <c r="AG2172" s="171" t="s">
        <v>4007</v>
      </c>
      <c r="AH2172" s="187" t="s">
        <v>3154</v>
      </c>
      <c r="AI2172" s="188" t="s">
        <v>21244</v>
      </c>
      <c r="AJ2172" s="174" t="s">
        <v>3155</v>
      </c>
      <c r="AK2172" s="174"/>
      <c r="AL2172" s="184">
        <v>46251</v>
      </c>
      <c r="AM2172" s="174"/>
      <c r="AN2172" s="174"/>
      <c r="AO2172" s="174"/>
      <c r="AP2172" s="174"/>
      <c r="AQ2172" s="174"/>
    </row>
    <row r="2173" spans="1:43" hidden="1" x14ac:dyDescent="0.3">
      <c r="A2173" s="209">
        <v>46248</v>
      </c>
      <c r="B2173" s="170" t="s">
        <v>24113</v>
      </c>
      <c r="C2173" s="170" t="s">
        <v>4244</v>
      </c>
      <c r="D2173" s="170" t="s">
        <v>4245</v>
      </c>
      <c r="E2173" s="170" t="s">
        <v>4246</v>
      </c>
      <c r="F2173" s="170" t="s">
        <v>4612</v>
      </c>
      <c r="G2173" s="170" t="s">
        <v>24114</v>
      </c>
      <c r="H2173" s="170" t="s">
        <v>24115</v>
      </c>
      <c r="I2173" s="170" t="s">
        <v>4564</v>
      </c>
      <c r="J2173" s="170"/>
      <c r="K2173" s="170" t="s">
        <v>16802</v>
      </c>
      <c r="L2173" s="170" t="s">
        <v>24116</v>
      </c>
      <c r="M2173" s="170" t="s">
        <v>692</v>
      </c>
      <c r="N2173" s="167" t="s">
        <v>714</v>
      </c>
      <c r="O2173" s="170" t="s">
        <v>714</v>
      </c>
      <c r="P2173" s="170" t="s">
        <v>692</v>
      </c>
      <c r="Q2173" s="170" t="s">
        <v>24117</v>
      </c>
      <c r="R2173" s="170" t="s">
        <v>628</v>
      </c>
      <c r="S2173" s="170" t="s">
        <v>24118</v>
      </c>
      <c r="T2173" s="170" t="s">
        <v>15632</v>
      </c>
      <c r="U2173" s="170" t="s">
        <v>24119</v>
      </c>
      <c r="V2173" s="170" t="s">
        <v>41</v>
      </c>
      <c r="W2173" s="170" t="s">
        <v>24120</v>
      </c>
      <c r="X2173" s="170" t="s">
        <v>37</v>
      </c>
      <c r="Y2173" s="170" t="s">
        <v>81</v>
      </c>
      <c r="Z2173" s="170" t="s">
        <v>24121</v>
      </c>
      <c r="AA2173" s="170" t="s">
        <v>24122</v>
      </c>
      <c r="AB2173" s="170" t="s">
        <v>37</v>
      </c>
      <c r="AC2173" s="170" t="s">
        <v>37</v>
      </c>
      <c r="AD2173" s="170"/>
      <c r="AE2173" s="170" t="s">
        <v>4248</v>
      </c>
      <c r="AF2173" s="171">
        <v>46248.418344907404</v>
      </c>
      <c r="AG2173" s="171" t="s">
        <v>4007</v>
      </c>
      <c r="AH2173" s="187" t="s">
        <v>4356</v>
      </c>
      <c r="AI2173" s="108" t="s">
        <v>19348</v>
      </c>
      <c r="AJ2173" s="174"/>
      <c r="AK2173" s="174"/>
      <c r="AL2173" s="175"/>
      <c r="AM2173" s="174"/>
      <c r="AN2173" s="174"/>
      <c r="AO2173" s="174"/>
      <c r="AP2173" s="174"/>
      <c r="AQ2173" s="174"/>
    </row>
    <row r="2174" spans="1:43" hidden="1" x14ac:dyDescent="0.3">
      <c r="A2174" s="209">
        <v>46248</v>
      </c>
      <c r="B2174" s="170" t="s">
        <v>24123</v>
      </c>
      <c r="C2174" s="170" t="s">
        <v>4244</v>
      </c>
      <c r="D2174" s="170" t="s">
        <v>4245</v>
      </c>
      <c r="E2174" s="170" t="s">
        <v>4246</v>
      </c>
      <c r="F2174" s="170" t="s">
        <v>4612</v>
      </c>
      <c r="G2174" s="170" t="s">
        <v>24124</v>
      </c>
      <c r="H2174" s="170" t="s">
        <v>24125</v>
      </c>
      <c r="I2174" s="170" t="s">
        <v>1217</v>
      </c>
      <c r="J2174" s="170" t="s">
        <v>4960</v>
      </c>
      <c r="K2174" s="170" t="s">
        <v>4466</v>
      </c>
      <c r="L2174" s="170" t="s">
        <v>24126</v>
      </c>
      <c r="M2174" s="170" t="s">
        <v>692</v>
      </c>
      <c r="N2174" s="124" t="s">
        <v>481</v>
      </c>
      <c r="O2174" s="170" t="s">
        <v>481</v>
      </c>
      <c r="P2174" s="170" t="s">
        <v>4458</v>
      </c>
      <c r="Q2174" s="170" t="s">
        <v>24127</v>
      </c>
      <c r="R2174" s="170" t="s">
        <v>1531</v>
      </c>
      <c r="S2174" s="170" t="s">
        <v>24128</v>
      </c>
      <c r="T2174" s="170" t="s">
        <v>24129</v>
      </c>
      <c r="U2174" s="170" t="s">
        <v>24130</v>
      </c>
      <c r="V2174" s="170" t="s">
        <v>81</v>
      </c>
      <c r="W2174" s="170" t="s">
        <v>24131</v>
      </c>
      <c r="X2174" s="170" t="s">
        <v>37</v>
      </c>
      <c r="Y2174" s="170" t="s">
        <v>81</v>
      </c>
      <c r="Z2174" s="170" t="s">
        <v>24132</v>
      </c>
      <c r="AA2174" s="170" t="s">
        <v>37</v>
      </c>
      <c r="AB2174" s="170" t="s">
        <v>41</v>
      </c>
      <c r="AC2174" s="170" t="s">
        <v>37</v>
      </c>
      <c r="AD2174" s="170" t="s">
        <v>37</v>
      </c>
      <c r="AE2174" s="170" t="s">
        <v>4248</v>
      </c>
      <c r="AF2174" s="171">
        <v>46248.583067129628</v>
      </c>
      <c r="AG2174" s="171" t="s">
        <v>4007</v>
      </c>
      <c r="AH2174" s="187" t="s">
        <v>4356</v>
      </c>
      <c r="AI2174" s="108" t="s">
        <v>19347</v>
      </c>
      <c r="AJ2174" s="174"/>
      <c r="AK2174" s="174"/>
      <c r="AL2174" s="175"/>
      <c r="AM2174" s="174"/>
      <c r="AN2174" s="174"/>
      <c r="AO2174" s="174" t="s">
        <v>4959</v>
      </c>
      <c r="AP2174" s="174" t="s">
        <v>5053</v>
      </c>
      <c r="AQ2174" s="174"/>
    </row>
    <row r="2175" spans="1:43" hidden="1" x14ac:dyDescent="0.3">
      <c r="A2175" s="209">
        <v>46248</v>
      </c>
      <c r="B2175" s="170" t="s">
        <v>24133</v>
      </c>
      <c r="C2175" s="170" t="s">
        <v>4244</v>
      </c>
      <c r="D2175" s="170" t="s">
        <v>4245</v>
      </c>
      <c r="E2175" s="170" t="s">
        <v>4246</v>
      </c>
      <c r="F2175" s="170" t="s">
        <v>4828</v>
      </c>
      <c r="G2175" s="170" t="s">
        <v>24134</v>
      </c>
      <c r="H2175" s="170" t="s">
        <v>24135</v>
      </c>
      <c r="I2175" s="170" t="s">
        <v>2362</v>
      </c>
      <c r="J2175" s="170" t="s">
        <v>4309</v>
      </c>
      <c r="K2175" s="170" t="s">
        <v>24136</v>
      </c>
      <c r="L2175" s="170" t="s">
        <v>24137</v>
      </c>
      <c r="M2175" s="170" t="s">
        <v>692</v>
      </c>
      <c r="N2175" s="167" t="s">
        <v>714</v>
      </c>
      <c r="O2175" s="170" t="s">
        <v>714</v>
      </c>
      <c r="P2175" s="170" t="s">
        <v>24138</v>
      </c>
      <c r="Q2175" s="170" t="s">
        <v>3251</v>
      </c>
      <c r="R2175" s="170" t="s">
        <v>3390</v>
      </c>
      <c r="S2175" s="170" t="s">
        <v>37</v>
      </c>
      <c r="T2175" s="170" t="s">
        <v>37</v>
      </c>
      <c r="U2175" s="170" t="s">
        <v>37</v>
      </c>
      <c r="V2175" s="170" t="s">
        <v>41</v>
      </c>
      <c r="W2175" s="170" t="s">
        <v>24139</v>
      </c>
      <c r="X2175" s="170" t="s">
        <v>37</v>
      </c>
      <c r="Y2175" s="170" t="s">
        <v>43</v>
      </c>
      <c r="Z2175" s="170" t="s">
        <v>24140</v>
      </c>
      <c r="AA2175" s="170" t="s">
        <v>37</v>
      </c>
      <c r="AB2175" s="170" t="s">
        <v>37</v>
      </c>
      <c r="AC2175" s="170" t="s">
        <v>37</v>
      </c>
      <c r="AD2175" s="170"/>
      <c r="AE2175" s="170" t="s">
        <v>4248</v>
      </c>
      <c r="AF2175" s="171">
        <v>46248.595023148147</v>
      </c>
      <c r="AG2175" s="171" t="s">
        <v>4007</v>
      </c>
      <c r="AH2175" s="187" t="s">
        <v>3154</v>
      </c>
      <c r="AI2175" s="188" t="s">
        <v>22251</v>
      </c>
      <c r="AJ2175" s="197" t="s">
        <v>3155</v>
      </c>
      <c r="AK2175" s="174"/>
      <c r="AL2175" s="216">
        <v>46252</v>
      </c>
      <c r="AM2175" s="174"/>
      <c r="AN2175" s="174"/>
      <c r="AO2175" s="174"/>
      <c r="AP2175" s="174"/>
      <c r="AQ2175" s="174"/>
    </row>
    <row r="2176" spans="1:43" hidden="1" x14ac:dyDescent="0.3">
      <c r="A2176" s="209">
        <v>46248</v>
      </c>
      <c r="B2176" s="170" t="s">
        <v>24141</v>
      </c>
      <c r="C2176" s="170" t="s">
        <v>4244</v>
      </c>
      <c r="D2176" s="170" t="s">
        <v>4245</v>
      </c>
      <c r="E2176" s="170" t="s">
        <v>4246</v>
      </c>
      <c r="F2176" s="170" t="s">
        <v>4828</v>
      </c>
      <c r="G2176" s="170" t="s">
        <v>24142</v>
      </c>
      <c r="H2176" s="170" t="s">
        <v>24143</v>
      </c>
      <c r="I2176" s="170" t="s">
        <v>612</v>
      </c>
      <c r="J2176" s="170" t="s">
        <v>4810</v>
      </c>
      <c r="K2176" s="170" t="s">
        <v>24144</v>
      </c>
      <c r="L2176" s="170" t="s">
        <v>24145</v>
      </c>
      <c r="M2176" s="170" t="s">
        <v>692</v>
      </c>
      <c r="N2176" s="180" t="s">
        <v>725</v>
      </c>
      <c r="O2176" s="170" t="s">
        <v>725</v>
      </c>
      <c r="P2176" s="170" t="s">
        <v>24146</v>
      </c>
      <c r="Q2176" s="170" t="s">
        <v>24147</v>
      </c>
      <c r="R2176" s="170" t="s">
        <v>4415</v>
      </c>
      <c r="S2176" s="170" t="s">
        <v>37</v>
      </c>
      <c r="T2176" s="170" t="s">
        <v>37</v>
      </c>
      <c r="U2176" s="170" t="s">
        <v>37</v>
      </c>
      <c r="V2176" s="170" t="s">
        <v>41</v>
      </c>
      <c r="W2176" s="170" t="s">
        <v>24148</v>
      </c>
      <c r="X2176" s="170" t="s">
        <v>37</v>
      </c>
      <c r="Y2176" s="170" t="s">
        <v>41</v>
      </c>
      <c r="Z2176" s="170" t="s">
        <v>24149</v>
      </c>
      <c r="AA2176" s="170" t="s">
        <v>37</v>
      </c>
      <c r="AB2176" s="170"/>
      <c r="AC2176" s="170"/>
      <c r="AD2176" s="170"/>
      <c r="AE2176" s="170" t="s">
        <v>4248</v>
      </c>
      <c r="AF2176" s="171">
        <v>46248.546666666669</v>
      </c>
      <c r="AG2176" s="171" t="s">
        <v>4007</v>
      </c>
      <c r="AH2176" s="187" t="s">
        <v>3154</v>
      </c>
      <c r="AI2176" s="188" t="s">
        <v>21244</v>
      </c>
      <c r="AJ2176" s="174" t="s">
        <v>3155</v>
      </c>
      <c r="AK2176" s="174"/>
      <c r="AL2176" s="184">
        <v>46251</v>
      </c>
      <c r="AM2176" s="174"/>
      <c r="AN2176" s="174"/>
      <c r="AO2176" s="174"/>
      <c r="AP2176" s="174"/>
      <c r="AQ2176" s="174"/>
    </row>
    <row r="2177" spans="1:43" hidden="1" x14ac:dyDescent="0.3">
      <c r="A2177" s="209">
        <v>46248</v>
      </c>
      <c r="B2177" s="170" t="s">
        <v>24150</v>
      </c>
      <c r="C2177" s="170" t="s">
        <v>4244</v>
      </c>
      <c r="D2177" s="170" t="s">
        <v>4245</v>
      </c>
      <c r="E2177" s="170" t="s">
        <v>4246</v>
      </c>
      <c r="F2177" s="170" t="s">
        <v>4828</v>
      </c>
      <c r="G2177" s="170" t="s">
        <v>24151</v>
      </c>
      <c r="H2177" s="170" t="s">
        <v>24152</v>
      </c>
      <c r="I2177" s="170" t="s">
        <v>4564</v>
      </c>
      <c r="J2177" s="170"/>
      <c r="K2177" s="170" t="s">
        <v>6253</v>
      </c>
      <c r="L2177" s="170" t="s">
        <v>24153</v>
      </c>
      <c r="M2177" s="170" t="s">
        <v>692</v>
      </c>
      <c r="N2177" s="167" t="s">
        <v>714</v>
      </c>
      <c r="O2177" s="170" t="s">
        <v>714</v>
      </c>
      <c r="P2177" s="170" t="s">
        <v>1437</v>
      </c>
      <c r="Q2177" s="170" t="s">
        <v>24154</v>
      </c>
      <c r="R2177" s="170" t="s">
        <v>616</v>
      </c>
      <c r="S2177" s="170" t="s">
        <v>37</v>
      </c>
      <c r="T2177" s="170" t="s">
        <v>37</v>
      </c>
      <c r="U2177" s="170" t="s">
        <v>24155</v>
      </c>
      <c r="V2177" s="170" t="s">
        <v>41</v>
      </c>
      <c r="W2177" s="170" t="s">
        <v>24156</v>
      </c>
      <c r="X2177" s="170" t="s">
        <v>37</v>
      </c>
      <c r="Y2177" s="170" t="s">
        <v>41</v>
      </c>
      <c r="Z2177" s="170" t="s">
        <v>24157</v>
      </c>
      <c r="AA2177" s="170" t="s">
        <v>37</v>
      </c>
      <c r="AB2177" s="170"/>
      <c r="AC2177" s="170"/>
      <c r="AD2177" s="170"/>
      <c r="AE2177" s="170" t="s">
        <v>4248</v>
      </c>
      <c r="AF2177" s="171">
        <v>46248.547800925924</v>
      </c>
      <c r="AG2177" s="171" t="s">
        <v>4007</v>
      </c>
      <c r="AH2177" s="187" t="s">
        <v>3154</v>
      </c>
      <c r="AI2177" s="188" t="s">
        <v>22251</v>
      </c>
      <c r="AJ2177" s="197" t="s">
        <v>3155</v>
      </c>
      <c r="AK2177" s="174"/>
      <c r="AL2177" s="216">
        <v>46252</v>
      </c>
      <c r="AM2177" s="174"/>
      <c r="AN2177" s="174"/>
      <c r="AO2177" s="174"/>
      <c r="AP2177" s="174"/>
      <c r="AQ2177" s="174"/>
    </row>
    <row r="2178" spans="1:43" hidden="1" x14ac:dyDescent="0.3">
      <c r="A2178" s="209">
        <v>46248</v>
      </c>
      <c r="B2178" s="170" t="s">
        <v>24158</v>
      </c>
      <c r="C2178" s="170" t="s">
        <v>4244</v>
      </c>
      <c r="D2178" s="170" t="s">
        <v>4245</v>
      </c>
      <c r="E2178" s="170" t="s">
        <v>4246</v>
      </c>
      <c r="F2178" s="170" t="s">
        <v>4828</v>
      </c>
      <c r="G2178" s="170" t="s">
        <v>24159</v>
      </c>
      <c r="H2178" s="170" t="s">
        <v>24160</v>
      </c>
      <c r="I2178" s="170" t="s">
        <v>612</v>
      </c>
      <c r="J2178" s="170" t="s">
        <v>4298</v>
      </c>
      <c r="K2178" s="170" t="s">
        <v>24161</v>
      </c>
      <c r="L2178" s="170" t="s">
        <v>24162</v>
      </c>
      <c r="M2178" s="170" t="s">
        <v>692</v>
      </c>
      <c r="N2178" s="180" t="s">
        <v>725</v>
      </c>
      <c r="O2178" s="170" t="s">
        <v>725</v>
      </c>
      <c r="P2178" s="170" t="s">
        <v>24163</v>
      </c>
      <c r="Q2178" s="170" t="s">
        <v>16086</v>
      </c>
      <c r="R2178" s="170" t="s">
        <v>1773</v>
      </c>
      <c r="S2178" s="170" t="s">
        <v>24164</v>
      </c>
      <c r="T2178" s="170" t="s">
        <v>16335</v>
      </c>
      <c r="U2178" s="170" t="s">
        <v>24165</v>
      </c>
      <c r="V2178" s="170" t="s">
        <v>41</v>
      </c>
      <c r="W2178" s="170" t="s">
        <v>24166</v>
      </c>
      <c r="X2178" s="170" t="s">
        <v>37</v>
      </c>
      <c r="Y2178" s="170" t="s">
        <v>41</v>
      </c>
      <c r="Z2178" s="170" t="s">
        <v>24167</v>
      </c>
      <c r="AA2178" s="170" t="s">
        <v>37</v>
      </c>
      <c r="AB2178" s="170" t="s">
        <v>41</v>
      </c>
      <c r="AC2178" s="170" t="s">
        <v>24168</v>
      </c>
      <c r="AD2178" s="170" t="s">
        <v>37</v>
      </c>
      <c r="AE2178" s="170" t="s">
        <v>4248</v>
      </c>
      <c r="AF2178" s="171">
        <v>46248.551377314812</v>
      </c>
      <c r="AG2178" s="171" t="s">
        <v>4007</v>
      </c>
      <c r="AH2178" s="187" t="s">
        <v>4356</v>
      </c>
      <c r="AI2178" s="108" t="s">
        <v>19347</v>
      </c>
      <c r="AJ2178" s="174"/>
      <c r="AK2178" s="174"/>
      <c r="AL2178" s="175"/>
      <c r="AM2178" s="174"/>
      <c r="AN2178" s="174"/>
      <c r="AO2178" s="174"/>
      <c r="AP2178" s="174"/>
      <c r="AQ2178" s="174"/>
    </row>
    <row r="2179" spans="1:43" hidden="1" x14ac:dyDescent="0.3">
      <c r="A2179" s="209">
        <v>46248</v>
      </c>
      <c r="B2179" s="170" t="s">
        <v>24169</v>
      </c>
      <c r="C2179" s="170" t="s">
        <v>4244</v>
      </c>
      <c r="D2179" s="170" t="s">
        <v>4245</v>
      </c>
      <c r="E2179" s="170" t="s">
        <v>4246</v>
      </c>
      <c r="F2179" s="170" t="s">
        <v>4612</v>
      </c>
      <c r="G2179" s="170" t="s">
        <v>24170</v>
      </c>
      <c r="H2179" s="170" t="s">
        <v>24171</v>
      </c>
      <c r="I2179" s="170" t="s">
        <v>4564</v>
      </c>
      <c r="J2179" s="170"/>
      <c r="K2179" s="170" t="s">
        <v>24172</v>
      </c>
      <c r="L2179" s="170" t="s">
        <v>24173</v>
      </c>
      <c r="M2179" s="170" t="s">
        <v>692</v>
      </c>
      <c r="N2179" s="180" t="s">
        <v>725</v>
      </c>
      <c r="O2179" s="170" t="s">
        <v>725</v>
      </c>
      <c r="P2179" s="170" t="s">
        <v>24174</v>
      </c>
      <c r="Q2179" s="170" t="s">
        <v>24175</v>
      </c>
      <c r="R2179" s="170" t="s">
        <v>405</v>
      </c>
      <c r="S2179" s="170" t="s">
        <v>37</v>
      </c>
      <c r="T2179" s="170" t="s">
        <v>37</v>
      </c>
      <c r="U2179" s="170" t="s">
        <v>24176</v>
      </c>
      <c r="V2179" s="170" t="s">
        <v>41</v>
      </c>
      <c r="W2179" s="170" t="s">
        <v>24177</v>
      </c>
      <c r="X2179" s="170" t="s">
        <v>37</v>
      </c>
      <c r="Y2179" s="170" t="s">
        <v>41</v>
      </c>
      <c r="Z2179" s="170" t="s">
        <v>24178</v>
      </c>
      <c r="AA2179" s="170" t="s">
        <v>37</v>
      </c>
      <c r="AB2179" s="170"/>
      <c r="AC2179" s="170"/>
      <c r="AD2179" s="170"/>
      <c r="AE2179" s="170" t="s">
        <v>4248</v>
      </c>
      <c r="AF2179" s="171">
        <v>46248.53197916667</v>
      </c>
      <c r="AG2179" s="171" t="s">
        <v>4007</v>
      </c>
      <c r="AH2179" s="187" t="s">
        <v>4356</v>
      </c>
      <c r="AI2179" s="108" t="s">
        <v>19347</v>
      </c>
      <c r="AJ2179" s="174"/>
      <c r="AK2179" s="174"/>
      <c r="AL2179" s="175"/>
      <c r="AM2179" s="174"/>
      <c r="AN2179" s="174"/>
      <c r="AO2179" s="174"/>
      <c r="AP2179" s="174"/>
      <c r="AQ2179" s="174"/>
    </row>
    <row r="2180" spans="1:43" hidden="1" x14ac:dyDescent="0.3">
      <c r="A2180" s="209">
        <v>46248</v>
      </c>
      <c r="B2180" s="170" t="s">
        <v>24179</v>
      </c>
      <c r="C2180" s="170" t="s">
        <v>4244</v>
      </c>
      <c r="D2180" s="170" t="s">
        <v>4245</v>
      </c>
      <c r="E2180" s="170" t="s">
        <v>4246</v>
      </c>
      <c r="F2180" s="170" t="s">
        <v>4612</v>
      </c>
      <c r="G2180" s="170" t="s">
        <v>24180</v>
      </c>
      <c r="H2180" s="170" t="s">
        <v>24181</v>
      </c>
      <c r="I2180" s="170" t="s">
        <v>4564</v>
      </c>
      <c r="J2180" s="170"/>
      <c r="K2180" s="170" t="s">
        <v>24182</v>
      </c>
      <c r="L2180" s="170" t="s">
        <v>24183</v>
      </c>
      <c r="M2180" s="170" t="s">
        <v>692</v>
      </c>
      <c r="N2180" s="167" t="s">
        <v>714</v>
      </c>
      <c r="O2180" s="170" t="s">
        <v>714</v>
      </c>
      <c r="P2180" s="170" t="s">
        <v>24184</v>
      </c>
      <c r="Q2180" s="170" t="s">
        <v>24185</v>
      </c>
      <c r="R2180" s="170" t="s">
        <v>3530</v>
      </c>
      <c r="S2180" s="170" t="s">
        <v>24186</v>
      </c>
      <c r="T2180" s="170" t="s">
        <v>24187</v>
      </c>
      <c r="U2180" s="170" t="s">
        <v>37</v>
      </c>
      <c r="V2180" s="170" t="s">
        <v>41</v>
      </c>
      <c r="W2180" s="170" t="s">
        <v>24188</v>
      </c>
      <c r="X2180" s="170" t="s">
        <v>37</v>
      </c>
      <c r="Y2180" s="170" t="s">
        <v>41</v>
      </c>
      <c r="Z2180" s="170" t="s">
        <v>24189</v>
      </c>
      <c r="AA2180" s="170" t="s">
        <v>37</v>
      </c>
      <c r="AB2180" s="170" t="s">
        <v>37</v>
      </c>
      <c r="AC2180" s="170" t="s">
        <v>37</v>
      </c>
      <c r="AD2180" s="170"/>
      <c r="AE2180" s="170" t="s">
        <v>4248</v>
      </c>
      <c r="AF2180" s="171">
        <v>46248.394479166665</v>
      </c>
      <c r="AG2180" s="171" t="s">
        <v>4007</v>
      </c>
      <c r="AH2180" s="187" t="s">
        <v>3154</v>
      </c>
      <c r="AI2180" s="188"/>
      <c r="AJ2180" s="174" t="s">
        <v>3155</v>
      </c>
      <c r="AK2180" s="174"/>
      <c r="AL2180" s="184">
        <v>46254</v>
      </c>
      <c r="AM2180" s="174"/>
      <c r="AN2180" s="174"/>
      <c r="AO2180" s="174"/>
      <c r="AP2180" s="174"/>
      <c r="AQ2180" s="174"/>
    </row>
    <row r="2181" spans="1:43" hidden="1" x14ac:dyDescent="0.3">
      <c r="A2181" s="209">
        <v>46248</v>
      </c>
      <c r="B2181" s="170" t="s">
        <v>24190</v>
      </c>
      <c r="C2181" s="170" t="s">
        <v>4244</v>
      </c>
      <c r="D2181" s="170" t="s">
        <v>4245</v>
      </c>
      <c r="E2181" s="170" t="s">
        <v>4246</v>
      </c>
      <c r="F2181" s="170" t="s">
        <v>4828</v>
      </c>
      <c r="G2181" s="170" t="s">
        <v>24191</v>
      </c>
      <c r="H2181" s="170" t="s">
        <v>24192</v>
      </c>
      <c r="I2181" s="170" t="s">
        <v>624</v>
      </c>
      <c r="J2181" s="170" t="s">
        <v>4261</v>
      </c>
      <c r="K2181" s="170" t="s">
        <v>24193</v>
      </c>
      <c r="L2181" s="170" t="s">
        <v>24194</v>
      </c>
      <c r="M2181" s="170" t="s">
        <v>692</v>
      </c>
      <c r="N2181" s="180" t="s">
        <v>725</v>
      </c>
      <c r="O2181" s="170" t="s">
        <v>725</v>
      </c>
      <c r="P2181" s="170" t="s">
        <v>17217</v>
      </c>
      <c r="Q2181" s="170" t="s">
        <v>105</v>
      </c>
      <c r="R2181" s="170" t="s">
        <v>1536</v>
      </c>
      <c r="S2181" s="170" t="s">
        <v>24195</v>
      </c>
      <c r="T2181" s="170" t="s">
        <v>24196</v>
      </c>
      <c r="U2181" s="170" t="s">
        <v>24197</v>
      </c>
      <c r="V2181" s="170" t="s">
        <v>41</v>
      </c>
      <c r="W2181" s="170" t="s">
        <v>24198</v>
      </c>
      <c r="X2181" s="170" t="s">
        <v>37</v>
      </c>
      <c r="Y2181" s="170" t="s">
        <v>41</v>
      </c>
      <c r="Z2181" s="170" t="s">
        <v>24199</v>
      </c>
      <c r="AA2181" s="170" t="s">
        <v>37</v>
      </c>
      <c r="AB2181" s="170" t="s">
        <v>41</v>
      </c>
      <c r="AC2181" s="170" t="s">
        <v>37</v>
      </c>
      <c r="AD2181" s="170" t="s">
        <v>37</v>
      </c>
      <c r="AE2181" s="170" t="s">
        <v>4248</v>
      </c>
      <c r="AF2181" s="171">
        <v>46248.547025462962</v>
      </c>
      <c r="AG2181" s="171" t="s">
        <v>4007</v>
      </c>
      <c r="AH2181" s="187" t="s">
        <v>4356</v>
      </c>
      <c r="AI2181" s="108" t="s">
        <v>19347</v>
      </c>
      <c r="AJ2181" s="174"/>
      <c r="AK2181" s="174"/>
      <c r="AL2181" s="175"/>
      <c r="AM2181" s="174"/>
      <c r="AN2181" s="174"/>
      <c r="AO2181" s="174"/>
      <c r="AP2181" s="174"/>
      <c r="AQ2181" s="174"/>
    </row>
    <row r="2182" spans="1:43" hidden="1" x14ac:dyDescent="0.3">
      <c r="A2182" s="209">
        <v>46248</v>
      </c>
      <c r="B2182" s="170" t="s">
        <v>24200</v>
      </c>
      <c r="C2182" s="170" t="s">
        <v>4244</v>
      </c>
      <c r="D2182" s="170" t="s">
        <v>4245</v>
      </c>
      <c r="E2182" s="170" t="s">
        <v>4246</v>
      </c>
      <c r="F2182" s="170" t="s">
        <v>4828</v>
      </c>
      <c r="G2182" s="170" t="s">
        <v>24201</v>
      </c>
      <c r="H2182" s="170" t="s">
        <v>24202</v>
      </c>
      <c r="I2182" s="170" t="s">
        <v>72</v>
      </c>
      <c r="J2182" s="170" t="s">
        <v>4330</v>
      </c>
      <c r="K2182" s="170" t="s">
        <v>18927</v>
      </c>
      <c r="L2182" s="170" t="s">
        <v>24203</v>
      </c>
      <c r="M2182" s="170" t="s">
        <v>692</v>
      </c>
      <c r="N2182" s="167" t="s">
        <v>714</v>
      </c>
      <c r="O2182" s="170" t="s">
        <v>714</v>
      </c>
      <c r="P2182" s="170" t="s">
        <v>18929</v>
      </c>
      <c r="Q2182" s="170" t="s">
        <v>24204</v>
      </c>
      <c r="R2182" s="170" t="s">
        <v>579</v>
      </c>
      <c r="S2182" s="170" t="s">
        <v>19094</v>
      </c>
      <c r="T2182" s="170" t="s">
        <v>24205</v>
      </c>
      <c r="U2182" s="170" t="s">
        <v>24206</v>
      </c>
      <c r="V2182" s="170" t="s">
        <v>41</v>
      </c>
      <c r="W2182" s="170" t="s">
        <v>24207</v>
      </c>
      <c r="X2182" s="170" t="s">
        <v>37</v>
      </c>
      <c r="Y2182" s="170" t="s">
        <v>41</v>
      </c>
      <c r="Z2182" s="170" t="s">
        <v>24208</v>
      </c>
      <c r="AA2182" s="170" t="s">
        <v>37</v>
      </c>
      <c r="AB2182" s="170" t="s">
        <v>41</v>
      </c>
      <c r="AC2182" s="170" t="s">
        <v>37</v>
      </c>
      <c r="AD2182" s="170" t="s">
        <v>37</v>
      </c>
      <c r="AE2182" s="170" t="s">
        <v>4248</v>
      </c>
      <c r="AF2182" s="171">
        <v>46248.477523148147</v>
      </c>
      <c r="AG2182" s="171" t="s">
        <v>4007</v>
      </c>
      <c r="AH2182" s="187" t="s">
        <v>3154</v>
      </c>
      <c r="AI2182" s="188" t="s">
        <v>22251</v>
      </c>
      <c r="AJ2182" s="197" t="s">
        <v>3155</v>
      </c>
      <c r="AK2182" s="174"/>
      <c r="AL2182" s="216">
        <v>46252</v>
      </c>
      <c r="AM2182" s="174"/>
      <c r="AN2182" s="174"/>
      <c r="AO2182" s="174"/>
      <c r="AP2182" s="174"/>
      <c r="AQ2182" s="174"/>
    </row>
    <row r="2183" spans="1:43" hidden="1" x14ac:dyDescent="0.3">
      <c r="A2183" s="209">
        <v>46248</v>
      </c>
      <c r="B2183" s="170" t="s">
        <v>24209</v>
      </c>
      <c r="C2183" s="170" t="s">
        <v>4244</v>
      </c>
      <c r="D2183" s="170" t="s">
        <v>4245</v>
      </c>
      <c r="E2183" s="170" t="s">
        <v>4246</v>
      </c>
      <c r="F2183" s="170" t="s">
        <v>4612</v>
      </c>
      <c r="G2183" s="170" t="s">
        <v>24210</v>
      </c>
      <c r="H2183" s="170" t="s">
        <v>24211</v>
      </c>
      <c r="I2183" s="170" t="s">
        <v>4564</v>
      </c>
      <c r="J2183" s="170"/>
      <c r="K2183" s="170" t="s">
        <v>4575</v>
      </c>
      <c r="L2183" s="170" t="s">
        <v>24212</v>
      </c>
      <c r="M2183" s="170" t="s">
        <v>692</v>
      </c>
      <c r="N2183" s="180" t="s">
        <v>725</v>
      </c>
      <c r="O2183" s="170" t="s">
        <v>725</v>
      </c>
      <c r="P2183" s="170" t="s">
        <v>4576</v>
      </c>
      <c r="Q2183" s="170" t="s">
        <v>24213</v>
      </c>
      <c r="R2183" s="170" t="s">
        <v>568</v>
      </c>
      <c r="S2183" s="170" t="s">
        <v>37</v>
      </c>
      <c r="T2183" s="170" t="s">
        <v>37</v>
      </c>
      <c r="U2183" s="170" t="s">
        <v>37</v>
      </c>
      <c r="V2183" s="170" t="s">
        <v>41</v>
      </c>
      <c r="W2183" s="170" t="s">
        <v>24214</v>
      </c>
      <c r="X2183" s="170" t="s">
        <v>37</v>
      </c>
      <c r="Y2183" s="170" t="s">
        <v>41</v>
      </c>
      <c r="Z2183" s="170" t="s">
        <v>24215</v>
      </c>
      <c r="AA2183" s="170" t="s">
        <v>37</v>
      </c>
      <c r="AB2183" s="170"/>
      <c r="AC2183" s="170"/>
      <c r="AD2183" s="170"/>
      <c r="AE2183" s="170" t="s">
        <v>4248</v>
      </c>
      <c r="AF2183" s="171">
        <v>46248.471504629626</v>
      </c>
      <c r="AG2183" s="171" t="s">
        <v>4007</v>
      </c>
      <c r="AH2183" s="187" t="s">
        <v>3154</v>
      </c>
      <c r="AI2183" s="188" t="s">
        <v>21244</v>
      </c>
      <c r="AJ2183" s="174" t="s">
        <v>3155</v>
      </c>
      <c r="AK2183" s="174"/>
      <c r="AL2183" s="184">
        <v>46251</v>
      </c>
      <c r="AM2183" s="174"/>
      <c r="AN2183" s="174"/>
      <c r="AO2183" s="174"/>
      <c r="AP2183" s="174"/>
      <c r="AQ2183" s="174"/>
    </row>
    <row r="2184" spans="1:43" hidden="1" x14ac:dyDescent="0.3">
      <c r="A2184" s="209">
        <v>46248</v>
      </c>
      <c r="B2184" s="170" t="s">
        <v>24216</v>
      </c>
      <c r="C2184" s="170" t="s">
        <v>4244</v>
      </c>
      <c r="D2184" s="170" t="s">
        <v>4245</v>
      </c>
      <c r="E2184" s="170" t="s">
        <v>4246</v>
      </c>
      <c r="F2184" s="170" t="s">
        <v>4828</v>
      </c>
      <c r="G2184" s="170" t="s">
        <v>24217</v>
      </c>
      <c r="H2184" s="170" t="s">
        <v>24218</v>
      </c>
      <c r="I2184" s="170" t="s">
        <v>792</v>
      </c>
      <c r="J2184" s="170" t="s">
        <v>4311</v>
      </c>
      <c r="K2184" s="170" t="s">
        <v>3089</v>
      </c>
      <c r="L2184" s="170" t="s">
        <v>24219</v>
      </c>
      <c r="M2184" s="170" t="s">
        <v>692</v>
      </c>
      <c r="N2184" s="180" t="s">
        <v>725</v>
      </c>
      <c r="O2184" s="170" t="s">
        <v>725</v>
      </c>
      <c r="P2184" s="170" t="s">
        <v>2130</v>
      </c>
      <c r="Q2184" s="170" t="s">
        <v>2545</v>
      </c>
      <c r="R2184" s="170" t="s">
        <v>4385</v>
      </c>
      <c r="S2184" s="170" t="s">
        <v>37</v>
      </c>
      <c r="T2184" s="170" t="s">
        <v>37</v>
      </c>
      <c r="U2184" s="170" t="s">
        <v>24220</v>
      </c>
      <c r="V2184" s="170" t="s">
        <v>41</v>
      </c>
      <c r="W2184" s="170" t="s">
        <v>24221</v>
      </c>
      <c r="X2184" s="170" t="s">
        <v>37</v>
      </c>
      <c r="Y2184" s="170" t="s">
        <v>43</v>
      </c>
      <c r="Z2184" s="170" t="s">
        <v>24222</v>
      </c>
      <c r="AA2184" s="170" t="s">
        <v>37</v>
      </c>
      <c r="AB2184" s="170" t="s">
        <v>37</v>
      </c>
      <c r="AC2184" s="170" t="s">
        <v>37</v>
      </c>
      <c r="AD2184" s="170"/>
      <c r="AE2184" s="170" t="s">
        <v>4248</v>
      </c>
      <c r="AF2184" s="171">
        <v>46248.504861111112</v>
      </c>
      <c r="AG2184" s="171" t="s">
        <v>4007</v>
      </c>
      <c r="AH2184" s="187" t="s">
        <v>3154</v>
      </c>
      <c r="AI2184" s="188" t="s">
        <v>21244</v>
      </c>
      <c r="AJ2184" s="174" t="s">
        <v>3155</v>
      </c>
      <c r="AK2184" s="174"/>
      <c r="AL2184" s="184">
        <v>46251</v>
      </c>
      <c r="AM2184" s="174"/>
      <c r="AN2184" s="174"/>
      <c r="AO2184" s="174"/>
      <c r="AP2184" s="174"/>
      <c r="AQ2184" s="174"/>
    </row>
    <row r="2185" spans="1:43" hidden="1" x14ac:dyDescent="0.3">
      <c r="A2185" s="209">
        <v>46248</v>
      </c>
      <c r="B2185" s="176" t="s">
        <v>24223</v>
      </c>
      <c r="C2185" s="176" t="s">
        <v>4244</v>
      </c>
      <c r="D2185" s="176" t="s">
        <v>4245</v>
      </c>
      <c r="E2185" s="176" t="s">
        <v>4246</v>
      </c>
      <c r="F2185" s="176" t="s">
        <v>4612</v>
      </c>
      <c r="G2185" s="176" t="s">
        <v>24224</v>
      </c>
      <c r="H2185" s="176" t="s">
        <v>24225</v>
      </c>
      <c r="I2185" s="176" t="s">
        <v>1329</v>
      </c>
      <c r="J2185" s="176" t="s">
        <v>4321</v>
      </c>
      <c r="K2185" s="176" t="s">
        <v>24226</v>
      </c>
      <c r="L2185" s="176" t="s">
        <v>24227</v>
      </c>
      <c r="M2185" s="176" t="s">
        <v>692</v>
      </c>
      <c r="N2185" s="179" t="s">
        <v>714</v>
      </c>
      <c r="O2185" s="176" t="s">
        <v>714</v>
      </c>
      <c r="P2185" s="176" t="s">
        <v>24228</v>
      </c>
      <c r="Q2185" s="176" t="s">
        <v>18307</v>
      </c>
      <c r="R2185" s="176" t="s">
        <v>24229</v>
      </c>
      <c r="S2185" s="176" t="s">
        <v>24230</v>
      </c>
      <c r="T2185" s="176" t="s">
        <v>19861</v>
      </c>
      <c r="U2185" s="176" t="s">
        <v>24231</v>
      </c>
      <c r="V2185" s="176" t="s">
        <v>41</v>
      </c>
      <c r="W2185" s="176" t="s">
        <v>24232</v>
      </c>
      <c r="X2185" s="176" t="s">
        <v>37</v>
      </c>
      <c r="Y2185" s="176" t="s">
        <v>41</v>
      </c>
      <c r="Z2185" s="176" t="s">
        <v>24233</v>
      </c>
      <c r="AA2185" s="176" t="s">
        <v>37</v>
      </c>
      <c r="AB2185" s="176" t="s">
        <v>37</v>
      </c>
      <c r="AC2185" s="176" t="s">
        <v>37</v>
      </c>
      <c r="AD2185" s="176"/>
      <c r="AE2185" s="176" t="s">
        <v>4248</v>
      </c>
      <c r="AF2185" s="177">
        <v>46248.502384259256</v>
      </c>
      <c r="AG2185" s="177" t="s">
        <v>4007</v>
      </c>
      <c r="AH2185" s="187" t="s">
        <v>3154</v>
      </c>
      <c r="AI2185" s="188" t="s">
        <v>22251</v>
      </c>
      <c r="AJ2185" s="197" t="s">
        <v>3155</v>
      </c>
      <c r="AK2185" s="178"/>
      <c r="AL2185" s="216">
        <v>46252</v>
      </c>
      <c r="AM2185" s="178"/>
      <c r="AN2185" s="178"/>
      <c r="AO2185" s="178"/>
      <c r="AP2185" s="178"/>
      <c r="AQ2185" s="178"/>
    </row>
    <row r="2186" spans="1:43" hidden="1" x14ac:dyDescent="0.3">
      <c r="A2186" s="169">
        <v>46251</v>
      </c>
      <c r="B2186" s="170" t="s">
        <v>24234</v>
      </c>
      <c r="C2186" s="170" t="s">
        <v>4244</v>
      </c>
      <c r="D2186" s="170" t="s">
        <v>4245</v>
      </c>
      <c r="E2186" s="170" t="s">
        <v>4246</v>
      </c>
      <c r="F2186" s="170" t="s">
        <v>4248</v>
      </c>
      <c r="G2186" s="170" t="s">
        <v>24235</v>
      </c>
      <c r="H2186" s="170" t="s">
        <v>24236</v>
      </c>
      <c r="I2186" s="170" t="s">
        <v>1217</v>
      </c>
      <c r="J2186" s="170" t="s">
        <v>12924</v>
      </c>
      <c r="K2186" s="170" t="s">
        <v>4588</v>
      </c>
      <c r="L2186" s="170" t="s">
        <v>24237</v>
      </c>
      <c r="M2186" s="170" t="s">
        <v>32</v>
      </c>
      <c r="N2186" s="167" t="s">
        <v>33</v>
      </c>
      <c r="O2186" s="170" t="s">
        <v>34</v>
      </c>
      <c r="P2186" s="170" t="s">
        <v>4853</v>
      </c>
      <c r="Q2186" s="170" t="s">
        <v>24238</v>
      </c>
      <c r="R2186" s="170" t="s">
        <v>876</v>
      </c>
      <c r="S2186" s="170" t="s">
        <v>37</v>
      </c>
      <c r="T2186" s="170" t="s">
        <v>37</v>
      </c>
      <c r="U2186" s="170" t="s">
        <v>24239</v>
      </c>
      <c r="V2186" s="170" t="s">
        <v>41</v>
      </c>
      <c r="W2186" s="170" t="s">
        <v>24240</v>
      </c>
      <c r="X2186" s="170" t="s">
        <v>37</v>
      </c>
      <c r="Y2186" s="170" t="s">
        <v>41</v>
      </c>
      <c r="Z2186" s="170" t="s">
        <v>24241</v>
      </c>
      <c r="AA2186" s="170" t="s">
        <v>37</v>
      </c>
      <c r="AB2186" s="170" t="s">
        <v>41</v>
      </c>
      <c r="AC2186" s="170" t="s">
        <v>37</v>
      </c>
      <c r="AD2186" s="170" t="s">
        <v>37</v>
      </c>
      <c r="AE2186" s="170" t="s">
        <v>4248</v>
      </c>
      <c r="AF2186" s="171">
        <v>46251.314814814818</v>
      </c>
      <c r="AG2186" s="171" t="s">
        <v>4007</v>
      </c>
      <c r="AH2186" s="187" t="s">
        <v>3154</v>
      </c>
      <c r="AI2186" s="188" t="s">
        <v>22251</v>
      </c>
      <c r="AJ2186" s="197" t="s">
        <v>3155</v>
      </c>
      <c r="AK2186" s="174"/>
      <c r="AL2186" s="216">
        <v>46252</v>
      </c>
      <c r="AM2186" s="174"/>
      <c r="AN2186" s="174"/>
      <c r="AO2186" s="174"/>
      <c r="AP2186" s="174"/>
      <c r="AQ2186" s="174"/>
    </row>
    <row r="2187" spans="1:43" hidden="1" x14ac:dyDescent="0.3">
      <c r="A2187" s="169">
        <v>46251</v>
      </c>
      <c r="B2187" s="170" t="s">
        <v>24242</v>
      </c>
      <c r="C2187" s="170" t="s">
        <v>4244</v>
      </c>
      <c r="D2187" s="170" t="s">
        <v>4245</v>
      </c>
      <c r="E2187" s="170" t="s">
        <v>4246</v>
      </c>
      <c r="F2187" s="170" t="s">
        <v>4248</v>
      </c>
      <c r="G2187" s="170" t="s">
        <v>24243</v>
      </c>
      <c r="H2187" s="170" t="s">
        <v>24244</v>
      </c>
      <c r="I2187" s="170" t="s">
        <v>4453</v>
      </c>
      <c r="J2187" s="170"/>
      <c r="K2187" s="170" t="s">
        <v>4588</v>
      </c>
      <c r="L2187" s="170" t="s">
        <v>24245</v>
      </c>
      <c r="M2187" s="170" t="s">
        <v>32</v>
      </c>
      <c r="N2187" s="167" t="s">
        <v>33</v>
      </c>
      <c r="O2187" s="170" t="s">
        <v>34</v>
      </c>
      <c r="P2187" s="170" t="s">
        <v>4853</v>
      </c>
      <c r="Q2187" s="170" t="s">
        <v>24246</v>
      </c>
      <c r="R2187" s="170" t="s">
        <v>4422</v>
      </c>
      <c r="S2187" s="170" t="s">
        <v>37</v>
      </c>
      <c r="T2187" s="170" t="s">
        <v>37</v>
      </c>
      <c r="U2187" s="170" t="s">
        <v>37</v>
      </c>
      <c r="V2187" s="170" t="s">
        <v>41</v>
      </c>
      <c r="W2187" s="170" t="s">
        <v>24247</v>
      </c>
      <c r="X2187" s="170" t="s">
        <v>37</v>
      </c>
      <c r="Y2187" s="170" t="s">
        <v>41</v>
      </c>
      <c r="Z2187" s="170" t="s">
        <v>24248</v>
      </c>
      <c r="AA2187" s="170" t="s">
        <v>37</v>
      </c>
      <c r="AB2187" s="170" t="s">
        <v>37</v>
      </c>
      <c r="AC2187" s="170" t="s">
        <v>37</v>
      </c>
      <c r="AD2187" s="170"/>
      <c r="AE2187" s="170" t="s">
        <v>4248</v>
      </c>
      <c r="AF2187" s="171">
        <v>46250.814745370371</v>
      </c>
      <c r="AG2187" s="171" t="s">
        <v>4007</v>
      </c>
      <c r="AH2187" s="187" t="s">
        <v>3154</v>
      </c>
      <c r="AI2187" s="188" t="s">
        <v>22251</v>
      </c>
      <c r="AJ2187" s="197" t="s">
        <v>3155</v>
      </c>
      <c r="AK2187" s="174"/>
      <c r="AL2187" s="216">
        <v>46252</v>
      </c>
      <c r="AM2187" s="174"/>
      <c r="AN2187" s="174"/>
      <c r="AO2187" s="174"/>
      <c r="AP2187" s="174"/>
      <c r="AQ2187" s="174"/>
    </row>
    <row r="2188" spans="1:43" hidden="1" x14ac:dyDescent="0.3">
      <c r="A2188" s="169">
        <v>46251</v>
      </c>
      <c r="B2188" s="170" t="s">
        <v>24249</v>
      </c>
      <c r="C2188" s="170" t="s">
        <v>4244</v>
      </c>
      <c r="D2188" s="170" t="s">
        <v>4245</v>
      </c>
      <c r="E2188" s="170" t="s">
        <v>4246</v>
      </c>
      <c r="F2188" s="170" t="s">
        <v>4248</v>
      </c>
      <c r="G2188" s="170" t="s">
        <v>24250</v>
      </c>
      <c r="H2188" s="170" t="s">
        <v>24251</v>
      </c>
      <c r="I2188" s="170" t="s">
        <v>4564</v>
      </c>
      <c r="J2188" s="170"/>
      <c r="K2188" s="170" t="s">
        <v>4588</v>
      </c>
      <c r="L2188" s="170" t="s">
        <v>24252</v>
      </c>
      <c r="M2188" s="170" t="s">
        <v>32</v>
      </c>
      <c r="N2188" s="167" t="s">
        <v>33</v>
      </c>
      <c r="O2188" s="170" t="s">
        <v>34</v>
      </c>
      <c r="P2188" s="170" t="s">
        <v>4853</v>
      </c>
      <c r="Q2188" s="170" t="s">
        <v>405</v>
      </c>
      <c r="R2188" s="170" t="s">
        <v>662</v>
      </c>
      <c r="S2188" s="170" t="s">
        <v>37</v>
      </c>
      <c r="T2188" s="170" t="s">
        <v>37</v>
      </c>
      <c r="U2188" s="170" t="s">
        <v>1466</v>
      </c>
      <c r="V2188" s="170" t="s">
        <v>41</v>
      </c>
      <c r="W2188" s="170" t="s">
        <v>24253</v>
      </c>
      <c r="X2188" s="170" t="s">
        <v>37</v>
      </c>
      <c r="Y2188" s="170" t="s">
        <v>41</v>
      </c>
      <c r="Z2188" s="170" t="s">
        <v>24254</v>
      </c>
      <c r="AA2188" s="170" t="s">
        <v>37</v>
      </c>
      <c r="AB2188" s="170" t="s">
        <v>41</v>
      </c>
      <c r="AC2188" s="170" t="s">
        <v>24255</v>
      </c>
      <c r="AD2188" s="170" t="s">
        <v>37</v>
      </c>
      <c r="AE2188" s="170" t="s">
        <v>4248</v>
      </c>
      <c r="AF2188" s="171">
        <v>46251.119097222225</v>
      </c>
      <c r="AG2188" s="171" t="s">
        <v>4007</v>
      </c>
      <c r="AH2188" s="187" t="s">
        <v>3154</v>
      </c>
      <c r="AI2188" s="188" t="s">
        <v>22251</v>
      </c>
      <c r="AJ2188" s="197" t="s">
        <v>3155</v>
      </c>
      <c r="AK2188" s="174"/>
      <c r="AL2188" s="216">
        <v>46252</v>
      </c>
      <c r="AM2188" s="174"/>
      <c r="AN2188" s="174"/>
      <c r="AO2188" s="174"/>
      <c r="AP2188" s="174"/>
      <c r="AQ2188" s="174"/>
    </row>
    <row r="2189" spans="1:43" hidden="1" x14ac:dyDescent="0.3">
      <c r="A2189" s="169">
        <v>46251</v>
      </c>
      <c r="B2189" s="170" t="s">
        <v>24256</v>
      </c>
      <c r="C2189" s="170" t="s">
        <v>4244</v>
      </c>
      <c r="D2189" s="170" t="s">
        <v>4245</v>
      </c>
      <c r="E2189" s="170" t="s">
        <v>4246</v>
      </c>
      <c r="F2189" s="170" t="s">
        <v>4612</v>
      </c>
      <c r="G2189" s="170" t="s">
        <v>1242</v>
      </c>
      <c r="H2189" s="170" t="s">
        <v>1137</v>
      </c>
      <c r="I2189" s="170" t="s">
        <v>289</v>
      </c>
      <c r="J2189" s="170" t="s">
        <v>4289</v>
      </c>
      <c r="K2189" s="170" t="s">
        <v>24257</v>
      </c>
      <c r="L2189" s="170" t="s">
        <v>24258</v>
      </c>
      <c r="M2189" s="170" t="s">
        <v>275</v>
      </c>
      <c r="N2189" s="62" t="s">
        <v>276</v>
      </c>
      <c r="O2189" s="170" t="s">
        <v>313</v>
      </c>
      <c r="P2189" s="170" t="s">
        <v>24259</v>
      </c>
      <c r="Q2189" s="170" t="s">
        <v>24260</v>
      </c>
      <c r="R2189" s="170" t="s">
        <v>507</v>
      </c>
      <c r="S2189" s="170" t="s">
        <v>24261</v>
      </c>
      <c r="T2189" s="170" t="s">
        <v>4609</v>
      </c>
      <c r="U2189" s="170" t="s">
        <v>11460</v>
      </c>
      <c r="V2189" s="170" t="s">
        <v>41</v>
      </c>
      <c r="W2189" s="170" t="s">
        <v>1581</v>
      </c>
      <c r="X2189" s="170" t="s">
        <v>37</v>
      </c>
      <c r="Y2189" s="170" t="s">
        <v>41</v>
      </c>
      <c r="Z2189" s="170" t="s">
        <v>1582</v>
      </c>
      <c r="AA2189" s="170" t="s">
        <v>37</v>
      </c>
      <c r="AB2189" s="170" t="s">
        <v>41</v>
      </c>
      <c r="AC2189" s="170" t="s">
        <v>37</v>
      </c>
      <c r="AD2189" s="170" t="s">
        <v>37</v>
      </c>
      <c r="AE2189" s="170" t="s">
        <v>4248</v>
      </c>
      <c r="AF2189" s="171">
        <v>46248.36478009259</v>
      </c>
      <c r="AG2189" s="171" t="s">
        <v>4007</v>
      </c>
      <c r="AH2189" s="187" t="s">
        <v>22252</v>
      </c>
      <c r="AI2189" s="173"/>
      <c r="AJ2189" s="174"/>
      <c r="AK2189" s="174"/>
      <c r="AL2189" s="175"/>
      <c r="AM2189" s="174"/>
      <c r="AN2189" s="174"/>
      <c r="AO2189" s="174" t="s">
        <v>4959</v>
      </c>
      <c r="AP2189" s="174"/>
      <c r="AQ2189" s="174"/>
    </row>
    <row r="2190" spans="1:43" hidden="1" x14ac:dyDescent="0.3">
      <c r="A2190" s="169">
        <v>46251</v>
      </c>
      <c r="B2190" s="170" t="s">
        <v>24262</v>
      </c>
      <c r="C2190" s="170" t="s">
        <v>4244</v>
      </c>
      <c r="D2190" s="170" t="s">
        <v>4245</v>
      </c>
      <c r="E2190" s="170" t="s">
        <v>4246</v>
      </c>
      <c r="F2190" s="170" t="s">
        <v>4248</v>
      </c>
      <c r="G2190" s="170" t="s">
        <v>24263</v>
      </c>
      <c r="H2190" s="170" t="s">
        <v>24264</v>
      </c>
      <c r="I2190" s="170" t="s">
        <v>300</v>
      </c>
      <c r="J2190" s="170" t="s">
        <v>24265</v>
      </c>
      <c r="K2190" s="170" t="s">
        <v>15674</v>
      </c>
      <c r="L2190" s="170" t="s">
        <v>24266</v>
      </c>
      <c r="M2190" s="170" t="s">
        <v>275</v>
      </c>
      <c r="N2190" s="62" t="s">
        <v>276</v>
      </c>
      <c r="O2190" s="170" t="s">
        <v>313</v>
      </c>
      <c r="P2190" s="170" t="s">
        <v>15677</v>
      </c>
      <c r="Q2190" s="170" t="s">
        <v>303</v>
      </c>
      <c r="R2190" s="170" t="s">
        <v>105</v>
      </c>
      <c r="S2190" s="170" t="s">
        <v>24267</v>
      </c>
      <c r="T2190" s="170" t="s">
        <v>4609</v>
      </c>
      <c r="U2190" s="170" t="s">
        <v>24268</v>
      </c>
      <c r="V2190" s="170" t="s">
        <v>41</v>
      </c>
      <c r="W2190" s="170" t="s">
        <v>24269</v>
      </c>
      <c r="X2190" s="170" t="s">
        <v>37</v>
      </c>
      <c r="Y2190" s="170" t="s">
        <v>41</v>
      </c>
      <c r="Z2190" s="170" t="s">
        <v>24270</v>
      </c>
      <c r="AA2190" s="170" t="s">
        <v>37</v>
      </c>
      <c r="AB2190" s="170" t="s">
        <v>41</v>
      </c>
      <c r="AC2190" s="170" t="s">
        <v>37</v>
      </c>
      <c r="AD2190" s="170" t="s">
        <v>37</v>
      </c>
      <c r="AE2190" s="170" t="s">
        <v>4248</v>
      </c>
      <c r="AF2190" s="171">
        <v>46251.043506944443</v>
      </c>
      <c r="AG2190" s="171" t="s">
        <v>4007</v>
      </c>
      <c r="AH2190" s="187" t="s">
        <v>22252</v>
      </c>
      <c r="AI2190" s="188" t="s">
        <v>23492</v>
      </c>
      <c r="AJ2190" s="174"/>
      <c r="AK2190" s="174"/>
      <c r="AL2190" s="175"/>
      <c r="AM2190" s="174"/>
      <c r="AN2190" s="174"/>
      <c r="AO2190" s="174"/>
      <c r="AP2190" s="174"/>
      <c r="AQ2190" s="174"/>
    </row>
    <row r="2191" spans="1:43" hidden="1" x14ac:dyDescent="0.3">
      <c r="A2191" s="169">
        <v>46251</v>
      </c>
      <c r="B2191" s="170" t="s">
        <v>24271</v>
      </c>
      <c r="C2191" s="170" t="s">
        <v>4244</v>
      </c>
      <c r="D2191" s="170" t="s">
        <v>4245</v>
      </c>
      <c r="E2191" s="170" t="s">
        <v>4246</v>
      </c>
      <c r="F2191" s="170" t="s">
        <v>4248</v>
      </c>
      <c r="G2191" s="170" t="s">
        <v>24272</v>
      </c>
      <c r="H2191" s="170" t="s">
        <v>24273</v>
      </c>
      <c r="I2191" s="170" t="s">
        <v>4564</v>
      </c>
      <c r="J2191" s="170"/>
      <c r="K2191" s="170" t="s">
        <v>24274</v>
      </c>
      <c r="L2191" s="170" t="s">
        <v>24275</v>
      </c>
      <c r="M2191" s="170" t="s">
        <v>275</v>
      </c>
      <c r="N2191" s="62" t="s">
        <v>276</v>
      </c>
      <c r="O2191" s="170" t="s">
        <v>276</v>
      </c>
      <c r="P2191" s="170" t="s">
        <v>24276</v>
      </c>
      <c r="Q2191" s="170" t="s">
        <v>24277</v>
      </c>
      <c r="R2191" s="170" t="s">
        <v>556</v>
      </c>
      <c r="S2191" s="170" t="s">
        <v>105</v>
      </c>
      <c r="T2191" s="170" t="s">
        <v>507</v>
      </c>
      <c r="U2191" s="170" t="s">
        <v>37</v>
      </c>
      <c r="V2191" s="170" t="s">
        <v>41</v>
      </c>
      <c r="W2191" s="170" t="s">
        <v>24278</v>
      </c>
      <c r="X2191" s="170" t="s">
        <v>37</v>
      </c>
      <c r="Y2191" s="170" t="s">
        <v>41</v>
      </c>
      <c r="Z2191" s="170" t="s">
        <v>24279</v>
      </c>
      <c r="AA2191" s="170" t="s">
        <v>37</v>
      </c>
      <c r="AB2191" s="170" t="s">
        <v>37</v>
      </c>
      <c r="AC2191" s="170" t="s">
        <v>37</v>
      </c>
      <c r="AD2191" s="170"/>
      <c r="AE2191" s="170" t="s">
        <v>4248</v>
      </c>
      <c r="AF2191" s="171">
        <v>46250.985810185186</v>
      </c>
      <c r="AG2191" s="171" t="s">
        <v>4007</v>
      </c>
      <c r="AH2191" s="187" t="s">
        <v>22252</v>
      </c>
      <c r="AI2191" s="173"/>
      <c r="AJ2191" s="174"/>
      <c r="AK2191" s="174"/>
      <c r="AL2191" s="175"/>
      <c r="AM2191" s="174"/>
      <c r="AN2191" s="174"/>
      <c r="AO2191" s="174" t="s">
        <v>4959</v>
      </c>
      <c r="AP2191" s="174"/>
      <c r="AQ2191" s="174"/>
    </row>
    <row r="2192" spans="1:43" hidden="1" x14ac:dyDescent="0.3">
      <c r="A2192" s="169">
        <v>46251</v>
      </c>
      <c r="B2192" s="170" t="s">
        <v>24280</v>
      </c>
      <c r="C2192" s="170" t="s">
        <v>4244</v>
      </c>
      <c r="D2192" s="170" t="s">
        <v>4245</v>
      </c>
      <c r="E2192" s="170" t="s">
        <v>4246</v>
      </c>
      <c r="F2192" s="170" t="s">
        <v>4828</v>
      </c>
      <c r="G2192" s="170" t="s">
        <v>24281</v>
      </c>
      <c r="H2192" s="170" t="s">
        <v>24282</v>
      </c>
      <c r="I2192" s="170" t="s">
        <v>4564</v>
      </c>
      <c r="J2192" s="170"/>
      <c r="K2192" s="170" t="s">
        <v>17460</v>
      </c>
      <c r="L2192" s="170" t="s">
        <v>24283</v>
      </c>
      <c r="M2192" s="170" t="s">
        <v>275</v>
      </c>
      <c r="N2192" s="62" t="s">
        <v>276</v>
      </c>
      <c r="O2192" s="170" t="s">
        <v>276</v>
      </c>
      <c r="P2192" s="170" t="s">
        <v>17462</v>
      </c>
      <c r="Q2192" s="170" t="s">
        <v>6062</v>
      </c>
      <c r="R2192" s="170" t="s">
        <v>484</v>
      </c>
      <c r="S2192" s="170" t="s">
        <v>24284</v>
      </c>
      <c r="T2192" s="170" t="s">
        <v>24285</v>
      </c>
      <c r="U2192" s="170" t="s">
        <v>24286</v>
      </c>
      <c r="V2192" s="170" t="s">
        <v>41</v>
      </c>
      <c r="W2192" s="170" t="s">
        <v>24287</v>
      </c>
      <c r="X2192" s="170" t="s">
        <v>37</v>
      </c>
      <c r="Y2192" s="170" t="s">
        <v>41</v>
      </c>
      <c r="Z2192" s="170" t="s">
        <v>24288</v>
      </c>
      <c r="AA2192" s="170" t="s">
        <v>37</v>
      </c>
      <c r="AB2192" s="170" t="s">
        <v>37</v>
      </c>
      <c r="AC2192" s="170" t="s">
        <v>37</v>
      </c>
      <c r="AD2192" s="170"/>
      <c r="AE2192" s="170" t="s">
        <v>4248</v>
      </c>
      <c r="AF2192" s="171">
        <v>46248.712511574071</v>
      </c>
      <c r="AG2192" s="171" t="s">
        <v>4007</v>
      </c>
      <c r="AH2192" s="187" t="s">
        <v>22252</v>
      </c>
      <c r="AI2192" s="173"/>
      <c r="AJ2192" s="174"/>
      <c r="AK2192" s="174"/>
      <c r="AL2192" s="175"/>
      <c r="AM2192" s="174"/>
      <c r="AN2192" s="174"/>
      <c r="AO2192" s="174"/>
      <c r="AP2192" s="174"/>
      <c r="AQ2192" s="174"/>
    </row>
    <row r="2193" spans="1:43" hidden="1" x14ac:dyDescent="0.3">
      <c r="A2193" s="169">
        <v>46251</v>
      </c>
      <c r="B2193" s="170" t="s">
        <v>24289</v>
      </c>
      <c r="C2193" s="170" t="s">
        <v>4244</v>
      </c>
      <c r="D2193" s="170" t="s">
        <v>4245</v>
      </c>
      <c r="E2193" s="170" t="s">
        <v>4246</v>
      </c>
      <c r="F2193" s="170" t="s">
        <v>4612</v>
      </c>
      <c r="G2193" s="170" t="s">
        <v>24290</v>
      </c>
      <c r="H2193" s="170" t="s">
        <v>24291</v>
      </c>
      <c r="I2193" s="170" t="s">
        <v>311</v>
      </c>
      <c r="J2193" s="170" t="s">
        <v>4749</v>
      </c>
      <c r="K2193" s="170" t="s">
        <v>24292</v>
      </c>
      <c r="L2193" s="170" t="s">
        <v>24293</v>
      </c>
      <c r="M2193" s="170" t="s">
        <v>275</v>
      </c>
      <c r="N2193" s="62" t="s">
        <v>276</v>
      </c>
      <c r="O2193" s="170" t="s">
        <v>4937</v>
      </c>
      <c r="P2193" s="170" t="s">
        <v>24294</v>
      </c>
      <c r="Q2193" s="170" t="s">
        <v>24295</v>
      </c>
      <c r="R2193" s="170" t="s">
        <v>1586</v>
      </c>
      <c r="S2193" s="170" t="s">
        <v>37</v>
      </c>
      <c r="T2193" s="170" t="s">
        <v>37</v>
      </c>
      <c r="U2193" s="170" t="s">
        <v>37</v>
      </c>
      <c r="V2193" s="170" t="s">
        <v>41</v>
      </c>
      <c r="W2193" s="170" t="s">
        <v>24296</v>
      </c>
      <c r="X2193" s="170" t="s">
        <v>37</v>
      </c>
      <c r="Y2193" s="170" t="s">
        <v>41</v>
      </c>
      <c r="Z2193" s="170" t="s">
        <v>24297</v>
      </c>
      <c r="AA2193" s="170" t="s">
        <v>37</v>
      </c>
      <c r="AB2193" s="170" t="s">
        <v>41</v>
      </c>
      <c r="AC2193" s="170" t="s">
        <v>24298</v>
      </c>
      <c r="AD2193" s="170" t="s">
        <v>37</v>
      </c>
      <c r="AE2193" s="170" t="s">
        <v>4248</v>
      </c>
      <c r="AF2193" s="171">
        <v>46249.79619212963</v>
      </c>
      <c r="AG2193" s="171" t="s">
        <v>4007</v>
      </c>
      <c r="AH2193" s="187" t="s">
        <v>22252</v>
      </c>
      <c r="AI2193" s="173"/>
      <c r="AJ2193" s="174"/>
      <c r="AK2193" s="174"/>
      <c r="AL2193" s="175"/>
      <c r="AM2193" s="174"/>
      <c r="AN2193" s="174"/>
      <c r="AO2193" s="174"/>
      <c r="AP2193" s="174"/>
      <c r="AQ2193" s="174"/>
    </row>
    <row r="2194" spans="1:43" hidden="1" x14ac:dyDescent="0.3">
      <c r="A2194" s="169">
        <v>46251</v>
      </c>
      <c r="B2194" s="170" t="s">
        <v>24299</v>
      </c>
      <c r="C2194" s="170" t="s">
        <v>4244</v>
      </c>
      <c r="D2194" s="170" t="s">
        <v>4245</v>
      </c>
      <c r="E2194" s="170" t="s">
        <v>4246</v>
      </c>
      <c r="F2194" s="170" t="s">
        <v>4828</v>
      </c>
      <c r="G2194" s="170" t="s">
        <v>24300</v>
      </c>
      <c r="H2194" s="170" t="s">
        <v>24301</v>
      </c>
      <c r="I2194" s="170" t="s">
        <v>4564</v>
      </c>
      <c r="J2194" s="170" t="s">
        <v>4649</v>
      </c>
      <c r="K2194" s="170" t="s">
        <v>24302</v>
      </c>
      <c r="L2194" s="170" t="s">
        <v>24303</v>
      </c>
      <c r="M2194" s="170" t="s">
        <v>275</v>
      </c>
      <c r="N2194" s="62" t="s">
        <v>276</v>
      </c>
      <c r="O2194" s="170" t="s">
        <v>276</v>
      </c>
      <c r="P2194" s="170" t="s">
        <v>24304</v>
      </c>
      <c r="Q2194" s="170" t="s">
        <v>24305</v>
      </c>
      <c r="R2194" s="170" t="s">
        <v>556</v>
      </c>
      <c r="S2194" s="170" t="s">
        <v>37</v>
      </c>
      <c r="T2194" s="170" t="s">
        <v>37</v>
      </c>
      <c r="U2194" s="170" t="s">
        <v>37</v>
      </c>
      <c r="V2194" s="170" t="s">
        <v>41</v>
      </c>
      <c r="W2194" s="170" t="s">
        <v>24306</v>
      </c>
      <c r="X2194" s="170" t="s">
        <v>37</v>
      </c>
      <c r="Y2194" s="170" t="s">
        <v>41</v>
      </c>
      <c r="Z2194" s="170" t="s">
        <v>24307</v>
      </c>
      <c r="AA2194" s="170" t="s">
        <v>37</v>
      </c>
      <c r="AB2194" s="170" t="s">
        <v>37</v>
      </c>
      <c r="AC2194" s="170" t="s">
        <v>37</v>
      </c>
      <c r="AD2194" s="170"/>
      <c r="AE2194" s="170" t="s">
        <v>4248</v>
      </c>
      <c r="AF2194" s="171">
        <v>46249.639479166668</v>
      </c>
      <c r="AG2194" s="171" t="s">
        <v>4007</v>
      </c>
      <c r="AH2194" s="187" t="s">
        <v>22252</v>
      </c>
      <c r="AI2194" s="173"/>
      <c r="AJ2194" s="174"/>
      <c r="AK2194" s="174"/>
      <c r="AL2194" s="175"/>
      <c r="AM2194" s="174"/>
      <c r="AN2194" s="174"/>
      <c r="AO2194" s="174" t="s">
        <v>4959</v>
      </c>
      <c r="AP2194" s="174"/>
      <c r="AQ2194" s="174"/>
    </row>
    <row r="2195" spans="1:43" hidden="1" x14ac:dyDescent="0.3">
      <c r="A2195" s="169">
        <v>46251</v>
      </c>
      <c r="B2195" s="170" t="s">
        <v>24308</v>
      </c>
      <c r="C2195" s="170" t="s">
        <v>4244</v>
      </c>
      <c r="D2195" s="170" t="s">
        <v>4245</v>
      </c>
      <c r="E2195" s="170" t="s">
        <v>4246</v>
      </c>
      <c r="F2195" s="170" t="s">
        <v>4828</v>
      </c>
      <c r="G2195" s="170" t="s">
        <v>24309</v>
      </c>
      <c r="H2195" s="170" t="s">
        <v>24310</v>
      </c>
      <c r="I2195" s="170" t="s">
        <v>4037</v>
      </c>
      <c r="J2195" s="170" t="s">
        <v>4293</v>
      </c>
      <c r="K2195" s="170" t="s">
        <v>3986</v>
      </c>
      <c r="L2195" s="170" t="s">
        <v>24311</v>
      </c>
      <c r="M2195" s="170" t="s">
        <v>275</v>
      </c>
      <c r="N2195" s="62" t="s">
        <v>276</v>
      </c>
      <c r="O2195" s="170" t="s">
        <v>276</v>
      </c>
      <c r="P2195" s="170" t="s">
        <v>3997</v>
      </c>
      <c r="Q2195" s="170" t="s">
        <v>24312</v>
      </c>
      <c r="R2195" s="170" t="s">
        <v>2454</v>
      </c>
      <c r="S2195" s="170" t="s">
        <v>37</v>
      </c>
      <c r="T2195" s="170" t="s">
        <v>37</v>
      </c>
      <c r="U2195" s="170" t="s">
        <v>24313</v>
      </c>
      <c r="V2195" s="170" t="s">
        <v>41</v>
      </c>
      <c r="W2195" s="170" t="s">
        <v>24314</v>
      </c>
      <c r="X2195" s="170" t="s">
        <v>37</v>
      </c>
      <c r="Y2195" s="170" t="s">
        <v>41</v>
      </c>
      <c r="Z2195" s="170" t="s">
        <v>24315</v>
      </c>
      <c r="AA2195" s="170" t="s">
        <v>37</v>
      </c>
      <c r="AB2195" s="170" t="s">
        <v>41</v>
      </c>
      <c r="AC2195" s="170" t="s">
        <v>37</v>
      </c>
      <c r="AD2195" s="170" t="s">
        <v>37</v>
      </c>
      <c r="AE2195" s="170" t="s">
        <v>4248</v>
      </c>
      <c r="AF2195" s="171">
        <v>46249.634189814817</v>
      </c>
      <c r="AG2195" s="171" t="s">
        <v>4007</v>
      </c>
      <c r="AH2195" s="187" t="s">
        <v>22252</v>
      </c>
      <c r="AI2195" s="173"/>
      <c r="AJ2195" s="174"/>
      <c r="AK2195" s="174"/>
      <c r="AL2195" s="175"/>
      <c r="AM2195" s="174"/>
      <c r="AN2195" s="174"/>
      <c r="AO2195" s="174"/>
      <c r="AP2195" s="174"/>
      <c r="AQ2195" s="174"/>
    </row>
    <row r="2196" spans="1:43" hidden="1" x14ac:dyDescent="0.3">
      <c r="A2196" s="169">
        <v>46251</v>
      </c>
      <c r="B2196" s="170" t="s">
        <v>24316</v>
      </c>
      <c r="C2196" s="170" t="s">
        <v>4244</v>
      </c>
      <c r="D2196" s="170" t="s">
        <v>4245</v>
      </c>
      <c r="E2196" s="170" t="s">
        <v>4246</v>
      </c>
      <c r="F2196" s="170" t="s">
        <v>4828</v>
      </c>
      <c r="G2196" s="170" t="s">
        <v>24317</v>
      </c>
      <c r="H2196" s="170" t="s">
        <v>24318</v>
      </c>
      <c r="I2196" s="170" t="s">
        <v>30</v>
      </c>
      <c r="J2196" s="170" t="s">
        <v>24319</v>
      </c>
      <c r="K2196" s="170" t="s">
        <v>23675</v>
      </c>
      <c r="L2196" s="170" t="s">
        <v>24320</v>
      </c>
      <c r="M2196" s="170" t="s">
        <v>275</v>
      </c>
      <c r="N2196" s="62" t="s">
        <v>276</v>
      </c>
      <c r="O2196" s="170" t="s">
        <v>276</v>
      </c>
      <c r="P2196" s="170" t="s">
        <v>23677</v>
      </c>
      <c r="Q2196" s="170" t="s">
        <v>303</v>
      </c>
      <c r="R2196" s="170" t="s">
        <v>418</v>
      </c>
      <c r="S2196" s="170" t="s">
        <v>37</v>
      </c>
      <c r="T2196" s="170" t="s">
        <v>37</v>
      </c>
      <c r="U2196" s="170" t="s">
        <v>24321</v>
      </c>
      <c r="V2196" s="170" t="s">
        <v>41</v>
      </c>
      <c r="W2196" s="170" t="s">
        <v>24322</v>
      </c>
      <c r="X2196" s="170" t="s">
        <v>37</v>
      </c>
      <c r="Y2196" s="170" t="s">
        <v>41</v>
      </c>
      <c r="Z2196" s="170" t="s">
        <v>24323</v>
      </c>
      <c r="AA2196" s="170" t="s">
        <v>37</v>
      </c>
      <c r="AB2196" s="170" t="s">
        <v>41</v>
      </c>
      <c r="AC2196" s="170" t="s">
        <v>37</v>
      </c>
      <c r="AD2196" s="170" t="s">
        <v>37</v>
      </c>
      <c r="AE2196" s="170" t="s">
        <v>4248</v>
      </c>
      <c r="AF2196" s="171">
        <v>46248.962430555555</v>
      </c>
      <c r="AG2196" s="171" t="s">
        <v>4007</v>
      </c>
      <c r="AH2196" s="187" t="s">
        <v>22252</v>
      </c>
      <c r="AI2196" s="173"/>
      <c r="AJ2196" s="174"/>
      <c r="AK2196" s="174"/>
      <c r="AL2196" s="175"/>
      <c r="AM2196" s="174"/>
      <c r="AN2196" s="174"/>
      <c r="AO2196" s="174"/>
      <c r="AP2196" s="174"/>
      <c r="AQ2196" s="174"/>
    </row>
    <row r="2197" spans="1:43" hidden="1" x14ac:dyDescent="0.3">
      <c r="A2197" s="169">
        <v>46251</v>
      </c>
      <c r="B2197" s="170" t="s">
        <v>24324</v>
      </c>
      <c r="C2197" s="170" t="s">
        <v>4244</v>
      </c>
      <c r="D2197" s="170" t="s">
        <v>4245</v>
      </c>
      <c r="E2197" s="170" t="s">
        <v>4246</v>
      </c>
      <c r="F2197" s="170" t="s">
        <v>4828</v>
      </c>
      <c r="G2197" s="170" t="s">
        <v>24325</v>
      </c>
      <c r="H2197" s="170" t="s">
        <v>24326</v>
      </c>
      <c r="I2197" s="170" t="s">
        <v>1217</v>
      </c>
      <c r="J2197" s="170" t="s">
        <v>4810</v>
      </c>
      <c r="K2197" s="170" t="s">
        <v>24327</v>
      </c>
      <c r="L2197" s="170" t="s">
        <v>24328</v>
      </c>
      <c r="M2197" s="170" t="s">
        <v>275</v>
      </c>
      <c r="N2197" s="62" t="s">
        <v>276</v>
      </c>
      <c r="O2197" s="170" t="s">
        <v>4937</v>
      </c>
      <c r="P2197" s="170" t="s">
        <v>24329</v>
      </c>
      <c r="Q2197" s="170" t="s">
        <v>24330</v>
      </c>
      <c r="R2197" s="170" t="s">
        <v>739</v>
      </c>
      <c r="S2197" s="170" t="s">
        <v>37</v>
      </c>
      <c r="T2197" s="170" t="s">
        <v>37</v>
      </c>
      <c r="U2197" s="170" t="s">
        <v>24331</v>
      </c>
      <c r="V2197" s="170" t="s">
        <v>41</v>
      </c>
      <c r="W2197" s="170" t="s">
        <v>24332</v>
      </c>
      <c r="X2197" s="170" t="s">
        <v>37</v>
      </c>
      <c r="Y2197" s="170" t="s">
        <v>81</v>
      </c>
      <c r="Z2197" s="170" t="s">
        <v>24333</v>
      </c>
      <c r="AA2197" s="170" t="s">
        <v>37</v>
      </c>
      <c r="AB2197" s="170" t="s">
        <v>41</v>
      </c>
      <c r="AC2197" s="170" t="s">
        <v>37</v>
      </c>
      <c r="AD2197" s="170" t="s">
        <v>37</v>
      </c>
      <c r="AE2197" s="170" t="s">
        <v>4248</v>
      </c>
      <c r="AF2197" s="171">
        <v>46249.521493055552</v>
      </c>
      <c r="AG2197" s="171" t="s">
        <v>4007</v>
      </c>
      <c r="AH2197" s="187" t="s">
        <v>22252</v>
      </c>
      <c r="AI2197" s="173"/>
      <c r="AJ2197" s="174"/>
      <c r="AK2197" s="174"/>
      <c r="AL2197" s="175"/>
      <c r="AM2197" s="174"/>
      <c r="AN2197" s="174"/>
      <c r="AO2197" s="174"/>
      <c r="AP2197" s="174"/>
      <c r="AQ2197" s="174"/>
    </row>
    <row r="2198" spans="1:43" hidden="1" x14ac:dyDescent="0.3">
      <c r="A2198" s="169">
        <v>46251</v>
      </c>
      <c r="B2198" s="170" t="s">
        <v>24334</v>
      </c>
      <c r="C2198" s="170" t="s">
        <v>4244</v>
      </c>
      <c r="D2198" s="170" t="s">
        <v>4245</v>
      </c>
      <c r="E2198" s="170" t="s">
        <v>4246</v>
      </c>
      <c r="F2198" s="170" t="s">
        <v>4828</v>
      </c>
      <c r="G2198" s="170" t="s">
        <v>24335</v>
      </c>
      <c r="H2198" s="170" t="s">
        <v>24336</v>
      </c>
      <c r="I2198" s="170" t="s">
        <v>824</v>
      </c>
      <c r="J2198" s="170" t="s">
        <v>4307</v>
      </c>
      <c r="K2198" s="170" t="s">
        <v>4447</v>
      </c>
      <c r="L2198" s="170" t="s">
        <v>24337</v>
      </c>
      <c r="M2198" s="170" t="s">
        <v>275</v>
      </c>
      <c r="N2198" s="62" t="s">
        <v>276</v>
      </c>
      <c r="O2198" s="170" t="s">
        <v>313</v>
      </c>
      <c r="P2198" s="170" t="s">
        <v>4448</v>
      </c>
      <c r="Q2198" s="170" t="s">
        <v>24338</v>
      </c>
      <c r="R2198" s="170" t="s">
        <v>2454</v>
      </c>
      <c r="S2198" s="170" t="s">
        <v>24339</v>
      </c>
      <c r="T2198" s="170" t="s">
        <v>2454</v>
      </c>
      <c r="U2198" s="170" t="s">
        <v>24340</v>
      </c>
      <c r="V2198" s="170" t="s">
        <v>41</v>
      </c>
      <c r="W2198" s="170" t="s">
        <v>24341</v>
      </c>
      <c r="X2198" s="170" t="s">
        <v>37</v>
      </c>
      <c r="Y2198" s="170" t="s">
        <v>41</v>
      </c>
      <c r="Z2198" s="170" t="s">
        <v>24342</v>
      </c>
      <c r="AA2198" s="170" t="s">
        <v>37</v>
      </c>
      <c r="AB2198" s="170" t="s">
        <v>41</v>
      </c>
      <c r="AC2198" s="170" t="s">
        <v>37</v>
      </c>
      <c r="AD2198" s="170" t="s">
        <v>37</v>
      </c>
      <c r="AE2198" s="170" t="s">
        <v>4248</v>
      </c>
      <c r="AF2198" s="171">
        <v>46249.453576388885</v>
      </c>
      <c r="AG2198" s="171" t="s">
        <v>4007</v>
      </c>
      <c r="AH2198" s="187" t="s">
        <v>22252</v>
      </c>
      <c r="AI2198" s="173"/>
      <c r="AJ2198" s="174"/>
      <c r="AK2198" s="174"/>
      <c r="AL2198" s="175"/>
      <c r="AM2198" s="174"/>
      <c r="AN2198" s="174"/>
      <c r="AO2198" s="174"/>
      <c r="AP2198" s="174"/>
      <c r="AQ2198" s="174"/>
    </row>
    <row r="2199" spans="1:43" hidden="1" x14ac:dyDescent="0.3">
      <c r="A2199" s="169">
        <v>46251</v>
      </c>
      <c r="B2199" s="170" t="s">
        <v>24343</v>
      </c>
      <c r="C2199" s="170" t="s">
        <v>4244</v>
      </c>
      <c r="D2199" s="170" t="s">
        <v>4245</v>
      </c>
      <c r="E2199" s="170" t="s">
        <v>4246</v>
      </c>
      <c r="F2199" s="170" t="s">
        <v>4612</v>
      </c>
      <c r="G2199" s="170" t="s">
        <v>24344</v>
      </c>
      <c r="H2199" s="170" t="s">
        <v>24345</v>
      </c>
      <c r="I2199" s="170" t="s">
        <v>327</v>
      </c>
      <c r="J2199" s="170" t="s">
        <v>4460</v>
      </c>
      <c r="K2199" s="170" t="s">
        <v>24346</v>
      </c>
      <c r="L2199" s="170" t="s">
        <v>24347</v>
      </c>
      <c r="M2199" s="170" t="s">
        <v>275</v>
      </c>
      <c r="N2199" s="62" t="s">
        <v>276</v>
      </c>
      <c r="O2199" s="170" t="s">
        <v>276</v>
      </c>
      <c r="P2199" s="170" t="s">
        <v>24348</v>
      </c>
      <c r="Q2199" s="170" t="s">
        <v>24349</v>
      </c>
      <c r="R2199" s="170" t="s">
        <v>65</v>
      </c>
      <c r="S2199" s="170" t="s">
        <v>24350</v>
      </c>
      <c r="T2199" s="170" t="s">
        <v>24351</v>
      </c>
      <c r="U2199" s="170" t="s">
        <v>37</v>
      </c>
      <c r="V2199" s="170" t="s">
        <v>41</v>
      </c>
      <c r="W2199" s="170" t="s">
        <v>24352</v>
      </c>
      <c r="X2199" s="170" t="s">
        <v>37</v>
      </c>
      <c r="Y2199" s="170" t="s">
        <v>41</v>
      </c>
      <c r="Z2199" s="170" t="s">
        <v>24353</v>
      </c>
      <c r="AA2199" s="170" t="s">
        <v>37</v>
      </c>
      <c r="AB2199" s="170" t="s">
        <v>37</v>
      </c>
      <c r="AC2199" s="170" t="s">
        <v>37</v>
      </c>
      <c r="AD2199" s="170"/>
      <c r="AE2199" s="170" t="s">
        <v>4248</v>
      </c>
      <c r="AF2199" s="171">
        <v>46249.301446759258</v>
      </c>
      <c r="AG2199" s="171" t="s">
        <v>4007</v>
      </c>
      <c r="AH2199" s="187" t="s">
        <v>22252</v>
      </c>
      <c r="AI2199" s="173"/>
      <c r="AJ2199" s="174"/>
      <c r="AK2199" s="174"/>
      <c r="AL2199" s="175"/>
      <c r="AM2199" s="174"/>
      <c r="AN2199" s="174"/>
      <c r="AO2199" s="174"/>
      <c r="AP2199" s="174"/>
      <c r="AQ2199" s="174"/>
    </row>
    <row r="2200" spans="1:43" x14ac:dyDescent="0.3">
      <c r="A2200" s="169">
        <v>46251</v>
      </c>
      <c r="B2200" s="170" t="s">
        <v>24354</v>
      </c>
      <c r="C2200" s="170" t="s">
        <v>4244</v>
      </c>
      <c r="D2200" s="170" t="s">
        <v>4245</v>
      </c>
      <c r="E2200" s="170" t="s">
        <v>4246</v>
      </c>
      <c r="F2200" s="170" t="s">
        <v>4248</v>
      </c>
      <c r="G2200" s="170" t="s">
        <v>24355</v>
      </c>
      <c r="H2200" s="170" t="s">
        <v>24356</v>
      </c>
      <c r="I2200" s="170" t="s">
        <v>4564</v>
      </c>
      <c r="J2200" s="170"/>
      <c r="K2200" s="170" t="s">
        <v>6927</v>
      </c>
      <c r="L2200" s="170" t="s">
        <v>24357</v>
      </c>
      <c r="M2200" s="170" t="s">
        <v>3388</v>
      </c>
      <c r="N2200" s="165" t="s">
        <v>3388</v>
      </c>
      <c r="O2200" s="170" t="s">
        <v>3388</v>
      </c>
      <c r="P2200" s="170" t="s">
        <v>1506</v>
      </c>
      <c r="Q2200" s="170" t="s">
        <v>24358</v>
      </c>
      <c r="R2200" s="170" t="s">
        <v>4412</v>
      </c>
      <c r="S2200" s="170" t="s">
        <v>37</v>
      </c>
      <c r="T2200" s="170" t="s">
        <v>37</v>
      </c>
      <c r="U2200" s="170" t="s">
        <v>24359</v>
      </c>
      <c r="V2200" s="170" t="s">
        <v>41</v>
      </c>
      <c r="W2200" s="170" t="s">
        <v>24360</v>
      </c>
      <c r="X2200" s="170" t="s">
        <v>37</v>
      </c>
      <c r="Y2200" s="170" t="s">
        <v>41</v>
      </c>
      <c r="Z2200" s="170" t="s">
        <v>24361</v>
      </c>
      <c r="AA2200" s="170" t="s">
        <v>37</v>
      </c>
      <c r="AB2200" s="170" t="s">
        <v>37</v>
      </c>
      <c r="AC2200" s="170" t="s">
        <v>37</v>
      </c>
      <c r="AD2200" s="170"/>
      <c r="AE2200" s="170" t="s">
        <v>4248</v>
      </c>
      <c r="AF2200" s="171">
        <v>46250.905185185184</v>
      </c>
      <c r="AG2200" s="171" t="s">
        <v>4007</v>
      </c>
      <c r="AH2200" s="172"/>
      <c r="AI2200" s="173"/>
      <c r="AJ2200" s="174"/>
      <c r="AK2200" s="174"/>
      <c r="AL2200" s="175"/>
      <c r="AM2200" s="174"/>
      <c r="AN2200" s="174"/>
      <c r="AO2200" s="174"/>
      <c r="AP2200" s="174"/>
      <c r="AQ2200" s="174"/>
    </row>
    <row r="2201" spans="1:43" x14ac:dyDescent="0.3">
      <c r="A2201" s="169">
        <v>46251</v>
      </c>
      <c r="B2201" s="170" t="s">
        <v>24362</v>
      </c>
      <c r="C2201" s="170" t="s">
        <v>4244</v>
      </c>
      <c r="D2201" s="170" t="s">
        <v>4245</v>
      </c>
      <c r="E2201" s="170" t="s">
        <v>4246</v>
      </c>
      <c r="F2201" s="170" t="s">
        <v>4248</v>
      </c>
      <c r="G2201" s="170" t="s">
        <v>24363</v>
      </c>
      <c r="H2201" s="170" t="s">
        <v>24364</v>
      </c>
      <c r="I2201" s="170" t="s">
        <v>1250</v>
      </c>
      <c r="J2201" s="170" t="s">
        <v>24365</v>
      </c>
      <c r="K2201" s="170" t="s">
        <v>24366</v>
      </c>
      <c r="L2201" s="170" t="s">
        <v>24367</v>
      </c>
      <c r="M2201" s="170" t="s">
        <v>3388</v>
      </c>
      <c r="N2201" s="165" t="s">
        <v>3388</v>
      </c>
      <c r="O2201" s="170" t="s">
        <v>3388</v>
      </c>
      <c r="P2201" s="170" t="s">
        <v>4735</v>
      </c>
      <c r="Q2201" s="170" t="s">
        <v>12420</v>
      </c>
      <c r="R2201" s="170" t="s">
        <v>750</v>
      </c>
      <c r="S2201" s="170" t="s">
        <v>24368</v>
      </c>
      <c r="T2201" s="170" t="s">
        <v>21418</v>
      </c>
      <c r="U2201" s="170" t="s">
        <v>24369</v>
      </c>
      <c r="V2201" s="170" t="s">
        <v>41</v>
      </c>
      <c r="W2201" s="170" t="s">
        <v>24370</v>
      </c>
      <c r="X2201" s="170" t="s">
        <v>37</v>
      </c>
      <c r="Y2201" s="170" t="s">
        <v>43</v>
      </c>
      <c r="Z2201" s="170" t="s">
        <v>24371</v>
      </c>
      <c r="AA2201" s="170" t="s">
        <v>37</v>
      </c>
      <c r="AB2201" s="170" t="s">
        <v>41</v>
      </c>
      <c r="AC2201" s="170" t="s">
        <v>37</v>
      </c>
      <c r="AD2201" s="170" t="s">
        <v>37</v>
      </c>
      <c r="AE2201" s="170" t="s">
        <v>4248</v>
      </c>
      <c r="AF2201" s="171">
        <v>46248.683518518519</v>
      </c>
      <c r="AG2201" s="171" t="s">
        <v>4007</v>
      </c>
      <c r="AH2201" s="172"/>
      <c r="AI2201" s="173"/>
      <c r="AJ2201" s="174"/>
      <c r="AK2201" s="174"/>
      <c r="AL2201" s="175"/>
      <c r="AM2201" s="174"/>
      <c r="AN2201" s="174"/>
      <c r="AO2201" s="174"/>
      <c r="AP2201" s="174"/>
      <c r="AQ2201" s="174"/>
    </row>
    <row r="2202" spans="1:43" x14ac:dyDescent="0.3">
      <c r="A2202" s="169">
        <v>46251</v>
      </c>
      <c r="B2202" s="170" t="s">
        <v>24372</v>
      </c>
      <c r="C2202" s="170" t="s">
        <v>4244</v>
      </c>
      <c r="D2202" s="170" t="s">
        <v>4245</v>
      </c>
      <c r="E2202" s="170" t="s">
        <v>4246</v>
      </c>
      <c r="F2202" s="170" t="s">
        <v>4828</v>
      </c>
      <c r="G2202" s="170" t="s">
        <v>24373</v>
      </c>
      <c r="H2202" s="170" t="s">
        <v>24374</v>
      </c>
      <c r="I2202" s="170" t="s">
        <v>4037</v>
      </c>
      <c r="J2202" s="170" t="s">
        <v>14363</v>
      </c>
      <c r="K2202" s="170" t="s">
        <v>24375</v>
      </c>
      <c r="L2202" s="170" t="s">
        <v>24376</v>
      </c>
      <c r="M2202" s="170" t="s">
        <v>3388</v>
      </c>
      <c r="N2202" s="165" t="s">
        <v>3388</v>
      </c>
      <c r="O2202" s="170" t="s">
        <v>4503</v>
      </c>
      <c r="P2202" s="170" t="s">
        <v>24377</v>
      </c>
      <c r="Q2202" s="170" t="s">
        <v>5037</v>
      </c>
      <c r="R2202" s="170" t="s">
        <v>214</v>
      </c>
      <c r="S2202" s="170" t="s">
        <v>37</v>
      </c>
      <c r="T2202" s="170" t="s">
        <v>37</v>
      </c>
      <c r="U2202" s="170" t="s">
        <v>37</v>
      </c>
      <c r="V2202" s="170" t="s">
        <v>41</v>
      </c>
      <c r="W2202" s="170" t="s">
        <v>24378</v>
      </c>
      <c r="X2202" s="170" t="s">
        <v>37</v>
      </c>
      <c r="Y2202" s="170" t="s">
        <v>41</v>
      </c>
      <c r="Z2202" s="170" t="s">
        <v>24379</v>
      </c>
      <c r="AA2202" s="170" t="s">
        <v>37</v>
      </c>
      <c r="AB2202" s="170" t="s">
        <v>41</v>
      </c>
      <c r="AC2202" s="170" t="s">
        <v>37</v>
      </c>
      <c r="AD2202" s="170" t="s">
        <v>37</v>
      </c>
      <c r="AE2202" s="170" t="s">
        <v>4248</v>
      </c>
      <c r="AF2202" s="171">
        <v>46249.720868055556</v>
      </c>
      <c r="AG2202" s="171" t="s">
        <v>4007</v>
      </c>
      <c r="AH2202" s="172"/>
      <c r="AI2202" s="173"/>
      <c r="AJ2202" s="174"/>
      <c r="AK2202" s="174"/>
      <c r="AL2202" s="175"/>
      <c r="AM2202" s="174"/>
      <c r="AN2202" s="174"/>
      <c r="AO2202" s="174"/>
      <c r="AP2202" s="174"/>
      <c r="AQ2202" s="174"/>
    </row>
    <row r="2203" spans="1:43" x14ac:dyDescent="0.3">
      <c r="A2203" s="169">
        <v>46251</v>
      </c>
      <c r="B2203" s="170" t="s">
        <v>24380</v>
      </c>
      <c r="C2203" s="170" t="s">
        <v>4244</v>
      </c>
      <c r="D2203" s="170" t="s">
        <v>4245</v>
      </c>
      <c r="E2203" s="170" t="s">
        <v>4246</v>
      </c>
      <c r="F2203" s="170" t="s">
        <v>4612</v>
      </c>
      <c r="G2203" s="170" t="s">
        <v>24381</v>
      </c>
      <c r="H2203" s="170" t="s">
        <v>24382</v>
      </c>
      <c r="I2203" s="170" t="s">
        <v>4564</v>
      </c>
      <c r="J2203" s="170"/>
      <c r="K2203" s="170" t="s">
        <v>4296</v>
      </c>
      <c r="L2203" s="170" t="s">
        <v>24383</v>
      </c>
      <c r="M2203" s="170" t="s">
        <v>3388</v>
      </c>
      <c r="N2203" s="165" t="s">
        <v>3388</v>
      </c>
      <c r="O2203" s="170" t="s">
        <v>3388</v>
      </c>
      <c r="P2203" s="170" t="s">
        <v>4297</v>
      </c>
      <c r="Q2203" s="170" t="s">
        <v>24384</v>
      </c>
      <c r="R2203" s="170" t="s">
        <v>24385</v>
      </c>
      <c r="S2203" s="170" t="s">
        <v>4511</v>
      </c>
      <c r="T2203" s="170" t="s">
        <v>24386</v>
      </c>
      <c r="U2203" s="170" t="s">
        <v>24387</v>
      </c>
      <c r="V2203" s="170" t="s">
        <v>41</v>
      </c>
      <c r="W2203" s="170" t="s">
        <v>24387</v>
      </c>
      <c r="X2203" s="170" t="s">
        <v>37</v>
      </c>
      <c r="Y2203" s="170" t="s">
        <v>41</v>
      </c>
      <c r="Z2203" s="170" t="s">
        <v>24388</v>
      </c>
      <c r="AA2203" s="170" t="s">
        <v>37</v>
      </c>
      <c r="AB2203" s="170" t="s">
        <v>37</v>
      </c>
      <c r="AC2203" s="170" t="s">
        <v>37</v>
      </c>
      <c r="AD2203" s="170"/>
      <c r="AE2203" s="170" t="s">
        <v>4248</v>
      </c>
      <c r="AF2203" s="171">
        <v>46249.795590277776</v>
      </c>
      <c r="AG2203" s="171" t="s">
        <v>4007</v>
      </c>
      <c r="AH2203" s="172"/>
      <c r="AI2203" s="173"/>
      <c r="AJ2203" s="174"/>
      <c r="AK2203" s="174"/>
      <c r="AL2203" s="175"/>
      <c r="AM2203" s="174"/>
      <c r="AN2203" s="174"/>
      <c r="AO2203" s="174" t="s">
        <v>4959</v>
      </c>
      <c r="AP2203" s="174"/>
      <c r="AQ2203" s="174"/>
    </row>
    <row r="2204" spans="1:43" x14ac:dyDescent="0.3">
      <c r="A2204" s="169">
        <v>46251</v>
      </c>
      <c r="B2204" s="170" t="s">
        <v>24389</v>
      </c>
      <c r="C2204" s="170" t="s">
        <v>4244</v>
      </c>
      <c r="D2204" s="170" t="s">
        <v>4245</v>
      </c>
      <c r="E2204" s="170" t="s">
        <v>4246</v>
      </c>
      <c r="F2204" s="170" t="s">
        <v>4612</v>
      </c>
      <c r="G2204" s="170" t="s">
        <v>24390</v>
      </c>
      <c r="H2204" s="170" t="s">
        <v>24391</v>
      </c>
      <c r="I2204" s="170" t="s">
        <v>1247</v>
      </c>
      <c r="J2204" s="170" t="s">
        <v>4266</v>
      </c>
      <c r="K2204" s="170" t="s">
        <v>4296</v>
      </c>
      <c r="L2204" s="170" t="s">
        <v>24392</v>
      </c>
      <c r="M2204" s="170" t="s">
        <v>3388</v>
      </c>
      <c r="N2204" s="165" t="s">
        <v>3388</v>
      </c>
      <c r="O2204" s="170" t="s">
        <v>3388</v>
      </c>
      <c r="P2204" s="170" t="s">
        <v>4297</v>
      </c>
      <c r="Q2204" s="170" t="s">
        <v>24393</v>
      </c>
      <c r="R2204" s="170" t="s">
        <v>359</v>
      </c>
      <c r="S2204" s="170" t="s">
        <v>37</v>
      </c>
      <c r="T2204" s="170" t="s">
        <v>37</v>
      </c>
      <c r="U2204" s="170" t="s">
        <v>14357</v>
      </c>
      <c r="V2204" s="170" t="s">
        <v>41</v>
      </c>
      <c r="W2204" s="170" t="s">
        <v>24394</v>
      </c>
      <c r="X2204" s="170" t="s">
        <v>37</v>
      </c>
      <c r="Y2204" s="170" t="s">
        <v>41</v>
      </c>
      <c r="Z2204" s="170" t="s">
        <v>24395</v>
      </c>
      <c r="AA2204" s="170" t="s">
        <v>37</v>
      </c>
      <c r="AB2204" s="170" t="s">
        <v>41</v>
      </c>
      <c r="AC2204" s="170" t="s">
        <v>37</v>
      </c>
      <c r="AD2204" s="170" t="s">
        <v>37</v>
      </c>
      <c r="AE2204" s="170" t="s">
        <v>4248</v>
      </c>
      <c r="AF2204" s="171">
        <v>46249.647824074076</v>
      </c>
      <c r="AG2204" s="171" t="s">
        <v>4007</v>
      </c>
      <c r="AH2204" s="172"/>
      <c r="AI2204" s="173"/>
      <c r="AJ2204" s="174"/>
      <c r="AK2204" s="174"/>
      <c r="AL2204" s="175"/>
      <c r="AM2204" s="174"/>
      <c r="AN2204" s="174"/>
      <c r="AO2204" s="174"/>
      <c r="AP2204" s="174"/>
      <c r="AQ2204" s="174"/>
    </row>
    <row r="2205" spans="1:43" x14ac:dyDescent="0.3">
      <c r="A2205" s="169">
        <v>46251</v>
      </c>
      <c r="B2205" s="170" t="s">
        <v>24396</v>
      </c>
      <c r="C2205" s="170" t="s">
        <v>4244</v>
      </c>
      <c r="D2205" s="170" t="s">
        <v>4245</v>
      </c>
      <c r="E2205" s="170" t="s">
        <v>4246</v>
      </c>
      <c r="F2205" s="170" t="s">
        <v>4612</v>
      </c>
      <c r="G2205" s="170" t="s">
        <v>24397</v>
      </c>
      <c r="H2205" s="170" t="s">
        <v>24398</v>
      </c>
      <c r="I2205" s="170" t="s">
        <v>1245</v>
      </c>
      <c r="J2205" s="170" t="s">
        <v>4266</v>
      </c>
      <c r="K2205" s="170" t="s">
        <v>3615</v>
      </c>
      <c r="L2205" s="170" t="s">
        <v>24399</v>
      </c>
      <c r="M2205" s="170" t="s">
        <v>3388</v>
      </c>
      <c r="N2205" s="165" t="s">
        <v>3388</v>
      </c>
      <c r="O2205" s="170" t="s">
        <v>3388</v>
      </c>
      <c r="P2205" s="170" t="s">
        <v>3589</v>
      </c>
      <c r="Q2205" s="170" t="s">
        <v>24400</v>
      </c>
      <c r="R2205" s="170" t="s">
        <v>1842</v>
      </c>
      <c r="S2205" s="170" t="s">
        <v>37</v>
      </c>
      <c r="T2205" s="170" t="s">
        <v>37</v>
      </c>
      <c r="U2205" s="170" t="s">
        <v>1466</v>
      </c>
      <c r="V2205" s="170" t="s">
        <v>41</v>
      </c>
      <c r="W2205" s="170" t="s">
        <v>24401</v>
      </c>
      <c r="X2205" s="170" t="s">
        <v>37</v>
      </c>
      <c r="Y2205" s="170" t="s">
        <v>41</v>
      </c>
      <c r="Z2205" s="170" t="s">
        <v>24402</v>
      </c>
      <c r="AA2205" s="170" t="s">
        <v>37</v>
      </c>
      <c r="AB2205" s="170" t="s">
        <v>37</v>
      </c>
      <c r="AC2205" s="170" t="s">
        <v>37</v>
      </c>
      <c r="AD2205" s="170"/>
      <c r="AE2205" s="170" t="s">
        <v>4248</v>
      </c>
      <c r="AF2205" s="171">
        <v>46248.783680555556</v>
      </c>
      <c r="AG2205" s="171" t="s">
        <v>4007</v>
      </c>
      <c r="AH2205" s="172"/>
      <c r="AI2205" s="173"/>
      <c r="AJ2205" s="174"/>
      <c r="AK2205" s="174"/>
      <c r="AL2205" s="175"/>
      <c r="AM2205" s="174"/>
      <c r="AN2205" s="174"/>
      <c r="AO2205" s="174"/>
      <c r="AP2205" s="174"/>
      <c r="AQ2205" s="174"/>
    </row>
    <row r="2206" spans="1:43" x14ac:dyDescent="0.3">
      <c r="A2206" s="169">
        <v>46251</v>
      </c>
      <c r="B2206" s="170" t="s">
        <v>24403</v>
      </c>
      <c r="C2206" s="170" t="s">
        <v>4244</v>
      </c>
      <c r="D2206" s="170" t="s">
        <v>4245</v>
      </c>
      <c r="E2206" s="170" t="s">
        <v>4246</v>
      </c>
      <c r="F2206" s="170" t="s">
        <v>4828</v>
      </c>
      <c r="G2206" s="170" t="s">
        <v>24404</v>
      </c>
      <c r="H2206" s="170" t="s">
        <v>24405</v>
      </c>
      <c r="I2206" s="170" t="s">
        <v>1250</v>
      </c>
      <c r="J2206" s="170" t="s">
        <v>4295</v>
      </c>
      <c r="K2206" s="170" t="s">
        <v>19146</v>
      </c>
      <c r="L2206" s="170" t="s">
        <v>24406</v>
      </c>
      <c r="M2206" s="170" t="s">
        <v>3388</v>
      </c>
      <c r="N2206" s="165" t="s">
        <v>3388</v>
      </c>
      <c r="O2206" s="170" t="s">
        <v>4347</v>
      </c>
      <c r="P2206" s="170" t="s">
        <v>19148</v>
      </c>
      <c r="Q2206" s="170" t="s">
        <v>24407</v>
      </c>
      <c r="R2206" s="170"/>
      <c r="S2206" s="170" t="s">
        <v>37</v>
      </c>
      <c r="T2206" s="170" t="s">
        <v>37</v>
      </c>
      <c r="U2206" s="170" t="s">
        <v>37</v>
      </c>
      <c r="V2206" s="170" t="s">
        <v>41</v>
      </c>
      <c r="W2206" s="170" t="s">
        <v>24408</v>
      </c>
      <c r="X2206" s="170" t="s">
        <v>37</v>
      </c>
      <c r="Y2206" s="170" t="s">
        <v>41</v>
      </c>
      <c r="Z2206" s="170" t="s">
        <v>24409</v>
      </c>
      <c r="AA2206" s="170" t="s">
        <v>37</v>
      </c>
      <c r="AB2206" s="170"/>
      <c r="AC2206" s="170"/>
      <c r="AD2206" s="170"/>
      <c r="AE2206" s="170" t="s">
        <v>4248</v>
      </c>
      <c r="AF2206" s="171">
        <v>46248.782905092594</v>
      </c>
      <c r="AG2206" s="171" t="s">
        <v>4007</v>
      </c>
      <c r="AH2206" s="172"/>
      <c r="AI2206" s="173"/>
      <c r="AJ2206" s="174"/>
      <c r="AK2206" s="174"/>
      <c r="AL2206" s="175"/>
      <c r="AM2206" s="174"/>
      <c r="AN2206" s="174"/>
      <c r="AO2206" s="174"/>
      <c r="AP2206" s="174"/>
      <c r="AQ2206" s="174"/>
    </row>
    <row r="2207" spans="1:43" x14ac:dyDescent="0.3">
      <c r="A2207" s="169">
        <v>46251</v>
      </c>
      <c r="B2207" s="170" t="s">
        <v>24410</v>
      </c>
      <c r="C2207" s="170" t="s">
        <v>4244</v>
      </c>
      <c r="D2207" s="170" t="s">
        <v>4245</v>
      </c>
      <c r="E2207" s="170" t="s">
        <v>4246</v>
      </c>
      <c r="F2207" s="170" t="s">
        <v>4612</v>
      </c>
      <c r="G2207" s="170" t="s">
        <v>24411</v>
      </c>
      <c r="H2207" s="170" t="s">
        <v>24412</v>
      </c>
      <c r="I2207" s="170" t="s">
        <v>1260</v>
      </c>
      <c r="J2207" s="170" t="s">
        <v>4247</v>
      </c>
      <c r="K2207" s="170" t="s">
        <v>24413</v>
      </c>
      <c r="L2207" s="170" t="s">
        <v>24414</v>
      </c>
      <c r="M2207" s="170" t="s">
        <v>3388</v>
      </c>
      <c r="N2207" s="165" t="s">
        <v>3388</v>
      </c>
      <c r="O2207" s="170" t="s">
        <v>4357</v>
      </c>
      <c r="P2207" s="170" t="s">
        <v>24415</v>
      </c>
      <c r="Q2207" s="170" t="s">
        <v>24416</v>
      </c>
      <c r="R2207" s="170" t="s">
        <v>588</v>
      </c>
      <c r="S2207" s="170" t="s">
        <v>14047</v>
      </c>
      <c r="T2207" s="170" t="s">
        <v>3496</v>
      </c>
      <c r="U2207" s="170" t="s">
        <v>24417</v>
      </c>
      <c r="V2207" s="170" t="s">
        <v>41</v>
      </c>
      <c r="W2207" s="170" t="s">
        <v>24418</v>
      </c>
      <c r="X2207" s="170" t="s">
        <v>37</v>
      </c>
      <c r="Y2207" s="170" t="s">
        <v>41</v>
      </c>
      <c r="Z2207" s="170" t="s">
        <v>24419</v>
      </c>
      <c r="AA2207" s="170" t="s">
        <v>37</v>
      </c>
      <c r="AB2207" s="170" t="s">
        <v>37</v>
      </c>
      <c r="AC2207" s="170" t="s">
        <v>37</v>
      </c>
      <c r="AD2207" s="170"/>
      <c r="AE2207" s="170" t="s">
        <v>4248</v>
      </c>
      <c r="AF2207" s="171">
        <v>46249.506631944445</v>
      </c>
      <c r="AG2207" s="171" t="s">
        <v>4007</v>
      </c>
      <c r="AH2207" s="172"/>
      <c r="AI2207" s="173"/>
      <c r="AJ2207" s="174"/>
      <c r="AK2207" s="174"/>
      <c r="AL2207" s="175"/>
      <c r="AM2207" s="174"/>
      <c r="AN2207" s="174"/>
      <c r="AO2207" s="174"/>
      <c r="AP2207" s="174"/>
      <c r="AQ2207" s="174"/>
    </row>
    <row r="2208" spans="1:43" x14ac:dyDescent="0.3">
      <c r="A2208" s="169">
        <v>46251</v>
      </c>
      <c r="B2208" s="170" t="s">
        <v>24420</v>
      </c>
      <c r="C2208" s="170" t="s">
        <v>4244</v>
      </c>
      <c r="D2208" s="170" t="s">
        <v>4245</v>
      </c>
      <c r="E2208" s="170" t="s">
        <v>4246</v>
      </c>
      <c r="F2208" s="170" t="s">
        <v>4828</v>
      </c>
      <c r="G2208" s="170" t="s">
        <v>24421</v>
      </c>
      <c r="H2208" s="170" t="s">
        <v>24422</v>
      </c>
      <c r="I2208" s="170" t="s">
        <v>1247</v>
      </c>
      <c r="J2208" s="170" t="s">
        <v>4786</v>
      </c>
      <c r="K2208" s="170" t="s">
        <v>10771</v>
      </c>
      <c r="L2208" s="170" t="s">
        <v>24423</v>
      </c>
      <c r="M2208" s="170" t="s">
        <v>3388</v>
      </c>
      <c r="N2208" s="165" t="s">
        <v>3388</v>
      </c>
      <c r="O2208" s="170" t="s">
        <v>3388</v>
      </c>
      <c r="P2208" s="170" t="s">
        <v>10773</v>
      </c>
      <c r="Q2208" s="170" t="s">
        <v>14915</v>
      </c>
      <c r="R2208" s="170" t="s">
        <v>828</v>
      </c>
      <c r="S2208" s="170" t="s">
        <v>37</v>
      </c>
      <c r="T2208" s="170" t="s">
        <v>37</v>
      </c>
      <c r="U2208" s="170" t="s">
        <v>37</v>
      </c>
      <c r="V2208" s="170" t="s">
        <v>41</v>
      </c>
      <c r="W2208" s="170" t="s">
        <v>24424</v>
      </c>
      <c r="X2208" s="170" t="s">
        <v>37</v>
      </c>
      <c r="Y2208" s="170" t="s">
        <v>41</v>
      </c>
      <c r="Z2208" s="170" t="s">
        <v>24425</v>
      </c>
      <c r="AA2208" s="170" t="s">
        <v>37</v>
      </c>
      <c r="AB2208" s="170" t="s">
        <v>37</v>
      </c>
      <c r="AC2208" s="170" t="s">
        <v>37</v>
      </c>
      <c r="AD2208" s="170"/>
      <c r="AE2208" s="170" t="s">
        <v>4248</v>
      </c>
      <c r="AF2208" s="171">
        <v>46249.455671296295</v>
      </c>
      <c r="AG2208" s="171" t="s">
        <v>4007</v>
      </c>
      <c r="AH2208" s="172"/>
      <c r="AI2208" s="173"/>
      <c r="AJ2208" s="174"/>
      <c r="AK2208" s="174"/>
      <c r="AL2208" s="175"/>
      <c r="AM2208" s="174"/>
      <c r="AN2208" s="174"/>
      <c r="AO2208" s="174"/>
      <c r="AP2208" s="174"/>
      <c r="AQ2208" s="174"/>
    </row>
    <row r="2209" spans="1:43" hidden="1" x14ac:dyDescent="0.3">
      <c r="A2209" s="169">
        <v>46251</v>
      </c>
      <c r="B2209" s="170" t="s">
        <v>24426</v>
      </c>
      <c r="C2209" s="170" t="s">
        <v>4244</v>
      </c>
      <c r="D2209" s="170" t="s">
        <v>4245</v>
      </c>
      <c r="E2209" s="170" t="s">
        <v>4246</v>
      </c>
      <c r="F2209" s="170" t="s">
        <v>4248</v>
      </c>
      <c r="G2209" s="170" t="s">
        <v>24427</v>
      </c>
      <c r="H2209" s="170" t="s">
        <v>24428</v>
      </c>
      <c r="I2209" s="170" t="s">
        <v>4564</v>
      </c>
      <c r="J2209" s="170"/>
      <c r="K2209" s="170" t="s">
        <v>11837</v>
      </c>
      <c r="L2209" s="170" t="s">
        <v>24429</v>
      </c>
      <c r="M2209" s="170" t="s">
        <v>356</v>
      </c>
      <c r="N2209" s="84" t="s">
        <v>356</v>
      </c>
      <c r="O2209" s="170" t="s">
        <v>356</v>
      </c>
      <c r="P2209" s="170" t="s">
        <v>11839</v>
      </c>
      <c r="Q2209" s="170" t="s">
        <v>24430</v>
      </c>
      <c r="R2209" s="170" t="s">
        <v>1864</v>
      </c>
      <c r="S2209" s="170" t="s">
        <v>37</v>
      </c>
      <c r="T2209" s="170" t="s">
        <v>37</v>
      </c>
      <c r="U2209" s="170" t="s">
        <v>37</v>
      </c>
      <c r="V2209" s="170" t="s">
        <v>41</v>
      </c>
      <c r="W2209" s="170" t="s">
        <v>24431</v>
      </c>
      <c r="X2209" s="170" t="s">
        <v>37</v>
      </c>
      <c r="Y2209" s="170" t="s">
        <v>41</v>
      </c>
      <c r="Z2209" s="170" t="s">
        <v>24432</v>
      </c>
      <c r="AA2209" s="170" t="s">
        <v>37</v>
      </c>
      <c r="AB2209" s="170"/>
      <c r="AC2209" s="170"/>
      <c r="AD2209" s="170"/>
      <c r="AE2209" s="170" t="s">
        <v>4248</v>
      </c>
      <c r="AF2209" s="171">
        <v>46251.017800925925</v>
      </c>
      <c r="AG2209" s="171" t="s">
        <v>4007</v>
      </c>
      <c r="AH2209" s="172"/>
      <c r="AI2209" s="173"/>
      <c r="AJ2209" s="174"/>
      <c r="AK2209" s="174"/>
      <c r="AL2209" s="175"/>
      <c r="AM2209" s="174"/>
      <c r="AN2209" s="174"/>
      <c r="AO2209" s="174"/>
      <c r="AP2209" s="174"/>
      <c r="AQ2209" s="174"/>
    </row>
    <row r="2210" spans="1:43" hidden="1" x14ac:dyDescent="0.3">
      <c r="A2210" s="169">
        <v>46251</v>
      </c>
      <c r="B2210" s="170" t="s">
        <v>24433</v>
      </c>
      <c r="C2210" s="170" t="s">
        <v>4244</v>
      </c>
      <c r="D2210" s="170" t="s">
        <v>4245</v>
      </c>
      <c r="E2210" s="170" t="s">
        <v>4246</v>
      </c>
      <c r="F2210" s="170" t="s">
        <v>4248</v>
      </c>
      <c r="G2210" s="170" t="s">
        <v>24434</v>
      </c>
      <c r="H2210" s="170" t="s">
        <v>24435</v>
      </c>
      <c r="I2210" s="170" t="s">
        <v>4530</v>
      </c>
      <c r="J2210" s="170" t="s">
        <v>4810</v>
      </c>
      <c r="K2210" s="170" t="s">
        <v>24436</v>
      </c>
      <c r="L2210" s="170" t="s">
        <v>24437</v>
      </c>
      <c r="M2210" s="170" t="s">
        <v>356</v>
      </c>
      <c r="N2210" s="84" t="s">
        <v>356</v>
      </c>
      <c r="O2210" s="170" t="s">
        <v>356</v>
      </c>
      <c r="P2210" s="170" t="s">
        <v>24438</v>
      </c>
      <c r="Q2210" s="170" t="s">
        <v>507</v>
      </c>
      <c r="R2210" s="170" t="s">
        <v>507</v>
      </c>
      <c r="S2210" s="170" t="s">
        <v>37</v>
      </c>
      <c r="T2210" s="170" t="s">
        <v>37</v>
      </c>
      <c r="U2210" s="170" t="s">
        <v>37</v>
      </c>
      <c r="V2210" s="170" t="s">
        <v>41</v>
      </c>
      <c r="W2210" s="170" t="s">
        <v>24439</v>
      </c>
      <c r="X2210" s="170" t="s">
        <v>37</v>
      </c>
      <c r="Y2210" s="170" t="s">
        <v>41</v>
      </c>
      <c r="Z2210" s="170" t="s">
        <v>24440</v>
      </c>
      <c r="AA2210" s="170" t="s">
        <v>37</v>
      </c>
      <c r="AB2210" s="170" t="s">
        <v>37</v>
      </c>
      <c r="AC2210" s="170" t="s">
        <v>37</v>
      </c>
      <c r="AD2210" s="170"/>
      <c r="AE2210" s="170" t="s">
        <v>4248</v>
      </c>
      <c r="AF2210" s="171">
        <v>46250.895138888889</v>
      </c>
      <c r="AG2210" s="171" t="s">
        <v>4007</v>
      </c>
      <c r="AH2210" s="172"/>
      <c r="AI2210" s="173"/>
      <c r="AJ2210" s="174"/>
      <c r="AK2210" s="174"/>
      <c r="AL2210" s="175"/>
      <c r="AM2210" s="174"/>
      <c r="AN2210" s="174"/>
      <c r="AO2210" s="174" t="s">
        <v>4959</v>
      </c>
      <c r="AP2210" s="174"/>
      <c r="AQ2210" s="174"/>
    </row>
    <row r="2211" spans="1:43" hidden="1" x14ac:dyDescent="0.3">
      <c r="A2211" s="169">
        <v>46251</v>
      </c>
      <c r="B2211" s="170" t="s">
        <v>24441</v>
      </c>
      <c r="C2211" s="170" t="s">
        <v>4244</v>
      </c>
      <c r="D2211" s="170" t="s">
        <v>4245</v>
      </c>
      <c r="E2211" s="170" t="s">
        <v>4246</v>
      </c>
      <c r="F2211" s="170" t="s">
        <v>4828</v>
      </c>
      <c r="G2211" s="170" t="s">
        <v>24442</v>
      </c>
      <c r="H2211" s="170" t="s">
        <v>24443</v>
      </c>
      <c r="I2211" s="170" t="s">
        <v>2051</v>
      </c>
      <c r="J2211" s="170" t="s">
        <v>4281</v>
      </c>
      <c r="K2211" s="170" t="s">
        <v>24444</v>
      </c>
      <c r="L2211" s="170" t="s">
        <v>24445</v>
      </c>
      <c r="M2211" s="170" t="s">
        <v>356</v>
      </c>
      <c r="N2211" s="84" t="s">
        <v>356</v>
      </c>
      <c r="O2211" s="170" t="s">
        <v>357</v>
      </c>
      <c r="P2211" s="170" t="s">
        <v>24446</v>
      </c>
      <c r="Q2211" s="170" t="s">
        <v>105</v>
      </c>
      <c r="R2211" s="170" t="s">
        <v>105</v>
      </c>
      <c r="S2211" s="170" t="s">
        <v>24447</v>
      </c>
      <c r="T2211" s="170" t="s">
        <v>2518</v>
      </c>
      <c r="U2211" s="170" t="s">
        <v>24448</v>
      </c>
      <c r="V2211" s="170" t="s">
        <v>41</v>
      </c>
      <c r="W2211" s="170" t="s">
        <v>24449</v>
      </c>
      <c r="X2211" s="170" t="s">
        <v>37</v>
      </c>
      <c r="Y2211" s="170" t="s">
        <v>41</v>
      </c>
      <c r="Z2211" s="170" t="s">
        <v>24450</v>
      </c>
      <c r="AA2211" s="170" t="s">
        <v>37</v>
      </c>
      <c r="AB2211" s="170" t="s">
        <v>37</v>
      </c>
      <c r="AC2211" s="170" t="s">
        <v>37</v>
      </c>
      <c r="AD2211" s="170"/>
      <c r="AE2211" s="170" t="s">
        <v>4248</v>
      </c>
      <c r="AF2211" s="171">
        <v>46248.638009259259</v>
      </c>
      <c r="AG2211" s="171" t="s">
        <v>4007</v>
      </c>
      <c r="AH2211" s="172"/>
      <c r="AI2211" s="173"/>
      <c r="AJ2211" s="174"/>
      <c r="AK2211" s="174"/>
      <c r="AL2211" s="175"/>
      <c r="AM2211" s="174"/>
      <c r="AN2211" s="174"/>
      <c r="AO2211" s="174"/>
      <c r="AP2211" s="174"/>
      <c r="AQ2211" s="174"/>
    </row>
    <row r="2212" spans="1:43" hidden="1" x14ac:dyDescent="0.3">
      <c r="A2212" s="169">
        <v>46251</v>
      </c>
      <c r="B2212" s="170" t="s">
        <v>24451</v>
      </c>
      <c r="C2212" s="170" t="s">
        <v>4244</v>
      </c>
      <c r="D2212" s="170" t="s">
        <v>4245</v>
      </c>
      <c r="E2212" s="170" t="s">
        <v>4246</v>
      </c>
      <c r="F2212" s="170" t="s">
        <v>4248</v>
      </c>
      <c r="G2212" s="170" t="s">
        <v>24452</v>
      </c>
      <c r="H2212" s="170" t="s">
        <v>24453</v>
      </c>
      <c r="I2212" s="170" t="s">
        <v>658</v>
      </c>
      <c r="J2212" s="170" t="s">
        <v>4325</v>
      </c>
      <c r="K2212" s="170" t="s">
        <v>24454</v>
      </c>
      <c r="L2212" s="170" t="s">
        <v>24455</v>
      </c>
      <c r="M2212" s="170" t="s">
        <v>356</v>
      </c>
      <c r="N2212" s="84" t="s">
        <v>356</v>
      </c>
      <c r="O2212" s="170" t="s">
        <v>356</v>
      </c>
      <c r="P2212" s="170" t="s">
        <v>24456</v>
      </c>
      <c r="Q2212" s="170" t="s">
        <v>24457</v>
      </c>
      <c r="R2212" s="170" t="s">
        <v>1773</v>
      </c>
      <c r="S2212" s="170" t="s">
        <v>37</v>
      </c>
      <c r="T2212" s="170" t="s">
        <v>37</v>
      </c>
      <c r="U2212" s="170" t="s">
        <v>37</v>
      </c>
      <c r="V2212" s="170" t="s">
        <v>41</v>
      </c>
      <c r="W2212" s="170" t="s">
        <v>24458</v>
      </c>
      <c r="X2212" s="170" t="s">
        <v>37</v>
      </c>
      <c r="Y2212" s="170" t="s">
        <v>41</v>
      </c>
      <c r="Z2212" s="170" t="s">
        <v>24459</v>
      </c>
      <c r="AA2212" s="170" t="s">
        <v>37</v>
      </c>
      <c r="AB2212" s="170" t="s">
        <v>37</v>
      </c>
      <c r="AC2212" s="170" t="s">
        <v>37</v>
      </c>
      <c r="AD2212" s="170"/>
      <c r="AE2212" s="170" t="s">
        <v>4248</v>
      </c>
      <c r="AF2212" s="171">
        <v>46248.708923611113</v>
      </c>
      <c r="AG2212" s="171" t="s">
        <v>4007</v>
      </c>
      <c r="AH2212" s="172"/>
      <c r="AI2212" s="173"/>
      <c r="AJ2212" s="174"/>
      <c r="AK2212" s="174"/>
      <c r="AL2212" s="175"/>
      <c r="AM2212" s="174"/>
      <c r="AN2212" s="174"/>
      <c r="AO2212" s="174"/>
      <c r="AP2212" s="174"/>
      <c r="AQ2212" s="174"/>
    </row>
    <row r="2213" spans="1:43" hidden="1" x14ac:dyDescent="0.3">
      <c r="A2213" s="169">
        <v>46251</v>
      </c>
      <c r="B2213" s="170" t="s">
        <v>24460</v>
      </c>
      <c r="C2213" s="170" t="s">
        <v>4244</v>
      </c>
      <c r="D2213" s="170" t="s">
        <v>4245</v>
      </c>
      <c r="E2213" s="170" t="s">
        <v>4246</v>
      </c>
      <c r="F2213" s="170" t="s">
        <v>4612</v>
      </c>
      <c r="G2213" s="170" t="s">
        <v>24461</v>
      </c>
      <c r="H2213" s="170" t="s">
        <v>24462</v>
      </c>
      <c r="I2213" s="170" t="s">
        <v>4530</v>
      </c>
      <c r="J2213" s="170"/>
      <c r="K2213" s="170" t="s">
        <v>24463</v>
      </c>
      <c r="L2213" s="170" t="s">
        <v>24464</v>
      </c>
      <c r="M2213" s="170" t="s">
        <v>356</v>
      </c>
      <c r="N2213" s="84" t="s">
        <v>356</v>
      </c>
      <c r="O2213" s="170" t="s">
        <v>7226</v>
      </c>
      <c r="P2213" s="170" t="s">
        <v>24465</v>
      </c>
      <c r="Q2213" s="170" t="s">
        <v>1529</v>
      </c>
      <c r="R2213" s="170" t="s">
        <v>2874</v>
      </c>
      <c r="S2213" s="170" t="s">
        <v>37</v>
      </c>
      <c r="T2213" s="170" t="s">
        <v>37</v>
      </c>
      <c r="U2213" s="170" t="s">
        <v>37</v>
      </c>
      <c r="V2213" s="170" t="s">
        <v>41</v>
      </c>
      <c r="W2213" s="170" t="s">
        <v>24466</v>
      </c>
      <c r="X2213" s="170" t="s">
        <v>37</v>
      </c>
      <c r="Y2213" s="170" t="s">
        <v>41</v>
      </c>
      <c r="Z2213" s="170" t="s">
        <v>24467</v>
      </c>
      <c r="AA2213" s="170" t="s">
        <v>37</v>
      </c>
      <c r="AB2213" s="170" t="s">
        <v>41</v>
      </c>
      <c r="AC2213" s="170" t="s">
        <v>37</v>
      </c>
      <c r="AD2213" s="170" t="s">
        <v>37</v>
      </c>
      <c r="AE2213" s="170" t="s">
        <v>4248</v>
      </c>
      <c r="AF2213" s="171">
        <v>46249.731504629628</v>
      </c>
      <c r="AG2213" s="171" t="s">
        <v>4007</v>
      </c>
      <c r="AH2213" s="172"/>
      <c r="AI2213" s="173"/>
      <c r="AJ2213" s="174"/>
      <c r="AK2213" s="174"/>
      <c r="AL2213" s="175"/>
      <c r="AM2213" s="174"/>
      <c r="AN2213" s="174"/>
      <c r="AO2213" s="174"/>
      <c r="AP2213" s="174"/>
      <c r="AQ2213" s="174"/>
    </row>
    <row r="2214" spans="1:43" hidden="1" x14ac:dyDescent="0.3">
      <c r="A2214" s="169">
        <v>46251</v>
      </c>
      <c r="B2214" s="170" t="s">
        <v>24468</v>
      </c>
      <c r="C2214" s="170" t="s">
        <v>4244</v>
      </c>
      <c r="D2214" s="170" t="s">
        <v>4245</v>
      </c>
      <c r="E2214" s="170" t="s">
        <v>4246</v>
      </c>
      <c r="F2214" s="170" t="s">
        <v>4828</v>
      </c>
      <c r="G2214" s="170" t="s">
        <v>24469</v>
      </c>
      <c r="H2214" s="170" t="s">
        <v>24470</v>
      </c>
      <c r="I2214" s="170" t="s">
        <v>1247</v>
      </c>
      <c r="J2214" s="170" t="s">
        <v>4786</v>
      </c>
      <c r="K2214" s="170" t="s">
        <v>20485</v>
      </c>
      <c r="L2214" s="170" t="s">
        <v>24471</v>
      </c>
      <c r="M2214" s="170" t="s">
        <v>356</v>
      </c>
      <c r="N2214" s="84" t="s">
        <v>356</v>
      </c>
      <c r="O2214" s="170" t="s">
        <v>6024</v>
      </c>
      <c r="P2214" s="170" t="s">
        <v>20273</v>
      </c>
      <c r="Q2214" s="170" t="s">
        <v>24407</v>
      </c>
      <c r="R2214" s="170"/>
      <c r="S2214" s="170" t="s">
        <v>37</v>
      </c>
      <c r="T2214" s="170" t="s">
        <v>37</v>
      </c>
      <c r="U2214" s="170" t="s">
        <v>37</v>
      </c>
      <c r="V2214" s="170" t="s">
        <v>41</v>
      </c>
      <c r="W2214" s="170" t="s">
        <v>24472</v>
      </c>
      <c r="X2214" s="170" t="s">
        <v>37</v>
      </c>
      <c r="Y2214" s="170" t="s">
        <v>41</v>
      </c>
      <c r="Z2214" s="170" t="s">
        <v>24472</v>
      </c>
      <c r="AA2214" s="170" t="s">
        <v>37</v>
      </c>
      <c r="AB2214" s="170"/>
      <c r="AC2214" s="170"/>
      <c r="AD2214" s="170"/>
      <c r="AE2214" s="170" t="s">
        <v>4248</v>
      </c>
      <c r="AF2214" s="171">
        <v>46249.560729166667</v>
      </c>
      <c r="AG2214" s="171" t="s">
        <v>4007</v>
      </c>
      <c r="AH2214" s="172"/>
      <c r="AI2214" s="173"/>
      <c r="AJ2214" s="174"/>
      <c r="AK2214" s="174"/>
      <c r="AL2214" s="175"/>
      <c r="AM2214" s="174"/>
      <c r="AN2214" s="174"/>
      <c r="AO2214" s="174"/>
      <c r="AP2214" s="174"/>
      <c r="AQ2214" s="174"/>
    </row>
    <row r="2215" spans="1:43" hidden="1" x14ac:dyDescent="0.3">
      <c r="A2215" s="169">
        <v>46251</v>
      </c>
      <c r="B2215" s="170" t="s">
        <v>24473</v>
      </c>
      <c r="C2215" s="170" t="s">
        <v>4244</v>
      </c>
      <c r="D2215" s="170" t="s">
        <v>4245</v>
      </c>
      <c r="E2215" s="170" t="s">
        <v>4246</v>
      </c>
      <c r="F2215" s="170" t="s">
        <v>4612</v>
      </c>
      <c r="G2215" s="170" t="s">
        <v>24474</v>
      </c>
      <c r="H2215" s="170" t="s">
        <v>24475</v>
      </c>
      <c r="I2215" s="170" t="s">
        <v>4423</v>
      </c>
      <c r="J2215" s="170" t="s">
        <v>4429</v>
      </c>
      <c r="K2215" s="170" t="s">
        <v>24476</v>
      </c>
      <c r="L2215" s="170" t="s">
        <v>24477</v>
      </c>
      <c r="M2215" s="170" t="s">
        <v>356</v>
      </c>
      <c r="N2215" s="84" t="s">
        <v>356</v>
      </c>
      <c r="O2215" s="170" t="s">
        <v>356</v>
      </c>
      <c r="P2215" s="170" t="s">
        <v>7654</v>
      </c>
      <c r="Q2215" s="170" t="s">
        <v>1852</v>
      </c>
      <c r="R2215" s="170" t="s">
        <v>640</v>
      </c>
      <c r="S2215" s="170" t="s">
        <v>37</v>
      </c>
      <c r="T2215" s="170" t="s">
        <v>37</v>
      </c>
      <c r="U2215" s="170" t="s">
        <v>24478</v>
      </c>
      <c r="V2215" s="170" t="s">
        <v>41</v>
      </c>
      <c r="W2215" s="170" t="s">
        <v>24479</v>
      </c>
      <c r="X2215" s="170" t="s">
        <v>37</v>
      </c>
      <c r="Y2215" s="170" t="s">
        <v>41</v>
      </c>
      <c r="Z2215" s="170" t="s">
        <v>24480</v>
      </c>
      <c r="AA2215" s="170" t="s">
        <v>37</v>
      </c>
      <c r="AB2215" s="170" t="s">
        <v>41</v>
      </c>
      <c r="AC2215" s="170" t="s">
        <v>37</v>
      </c>
      <c r="AD2215" s="170" t="s">
        <v>37</v>
      </c>
      <c r="AE2215" s="170" t="s">
        <v>4248</v>
      </c>
      <c r="AF2215" s="171">
        <v>46248.77584490741</v>
      </c>
      <c r="AG2215" s="171" t="s">
        <v>4007</v>
      </c>
      <c r="AH2215" s="172"/>
      <c r="AI2215" s="173"/>
      <c r="AJ2215" s="174"/>
      <c r="AK2215" s="174"/>
      <c r="AL2215" s="175"/>
      <c r="AM2215" s="174"/>
      <c r="AN2215" s="174"/>
      <c r="AO2215" s="174"/>
      <c r="AP2215" s="174"/>
      <c r="AQ2215" s="174"/>
    </row>
    <row r="2216" spans="1:43" hidden="1" x14ac:dyDescent="0.3">
      <c r="A2216" s="169">
        <v>46251</v>
      </c>
      <c r="B2216" s="170" t="s">
        <v>24481</v>
      </c>
      <c r="C2216" s="170" t="s">
        <v>4244</v>
      </c>
      <c r="D2216" s="170" t="s">
        <v>4245</v>
      </c>
      <c r="E2216" s="170" t="s">
        <v>4246</v>
      </c>
      <c r="F2216" s="170" t="s">
        <v>4612</v>
      </c>
      <c r="G2216" s="170" t="s">
        <v>24482</v>
      </c>
      <c r="H2216" s="170" t="s">
        <v>24483</v>
      </c>
      <c r="I2216" s="170" t="s">
        <v>4423</v>
      </c>
      <c r="J2216" s="170" t="s">
        <v>4429</v>
      </c>
      <c r="K2216" s="170" t="s">
        <v>24444</v>
      </c>
      <c r="L2216" s="170" t="s">
        <v>24484</v>
      </c>
      <c r="M2216" s="170" t="s">
        <v>356</v>
      </c>
      <c r="N2216" s="84" t="s">
        <v>356</v>
      </c>
      <c r="O2216" s="170" t="s">
        <v>357</v>
      </c>
      <c r="P2216" s="170" t="s">
        <v>24446</v>
      </c>
      <c r="Q2216" s="170" t="s">
        <v>1852</v>
      </c>
      <c r="R2216" s="170" t="s">
        <v>556</v>
      </c>
      <c r="S2216" s="170" t="s">
        <v>20804</v>
      </c>
      <c r="T2216" s="170" t="s">
        <v>15864</v>
      </c>
      <c r="U2216" s="170" t="s">
        <v>24485</v>
      </c>
      <c r="V2216" s="170" t="s">
        <v>41</v>
      </c>
      <c r="W2216" s="170" t="s">
        <v>24486</v>
      </c>
      <c r="X2216" s="170" t="s">
        <v>37</v>
      </c>
      <c r="Y2216" s="170" t="s">
        <v>41</v>
      </c>
      <c r="Z2216" s="170" t="s">
        <v>24487</v>
      </c>
      <c r="AA2216" s="170" t="s">
        <v>37</v>
      </c>
      <c r="AB2216" s="170" t="s">
        <v>41</v>
      </c>
      <c r="AC2216" s="170" t="s">
        <v>37</v>
      </c>
      <c r="AD2216" s="170" t="s">
        <v>37</v>
      </c>
      <c r="AE2216" s="170" t="s">
        <v>4248</v>
      </c>
      <c r="AF2216" s="171">
        <v>46248.81386574074</v>
      </c>
      <c r="AG2216" s="171" t="s">
        <v>4007</v>
      </c>
      <c r="AH2216" s="172"/>
      <c r="AI2216" s="173"/>
      <c r="AJ2216" s="174"/>
      <c r="AK2216" s="174"/>
      <c r="AL2216" s="175"/>
      <c r="AM2216" s="174"/>
      <c r="AN2216" s="174"/>
      <c r="AO2216" s="174"/>
      <c r="AP2216" s="174"/>
      <c r="AQ2216" s="174"/>
    </row>
    <row r="2217" spans="1:43" hidden="1" x14ac:dyDescent="0.3">
      <c r="A2217" s="169">
        <v>46251</v>
      </c>
      <c r="B2217" s="170" t="s">
        <v>24488</v>
      </c>
      <c r="C2217" s="170" t="s">
        <v>4244</v>
      </c>
      <c r="D2217" s="170" t="s">
        <v>4245</v>
      </c>
      <c r="E2217" s="170" t="s">
        <v>4246</v>
      </c>
      <c r="F2217" s="170" t="s">
        <v>4828</v>
      </c>
      <c r="G2217" s="170" t="s">
        <v>24489</v>
      </c>
      <c r="H2217" s="170" t="s">
        <v>24490</v>
      </c>
      <c r="I2217" s="170" t="s">
        <v>896</v>
      </c>
      <c r="J2217" s="170" t="s">
        <v>4300</v>
      </c>
      <c r="K2217" s="170" t="s">
        <v>24491</v>
      </c>
      <c r="L2217" s="170" t="s">
        <v>24492</v>
      </c>
      <c r="M2217" s="170" t="s">
        <v>356</v>
      </c>
      <c r="N2217" s="84" t="s">
        <v>356</v>
      </c>
      <c r="O2217" s="170" t="s">
        <v>356</v>
      </c>
      <c r="P2217" s="170" t="s">
        <v>24493</v>
      </c>
      <c r="Q2217" s="170" t="s">
        <v>24494</v>
      </c>
      <c r="R2217" s="170" t="s">
        <v>923</v>
      </c>
      <c r="S2217" s="170" t="s">
        <v>6391</v>
      </c>
      <c r="T2217" s="170" t="s">
        <v>507</v>
      </c>
      <c r="U2217" s="170" t="s">
        <v>37</v>
      </c>
      <c r="V2217" s="170" t="s">
        <v>41</v>
      </c>
      <c r="W2217" s="170" t="s">
        <v>24495</v>
      </c>
      <c r="X2217" s="170" t="s">
        <v>37</v>
      </c>
      <c r="Y2217" s="170" t="s">
        <v>41</v>
      </c>
      <c r="Z2217" s="170" t="s">
        <v>24496</v>
      </c>
      <c r="AA2217" s="170" t="s">
        <v>37</v>
      </c>
      <c r="AB2217" s="170" t="s">
        <v>37</v>
      </c>
      <c r="AC2217" s="170" t="s">
        <v>37</v>
      </c>
      <c r="AD2217" s="170"/>
      <c r="AE2217" s="170" t="s">
        <v>4248</v>
      </c>
      <c r="AF2217" s="171">
        <v>46248.860092592593</v>
      </c>
      <c r="AG2217" s="171" t="s">
        <v>4007</v>
      </c>
      <c r="AH2217" s="172"/>
      <c r="AI2217" s="173"/>
      <c r="AJ2217" s="174"/>
      <c r="AK2217" s="174"/>
      <c r="AL2217" s="175"/>
      <c r="AM2217" s="174"/>
      <c r="AN2217" s="174"/>
      <c r="AO2217" s="174"/>
      <c r="AP2217" s="174"/>
      <c r="AQ2217" s="174"/>
    </row>
    <row r="2218" spans="1:43" hidden="1" x14ac:dyDescent="0.3">
      <c r="A2218" s="169">
        <v>46251</v>
      </c>
      <c r="B2218" s="170" t="s">
        <v>24497</v>
      </c>
      <c r="C2218" s="170" t="s">
        <v>4244</v>
      </c>
      <c r="D2218" s="170" t="s">
        <v>4245</v>
      </c>
      <c r="E2218" s="170" t="s">
        <v>4246</v>
      </c>
      <c r="F2218" s="170" t="s">
        <v>4248</v>
      </c>
      <c r="G2218" s="170" t="s">
        <v>24498</v>
      </c>
      <c r="H2218" s="170" t="s">
        <v>24499</v>
      </c>
      <c r="I2218" s="170" t="s">
        <v>4386</v>
      </c>
      <c r="J2218" s="170" t="s">
        <v>4387</v>
      </c>
      <c r="K2218" s="170" t="s">
        <v>24500</v>
      </c>
      <c r="L2218" s="170" t="s">
        <v>24501</v>
      </c>
      <c r="M2218" s="170" t="s">
        <v>401</v>
      </c>
      <c r="N2218" s="85" t="s">
        <v>402</v>
      </c>
      <c r="O2218" s="170" t="s">
        <v>401</v>
      </c>
      <c r="P2218" s="170" t="s">
        <v>24502</v>
      </c>
      <c r="Q2218" s="170" t="s">
        <v>12066</v>
      </c>
      <c r="R2218" s="170" t="s">
        <v>1842</v>
      </c>
      <c r="S2218" s="170" t="s">
        <v>37</v>
      </c>
      <c r="T2218" s="170" t="s">
        <v>37</v>
      </c>
      <c r="U2218" s="170" t="s">
        <v>37</v>
      </c>
      <c r="V2218" s="170" t="s">
        <v>41</v>
      </c>
      <c r="W2218" s="170" t="s">
        <v>24503</v>
      </c>
      <c r="X2218" s="170" t="s">
        <v>37</v>
      </c>
      <c r="Y2218" s="170" t="s">
        <v>41</v>
      </c>
      <c r="Z2218" s="170" t="s">
        <v>24504</v>
      </c>
      <c r="AA2218" s="170" t="s">
        <v>37</v>
      </c>
      <c r="AB2218" s="170" t="s">
        <v>41</v>
      </c>
      <c r="AC2218" s="170" t="s">
        <v>37</v>
      </c>
      <c r="AD2218" s="170" t="s">
        <v>37</v>
      </c>
      <c r="AE2218" s="170" t="s">
        <v>4248</v>
      </c>
      <c r="AF2218" s="171">
        <v>46248.682349537034</v>
      </c>
      <c r="AG2218" s="171" t="s">
        <v>4007</v>
      </c>
      <c r="AH2218" s="187" t="s">
        <v>22252</v>
      </c>
      <c r="AI2218" s="173"/>
      <c r="AJ2218" s="174"/>
      <c r="AK2218" s="174"/>
      <c r="AL2218" s="175"/>
      <c r="AM2218" s="174"/>
      <c r="AN2218" s="174"/>
      <c r="AO2218" s="174" t="s">
        <v>4959</v>
      </c>
      <c r="AP2218" s="174"/>
      <c r="AQ2218" s="174"/>
    </row>
    <row r="2219" spans="1:43" hidden="1" x14ac:dyDescent="0.3">
      <c r="A2219" s="169">
        <v>46251</v>
      </c>
      <c r="B2219" s="170" t="s">
        <v>24505</v>
      </c>
      <c r="C2219" s="170" t="s">
        <v>4244</v>
      </c>
      <c r="D2219" s="170" t="s">
        <v>4245</v>
      </c>
      <c r="E2219" s="170" t="s">
        <v>4246</v>
      </c>
      <c r="F2219" s="170" t="s">
        <v>4828</v>
      </c>
      <c r="G2219" s="170" t="s">
        <v>24506</v>
      </c>
      <c r="H2219" s="170" t="s">
        <v>24507</v>
      </c>
      <c r="I2219" s="170" t="s">
        <v>4386</v>
      </c>
      <c r="J2219" s="170" t="s">
        <v>4300</v>
      </c>
      <c r="K2219" s="170" t="s">
        <v>24508</v>
      </c>
      <c r="L2219" s="170" t="s">
        <v>24509</v>
      </c>
      <c r="M2219" s="170" t="s">
        <v>401</v>
      </c>
      <c r="N2219" s="85" t="s">
        <v>402</v>
      </c>
      <c r="O2219" s="170" t="s">
        <v>401</v>
      </c>
      <c r="P2219" s="170" t="s">
        <v>20273</v>
      </c>
      <c r="Q2219" s="170" t="s">
        <v>4272</v>
      </c>
      <c r="R2219" s="170" t="s">
        <v>4417</v>
      </c>
      <c r="S2219" s="170" t="s">
        <v>24510</v>
      </c>
      <c r="T2219" s="170" t="s">
        <v>105</v>
      </c>
      <c r="U2219" s="170" t="s">
        <v>24511</v>
      </c>
      <c r="V2219" s="170" t="s">
        <v>41</v>
      </c>
      <c r="W2219" s="170" t="s">
        <v>24512</v>
      </c>
      <c r="X2219" s="170" t="s">
        <v>37</v>
      </c>
      <c r="Y2219" s="170" t="s">
        <v>41</v>
      </c>
      <c r="Z2219" s="170" t="s">
        <v>24513</v>
      </c>
      <c r="AA2219" s="170" t="s">
        <v>37</v>
      </c>
      <c r="AB2219" s="170" t="s">
        <v>41</v>
      </c>
      <c r="AC2219" s="170" t="s">
        <v>24514</v>
      </c>
      <c r="AD2219" s="170" t="s">
        <v>37</v>
      </c>
      <c r="AE2219" s="170" t="s">
        <v>4248</v>
      </c>
      <c r="AF2219" s="171">
        <v>46249.555532407408</v>
      </c>
      <c r="AG2219" s="171" t="s">
        <v>4007</v>
      </c>
      <c r="AH2219" s="187" t="s">
        <v>22252</v>
      </c>
      <c r="AI2219" s="173"/>
      <c r="AJ2219" s="174"/>
      <c r="AK2219" s="174"/>
      <c r="AL2219" s="175"/>
      <c r="AM2219" s="174"/>
      <c r="AN2219" s="174"/>
      <c r="AO2219" s="174"/>
      <c r="AP2219" s="174"/>
      <c r="AQ2219" s="174"/>
    </row>
    <row r="2220" spans="1:43" hidden="1" x14ac:dyDescent="0.3">
      <c r="A2220" s="169">
        <v>46251</v>
      </c>
      <c r="B2220" s="170" t="s">
        <v>24515</v>
      </c>
      <c r="C2220" s="170" t="s">
        <v>4244</v>
      </c>
      <c r="D2220" s="170" t="s">
        <v>4245</v>
      </c>
      <c r="E2220" s="170" t="s">
        <v>4246</v>
      </c>
      <c r="F2220" s="170" t="s">
        <v>4612</v>
      </c>
      <c r="G2220" s="170" t="s">
        <v>24516</v>
      </c>
      <c r="H2220" s="170" t="s">
        <v>24517</v>
      </c>
      <c r="I2220" s="170" t="s">
        <v>4386</v>
      </c>
      <c r="J2220" s="170" t="s">
        <v>4287</v>
      </c>
      <c r="K2220" s="170" t="s">
        <v>24518</v>
      </c>
      <c r="L2220" s="170" t="s">
        <v>24519</v>
      </c>
      <c r="M2220" s="170" t="s">
        <v>401</v>
      </c>
      <c r="N2220" s="85" t="s">
        <v>402</v>
      </c>
      <c r="O2220" s="170" t="s">
        <v>401</v>
      </c>
      <c r="P2220" s="170" t="s">
        <v>2378</v>
      </c>
      <c r="Q2220" s="170" t="s">
        <v>24520</v>
      </c>
      <c r="R2220" s="170" t="s">
        <v>1773</v>
      </c>
      <c r="S2220" s="170" t="s">
        <v>24521</v>
      </c>
      <c r="T2220" s="170" t="s">
        <v>105</v>
      </c>
      <c r="U2220" s="170" t="s">
        <v>24522</v>
      </c>
      <c r="V2220" s="170" t="s">
        <v>41</v>
      </c>
      <c r="W2220" s="170" t="s">
        <v>24523</v>
      </c>
      <c r="X2220" s="170" t="s">
        <v>37</v>
      </c>
      <c r="Y2220" s="170" t="s">
        <v>41</v>
      </c>
      <c r="Z2220" s="170" t="s">
        <v>24524</v>
      </c>
      <c r="AA2220" s="170" t="s">
        <v>37</v>
      </c>
      <c r="AB2220" s="170" t="s">
        <v>41</v>
      </c>
      <c r="AC2220" s="170" t="s">
        <v>24525</v>
      </c>
      <c r="AD2220" s="170" t="s">
        <v>37</v>
      </c>
      <c r="AE2220" s="170" t="s">
        <v>4248</v>
      </c>
      <c r="AF2220" s="171">
        <v>46249.426099537035</v>
      </c>
      <c r="AG2220" s="171" t="s">
        <v>4007</v>
      </c>
      <c r="AH2220" s="187" t="s">
        <v>22252</v>
      </c>
      <c r="AI2220" s="173"/>
      <c r="AJ2220" s="174"/>
      <c r="AK2220" s="174"/>
      <c r="AL2220" s="175"/>
      <c r="AM2220" s="174"/>
      <c r="AN2220" s="174"/>
      <c r="AO2220" s="174"/>
      <c r="AP2220" s="174"/>
      <c r="AQ2220" s="174"/>
    </row>
    <row r="2221" spans="1:43" hidden="1" x14ac:dyDescent="0.3">
      <c r="A2221" s="169">
        <v>46251</v>
      </c>
      <c r="B2221" s="170" t="s">
        <v>24526</v>
      </c>
      <c r="C2221" s="170" t="s">
        <v>4244</v>
      </c>
      <c r="D2221" s="170" t="s">
        <v>4245</v>
      </c>
      <c r="E2221" s="170" t="s">
        <v>4246</v>
      </c>
      <c r="F2221" s="170" t="s">
        <v>4248</v>
      </c>
      <c r="G2221" s="170" t="s">
        <v>24527</v>
      </c>
      <c r="H2221" s="170" t="s">
        <v>24528</v>
      </c>
      <c r="I2221" s="170" t="s">
        <v>3606</v>
      </c>
      <c r="J2221" s="170" t="s">
        <v>14888</v>
      </c>
      <c r="K2221" s="170" t="s">
        <v>4998</v>
      </c>
      <c r="L2221" s="170" t="s">
        <v>24529</v>
      </c>
      <c r="M2221" s="170" t="s">
        <v>450</v>
      </c>
      <c r="N2221" s="166" t="s">
        <v>450</v>
      </c>
      <c r="O2221" s="170" t="s">
        <v>450</v>
      </c>
      <c r="P2221" s="170" t="s">
        <v>4999</v>
      </c>
      <c r="Q2221" s="170" t="s">
        <v>4727</v>
      </c>
      <c r="R2221" s="170" t="s">
        <v>828</v>
      </c>
      <c r="S2221" s="170" t="s">
        <v>24530</v>
      </c>
      <c r="T2221" s="170" t="s">
        <v>4249</v>
      </c>
      <c r="U2221" s="170" t="s">
        <v>24531</v>
      </c>
      <c r="V2221" s="170" t="s">
        <v>41</v>
      </c>
      <c r="W2221" s="170" t="s">
        <v>24532</v>
      </c>
      <c r="X2221" s="170" t="s">
        <v>37</v>
      </c>
      <c r="Y2221" s="170" t="s">
        <v>43</v>
      </c>
      <c r="Z2221" s="170" t="s">
        <v>24533</v>
      </c>
      <c r="AA2221" s="170" t="s">
        <v>37</v>
      </c>
      <c r="AB2221" s="170" t="s">
        <v>37</v>
      </c>
      <c r="AC2221" s="170" t="s">
        <v>37</v>
      </c>
      <c r="AD2221" s="170"/>
      <c r="AE2221" s="170" t="s">
        <v>4248</v>
      </c>
      <c r="AF2221" s="171">
        <v>46250.863599537035</v>
      </c>
      <c r="AG2221" s="171" t="s">
        <v>4007</v>
      </c>
      <c r="AH2221" s="172" t="s">
        <v>22252</v>
      </c>
      <c r="AI2221" s="173"/>
      <c r="AJ2221" s="174"/>
      <c r="AK2221" s="174"/>
      <c r="AL2221" s="175"/>
      <c r="AM2221" s="174"/>
      <c r="AN2221" s="174"/>
      <c r="AO2221" s="174"/>
      <c r="AP2221" s="174"/>
      <c r="AQ2221" s="174"/>
    </row>
    <row r="2222" spans="1:43" hidden="1" x14ac:dyDescent="0.3">
      <c r="A2222" s="169">
        <v>46251</v>
      </c>
      <c r="B2222" s="170" t="s">
        <v>24534</v>
      </c>
      <c r="C2222" s="170" t="s">
        <v>4244</v>
      </c>
      <c r="D2222" s="170" t="s">
        <v>4245</v>
      </c>
      <c r="E2222" s="170" t="s">
        <v>4246</v>
      </c>
      <c r="F2222" s="170" t="s">
        <v>4248</v>
      </c>
      <c r="G2222" s="170" t="s">
        <v>24535</v>
      </c>
      <c r="H2222" s="170" t="s">
        <v>24536</v>
      </c>
      <c r="I2222" s="170" t="s">
        <v>4564</v>
      </c>
      <c r="J2222" s="170" t="s">
        <v>4649</v>
      </c>
      <c r="K2222" s="170" t="s">
        <v>24537</v>
      </c>
      <c r="L2222" s="170" t="s">
        <v>24538</v>
      </c>
      <c r="M2222" s="170" t="s">
        <v>450</v>
      </c>
      <c r="N2222" s="166" t="s">
        <v>450</v>
      </c>
      <c r="O2222" s="170" t="s">
        <v>450</v>
      </c>
      <c r="P2222" s="170" t="s">
        <v>24539</v>
      </c>
      <c r="Q2222" s="170" t="s">
        <v>23561</v>
      </c>
      <c r="R2222" s="170" t="s">
        <v>923</v>
      </c>
      <c r="S2222" s="170" t="s">
        <v>24540</v>
      </c>
      <c r="T2222" s="170" t="s">
        <v>24541</v>
      </c>
      <c r="U2222" s="170" t="s">
        <v>24542</v>
      </c>
      <c r="V2222" s="170" t="s">
        <v>41</v>
      </c>
      <c r="W2222" s="170" t="s">
        <v>24543</v>
      </c>
      <c r="X2222" s="170" t="s">
        <v>37</v>
      </c>
      <c r="Y2222" s="170" t="s">
        <v>41</v>
      </c>
      <c r="Z2222" s="170" t="s">
        <v>24544</v>
      </c>
      <c r="AA2222" s="170" t="s">
        <v>37</v>
      </c>
      <c r="AB2222" s="170" t="s">
        <v>37</v>
      </c>
      <c r="AC2222" s="170" t="s">
        <v>37</v>
      </c>
      <c r="AD2222" s="170"/>
      <c r="AE2222" s="170" t="s">
        <v>4248</v>
      </c>
      <c r="AF2222" s="171">
        <v>46250.842349537037</v>
      </c>
      <c r="AG2222" s="171" t="s">
        <v>4007</v>
      </c>
      <c r="AH2222" s="108" t="s">
        <v>3154</v>
      </c>
      <c r="AI2222" s="173"/>
      <c r="AJ2222" s="174"/>
      <c r="AK2222" s="174"/>
      <c r="AL2222" s="175"/>
      <c r="AM2222" s="174"/>
      <c r="AN2222" s="174"/>
      <c r="AO2222" s="174"/>
      <c r="AP2222" s="174"/>
      <c r="AQ2222" s="174"/>
    </row>
    <row r="2223" spans="1:43" hidden="1" x14ac:dyDescent="0.3">
      <c r="A2223" s="169">
        <v>46251</v>
      </c>
      <c r="B2223" s="170" t="s">
        <v>24545</v>
      </c>
      <c r="C2223" s="170" t="s">
        <v>4244</v>
      </c>
      <c r="D2223" s="170" t="s">
        <v>4245</v>
      </c>
      <c r="E2223" s="170" t="s">
        <v>4246</v>
      </c>
      <c r="F2223" s="170" t="s">
        <v>4248</v>
      </c>
      <c r="G2223" s="170" t="s">
        <v>24546</v>
      </c>
      <c r="H2223" s="170" t="s">
        <v>24547</v>
      </c>
      <c r="I2223" s="170" t="s">
        <v>3606</v>
      </c>
      <c r="J2223" s="170" t="s">
        <v>4285</v>
      </c>
      <c r="K2223" s="170" t="s">
        <v>24548</v>
      </c>
      <c r="L2223" s="170" t="s">
        <v>24549</v>
      </c>
      <c r="M2223" s="170" t="s">
        <v>450</v>
      </c>
      <c r="N2223" s="166" t="s">
        <v>450</v>
      </c>
      <c r="O2223" s="170" t="s">
        <v>450</v>
      </c>
      <c r="P2223" s="170" t="s">
        <v>24550</v>
      </c>
      <c r="Q2223" s="170" t="s">
        <v>24551</v>
      </c>
      <c r="R2223" s="170" t="s">
        <v>37</v>
      </c>
      <c r="S2223" s="170" t="s">
        <v>24552</v>
      </c>
      <c r="T2223" s="170" t="s">
        <v>24553</v>
      </c>
      <c r="U2223" s="170" t="s">
        <v>24554</v>
      </c>
      <c r="V2223" s="170" t="s">
        <v>41</v>
      </c>
      <c r="W2223" s="170" t="s">
        <v>24555</v>
      </c>
      <c r="X2223" s="170" t="s">
        <v>37</v>
      </c>
      <c r="Y2223" s="170" t="s">
        <v>41</v>
      </c>
      <c r="Z2223" s="170" t="s">
        <v>24556</v>
      </c>
      <c r="AA2223" s="170" t="s">
        <v>37</v>
      </c>
      <c r="AB2223" s="170" t="s">
        <v>37</v>
      </c>
      <c r="AC2223" s="170" t="s">
        <v>37</v>
      </c>
      <c r="AD2223" s="170"/>
      <c r="AE2223" s="170" t="s">
        <v>4248</v>
      </c>
      <c r="AF2223" s="171">
        <v>46250.807789351849</v>
      </c>
      <c r="AG2223" s="171" t="s">
        <v>4007</v>
      </c>
      <c r="AH2223" s="108" t="s">
        <v>3154</v>
      </c>
      <c r="AI2223" s="173"/>
      <c r="AJ2223" s="183" t="s">
        <v>3155</v>
      </c>
      <c r="AK2223" s="174"/>
      <c r="AL2223" s="200">
        <v>46254</v>
      </c>
      <c r="AM2223" s="174"/>
      <c r="AN2223" s="174"/>
      <c r="AO2223" s="174"/>
      <c r="AP2223" s="174"/>
      <c r="AQ2223" s="174"/>
    </row>
    <row r="2224" spans="1:43" hidden="1" x14ac:dyDescent="0.3">
      <c r="A2224" s="169">
        <v>46251</v>
      </c>
      <c r="B2224" s="170" t="s">
        <v>24557</v>
      </c>
      <c r="C2224" s="170" t="s">
        <v>4244</v>
      </c>
      <c r="D2224" s="170" t="s">
        <v>4245</v>
      </c>
      <c r="E2224" s="170" t="s">
        <v>4246</v>
      </c>
      <c r="F2224" s="170" t="s">
        <v>4828</v>
      </c>
      <c r="G2224" s="170" t="s">
        <v>24558</v>
      </c>
      <c r="H2224" s="170" t="s">
        <v>24559</v>
      </c>
      <c r="I2224" s="170" t="s">
        <v>3606</v>
      </c>
      <c r="J2224" s="170" t="s">
        <v>4285</v>
      </c>
      <c r="K2224" s="170" t="s">
        <v>24560</v>
      </c>
      <c r="L2224" s="170" t="s">
        <v>24561</v>
      </c>
      <c r="M2224" s="170" t="s">
        <v>450</v>
      </c>
      <c r="N2224" s="166" t="s">
        <v>450</v>
      </c>
      <c r="O2224" s="170" t="s">
        <v>450</v>
      </c>
      <c r="P2224" s="170" t="s">
        <v>24562</v>
      </c>
      <c r="Q2224" s="170" t="s">
        <v>24563</v>
      </c>
      <c r="R2224" s="170" t="s">
        <v>105</v>
      </c>
      <c r="S2224" s="170" t="s">
        <v>24564</v>
      </c>
      <c r="T2224" s="170" t="s">
        <v>4044</v>
      </c>
      <c r="U2224" s="170" t="s">
        <v>24565</v>
      </c>
      <c r="V2224" s="170" t="s">
        <v>41</v>
      </c>
      <c r="W2224" s="170" t="s">
        <v>24566</v>
      </c>
      <c r="X2224" s="170" t="s">
        <v>37</v>
      </c>
      <c r="Y2224" s="170" t="s">
        <v>41</v>
      </c>
      <c r="Z2224" s="170" t="s">
        <v>24567</v>
      </c>
      <c r="AA2224" s="170" t="s">
        <v>37</v>
      </c>
      <c r="AB2224" s="170" t="s">
        <v>37</v>
      </c>
      <c r="AC2224" s="170" t="s">
        <v>37</v>
      </c>
      <c r="AD2224" s="170"/>
      <c r="AE2224" s="170" t="s">
        <v>4248</v>
      </c>
      <c r="AF2224" s="171">
        <v>46250.739421296297</v>
      </c>
      <c r="AG2224" s="171" t="s">
        <v>4007</v>
      </c>
      <c r="AH2224" s="172" t="s">
        <v>3154</v>
      </c>
      <c r="AI2224" s="173"/>
      <c r="AJ2224" s="174" t="s">
        <v>3155</v>
      </c>
      <c r="AK2224" s="174"/>
      <c r="AL2224" s="184">
        <v>46254</v>
      </c>
      <c r="AM2224" s="174"/>
      <c r="AN2224" s="174"/>
      <c r="AO2224" s="174"/>
      <c r="AP2224" s="174"/>
      <c r="AQ2224" s="174"/>
    </row>
    <row r="2225" spans="1:43" hidden="1" x14ac:dyDescent="0.3">
      <c r="A2225" s="169">
        <v>46251</v>
      </c>
      <c r="B2225" s="170" t="s">
        <v>24568</v>
      </c>
      <c r="C2225" s="170" t="s">
        <v>4244</v>
      </c>
      <c r="D2225" s="170" t="s">
        <v>4245</v>
      </c>
      <c r="E2225" s="170" t="s">
        <v>4246</v>
      </c>
      <c r="F2225" s="170" t="s">
        <v>4612</v>
      </c>
      <c r="G2225" s="170" t="s">
        <v>24569</v>
      </c>
      <c r="H2225" s="170" t="s">
        <v>24570</v>
      </c>
      <c r="I2225" s="170" t="s">
        <v>1315</v>
      </c>
      <c r="J2225" s="170" t="s">
        <v>24021</v>
      </c>
      <c r="K2225" s="170" t="s">
        <v>24571</v>
      </c>
      <c r="L2225" s="170" t="s">
        <v>24572</v>
      </c>
      <c r="M2225" s="170" t="s">
        <v>450</v>
      </c>
      <c r="N2225" s="166" t="s">
        <v>450</v>
      </c>
      <c r="O2225" s="170" t="s">
        <v>450</v>
      </c>
      <c r="P2225" s="170" t="s">
        <v>24573</v>
      </c>
      <c r="Q2225" s="170" t="s">
        <v>24574</v>
      </c>
      <c r="R2225" s="170" t="s">
        <v>105</v>
      </c>
      <c r="S2225" s="170" t="s">
        <v>24575</v>
      </c>
      <c r="T2225" s="170" t="s">
        <v>1573</v>
      </c>
      <c r="U2225" s="170" t="s">
        <v>37</v>
      </c>
      <c r="V2225" s="170" t="s">
        <v>41</v>
      </c>
      <c r="W2225" s="170" t="s">
        <v>24576</v>
      </c>
      <c r="X2225" s="170" t="s">
        <v>37</v>
      </c>
      <c r="Y2225" s="170" t="s">
        <v>41</v>
      </c>
      <c r="Z2225" s="170" t="s">
        <v>24577</v>
      </c>
      <c r="AA2225" s="170" t="s">
        <v>37</v>
      </c>
      <c r="AB2225" s="170" t="s">
        <v>41</v>
      </c>
      <c r="AC2225" s="170" t="s">
        <v>37</v>
      </c>
      <c r="AD2225" s="170" t="s">
        <v>37</v>
      </c>
      <c r="AE2225" s="170" t="s">
        <v>4248</v>
      </c>
      <c r="AF2225" s="171">
        <v>46248.663391203707</v>
      </c>
      <c r="AG2225" s="171" t="s">
        <v>4007</v>
      </c>
      <c r="AH2225" s="108" t="s">
        <v>3154</v>
      </c>
      <c r="AI2225" s="173"/>
      <c r="AJ2225" s="183" t="s">
        <v>3155</v>
      </c>
      <c r="AK2225" s="174"/>
      <c r="AL2225" s="184">
        <v>46254</v>
      </c>
      <c r="AM2225" s="174"/>
      <c r="AN2225" s="174"/>
      <c r="AO2225" s="174"/>
      <c r="AP2225" s="174"/>
      <c r="AQ2225" s="174"/>
    </row>
    <row r="2226" spans="1:43" hidden="1" x14ac:dyDescent="0.3">
      <c r="A2226" s="169">
        <v>46251</v>
      </c>
      <c r="B2226" s="170" t="s">
        <v>24578</v>
      </c>
      <c r="C2226" s="170" t="s">
        <v>4244</v>
      </c>
      <c r="D2226" s="170" t="s">
        <v>4245</v>
      </c>
      <c r="E2226" s="170" t="s">
        <v>4246</v>
      </c>
      <c r="F2226" s="170" t="s">
        <v>4612</v>
      </c>
      <c r="G2226" s="170" t="s">
        <v>24579</v>
      </c>
      <c r="H2226" s="170" t="s">
        <v>24580</v>
      </c>
      <c r="I2226" s="170" t="s">
        <v>4258</v>
      </c>
      <c r="J2226" s="170" t="s">
        <v>4369</v>
      </c>
      <c r="K2226" s="170" t="s">
        <v>7388</v>
      </c>
      <c r="L2226" s="170" t="s">
        <v>24581</v>
      </c>
      <c r="M2226" s="170" t="s">
        <v>450</v>
      </c>
      <c r="N2226" s="166" t="s">
        <v>450</v>
      </c>
      <c r="O2226" s="170" t="s">
        <v>450</v>
      </c>
      <c r="P2226" s="170" t="s">
        <v>4556</v>
      </c>
      <c r="Q2226" s="170" t="s">
        <v>24582</v>
      </c>
      <c r="R2226" s="170"/>
      <c r="S2226" s="170" t="s">
        <v>37</v>
      </c>
      <c r="T2226" s="170" t="s">
        <v>37</v>
      </c>
      <c r="U2226" s="170" t="s">
        <v>24583</v>
      </c>
      <c r="V2226" s="170" t="s">
        <v>41</v>
      </c>
      <c r="W2226" s="170" t="s">
        <v>24584</v>
      </c>
      <c r="X2226" s="170" t="s">
        <v>37</v>
      </c>
      <c r="Y2226" s="170" t="s">
        <v>41</v>
      </c>
      <c r="Z2226" s="170" t="s">
        <v>24585</v>
      </c>
      <c r="AA2226" s="170" t="s">
        <v>37</v>
      </c>
      <c r="AB2226" s="170"/>
      <c r="AC2226" s="170"/>
      <c r="AD2226" s="170"/>
      <c r="AE2226" s="170" t="s">
        <v>4248</v>
      </c>
      <c r="AF2226" s="171">
        <v>46250.642858796295</v>
      </c>
      <c r="AG2226" s="171" t="s">
        <v>4007</v>
      </c>
      <c r="AH2226" s="108" t="s">
        <v>3154</v>
      </c>
      <c r="AI2226" s="173"/>
      <c r="AJ2226" s="174"/>
      <c r="AK2226" s="174"/>
      <c r="AL2226" s="175"/>
      <c r="AM2226" s="174"/>
      <c r="AN2226" s="174"/>
      <c r="AO2226" s="174"/>
      <c r="AP2226" s="174"/>
      <c r="AQ2226" s="174"/>
    </row>
    <row r="2227" spans="1:43" hidden="1" x14ac:dyDescent="0.3">
      <c r="A2227" s="169">
        <v>46251</v>
      </c>
      <c r="B2227" s="170" t="s">
        <v>24586</v>
      </c>
      <c r="C2227" s="170" t="s">
        <v>4244</v>
      </c>
      <c r="D2227" s="170" t="s">
        <v>4245</v>
      </c>
      <c r="E2227" s="170" t="s">
        <v>4246</v>
      </c>
      <c r="F2227" s="170" t="s">
        <v>4612</v>
      </c>
      <c r="G2227" s="170" t="s">
        <v>24587</v>
      </c>
      <c r="H2227" s="170" t="s">
        <v>24588</v>
      </c>
      <c r="I2227" s="170" t="s">
        <v>448</v>
      </c>
      <c r="J2227" s="170" t="s">
        <v>24021</v>
      </c>
      <c r="K2227" s="170" t="s">
        <v>24589</v>
      </c>
      <c r="L2227" s="170" t="s">
        <v>24590</v>
      </c>
      <c r="M2227" s="170" t="s">
        <v>450</v>
      </c>
      <c r="N2227" s="166" t="s">
        <v>450</v>
      </c>
      <c r="O2227" s="170" t="s">
        <v>450</v>
      </c>
      <c r="P2227" s="170" t="s">
        <v>21938</v>
      </c>
      <c r="Q2227" s="170" t="s">
        <v>24591</v>
      </c>
      <c r="R2227" s="170" t="s">
        <v>65</v>
      </c>
      <c r="S2227" s="170" t="s">
        <v>24592</v>
      </c>
      <c r="T2227" s="170" t="s">
        <v>24593</v>
      </c>
      <c r="U2227" s="170" t="s">
        <v>24594</v>
      </c>
      <c r="V2227" s="170" t="s">
        <v>41</v>
      </c>
      <c r="W2227" s="170" t="s">
        <v>24595</v>
      </c>
      <c r="X2227" s="170" t="s">
        <v>37</v>
      </c>
      <c r="Y2227" s="170" t="s">
        <v>81</v>
      </c>
      <c r="Z2227" s="170" t="s">
        <v>14949</v>
      </c>
      <c r="AA2227" s="170" t="s">
        <v>24596</v>
      </c>
      <c r="AB2227" s="170" t="s">
        <v>37</v>
      </c>
      <c r="AC2227" s="170" t="s">
        <v>37</v>
      </c>
      <c r="AD2227" s="170"/>
      <c r="AE2227" s="170" t="s">
        <v>4248</v>
      </c>
      <c r="AF2227" s="171">
        <v>46250.724641203706</v>
      </c>
      <c r="AG2227" s="171" t="s">
        <v>4007</v>
      </c>
      <c r="AH2227" s="172" t="s">
        <v>3154</v>
      </c>
      <c r="AI2227" s="173"/>
      <c r="AJ2227" s="174" t="s">
        <v>3155</v>
      </c>
      <c r="AK2227" s="174"/>
      <c r="AL2227" s="184">
        <v>46254</v>
      </c>
      <c r="AM2227" s="174"/>
      <c r="AN2227" s="174"/>
      <c r="AO2227" s="174"/>
      <c r="AP2227" s="174"/>
      <c r="AQ2227" s="174"/>
    </row>
    <row r="2228" spans="1:43" hidden="1" x14ac:dyDescent="0.3">
      <c r="A2228" s="169">
        <v>46251</v>
      </c>
      <c r="B2228" s="170" t="s">
        <v>24597</v>
      </c>
      <c r="C2228" s="170" t="s">
        <v>4244</v>
      </c>
      <c r="D2228" s="170" t="s">
        <v>4245</v>
      </c>
      <c r="E2228" s="170" t="s">
        <v>4246</v>
      </c>
      <c r="F2228" s="170" t="s">
        <v>4612</v>
      </c>
      <c r="G2228" s="170" t="s">
        <v>1268</v>
      </c>
      <c r="H2228" s="170" t="s">
        <v>1158</v>
      </c>
      <c r="I2228" s="170" t="s">
        <v>4258</v>
      </c>
      <c r="J2228" s="170" t="s">
        <v>4369</v>
      </c>
      <c r="K2228" s="170" t="s">
        <v>14943</v>
      </c>
      <c r="L2228" s="170" t="s">
        <v>24598</v>
      </c>
      <c r="M2228" s="170" t="s">
        <v>450</v>
      </c>
      <c r="N2228" s="166" t="s">
        <v>450</v>
      </c>
      <c r="O2228" s="170" t="s">
        <v>450</v>
      </c>
      <c r="P2228" s="170" t="s">
        <v>14945</v>
      </c>
      <c r="Q2228" s="170" t="s">
        <v>105</v>
      </c>
      <c r="R2228" s="170" t="s">
        <v>105</v>
      </c>
      <c r="S2228" s="170" t="s">
        <v>24082</v>
      </c>
      <c r="T2228" s="170" t="s">
        <v>105</v>
      </c>
      <c r="U2228" s="170" t="s">
        <v>37</v>
      </c>
      <c r="V2228" s="170" t="s">
        <v>41</v>
      </c>
      <c r="W2228" s="170" t="s">
        <v>1709</v>
      </c>
      <c r="X2228" s="170" t="s">
        <v>37</v>
      </c>
      <c r="Y2228" s="170" t="s">
        <v>41</v>
      </c>
      <c r="Z2228" s="170" t="s">
        <v>1710</v>
      </c>
      <c r="AA2228" s="170" t="s">
        <v>37</v>
      </c>
      <c r="AB2228" s="170" t="s">
        <v>41</v>
      </c>
      <c r="AC2228" s="170" t="s">
        <v>37</v>
      </c>
      <c r="AD2228" s="170" t="s">
        <v>37</v>
      </c>
      <c r="AE2228" s="170" t="s">
        <v>4248</v>
      </c>
      <c r="AF2228" s="171">
        <v>46250.508483796293</v>
      </c>
      <c r="AG2228" s="171" t="s">
        <v>4007</v>
      </c>
      <c r="AH2228" s="108" t="s">
        <v>3154</v>
      </c>
      <c r="AI2228" s="173"/>
      <c r="AJ2228" s="174"/>
      <c r="AK2228" s="174"/>
      <c r="AL2228" s="175"/>
      <c r="AM2228" s="174"/>
      <c r="AN2228" s="174"/>
      <c r="AO2228" s="174" t="s">
        <v>4959</v>
      </c>
      <c r="AP2228" s="174"/>
      <c r="AQ2228" s="174"/>
    </row>
    <row r="2229" spans="1:43" hidden="1" x14ac:dyDescent="0.3">
      <c r="A2229" s="169">
        <v>46251</v>
      </c>
      <c r="B2229" s="170" t="s">
        <v>24599</v>
      </c>
      <c r="C2229" s="170" t="s">
        <v>4244</v>
      </c>
      <c r="D2229" s="170" t="s">
        <v>4245</v>
      </c>
      <c r="E2229" s="170" t="s">
        <v>4246</v>
      </c>
      <c r="F2229" s="170" t="s">
        <v>4612</v>
      </c>
      <c r="G2229" s="170" t="s">
        <v>24600</v>
      </c>
      <c r="H2229" s="170" t="s">
        <v>24601</v>
      </c>
      <c r="I2229" s="170" t="s">
        <v>13695</v>
      </c>
      <c r="J2229" s="170" t="s">
        <v>24602</v>
      </c>
      <c r="K2229" s="170" t="s">
        <v>18834</v>
      </c>
      <c r="L2229" s="170" t="s">
        <v>24603</v>
      </c>
      <c r="M2229" s="170" t="s">
        <v>450</v>
      </c>
      <c r="N2229" s="166" t="s">
        <v>450</v>
      </c>
      <c r="O2229" s="170" t="s">
        <v>450</v>
      </c>
      <c r="P2229" s="170" t="s">
        <v>18836</v>
      </c>
      <c r="Q2229" s="170" t="s">
        <v>24604</v>
      </c>
      <c r="R2229" s="170" t="s">
        <v>105</v>
      </c>
      <c r="S2229" s="170" t="s">
        <v>24605</v>
      </c>
      <c r="T2229" s="170" t="s">
        <v>24606</v>
      </c>
      <c r="U2229" s="170" t="s">
        <v>24607</v>
      </c>
      <c r="V2229" s="170" t="s">
        <v>41</v>
      </c>
      <c r="W2229" s="170" t="s">
        <v>24608</v>
      </c>
      <c r="X2229" s="170" t="s">
        <v>37</v>
      </c>
      <c r="Y2229" s="170" t="s">
        <v>81</v>
      </c>
      <c r="Z2229" s="170" t="s">
        <v>24609</v>
      </c>
      <c r="AA2229" s="170" t="s">
        <v>4406</v>
      </c>
      <c r="AB2229" s="170" t="s">
        <v>37</v>
      </c>
      <c r="AC2229" s="170" t="s">
        <v>37</v>
      </c>
      <c r="AD2229" s="170"/>
      <c r="AE2229" s="170" t="s">
        <v>4248</v>
      </c>
      <c r="AF2229" s="171">
        <v>46248.665046296293</v>
      </c>
      <c r="AG2229" s="171" t="s">
        <v>4007</v>
      </c>
      <c r="AH2229" s="108" t="s">
        <v>3154</v>
      </c>
      <c r="AI2229" s="173"/>
      <c r="AJ2229" s="174"/>
      <c r="AK2229" s="174"/>
      <c r="AL2229" s="175"/>
      <c r="AM2229" s="174"/>
      <c r="AN2229" s="174"/>
      <c r="AO2229" s="174"/>
      <c r="AP2229" s="174"/>
      <c r="AQ2229" s="174"/>
    </row>
    <row r="2230" spans="1:43" hidden="1" x14ac:dyDescent="0.3">
      <c r="A2230" s="169">
        <v>46251</v>
      </c>
      <c r="B2230" s="170" t="s">
        <v>24610</v>
      </c>
      <c r="C2230" s="170" t="s">
        <v>4244</v>
      </c>
      <c r="D2230" s="170" t="s">
        <v>4245</v>
      </c>
      <c r="E2230" s="170" t="s">
        <v>4246</v>
      </c>
      <c r="F2230" s="170" t="s">
        <v>4828</v>
      </c>
      <c r="G2230" s="170" t="s">
        <v>24611</v>
      </c>
      <c r="H2230" s="170" t="s">
        <v>24612</v>
      </c>
      <c r="I2230" s="170" t="s">
        <v>3607</v>
      </c>
      <c r="J2230" s="170" t="s">
        <v>4277</v>
      </c>
      <c r="K2230" s="170" t="s">
        <v>4479</v>
      </c>
      <c r="L2230" s="170" t="s">
        <v>24613</v>
      </c>
      <c r="M2230" s="170" t="s">
        <v>450</v>
      </c>
      <c r="N2230" s="166" t="s">
        <v>450</v>
      </c>
      <c r="O2230" s="170" t="s">
        <v>450</v>
      </c>
      <c r="P2230" s="170" t="s">
        <v>4400</v>
      </c>
      <c r="Q2230" s="170" t="s">
        <v>18815</v>
      </c>
      <c r="R2230" s="170" t="s">
        <v>4415</v>
      </c>
      <c r="S2230" s="170" t="s">
        <v>24614</v>
      </c>
      <c r="T2230" s="170" t="s">
        <v>4415</v>
      </c>
      <c r="U2230" s="170" t="s">
        <v>37</v>
      </c>
      <c r="V2230" s="170" t="s">
        <v>41</v>
      </c>
      <c r="W2230" s="170" t="s">
        <v>24615</v>
      </c>
      <c r="X2230" s="170" t="s">
        <v>37</v>
      </c>
      <c r="Y2230" s="170" t="s">
        <v>41</v>
      </c>
      <c r="Z2230" s="170" t="s">
        <v>24616</v>
      </c>
      <c r="AA2230" s="170" t="s">
        <v>37</v>
      </c>
      <c r="AB2230" s="170" t="s">
        <v>37</v>
      </c>
      <c r="AC2230" s="170" t="s">
        <v>37</v>
      </c>
      <c r="AD2230" s="170"/>
      <c r="AE2230" s="170" t="s">
        <v>4248</v>
      </c>
      <c r="AF2230" s="171">
        <v>46250.538553240738</v>
      </c>
      <c r="AG2230" s="171" t="s">
        <v>4007</v>
      </c>
      <c r="AH2230" s="108" t="s">
        <v>3154</v>
      </c>
      <c r="AI2230" s="173"/>
      <c r="AJ2230" s="174"/>
      <c r="AK2230" s="174"/>
      <c r="AL2230" s="175"/>
      <c r="AM2230" s="174"/>
      <c r="AN2230" s="174"/>
      <c r="AO2230" s="174"/>
      <c r="AP2230" s="174"/>
      <c r="AQ2230" s="174"/>
    </row>
    <row r="2231" spans="1:43" hidden="1" x14ac:dyDescent="0.3">
      <c r="A2231" s="169">
        <v>46251</v>
      </c>
      <c r="B2231" s="170" t="s">
        <v>24617</v>
      </c>
      <c r="C2231" s="170" t="s">
        <v>4244</v>
      </c>
      <c r="D2231" s="170" t="s">
        <v>4245</v>
      </c>
      <c r="E2231" s="170" t="s">
        <v>4246</v>
      </c>
      <c r="F2231" s="170" t="s">
        <v>4828</v>
      </c>
      <c r="G2231" s="170" t="s">
        <v>24618</v>
      </c>
      <c r="H2231" s="170" t="s">
        <v>24619</v>
      </c>
      <c r="I2231" s="170" t="s">
        <v>448</v>
      </c>
      <c r="J2231" s="170" t="s">
        <v>24021</v>
      </c>
      <c r="K2231" s="170" t="s">
        <v>15153</v>
      </c>
      <c r="L2231" s="170" t="s">
        <v>24620</v>
      </c>
      <c r="M2231" s="170" t="s">
        <v>450</v>
      </c>
      <c r="N2231" s="166" t="s">
        <v>450</v>
      </c>
      <c r="O2231" s="170" t="s">
        <v>450</v>
      </c>
      <c r="P2231" s="170" t="s">
        <v>15155</v>
      </c>
      <c r="Q2231" s="170" t="s">
        <v>24621</v>
      </c>
      <c r="R2231" s="170" t="s">
        <v>405</v>
      </c>
      <c r="S2231" s="170" t="s">
        <v>24622</v>
      </c>
      <c r="T2231" s="170" t="s">
        <v>806</v>
      </c>
      <c r="U2231" s="170" t="s">
        <v>24623</v>
      </c>
      <c r="V2231" s="170" t="s">
        <v>41</v>
      </c>
      <c r="W2231" s="170" t="s">
        <v>24624</v>
      </c>
      <c r="X2231" s="170" t="s">
        <v>37</v>
      </c>
      <c r="Y2231" s="170" t="s">
        <v>81</v>
      </c>
      <c r="Z2231" s="170" t="s">
        <v>24625</v>
      </c>
      <c r="AA2231" s="170" t="s">
        <v>37</v>
      </c>
      <c r="AB2231" s="170" t="s">
        <v>43</v>
      </c>
      <c r="AC2231" s="170" t="s">
        <v>24626</v>
      </c>
      <c r="AD2231" s="170" t="s">
        <v>37</v>
      </c>
      <c r="AE2231" s="170" t="s">
        <v>4248</v>
      </c>
      <c r="AF2231" s="171">
        <v>46249.953564814816</v>
      </c>
      <c r="AG2231" s="171" t="s">
        <v>4007</v>
      </c>
      <c r="AH2231" s="108" t="s">
        <v>3154</v>
      </c>
      <c r="AI2231" s="173"/>
      <c r="AJ2231" s="174"/>
      <c r="AK2231" s="174"/>
      <c r="AL2231" s="175"/>
      <c r="AM2231" s="174"/>
      <c r="AN2231" s="174"/>
      <c r="AO2231" s="174"/>
      <c r="AP2231" s="174"/>
      <c r="AQ2231" s="174"/>
    </row>
    <row r="2232" spans="1:43" hidden="1" x14ac:dyDescent="0.3">
      <c r="A2232" s="169">
        <v>46251</v>
      </c>
      <c r="B2232" s="170" t="s">
        <v>24627</v>
      </c>
      <c r="C2232" s="170" t="s">
        <v>4244</v>
      </c>
      <c r="D2232" s="170" t="s">
        <v>4245</v>
      </c>
      <c r="E2232" s="170" t="s">
        <v>4246</v>
      </c>
      <c r="F2232" s="170" t="s">
        <v>4612</v>
      </c>
      <c r="G2232" s="170" t="s">
        <v>24628</v>
      </c>
      <c r="H2232" s="170" t="s">
        <v>24629</v>
      </c>
      <c r="I2232" s="170" t="s">
        <v>448</v>
      </c>
      <c r="J2232" s="170" t="s">
        <v>4292</v>
      </c>
      <c r="K2232" s="170" t="s">
        <v>4282</v>
      </c>
      <c r="L2232" s="170" t="s">
        <v>24630</v>
      </c>
      <c r="M2232" s="170" t="s">
        <v>450</v>
      </c>
      <c r="N2232" s="166" t="s">
        <v>450</v>
      </c>
      <c r="O2232" s="170" t="s">
        <v>450</v>
      </c>
      <c r="P2232" s="170" t="s">
        <v>450</v>
      </c>
      <c r="Q2232" s="170" t="s">
        <v>316</v>
      </c>
      <c r="R2232" s="170" t="s">
        <v>316</v>
      </c>
      <c r="S2232" s="170" t="s">
        <v>24631</v>
      </c>
      <c r="T2232" s="170" t="s">
        <v>616</v>
      </c>
      <c r="U2232" s="170" t="s">
        <v>2435</v>
      </c>
      <c r="V2232" s="170" t="s">
        <v>41</v>
      </c>
      <c r="W2232" s="170" t="s">
        <v>24632</v>
      </c>
      <c r="X2232" s="170" t="s">
        <v>37</v>
      </c>
      <c r="Y2232" s="170" t="s">
        <v>41</v>
      </c>
      <c r="Z2232" s="170" t="s">
        <v>24633</v>
      </c>
      <c r="AA2232" s="170" t="s">
        <v>37</v>
      </c>
      <c r="AB2232" s="170" t="s">
        <v>41</v>
      </c>
      <c r="AC2232" s="170" t="s">
        <v>37</v>
      </c>
      <c r="AD2232" s="170" t="s">
        <v>37</v>
      </c>
      <c r="AE2232" s="170" t="s">
        <v>4248</v>
      </c>
      <c r="AF2232" s="171">
        <v>46249.89298611111</v>
      </c>
      <c r="AG2232" s="171" t="s">
        <v>4007</v>
      </c>
      <c r="AH2232" s="108" t="s">
        <v>3154</v>
      </c>
      <c r="AI2232" s="173"/>
      <c r="AJ2232" s="174"/>
      <c r="AK2232" s="174"/>
      <c r="AL2232" s="175"/>
      <c r="AM2232" s="174"/>
      <c r="AN2232" s="174"/>
      <c r="AO2232" s="174"/>
      <c r="AP2232" s="174"/>
      <c r="AQ2232" s="174"/>
    </row>
    <row r="2233" spans="1:43" hidden="1" x14ac:dyDescent="0.3">
      <c r="A2233" s="169">
        <v>46251</v>
      </c>
      <c r="B2233" s="170" t="s">
        <v>24634</v>
      </c>
      <c r="C2233" s="170" t="s">
        <v>4244</v>
      </c>
      <c r="D2233" s="170" t="s">
        <v>4245</v>
      </c>
      <c r="E2233" s="170" t="s">
        <v>4246</v>
      </c>
      <c r="F2233" s="170" t="s">
        <v>4248</v>
      </c>
      <c r="G2233" s="170" t="s">
        <v>24635</v>
      </c>
      <c r="H2233" s="170" t="s">
        <v>24636</v>
      </c>
      <c r="I2233" s="170" t="s">
        <v>4564</v>
      </c>
      <c r="J2233" s="170" t="s">
        <v>4649</v>
      </c>
      <c r="K2233" s="170" t="s">
        <v>16636</v>
      </c>
      <c r="L2233" s="170" t="s">
        <v>24637</v>
      </c>
      <c r="M2233" s="170" t="s">
        <v>450</v>
      </c>
      <c r="N2233" s="166" t="s">
        <v>450</v>
      </c>
      <c r="O2233" s="170" t="s">
        <v>450</v>
      </c>
      <c r="P2233" s="170" t="s">
        <v>16638</v>
      </c>
      <c r="Q2233" s="170" t="s">
        <v>6239</v>
      </c>
      <c r="R2233" s="170" t="s">
        <v>37</v>
      </c>
      <c r="S2233" s="170" t="s">
        <v>24638</v>
      </c>
      <c r="T2233" s="170" t="s">
        <v>1688</v>
      </c>
      <c r="U2233" s="170" t="s">
        <v>24639</v>
      </c>
      <c r="V2233" s="170" t="s">
        <v>41</v>
      </c>
      <c r="W2233" s="170" t="s">
        <v>24640</v>
      </c>
      <c r="X2233" s="170" t="s">
        <v>37</v>
      </c>
      <c r="Y2233" s="170" t="s">
        <v>41</v>
      </c>
      <c r="Z2233" s="170" t="s">
        <v>24641</v>
      </c>
      <c r="AA2233" s="170" t="s">
        <v>37</v>
      </c>
      <c r="AB2233" s="170" t="s">
        <v>37</v>
      </c>
      <c r="AC2233" s="170" t="s">
        <v>37</v>
      </c>
      <c r="AD2233" s="170"/>
      <c r="AE2233" s="170" t="s">
        <v>4248</v>
      </c>
      <c r="AF2233" s="171">
        <v>46248.698472222219</v>
      </c>
      <c r="AG2233" s="171" t="s">
        <v>4007</v>
      </c>
      <c r="AH2233" s="108" t="s">
        <v>3154</v>
      </c>
      <c r="AI2233" s="173"/>
      <c r="AJ2233" s="174"/>
      <c r="AK2233" s="174"/>
      <c r="AL2233" s="175"/>
      <c r="AM2233" s="174"/>
      <c r="AN2233" s="174"/>
      <c r="AO2233" s="174"/>
      <c r="AP2233" s="174"/>
      <c r="AQ2233" s="174"/>
    </row>
    <row r="2234" spans="1:43" hidden="1" x14ac:dyDescent="0.3">
      <c r="A2234" s="169">
        <v>46251</v>
      </c>
      <c r="B2234" s="170" t="s">
        <v>24642</v>
      </c>
      <c r="C2234" s="170" t="s">
        <v>4244</v>
      </c>
      <c r="D2234" s="170" t="s">
        <v>4245</v>
      </c>
      <c r="E2234" s="170" t="s">
        <v>4246</v>
      </c>
      <c r="F2234" s="170" t="s">
        <v>4828</v>
      </c>
      <c r="G2234" s="170" t="s">
        <v>24643</v>
      </c>
      <c r="H2234" s="170" t="s">
        <v>24644</v>
      </c>
      <c r="I2234" s="170" t="s">
        <v>4258</v>
      </c>
      <c r="J2234" s="170" t="s">
        <v>4369</v>
      </c>
      <c r="K2234" s="170" t="s">
        <v>18289</v>
      </c>
      <c r="L2234" s="170" t="s">
        <v>24645</v>
      </c>
      <c r="M2234" s="170" t="s">
        <v>450</v>
      </c>
      <c r="N2234" s="166" t="s">
        <v>450</v>
      </c>
      <c r="O2234" s="170" t="s">
        <v>450</v>
      </c>
      <c r="P2234" s="170" t="s">
        <v>18291</v>
      </c>
      <c r="Q2234" s="170" t="s">
        <v>24646</v>
      </c>
      <c r="R2234" s="170" t="s">
        <v>105</v>
      </c>
      <c r="S2234" s="170" t="s">
        <v>24647</v>
      </c>
      <c r="T2234" s="170" t="s">
        <v>24648</v>
      </c>
      <c r="U2234" s="170" t="s">
        <v>24649</v>
      </c>
      <c r="V2234" s="170" t="s">
        <v>41</v>
      </c>
      <c r="W2234" s="170" t="s">
        <v>24650</v>
      </c>
      <c r="X2234" s="170" t="s">
        <v>37</v>
      </c>
      <c r="Y2234" s="170" t="s">
        <v>41</v>
      </c>
      <c r="Z2234" s="170" t="s">
        <v>24651</v>
      </c>
      <c r="AA2234" s="170" t="s">
        <v>37</v>
      </c>
      <c r="AB2234" s="170" t="s">
        <v>37</v>
      </c>
      <c r="AC2234" s="170" t="s">
        <v>37</v>
      </c>
      <c r="AD2234" s="170"/>
      <c r="AE2234" s="170" t="s">
        <v>4248</v>
      </c>
      <c r="AF2234" s="171">
        <v>46249.816342592596</v>
      </c>
      <c r="AG2234" s="171" t="s">
        <v>4007</v>
      </c>
      <c r="AH2234" s="108" t="s">
        <v>3154</v>
      </c>
      <c r="AI2234" s="173"/>
      <c r="AJ2234" s="174"/>
      <c r="AK2234" s="174"/>
      <c r="AL2234" s="175"/>
      <c r="AM2234" s="174"/>
      <c r="AN2234" s="174"/>
      <c r="AO2234" s="174"/>
      <c r="AP2234" s="174"/>
      <c r="AQ2234" s="174"/>
    </row>
    <row r="2235" spans="1:43" hidden="1" x14ac:dyDescent="0.3">
      <c r="A2235" s="169">
        <v>46251</v>
      </c>
      <c r="B2235" s="170" t="s">
        <v>24652</v>
      </c>
      <c r="C2235" s="170" t="s">
        <v>4244</v>
      </c>
      <c r="D2235" s="170" t="s">
        <v>4245</v>
      </c>
      <c r="E2235" s="170" t="s">
        <v>4246</v>
      </c>
      <c r="F2235" s="170" t="s">
        <v>4612</v>
      </c>
      <c r="G2235" s="170" t="s">
        <v>24653</v>
      </c>
      <c r="H2235" s="170" t="s">
        <v>24654</v>
      </c>
      <c r="I2235" s="170" t="s">
        <v>436</v>
      </c>
      <c r="J2235" s="170" t="s">
        <v>4288</v>
      </c>
      <c r="K2235" s="170" t="s">
        <v>7003</v>
      </c>
      <c r="L2235" s="170" t="s">
        <v>24655</v>
      </c>
      <c r="M2235" s="170" t="s">
        <v>450</v>
      </c>
      <c r="N2235" s="166" t="s">
        <v>450</v>
      </c>
      <c r="O2235" s="170" t="s">
        <v>450</v>
      </c>
      <c r="P2235" s="170" t="s">
        <v>4388</v>
      </c>
      <c r="Q2235" s="170" t="s">
        <v>316</v>
      </c>
      <c r="R2235" s="170" t="s">
        <v>2867</v>
      </c>
      <c r="S2235" s="170" t="s">
        <v>37</v>
      </c>
      <c r="T2235" s="170" t="s">
        <v>37</v>
      </c>
      <c r="U2235" s="170" t="s">
        <v>24656</v>
      </c>
      <c r="V2235" s="170" t="s">
        <v>41</v>
      </c>
      <c r="W2235" s="170" t="s">
        <v>24657</v>
      </c>
      <c r="X2235" s="170" t="s">
        <v>37</v>
      </c>
      <c r="Y2235" s="170" t="s">
        <v>41</v>
      </c>
      <c r="Z2235" s="170" t="s">
        <v>24658</v>
      </c>
      <c r="AA2235" s="170" t="s">
        <v>37</v>
      </c>
      <c r="AB2235" s="170" t="s">
        <v>41</v>
      </c>
      <c r="AC2235" s="170" t="s">
        <v>37</v>
      </c>
      <c r="AD2235" s="170" t="s">
        <v>37</v>
      </c>
      <c r="AE2235" s="170" t="s">
        <v>4248</v>
      </c>
      <c r="AF2235" s="171">
        <v>46249.640451388892</v>
      </c>
      <c r="AG2235" s="171" t="s">
        <v>4007</v>
      </c>
      <c r="AH2235" s="108" t="s">
        <v>3154</v>
      </c>
      <c r="AI2235" s="173"/>
      <c r="AJ2235" s="174"/>
      <c r="AK2235" s="174"/>
      <c r="AL2235" s="175"/>
      <c r="AM2235" s="174"/>
      <c r="AN2235" s="174"/>
      <c r="AO2235" s="174"/>
      <c r="AP2235" s="174"/>
      <c r="AQ2235" s="174"/>
    </row>
    <row r="2236" spans="1:43" hidden="1" x14ac:dyDescent="0.3">
      <c r="A2236" s="169">
        <v>46251</v>
      </c>
      <c r="B2236" s="170" t="s">
        <v>24659</v>
      </c>
      <c r="C2236" s="170" t="s">
        <v>4244</v>
      </c>
      <c r="D2236" s="170" t="s">
        <v>4245</v>
      </c>
      <c r="E2236" s="170" t="s">
        <v>4246</v>
      </c>
      <c r="F2236" s="170" t="s">
        <v>4612</v>
      </c>
      <c r="G2236" s="170" t="s">
        <v>24660</v>
      </c>
      <c r="H2236" s="170" t="s">
        <v>24661</v>
      </c>
      <c r="I2236" s="170" t="s">
        <v>4394</v>
      </c>
      <c r="J2236" s="170" t="s">
        <v>4395</v>
      </c>
      <c r="K2236" s="170" t="s">
        <v>15153</v>
      </c>
      <c r="L2236" s="170" t="s">
        <v>24662</v>
      </c>
      <c r="M2236" s="170" t="s">
        <v>450</v>
      </c>
      <c r="N2236" s="166" t="s">
        <v>450</v>
      </c>
      <c r="O2236" s="170" t="s">
        <v>450</v>
      </c>
      <c r="P2236" s="170" t="s">
        <v>15155</v>
      </c>
      <c r="Q2236" s="170" t="s">
        <v>24663</v>
      </c>
      <c r="R2236" s="170" t="s">
        <v>105</v>
      </c>
      <c r="S2236" s="170" t="s">
        <v>24664</v>
      </c>
      <c r="T2236" s="170" t="s">
        <v>16868</v>
      </c>
      <c r="U2236" s="170" t="s">
        <v>24665</v>
      </c>
      <c r="V2236" s="170" t="s">
        <v>41</v>
      </c>
      <c r="W2236" s="170" t="s">
        <v>24666</v>
      </c>
      <c r="X2236" s="170" t="s">
        <v>37</v>
      </c>
      <c r="Y2236" s="170" t="s">
        <v>43</v>
      </c>
      <c r="Z2236" s="170" t="s">
        <v>24667</v>
      </c>
      <c r="AA2236" s="170" t="s">
        <v>37</v>
      </c>
      <c r="AB2236" s="170" t="s">
        <v>37</v>
      </c>
      <c r="AC2236" s="170" t="s">
        <v>37</v>
      </c>
      <c r="AD2236" s="170"/>
      <c r="AE2236" s="170" t="s">
        <v>4248</v>
      </c>
      <c r="AF2236" s="171">
        <v>46249.646828703706</v>
      </c>
      <c r="AG2236" s="171" t="s">
        <v>4007</v>
      </c>
      <c r="AH2236" s="172" t="s">
        <v>22252</v>
      </c>
      <c r="AI2236" s="173"/>
      <c r="AJ2236" s="174"/>
      <c r="AK2236" s="174"/>
      <c r="AL2236" s="175"/>
      <c r="AM2236" s="174"/>
      <c r="AN2236" s="174"/>
      <c r="AO2236" s="174"/>
      <c r="AP2236" s="174"/>
      <c r="AQ2236" s="174"/>
    </row>
    <row r="2237" spans="1:43" hidden="1" x14ac:dyDescent="0.3">
      <c r="A2237" s="169">
        <v>46251</v>
      </c>
      <c r="B2237" s="170" t="s">
        <v>24668</v>
      </c>
      <c r="C2237" s="170" t="s">
        <v>4244</v>
      </c>
      <c r="D2237" s="170" t="s">
        <v>4245</v>
      </c>
      <c r="E2237" s="170" t="s">
        <v>4246</v>
      </c>
      <c r="F2237" s="170" t="s">
        <v>4612</v>
      </c>
      <c r="G2237" s="170" t="s">
        <v>24669</v>
      </c>
      <c r="H2237" s="170" t="s">
        <v>24670</v>
      </c>
      <c r="I2237" s="170" t="s">
        <v>1315</v>
      </c>
      <c r="J2237" s="170" t="s">
        <v>4284</v>
      </c>
      <c r="K2237" s="170" t="s">
        <v>24671</v>
      </c>
      <c r="L2237" s="170" t="s">
        <v>24672</v>
      </c>
      <c r="M2237" s="170" t="s">
        <v>450</v>
      </c>
      <c r="N2237" s="166" t="s">
        <v>450</v>
      </c>
      <c r="O2237" s="170" t="s">
        <v>450</v>
      </c>
      <c r="P2237" s="170" t="s">
        <v>24673</v>
      </c>
      <c r="Q2237" s="170" t="s">
        <v>24674</v>
      </c>
      <c r="R2237" s="170" t="s">
        <v>662</v>
      </c>
      <c r="S2237" s="170" t="s">
        <v>24675</v>
      </c>
      <c r="T2237" s="170" t="s">
        <v>497</v>
      </c>
      <c r="U2237" s="170" t="s">
        <v>37</v>
      </c>
      <c r="V2237" s="170" t="s">
        <v>41</v>
      </c>
      <c r="W2237" s="170" t="s">
        <v>24676</v>
      </c>
      <c r="X2237" s="170" t="s">
        <v>37</v>
      </c>
      <c r="Y2237" s="170" t="s">
        <v>81</v>
      </c>
      <c r="Z2237" s="170" t="s">
        <v>24677</v>
      </c>
      <c r="AA2237" s="170" t="s">
        <v>557</v>
      </c>
      <c r="AB2237" s="170" t="s">
        <v>37</v>
      </c>
      <c r="AC2237" s="170" t="s">
        <v>37</v>
      </c>
      <c r="AD2237" s="170"/>
      <c r="AE2237" s="170" t="s">
        <v>4248</v>
      </c>
      <c r="AF2237" s="171">
        <v>46248.72997685185</v>
      </c>
      <c r="AG2237" s="171" t="s">
        <v>4007</v>
      </c>
      <c r="AH2237" s="172" t="s">
        <v>22252</v>
      </c>
      <c r="AI2237" s="173"/>
      <c r="AJ2237" s="174"/>
      <c r="AK2237" s="174"/>
      <c r="AL2237" s="175"/>
      <c r="AM2237" s="174"/>
      <c r="AN2237" s="174"/>
      <c r="AO2237" s="174"/>
      <c r="AP2237" s="174"/>
      <c r="AQ2237" s="174"/>
    </row>
    <row r="2238" spans="1:43" hidden="1" x14ac:dyDescent="0.3">
      <c r="A2238" s="169">
        <v>46251</v>
      </c>
      <c r="B2238" s="170" t="s">
        <v>24678</v>
      </c>
      <c r="C2238" s="170" t="s">
        <v>4244</v>
      </c>
      <c r="D2238" s="170" t="s">
        <v>4245</v>
      </c>
      <c r="E2238" s="170" t="s">
        <v>4246</v>
      </c>
      <c r="F2238" s="170" t="s">
        <v>4828</v>
      </c>
      <c r="G2238" s="170" t="s">
        <v>24679</v>
      </c>
      <c r="H2238" s="170" t="s">
        <v>24680</v>
      </c>
      <c r="I2238" s="170" t="s">
        <v>4564</v>
      </c>
      <c r="J2238" s="170"/>
      <c r="K2238" s="170" t="s">
        <v>6110</v>
      </c>
      <c r="L2238" s="170" t="s">
        <v>24681</v>
      </c>
      <c r="M2238" s="170" t="s">
        <v>450</v>
      </c>
      <c r="N2238" s="166" t="s">
        <v>450</v>
      </c>
      <c r="O2238" s="170" t="s">
        <v>450</v>
      </c>
      <c r="P2238" s="170" t="s">
        <v>1716</v>
      </c>
      <c r="Q2238" s="170" t="s">
        <v>24682</v>
      </c>
      <c r="R2238" s="170" t="s">
        <v>118</v>
      </c>
      <c r="S2238" s="170" t="s">
        <v>37</v>
      </c>
      <c r="T2238" s="170" t="s">
        <v>37</v>
      </c>
      <c r="U2238" s="170" t="s">
        <v>24683</v>
      </c>
      <c r="V2238" s="170" t="s">
        <v>41</v>
      </c>
      <c r="W2238" s="170" t="s">
        <v>24684</v>
      </c>
      <c r="X2238" s="170" t="s">
        <v>37</v>
      </c>
      <c r="Y2238" s="170" t="s">
        <v>41</v>
      </c>
      <c r="Z2238" s="170" t="s">
        <v>24685</v>
      </c>
      <c r="AA2238" s="170" t="s">
        <v>37</v>
      </c>
      <c r="AB2238" s="170"/>
      <c r="AC2238" s="170"/>
      <c r="AD2238" s="170"/>
      <c r="AE2238" s="170" t="s">
        <v>4248</v>
      </c>
      <c r="AF2238" s="171">
        <v>46249.617824074077</v>
      </c>
      <c r="AG2238" s="171" t="s">
        <v>4007</v>
      </c>
      <c r="AH2238" s="172" t="s">
        <v>22252</v>
      </c>
      <c r="AI2238" s="173"/>
      <c r="AJ2238" s="174"/>
      <c r="AK2238" s="174"/>
      <c r="AL2238" s="175"/>
      <c r="AM2238" s="174"/>
      <c r="AN2238" s="174"/>
      <c r="AO2238" s="174"/>
      <c r="AP2238" s="174"/>
      <c r="AQ2238" s="174"/>
    </row>
    <row r="2239" spans="1:43" hidden="1" x14ac:dyDescent="0.3">
      <c r="A2239" s="169">
        <v>46251</v>
      </c>
      <c r="B2239" s="170" t="s">
        <v>24686</v>
      </c>
      <c r="C2239" s="170" t="s">
        <v>4244</v>
      </c>
      <c r="D2239" s="170" t="s">
        <v>4245</v>
      </c>
      <c r="E2239" s="170" t="s">
        <v>4246</v>
      </c>
      <c r="F2239" s="170" t="s">
        <v>4612</v>
      </c>
      <c r="G2239" s="170" t="s">
        <v>24687</v>
      </c>
      <c r="H2239" s="170" t="s">
        <v>24688</v>
      </c>
      <c r="I2239" s="170" t="s">
        <v>4474</v>
      </c>
      <c r="J2239" s="170" t="s">
        <v>12924</v>
      </c>
      <c r="K2239" s="170" t="s">
        <v>4662</v>
      </c>
      <c r="L2239" s="170" t="s">
        <v>24689</v>
      </c>
      <c r="M2239" s="170" t="s">
        <v>450</v>
      </c>
      <c r="N2239" s="166" t="s">
        <v>450</v>
      </c>
      <c r="O2239" s="170" t="s">
        <v>450</v>
      </c>
      <c r="P2239" s="170" t="s">
        <v>4663</v>
      </c>
      <c r="Q2239" s="170" t="s">
        <v>359</v>
      </c>
      <c r="R2239" s="170" t="s">
        <v>1529</v>
      </c>
      <c r="S2239" s="170" t="s">
        <v>37</v>
      </c>
      <c r="T2239" s="170" t="s">
        <v>37</v>
      </c>
      <c r="U2239" s="170" t="s">
        <v>24690</v>
      </c>
      <c r="V2239" s="170" t="s">
        <v>41</v>
      </c>
      <c r="W2239" s="170" t="s">
        <v>24691</v>
      </c>
      <c r="X2239" s="170" t="s">
        <v>37</v>
      </c>
      <c r="Y2239" s="170" t="s">
        <v>41</v>
      </c>
      <c r="Z2239" s="170" t="s">
        <v>24692</v>
      </c>
      <c r="AA2239" s="170" t="s">
        <v>37</v>
      </c>
      <c r="AB2239" s="170" t="s">
        <v>37</v>
      </c>
      <c r="AC2239" s="170" t="s">
        <v>37</v>
      </c>
      <c r="AD2239" s="170"/>
      <c r="AE2239" s="170" t="s">
        <v>4248</v>
      </c>
      <c r="AF2239" s="171">
        <v>46249.606261574074</v>
      </c>
      <c r="AG2239" s="171" t="s">
        <v>4007</v>
      </c>
      <c r="AH2239" s="108" t="s">
        <v>3154</v>
      </c>
      <c r="AI2239" s="173"/>
      <c r="AJ2239" s="174"/>
      <c r="AK2239" s="174"/>
      <c r="AL2239" s="175"/>
      <c r="AM2239" s="174"/>
      <c r="AN2239" s="174"/>
      <c r="AO2239" s="174"/>
      <c r="AP2239" s="174"/>
      <c r="AQ2239" s="174"/>
    </row>
    <row r="2240" spans="1:43" hidden="1" x14ac:dyDescent="0.3">
      <c r="A2240" s="169">
        <v>46251</v>
      </c>
      <c r="B2240" s="170" t="s">
        <v>24693</v>
      </c>
      <c r="C2240" s="170" t="s">
        <v>4244</v>
      </c>
      <c r="D2240" s="170" t="s">
        <v>4245</v>
      </c>
      <c r="E2240" s="170" t="s">
        <v>4246</v>
      </c>
      <c r="F2240" s="170" t="s">
        <v>4612</v>
      </c>
      <c r="G2240" s="170" t="s">
        <v>24694</v>
      </c>
      <c r="H2240" s="170" t="s">
        <v>24695</v>
      </c>
      <c r="I2240" s="170" t="s">
        <v>1275</v>
      </c>
      <c r="J2240" s="170" t="s">
        <v>4286</v>
      </c>
      <c r="K2240" s="170" t="s">
        <v>24696</v>
      </c>
      <c r="L2240" s="170" t="s">
        <v>24697</v>
      </c>
      <c r="M2240" s="170" t="s">
        <v>450</v>
      </c>
      <c r="N2240" s="166" t="s">
        <v>450</v>
      </c>
      <c r="O2240" s="170" t="s">
        <v>450</v>
      </c>
      <c r="P2240" s="170" t="s">
        <v>4542</v>
      </c>
      <c r="Q2240" s="170" t="s">
        <v>303</v>
      </c>
      <c r="R2240" s="170" t="s">
        <v>1996</v>
      </c>
      <c r="S2240" s="170" t="s">
        <v>37</v>
      </c>
      <c r="T2240" s="170" t="s">
        <v>37</v>
      </c>
      <c r="U2240" s="170" t="s">
        <v>37</v>
      </c>
      <c r="V2240" s="170" t="s">
        <v>41</v>
      </c>
      <c r="W2240" s="170" t="s">
        <v>24698</v>
      </c>
      <c r="X2240" s="170" t="s">
        <v>37</v>
      </c>
      <c r="Y2240" s="170" t="s">
        <v>41</v>
      </c>
      <c r="Z2240" s="170" t="s">
        <v>24699</v>
      </c>
      <c r="AA2240" s="170" t="s">
        <v>37</v>
      </c>
      <c r="AB2240" s="170" t="s">
        <v>37</v>
      </c>
      <c r="AC2240" s="170" t="s">
        <v>37</v>
      </c>
      <c r="AD2240" s="170"/>
      <c r="AE2240" s="170" t="s">
        <v>4248</v>
      </c>
      <c r="AF2240" s="171">
        <v>46248.778310185182</v>
      </c>
      <c r="AG2240" s="171" t="s">
        <v>4007</v>
      </c>
      <c r="AH2240" s="172" t="s">
        <v>3154</v>
      </c>
      <c r="AI2240" s="173"/>
      <c r="AJ2240" s="174" t="s">
        <v>3155</v>
      </c>
      <c r="AK2240" s="174"/>
      <c r="AL2240" s="184">
        <v>46254</v>
      </c>
      <c r="AM2240" s="174"/>
      <c r="AN2240" s="174"/>
      <c r="AO2240" s="174"/>
      <c r="AP2240" s="174"/>
      <c r="AQ2240" s="174"/>
    </row>
    <row r="2241" spans="1:43" hidden="1" x14ac:dyDescent="0.3">
      <c r="A2241" s="169">
        <v>46251</v>
      </c>
      <c r="B2241" s="170" t="s">
        <v>24700</v>
      </c>
      <c r="C2241" s="170" t="s">
        <v>4244</v>
      </c>
      <c r="D2241" s="170" t="s">
        <v>4245</v>
      </c>
      <c r="E2241" s="170" t="s">
        <v>4246</v>
      </c>
      <c r="F2241" s="170" t="s">
        <v>4612</v>
      </c>
      <c r="G2241" s="170" t="s">
        <v>24701</v>
      </c>
      <c r="H2241" s="170" t="s">
        <v>24702</v>
      </c>
      <c r="I2241" s="170" t="s">
        <v>436</v>
      </c>
      <c r="J2241" s="170" t="s">
        <v>24703</v>
      </c>
      <c r="K2241" s="170" t="s">
        <v>23836</v>
      </c>
      <c r="L2241" s="170" t="s">
        <v>24704</v>
      </c>
      <c r="M2241" s="170" t="s">
        <v>450</v>
      </c>
      <c r="N2241" s="166" t="s">
        <v>450</v>
      </c>
      <c r="O2241" s="170" t="s">
        <v>450</v>
      </c>
      <c r="P2241" s="170" t="s">
        <v>23838</v>
      </c>
      <c r="Q2241" s="170" t="s">
        <v>24705</v>
      </c>
      <c r="R2241" s="170" t="s">
        <v>507</v>
      </c>
      <c r="S2241" s="170" t="s">
        <v>24706</v>
      </c>
      <c r="T2241" s="170" t="s">
        <v>8158</v>
      </c>
      <c r="U2241" s="170" t="s">
        <v>24707</v>
      </c>
      <c r="V2241" s="170" t="s">
        <v>41</v>
      </c>
      <c r="W2241" s="170" t="s">
        <v>24708</v>
      </c>
      <c r="X2241" s="170" t="s">
        <v>37</v>
      </c>
      <c r="Y2241" s="170" t="s">
        <v>41</v>
      </c>
      <c r="Z2241" s="170" t="s">
        <v>24709</v>
      </c>
      <c r="AA2241" s="170" t="s">
        <v>37</v>
      </c>
      <c r="AB2241" s="170" t="s">
        <v>37</v>
      </c>
      <c r="AC2241" s="170" t="s">
        <v>37</v>
      </c>
      <c r="AD2241" s="170"/>
      <c r="AE2241" s="170" t="s">
        <v>4248</v>
      </c>
      <c r="AF2241" s="171">
        <v>46249.512511574074</v>
      </c>
      <c r="AG2241" s="171" t="s">
        <v>4007</v>
      </c>
      <c r="AH2241" s="108" t="s">
        <v>3154</v>
      </c>
      <c r="AI2241" s="173"/>
      <c r="AJ2241" s="174"/>
      <c r="AK2241" s="174"/>
      <c r="AL2241" s="175"/>
      <c r="AM2241" s="174"/>
      <c r="AN2241" s="174"/>
      <c r="AO2241" s="174" t="s">
        <v>4959</v>
      </c>
      <c r="AP2241" s="174"/>
      <c r="AQ2241" s="174"/>
    </row>
    <row r="2242" spans="1:43" hidden="1" x14ac:dyDescent="0.3">
      <c r="A2242" s="169">
        <v>46251</v>
      </c>
      <c r="B2242" s="170" t="s">
        <v>24710</v>
      </c>
      <c r="C2242" s="170" t="s">
        <v>4244</v>
      </c>
      <c r="D2242" s="170" t="s">
        <v>4245</v>
      </c>
      <c r="E2242" s="170" t="s">
        <v>4246</v>
      </c>
      <c r="F2242" s="170" t="s">
        <v>4612</v>
      </c>
      <c r="G2242" s="170" t="s">
        <v>24711</v>
      </c>
      <c r="H2242" s="170" t="s">
        <v>24712</v>
      </c>
      <c r="I2242" s="170" t="s">
        <v>4564</v>
      </c>
      <c r="J2242" s="170"/>
      <c r="K2242" s="170" t="s">
        <v>4739</v>
      </c>
      <c r="L2242" s="170" t="s">
        <v>24713</v>
      </c>
      <c r="M2242" s="170" t="s">
        <v>450</v>
      </c>
      <c r="N2242" s="166" t="s">
        <v>450</v>
      </c>
      <c r="O2242" s="170" t="s">
        <v>450</v>
      </c>
      <c r="P2242" s="170" t="s">
        <v>4740</v>
      </c>
      <c r="Q2242" s="170" t="s">
        <v>24714</v>
      </c>
      <c r="R2242" s="170"/>
      <c r="S2242" s="170" t="s">
        <v>37</v>
      </c>
      <c r="T2242" s="170" t="s">
        <v>37</v>
      </c>
      <c r="U2242" s="170" t="s">
        <v>37</v>
      </c>
      <c r="V2242" s="170" t="s">
        <v>41</v>
      </c>
      <c r="W2242" s="170" t="s">
        <v>24715</v>
      </c>
      <c r="X2242" s="170" t="s">
        <v>37</v>
      </c>
      <c r="Y2242" s="170" t="s">
        <v>41</v>
      </c>
      <c r="Z2242" s="170" t="s">
        <v>24716</v>
      </c>
      <c r="AA2242" s="170" t="s">
        <v>37</v>
      </c>
      <c r="AB2242" s="170"/>
      <c r="AC2242" s="170"/>
      <c r="AD2242" s="170"/>
      <c r="AE2242" s="170" t="s">
        <v>4248</v>
      </c>
      <c r="AF2242" s="171">
        <v>46248.831053240741</v>
      </c>
      <c r="AG2242" s="171" t="s">
        <v>4007</v>
      </c>
      <c r="AH2242" s="172" t="s">
        <v>22252</v>
      </c>
      <c r="AI2242" s="173"/>
      <c r="AJ2242" s="174"/>
      <c r="AK2242" s="174"/>
      <c r="AL2242" s="175"/>
      <c r="AM2242" s="174"/>
      <c r="AN2242" s="174"/>
      <c r="AO2242" s="174"/>
      <c r="AP2242" s="174"/>
      <c r="AQ2242" s="174"/>
    </row>
    <row r="2243" spans="1:43" hidden="1" x14ac:dyDescent="0.3">
      <c r="A2243" s="169">
        <v>46251</v>
      </c>
      <c r="B2243" s="170" t="s">
        <v>24717</v>
      </c>
      <c r="C2243" s="170" t="s">
        <v>4244</v>
      </c>
      <c r="D2243" s="170" t="s">
        <v>4245</v>
      </c>
      <c r="E2243" s="170" t="s">
        <v>4246</v>
      </c>
      <c r="F2243" s="170" t="s">
        <v>4828</v>
      </c>
      <c r="G2243" s="170" t="s">
        <v>24718</v>
      </c>
      <c r="H2243" s="170" t="s">
        <v>24719</v>
      </c>
      <c r="I2243" s="170" t="s">
        <v>448</v>
      </c>
      <c r="J2243" s="170" t="s">
        <v>24021</v>
      </c>
      <c r="K2243" s="170" t="s">
        <v>11168</v>
      </c>
      <c r="L2243" s="170" t="s">
        <v>24720</v>
      </c>
      <c r="M2243" s="170" t="s">
        <v>450</v>
      </c>
      <c r="N2243" s="166" t="s">
        <v>1681</v>
      </c>
      <c r="O2243" s="170" t="s">
        <v>1681</v>
      </c>
      <c r="P2243" s="170" t="s">
        <v>24721</v>
      </c>
      <c r="Q2243" s="170" t="s">
        <v>24722</v>
      </c>
      <c r="R2243" s="170" t="s">
        <v>105</v>
      </c>
      <c r="S2243" s="170" t="s">
        <v>24723</v>
      </c>
      <c r="T2243" s="170" t="s">
        <v>24724</v>
      </c>
      <c r="U2243" s="170" t="s">
        <v>37</v>
      </c>
      <c r="V2243" s="170" t="s">
        <v>41</v>
      </c>
      <c r="W2243" s="170" t="s">
        <v>24725</v>
      </c>
      <c r="X2243" s="170" t="s">
        <v>37</v>
      </c>
      <c r="Y2243" s="170" t="s">
        <v>81</v>
      </c>
      <c r="Z2243" s="170" t="s">
        <v>24726</v>
      </c>
      <c r="AA2243" s="170" t="s">
        <v>3270</v>
      </c>
      <c r="AB2243" s="170" t="s">
        <v>37</v>
      </c>
      <c r="AC2243" s="170" t="s">
        <v>37</v>
      </c>
      <c r="AD2243" s="170"/>
      <c r="AE2243" s="170" t="s">
        <v>4248</v>
      </c>
      <c r="AF2243" s="171">
        <v>46249.393159722225</v>
      </c>
      <c r="AG2243" s="171" t="s">
        <v>4007</v>
      </c>
      <c r="AH2243" s="172" t="s">
        <v>3154</v>
      </c>
      <c r="AI2243" s="173"/>
      <c r="AJ2243" s="174" t="s">
        <v>3155</v>
      </c>
      <c r="AK2243" s="174"/>
      <c r="AL2243" s="184">
        <v>46253</v>
      </c>
      <c r="AM2243" s="174"/>
      <c r="AN2243" s="174"/>
      <c r="AO2243" s="174"/>
      <c r="AP2243" s="174"/>
      <c r="AQ2243" s="174"/>
    </row>
    <row r="2244" spans="1:43" hidden="1" x14ac:dyDescent="0.3">
      <c r="A2244" s="169">
        <v>46251</v>
      </c>
      <c r="B2244" s="170" t="s">
        <v>24727</v>
      </c>
      <c r="C2244" s="170" t="s">
        <v>4244</v>
      </c>
      <c r="D2244" s="170" t="s">
        <v>4245</v>
      </c>
      <c r="E2244" s="170" t="s">
        <v>4246</v>
      </c>
      <c r="F2244" s="170" t="s">
        <v>4828</v>
      </c>
      <c r="G2244" s="170" t="s">
        <v>24728</v>
      </c>
      <c r="H2244" s="170" t="s">
        <v>24729</v>
      </c>
      <c r="I2244" s="170" t="s">
        <v>3607</v>
      </c>
      <c r="J2244" s="170" t="s">
        <v>23960</v>
      </c>
      <c r="K2244" s="170" t="s">
        <v>24730</v>
      </c>
      <c r="L2244" s="170" t="s">
        <v>24731</v>
      </c>
      <c r="M2244" s="170" t="s">
        <v>450</v>
      </c>
      <c r="N2244" s="166" t="s">
        <v>4410</v>
      </c>
      <c r="O2244" s="170" t="s">
        <v>4410</v>
      </c>
      <c r="P2244" s="170" t="s">
        <v>24732</v>
      </c>
      <c r="Q2244" s="170" t="s">
        <v>1852</v>
      </c>
      <c r="R2244" s="170" t="s">
        <v>418</v>
      </c>
      <c r="S2244" s="170" t="s">
        <v>24733</v>
      </c>
      <c r="T2244" s="170" t="s">
        <v>105</v>
      </c>
      <c r="U2244" s="170" t="s">
        <v>24734</v>
      </c>
      <c r="V2244" s="170" t="s">
        <v>41</v>
      </c>
      <c r="W2244" s="170" t="s">
        <v>24735</v>
      </c>
      <c r="X2244" s="170" t="s">
        <v>37</v>
      </c>
      <c r="Y2244" s="170" t="s">
        <v>41</v>
      </c>
      <c r="Z2244" s="170" t="s">
        <v>24736</v>
      </c>
      <c r="AA2244" s="170" t="s">
        <v>37</v>
      </c>
      <c r="AB2244" s="170" t="s">
        <v>37</v>
      </c>
      <c r="AC2244" s="170" t="s">
        <v>37</v>
      </c>
      <c r="AD2244" s="170"/>
      <c r="AE2244" s="170" t="s">
        <v>4248</v>
      </c>
      <c r="AF2244" s="171">
        <v>46249.389374999999</v>
      </c>
      <c r="AG2244" s="171" t="s">
        <v>4007</v>
      </c>
      <c r="AH2244" s="108" t="s">
        <v>3154</v>
      </c>
      <c r="AI2244" s="173"/>
      <c r="AJ2244" s="174"/>
      <c r="AK2244" s="174"/>
      <c r="AL2244" s="175"/>
      <c r="AM2244" s="174"/>
      <c r="AN2244" s="174"/>
      <c r="AO2244" s="174"/>
      <c r="AP2244" s="174"/>
      <c r="AQ2244" s="174"/>
    </row>
    <row r="2245" spans="1:43" hidden="1" x14ac:dyDescent="0.3">
      <c r="A2245" s="169">
        <v>46251</v>
      </c>
      <c r="B2245" s="170" t="s">
        <v>24737</v>
      </c>
      <c r="C2245" s="170" t="s">
        <v>4244</v>
      </c>
      <c r="D2245" s="170" t="s">
        <v>4245</v>
      </c>
      <c r="E2245" s="170" t="s">
        <v>4246</v>
      </c>
      <c r="F2245" s="170" t="s">
        <v>4828</v>
      </c>
      <c r="G2245" s="170" t="s">
        <v>24738</v>
      </c>
      <c r="H2245" s="170" t="s">
        <v>24739</v>
      </c>
      <c r="I2245" s="170" t="s">
        <v>4353</v>
      </c>
      <c r="J2245" s="170" t="s">
        <v>4354</v>
      </c>
      <c r="K2245" s="170" t="s">
        <v>24740</v>
      </c>
      <c r="L2245" s="170" t="s">
        <v>24741</v>
      </c>
      <c r="M2245" s="170" t="s">
        <v>450</v>
      </c>
      <c r="N2245" s="166" t="s">
        <v>450</v>
      </c>
      <c r="O2245" s="170" t="s">
        <v>450</v>
      </c>
      <c r="P2245" s="170" t="s">
        <v>24742</v>
      </c>
      <c r="Q2245" s="170" t="s">
        <v>24743</v>
      </c>
      <c r="R2245" s="170" t="s">
        <v>555</v>
      </c>
      <c r="S2245" s="170" t="s">
        <v>37</v>
      </c>
      <c r="T2245" s="170" t="s">
        <v>37</v>
      </c>
      <c r="U2245" s="170" t="s">
        <v>24744</v>
      </c>
      <c r="V2245" s="170" t="s">
        <v>43</v>
      </c>
      <c r="W2245" s="170" t="s">
        <v>24745</v>
      </c>
      <c r="X2245" s="170" t="s">
        <v>37</v>
      </c>
      <c r="Y2245" s="170" t="s">
        <v>41</v>
      </c>
      <c r="Z2245" s="170" t="s">
        <v>24746</v>
      </c>
      <c r="AA2245" s="170" t="s">
        <v>37</v>
      </c>
      <c r="AB2245" s="170" t="s">
        <v>41</v>
      </c>
      <c r="AC2245" s="170" t="s">
        <v>37</v>
      </c>
      <c r="AD2245" s="170" t="s">
        <v>37</v>
      </c>
      <c r="AE2245" s="170" t="s">
        <v>4248</v>
      </c>
      <c r="AF2245" s="171">
        <v>46249.242604166669</v>
      </c>
      <c r="AG2245" s="171" t="s">
        <v>4007</v>
      </c>
      <c r="AH2245" s="172" t="s">
        <v>22252</v>
      </c>
      <c r="AI2245" s="173"/>
      <c r="AJ2245" s="174"/>
      <c r="AK2245" s="174"/>
      <c r="AL2245" s="175"/>
      <c r="AM2245" s="174"/>
      <c r="AN2245" s="174"/>
      <c r="AO2245" s="174"/>
      <c r="AP2245" s="174"/>
      <c r="AQ2245" s="174"/>
    </row>
    <row r="2246" spans="1:43" hidden="1" x14ac:dyDescent="0.3">
      <c r="A2246" s="169">
        <v>46251</v>
      </c>
      <c r="B2246" s="170" t="s">
        <v>24747</v>
      </c>
      <c r="C2246" s="170" t="s">
        <v>4244</v>
      </c>
      <c r="D2246" s="170" t="s">
        <v>4245</v>
      </c>
      <c r="E2246" s="170" t="s">
        <v>4246</v>
      </c>
      <c r="F2246" s="170" t="s">
        <v>4828</v>
      </c>
      <c r="G2246" s="170" t="s">
        <v>24748</v>
      </c>
      <c r="H2246" s="170" t="s">
        <v>24749</v>
      </c>
      <c r="I2246" s="170" t="s">
        <v>3606</v>
      </c>
      <c r="J2246" s="170" t="s">
        <v>24750</v>
      </c>
      <c r="K2246" s="170" t="s">
        <v>24751</v>
      </c>
      <c r="L2246" s="170" t="s">
        <v>24752</v>
      </c>
      <c r="M2246" s="170" t="s">
        <v>450</v>
      </c>
      <c r="N2246" s="166" t="s">
        <v>450</v>
      </c>
      <c r="O2246" s="170" t="s">
        <v>450</v>
      </c>
      <c r="P2246" s="170" t="s">
        <v>24753</v>
      </c>
      <c r="Q2246" s="170" t="s">
        <v>24754</v>
      </c>
      <c r="R2246" s="170" t="s">
        <v>671</v>
      </c>
      <c r="S2246" s="170" t="s">
        <v>24755</v>
      </c>
      <c r="T2246" s="170" t="s">
        <v>7229</v>
      </c>
      <c r="U2246" s="170" t="s">
        <v>24756</v>
      </c>
      <c r="V2246" s="170" t="s">
        <v>41</v>
      </c>
      <c r="W2246" s="170" t="s">
        <v>24757</v>
      </c>
      <c r="X2246" s="170" t="s">
        <v>37</v>
      </c>
      <c r="Y2246" s="170" t="s">
        <v>41</v>
      </c>
      <c r="Z2246" s="170" t="s">
        <v>24758</v>
      </c>
      <c r="AA2246" s="170" t="s">
        <v>37</v>
      </c>
      <c r="AB2246" s="170" t="s">
        <v>37</v>
      </c>
      <c r="AC2246" s="170" t="s">
        <v>37</v>
      </c>
      <c r="AD2246" s="170"/>
      <c r="AE2246" s="170" t="s">
        <v>4248</v>
      </c>
      <c r="AF2246" s="171">
        <v>46249.163599537038</v>
      </c>
      <c r="AG2246" s="171" t="s">
        <v>4007</v>
      </c>
      <c r="AH2246" s="172" t="s">
        <v>3154</v>
      </c>
      <c r="AI2246" s="173"/>
      <c r="AJ2246" s="174" t="s">
        <v>3155</v>
      </c>
      <c r="AK2246" s="174"/>
      <c r="AL2246" s="184">
        <v>46254</v>
      </c>
      <c r="AM2246" s="174"/>
      <c r="AN2246" s="174"/>
      <c r="AO2246" s="174"/>
      <c r="AP2246" s="174"/>
      <c r="AQ2246" s="174"/>
    </row>
    <row r="2247" spans="1:43" hidden="1" x14ac:dyDescent="0.3">
      <c r="A2247" s="169">
        <v>46251</v>
      </c>
      <c r="B2247" s="170" t="s">
        <v>24759</v>
      </c>
      <c r="C2247" s="170" t="s">
        <v>4244</v>
      </c>
      <c r="D2247" s="170" t="s">
        <v>4245</v>
      </c>
      <c r="E2247" s="170" t="s">
        <v>4246</v>
      </c>
      <c r="F2247" s="170" t="s">
        <v>4828</v>
      </c>
      <c r="G2247" s="170" t="s">
        <v>24760</v>
      </c>
      <c r="H2247" s="170" t="s">
        <v>24761</v>
      </c>
      <c r="I2247" s="170" t="s">
        <v>4564</v>
      </c>
      <c r="J2247" s="170"/>
      <c r="K2247" s="170" t="s">
        <v>6120</v>
      </c>
      <c r="L2247" s="170" t="s">
        <v>24762</v>
      </c>
      <c r="M2247" s="170" t="s">
        <v>450</v>
      </c>
      <c r="N2247" s="166" t="s">
        <v>450</v>
      </c>
      <c r="O2247" s="170" t="s">
        <v>450</v>
      </c>
      <c r="P2247" s="170" t="s">
        <v>6122</v>
      </c>
      <c r="Q2247" s="170" t="s">
        <v>24763</v>
      </c>
      <c r="R2247" s="170" t="s">
        <v>202</v>
      </c>
      <c r="S2247" s="170" t="s">
        <v>37</v>
      </c>
      <c r="T2247" s="170" t="s">
        <v>37</v>
      </c>
      <c r="U2247" s="170" t="s">
        <v>24764</v>
      </c>
      <c r="V2247" s="170" t="s">
        <v>41</v>
      </c>
      <c r="W2247" s="170" t="s">
        <v>24765</v>
      </c>
      <c r="X2247" s="170" t="s">
        <v>37</v>
      </c>
      <c r="Y2247" s="170" t="s">
        <v>41</v>
      </c>
      <c r="Z2247" s="170" t="s">
        <v>24766</v>
      </c>
      <c r="AA2247" s="170" t="s">
        <v>37</v>
      </c>
      <c r="AB2247" s="170"/>
      <c r="AC2247" s="170"/>
      <c r="AD2247" s="170"/>
      <c r="AE2247" s="170" t="s">
        <v>4248</v>
      </c>
      <c r="AF2247" s="171">
        <v>46249.077731481484</v>
      </c>
      <c r="AG2247" s="171" t="s">
        <v>4007</v>
      </c>
      <c r="AH2247" s="108" t="s">
        <v>3154</v>
      </c>
      <c r="AI2247" s="173"/>
      <c r="AJ2247" s="174"/>
      <c r="AK2247" s="174"/>
      <c r="AL2247" s="175"/>
      <c r="AM2247" s="174"/>
      <c r="AN2247" s="174"/>
      <c r="AO2247" s="174"/>
      <c r="AP2247" s="174"/>
      <c r="AQ2247" s="174"/>
    </row>
    <row r="2248" spans="1:43" hidden="1" x14ac:dyDescent="0.3">
      <c r="A2248" s="169">
        <v>46251</v>
      </c>
      <c r="B2248" s="170" t="s">
        <v>24767</v>
      </c>
      <c r="C2248" s="170" t="s">
        <v>4244</v>
      </c>
      <c r="D2248" s="170" t="s">
        <v>4245</v>
      </c>
      <c r="E2248" s="170" t="s">
        <v>4246</v>
      </c>
      <c r="F2248" s="170" t="s">
        <v>4612</v>
      </c>
      <c r="G2248" s="170" t="s">
        <v>24768</v>
      </c>
      <c r="H2248" s="170" t="s">
        <v>24769</v>
      </c>
      <c r="I2248" s="170" t="s">
        <v>436</v>
      </c>
      <c r="J2248" s="170" t="s">
        <v>4255</v>
      </c>
      <c r="K2248" s="170" t="s">
        <v>4507</v>
      </c>
      <c r="L2248" s="170" t="s">
        <v>24770</v>
      </c>
      <c r="M2248" s="170" t="s">
        <v>450</v>
      </c>
      <c r="N2248" s="166" t="s">
        <v>450</v>
      </c>
      <c r="O2248" s="170" t="s">
        <v>450</v>
      </c>
      <c r="P2248" s="170" t="s">
        <v>4424</v>
      </c>
      <c r="Q2248" s="170" t="s">
        <v>12326</v>
      </c>
      <c r="R2248" s="170" t="s">
        <v>4725</v>
      </c>
      <c r="S2248" s="170" t="s">
        <v>37</v>
      </c>
      <c r="T2248" s="170" t="s">
        <v>37</v>
      </c>
      <c r="U2248" s="170" t="s">
        <v>24771</v>
      </c>
      <c r="V2248" s="170" t="s">
        <v>41</v>
      </c>
      <c r="W2248" s="170" t="s">
        <v>24772</v>
      </c>
      <c r="X2248" s="170" t="s">
        <v>37</v>
      </c>
      <c r="Y2248" s="170" t="s">
        <v>41</v>
      </c>
      <c r="Z2248" s="170" t="s">
        <v>24773</v>
      </c>
      <c r="AA2248" s="170" t="s">
        <v>37</v>
      </c>
      <c r="AB2248" s="170" t="s">
        <v>37</v>
      </c>
      <c r="AC2248" s="170" t="s">
        <v>37</v>
      </c>
      <c r="AD2248" s="170"/>
      <c r="AE2248" s="170" t="s">
        <v>4248</v>
      </c>
      <c r="AF2248" s="171">
        <v>46249.019490740742</v>
      </c>
      <c r="AG2248" s="171" t="s">
        <v>4007</v>
      </c>
      <c r="AH2248" s="108" t="s">
        <v>3154</v>
      </c>
      <c r="AI2248" s="173"/>
      <c r="AJ2248" s="174"/>
      <c r="AK2248" s="174"/>
      <c r="AL2248" s="175"/>
      <c r="AM2248" s="174"/>
      <c r="AN2248" s="174"/>
      <c r="AO2248" s="174"/>
      <c r="AP2248" s="174"/>
      <c r="AQ2248" s="174"/>
    </row>
    <row r="2249" spans="1:43" hidden="1" x14ac:dyDescent="0.3">
      <c r="A2249" s="169">
        <v>46251</v>
      </c>
      <c r="B2249" s="170" t="s">
        <v>24774</v>
      </c>
      <c r="C2249" s="170" t="s">
        <v>4244</v>
      </c>
      <c r="D2249" s="170" t="s">
        <v>4245</v>
      </c>
      <c r="E2249" s="170" t="s">
        <v>4246</v>
      </c>
      <c r="F2249" s="170" t="s">
        <v>4612</v>
      </c>
      <c r="G2249" s="170" t="s">
        <v>24775</v>
      </c>
      <c r="H2249" s="170" t="s">
        <v>24776</v>
      </c>
      <c r="I2249" s="170" t="s">
        <v>13695</v>
      </c>
      <c r="J2249" s="170" t="s">
        <v>13696</v>
      </c>
      <c r="K2249" s="170" t="s">
        <v>24777</v>
      </c>
      <c r="L2249" s="170" t="s">
        <v>24778</v>
      </c>
      <c r="M2249" s="170" t="s">
        <v>450</v>
      </c>
      <c r="N2249" s="166" t="s">
        <v>1681</v>
      </c>
      <c r="O2249" s="170" t="s">
        <v>1681</v>
      </c>
      <c r="P2249" s="170" t="s">
        <v>24779</v>
      </c>
      <c r="Q2249" s="170" t="s">
        <v>507</v>
      </c>
      <c r="R2249" s="170" t="s">
        <v>105</v>
      </c>
      <c r="S2249" s="170" t="s">
        <v>24780</v>
      </c>
      <c r="T2249" s="170" t="s">
        <v>775</v>
      </c>
      <c r="U2249" s="170" t="s">
        <v>37</v>
      </c>
      <c r="V2249" s="170" t="s">
        <v>41</v>
      </c>
      <c r="W2249" s="170" t="s">
        <v>24781</v>
      </c>
      <c r="X2249" s="170" t="s">
        <v>37</v>
      </c>
      <c r="Y2249" s="170" t="s">
        <v>41</v>
      </c>
      <c r="Z2249" s="170" t="s">
        <v>24782</v>
      </c>
      <c r="AA2249" s="170" t="s">
        <v>37</v>
      </c>
      <c r="AB2249" s="170" t="s">
        <v>41</v>
      </c>
      <c r="AC2249" s="170" t="s">
        <v>37</v>
      </c>
      <c r="AD2249" s="170" t="s">
        <v>37</v>
      </c>
      <c r="AE2249" s="170" t="s">
        <v>4248</v>
      </c>
      <c r="AF2249" s="171">
        <v>46249.31108796296</v>
      </c>
      <c r="AG2249" s="171" t="s">
        <v>4007</v>
      </c>
      <c r="AH2249" s="172" t="s">
        <v>22252</v>
      </c>
      <c r="AI2249" s="173"/>
      <c r="AJ2249" s="174"/>
      <c r="AK2249" s="174"/>
      <c r="AL2249" s="175"/>
      <c r="AM2249" s="174"/>
      <c r="AN2249" s="174"/>
      <c r="AO2249" s="174"/>
      <c r="AP2249" s="174"/>
      <c r="AQ2249" s="174"/>
    </row>
    <row r="2250" spans="1:43" hidden="1" x14ac:dyDescent="0.3">
      <c r="A2250" s="169">
        <v>46251</v>
      </c>
      <c r="B2250" s="170" t="s">
        <v>24783</v>
      </c>
      <c r="C2250" s="170" t="s">
        <v>4244</v>
      </c>
      <c r="D2250" s="170" t="s">
        <v>4245</v>
      </c>
      <c r="E2250" s="170" t="s">
        <v>4246</v>
      </c>
      <c r="F2250" s="170" t="s">
        <v>4828</v>
      </c>
      <c r="G2250" s="170" t="s">
        <v>24784</v>
      </c>
      <c r="H2250" s="170" t="s">
        <v>24785</v>
      </c>
      <c r="I2250" s="170" t="s">
        <v>1247</v>
      </c>
      <c r="J2250" s="170" t="s">
        <v>4786</v>
      </c>
      <c r="K2250" s="170" t="s">
        <v>24786</v>
      </c>
      <c r="L2250" s="170" t="s">
        <v>24787</v>
      </c>
      <c r="M2250" s="170" t="s">
        <v>692</v>
      </c>
      <c r="N2250" s="167" t="s">
        <v>481</v>
      </c>
      <c r="O2250" s="170" t="s">
        <v>481</v>
      </c>
      <c r="P2250" s="170" t="s">
        <v>651</v>
      </c>
      <c r="Q2250" s="170" t="s">
        <v>651</v>
      </c>
      <c r="R2250" s="170" t="s">
        <v>105</v>
      </c>
      <c r="S2250" s="170" t="s">
        <v>24788</v>
      </c>
      <c r="T2250" s="170" t="s">
        <v>20338</v>
      </c>
      <c r="U2250" s="170" t="s">
        <v>24789</v>
      </c>
      <c r="V2250" s="170" t="s">
        <v>41</v>
      </c>
      <c r="W2250" s="170" t="s">
        <v>24790</v>
      </c>
      <c r="X2250" s="170" t="s">
        <v>37</v>
      </c>
      <c r="Y2250" s="170" t="s">
        <v>41</v>
      </c>
      <c r="Z2250" s="170" t="s">
        <v>24791</v>
      </c>
      <c r="AA2250" s="170" t="s">
        <v>37</v>
      </c>
      <c r="AB2250" s="170" t="s">
        <v>37</v>
      </c>
      <c r="AC2250" s="170" t="s">
        <v>37</v>
      </c>
      <c r="AD2250" s="170"/>
      <c r="AE2250" s="170" t="s">
        <v>4248</v>
      </c>
      <c r="AF2250" s="171">
        <v>46248.666076388887</v>
      </c>
      <c r="AG2250" s="171" t="s">
        <v>4007</v>
      </c>
      <c r="AH2250" s="187" t="s">
        <v>3154</v>
      </c>
      <c r="AI2250" s="173" t="s">
        <v>19348</v>
      </c>
      <c r="AJ2250" s="197" t="s">
        <v>3155</v>
      </c>
      <c r="AK2250" s="174"/>
      <c r="AL2250" s="216">
        <v>46252</v>
      </c>
      <c r="AM2250" s="174"/>
      <c r="AN2250" s="174"/>
      <c r="AO2250" s="174"/>
      <c r="AP2250" s="174"/>
      <c r="AQ2250" s="174"/>
    </row>
    <row r="2251" spans="1:43" hidden="1" x14ac:dyDescent="0.3">
      <c r="A2251" s="169">
        <v>46251</v>
      </c>
      <c r="B2251" s="170" t="s">
        <v>24792</v>
      </c>
      <c r="C2251" s="170" t="s">
        <v>4244</v>
      </c>
      <c r="D2251" s="170" t="s">
        <v>4245</v>
      </c>
      <c r="E2251" s="170" t="s">
        <v>4246</v>
      </c>
      <c r="F2251" s="170" t="s">
        <v>4828</v>
      </c>
      <c r="G2251" s="170" t="s">
        <v>24793</v>
      </c>
      <c r="H2251" s="170" t="s">
        <v>24794</v>
      </c>
      <c r="I2251" s="170" t="s">
        <v>4564</v>
      </c>
      <c r="J2251" s="170"/>
      <c r="K2251" s="170" t="s">
        <v>6195</v>
      </c>
      <c r="L2251" s="170" t="s">
        <v>24795</v>
      </c>
      <c r="M2251" s="170" t="s">
        <v>692</v>
      </c>
      <c r="N2251" s="167" t="s">
        <v>481</v>
      </c>
      <c r="O2251" s="170" t="s">
        <v>481</v>
      </c>
      <c r="P2251" s="170" t="s">
        <v>4853</v>
      </c>
      <c r="Q2251" s="170" t="s">
        <v>24796</v>
      </c>
      <c r="R2251" s="170" t="s">
        <v>651</v>
      </c>
      <c r="S2251" s="170" t="s">
        <v>37</v>
      </c>
      <c r="T2251" s="170" t="s">
        <v>37</v>
      </c>
      <c r="U2251" s="170" t="s">
        <v>37</v>
      </c>
      <c r="V2251" s="170" t="s">
        <v>41</v>
      </c>
      <c r="W2251" s="170" t="s">
        <v>24797</v>
      </c>
      <c r="X2251" s="170" t="s">
        <v>37</v>
      </c>
      <c r="Y2251" s="170" t="s">
        <v>41</v>
      </c>
      <c r="Z2251" s="170" t="s">
        <v>24798</v>
      </c>
      <c r="AA2251" s="170" t="s">
        <v>37</v>
      </c>
      <c r="AB2251" s="170" t="s">
        <v>37</v>
      </c>
      <c r="AC2251" s="170" t="s">
        <v>37</v>
      </c>
      <c r="AD2251" s="170"/>
      <c r="AE2251" s="170" t="s">
        <v>4248</v>
      </c>
      <c r="AF2251" s="171">
        <v>46250.4294212963</v>
      </c>
      <c r="AG2251" s="171" t="s">
        <v>4007</v>
      </c>
      <c r="AH2251" s="108" t="s">
        <v>3154</v>
      </c>
      <c r="AI2251" s="173" t="s">
        <v>19348</v>
      </c>
      <c r="AJ2251" s="135" t="s">
        <v>3155</v>
      </c>
      <c r="AK2251" s="174"/>
      <c r="AL2251" s="142">
        <v>46252</v>
      </c>
      <c r="AM2251" s="174"/>
      <c r="AN2251" s="174"/>
      <c r="AO2251" s="174"/>
      <c r="AP2251" s="174"/>
      <c r="AQ2251" s="174"/>
    </row>
    <row r="2252" spans="1:43" hidden="1" x14ac:dyDescent="0.3">
      <c r="A2252" s="169">
        <v>46251</v>
      </c>
      <c r="B2252" s="170" t="s">
        <v>24799</v>
      </c>
      <c r="C2252" s="170" t="s">
        <v>4244</v>
      </c>
      <c r="D2252" s="170" t="s">
        <v>4245</v>
      </c>
      <c r="E2252" s="170" t="s">
        <v>4246</v>
      </c>
      <c r="F2252" s="170" t="s">
        <v>4828</v>
      </c>
      <c r="G2252" s="170" t="s">
        <v>24800</v>
      </c>
      <c r="H2252" s="170" t="s">
        <v>24801</v>
      </c>
      <c r="I2252" s="170" t="s">
        <v>4564</v>
      </c>
      <c r="J2252" s="170"/>
      <c r="K2252" s="170" t="s">
        <v>7652</v>
      </c>
      <c r="L2252" s="170" t="s">
        <v>24802</v>
      </c>
      <c r="M2252" s="170" t="s">
        <v>692</v>
      </c>
      <c r="N2252" s="167" t="s">
        <v>481</v>
      </c>
      <c r="O2252" s="170" t="s">
        <v>481</v>
      </c>
      <c r="P2252" s="170" t="s">
        <v>7654</v>
      </c>
      <c r="Q2252" s="170" t="s">
        <v>24803</v>
      </c>
      <c r="R2252" s="170" t="s">
        <v>785</v>
      </c>
      <c r="S2252" s="170" t="s">
        <v>37</v>
      </c>
      <c r="T2252" s="170" t="s">
        <v>37</v>
      </c>
      <c r="U2252" s="170" t="s">
        <v>24804</v>
      </c>
      <c r="V2252" s="170" t="s">
        <v>41</v>
      </c>
      <c r="W2252" s="170" t="s">
        <v>24805</v>
      </c>
      <c r="X2252" s="170" t="s">
        <v>37</v>
      </c>
      <c r="Y2252" s="170" t="s">
        <v>41</v>
      </c>
      <c r="Z2252" s="170" t="s">
        <v>24806</v>
      </c>
      <c r="AA2252" s="170" t="s">
        <v>37</v>
      </c>
      <c r="AB2252" s="170" t="s">
        <v>37</v>
      </c>
      <c r="AC2252" s="170" t="s">
        <v>37</v>
      </c>
      <c r="AD2252" s="170"/>
      <c r="AE2252" s="170" t="s">
        <v>4248</v>
      </c>
      <c r="AF2252" s="171">
        <v>46250.451423611114</v>
      </c>
      <c r="AG2252" s="171" t="s">
        <v>4007</v>
      </c>
      <c r="AH2252" s="187" t="s">
        <v>3154</v>
      </c>
      <c r="AI2252" s="173" t="s">
        <v>19348</v>
      </c>
      <c r="AJ2252" s="197" t="s">
        <v>3155</v>
      </c>
      <c r="AK2252" s="174"/>
      <c r="AL2252" s="216">
        <v>46252</v>
      </c>
      <c r="AM2252" s="174"/>
      <c r="AN2252" s="174"/>
      <c r="AO2252" s="174"/>
      <c r="AP2252" s="174"/>
      <c r="AQ2252" s="174"/>
    </row>
    <row r="2253" spans="1:43" hidden="1" x14ac:dyDescent="0.3">
      <c r="A2253" s="169">
        <v>46251</v>
      </c>
      <c r="B2253" s="170" t="s">
        <v>24807</v>
      </c>
      <c r="C2253" s="170" t="s">
        <v>4244</v>
      </c>
      <c r="D2253" s="170" t="s">
        <v>4245</v>
      </c>
      <c r="E2253" s="170" t="s">
        <v>4246</v>
      </c>
      <c r="F2253" s="170" t="s">
        <v>4612</v>
      </c>
      <c r="G2253" s="170" t="s">
        <v>24808</v>
      </c>
      <c r="H2253" s="170" t="s">
        <v>24809</v>
      </c>
      <c r="I2253" s="170" t="s">
        <v>4564</v>
      </c>
      <c r="J2253" s="170"/>
      <c r="K2253" s="170" t="s">
        <v>24810</v>
      </c>
      <c r="L2253" s="170" t="s">
        <v>24811</v>
      </c>
      <c r="M2253" s="170" t="s">
        <v>692</v>
      </c>
      <c r="N2253" s="167" t="s">
        <v>481</v>
      </c>
      <c r="O2253" s="170" t="s">
        <v>481</v>
      </c>
      <c r="P2253" s="170" t="s">
        <v>24812</v>
      </c>
      <c r="Q2253" s="170" t="s">
        <v>24813</v>
      </c>
      <c r="R2253" s="170" t="s">
        <v>316</v>
      </c>
      <c r="S2253" s="170" t="s">
        <v>24814</v>
      </c>
      <c r="T2253" s="170" t="s">
        <v>2435</v>
      </c>
      <c r="U2253" s="170" t="s">
        <v>37</v>
      </c>
      <c r="V2253" s="170" t="s">
        <v>41</v>
      </c>
      <c r="W2253" s="170" t="s">
        <v>24815</v>
      </c>
      <c r="X2253" s="170" t="s">
        <v>37</v>
      </c>
      <c r="Y2253" s="170" t="s">
        <v>41</v>
      </c>
      <c r="Z2253" s="170" t="s">
        <v>24816</v>
      </c>
      <c r="AA2253" s="170" t="s">
        <v>37</v>
      </c>
      <c r="AB2253" s="170" t="s">
        <v>41</v>
      </c>
      <c r="AC2253" s="170" t="s">
        <v>37</v>
      </c>
      <c r="AD2253" s="170" t="s">
        <v>37</v>
      </c>
      <c r="AE2253" s="170" t="s">
        <v>4248</v>
      </c>
      <c r="AF2253" s="171">
        <v>46250.02034722222</v>
      </c>
      <c r="AG2253" s="171" t="s">
        <v>4007</v>
      </c>
      <c r="AH2253" s="187" t="s">
        <v>3154</v>
      </c>
      <c r="AI2253" s="173" t="s">
        <v>19348</v>
      </c>
      <c r="AJ2253" s="197" t="s">
        <v>3155</v>
      </c>
      <c r="AK2253" s="174"/>
      <c r="AL2253" s="216">
        <v>46252</v>
      </c>
      <c r="AM2253" s="174"/>
      <c r="AN2253" s="174"/>
      <c r="AO2253" s="174" t="s">
        <v>4959</v>
      </c>
      <c r="AP2253" s="174"/>
      <c r="AQ2253" s="174"/>
    </row>
    <row r="2254" spans="1:43" hidden="1" x14ac:dyDescent="0.3">
      <c r="A2254" s="169">
        <v>46251</v>
      </c>
      <c r="B2254" s="170" t="s">
        <v>24817</v>
      </c>
      <c r="C2254" s="170" t="s">
        <v>4244</v>
      </c>
      <c r="D2254" s="170" t="s">
        <v>4245</v>
      </c>
      <c r="E2254" s="170" t="s">
        <v>4246</v>
      </c>
      <c r="F2254" s="170" t="s">
        <v>4828</v>
      </c>
      <c r="G2254" s="170" t="s">
        <v>24808</v>
      </c>
      <c r="H2254" s="170" t="s">
        <v>24809</v>
      </c>
      <c r="I2254" s="170" t="s">
        <v>4564</v>
      </c>
      <c r="J2254" s="170"/>
      <c r="K2254" s="170" t="s">
        <v>24810</v>
      </c>
      <c r="L2254" s="170" t="s">
        <v>24811</v>
      </c>
      <c r="M2254" s="170" t="s">
        <v>692</v>
      </c>
      <c r="N2254" s="167" t="s">
        <v>481</v>
      </c>
      <c r="O2254" s="170" t="s">
        <v>481</v>
      </c>
      <c r="P2254" s="170" t="s">
        <v>24812</v>
      </c>
      <c r="Q2254" s="170" t="s">
        <v>24813</v>
      </c>
      <c r="R2254" s="170" t="s">
        <v>316</v>
      </c>
      <c r="S2254" s="170" t="s">
        <v>24814</v>
      </c>
      <c r="T2254" s="170" t="s">
        <v>2435</v>
      </c>
      <c r="U2254" s="170" t="s">
        <v>37</v>
      </c>
      <c r="V2254" s="170" t="s">
        <v>41</v>
      </c>
      <c r="W2254" s="170" t="s">
        <v>24815</v>
      </c>
      <c r="X2254" s="170" t="s">
        <v>37</v>
      </c>
      <c r="Y2254" s="170" t="s">
        <v>41</v>
      </c>
      <c r="Z2254" s="170" t="s">
        <v>24816</v>
      </c>
      <c r="AA2254" s="170" t="s">
        <v>37</v>
      </c>
      <c r="AB2254" s="170" t="s">
        <v>41</v>
      </c>
      <c r="AC2254" s="170" t="s">
        <v>37</v>
      </c>
      <c r="AD2254" s="170" t="s">
        <v>37</v>
      </c>
      <c r="AE2254" s="170" t="s">
        <v>4248</v>
      </c>
      <c r="AF2254" s="171">
        <v>46250.020451388889</v>
      </c>
      <c r="AG2254" s="171" t="s">
        <v>4007</v>
      </c>
      <c r="AH2254" s="187" t="s">
        <v>3154</v>
      </c>
      <c r="AI2254" s="173" t="s">
        <v>19348</v>
      </c>
      <c r="AJ2254" s="197" t="s">
        <v>3155</v>
      </c>
      <c r="AK2254" s="174"/>
      <c r="AL2254" s="216">
        <v>46252</v>
      </c>
      <c r="AM2254" s="174"/>
      <c r="AN2254" s="174"/>
      <c r="AO2254" s="174" t="s">
        <v>4959</v>
      </c>
      <c r="AP2254" s="174"/>
      <c r="AQ2254" s="174"/>
    </row>
    <row r="2255" spans="1:43" hidden="1" x14ac:dyDescent="0.3">
      <c r="A2255" s="169">
        <v>46251</v>
      </c>
      <c r="B2255" s="170" t="s">
        <v>24818</v>
      </c>
      <c r="C2255" s="170" t="s">
        <v>4244</v>
      </c>
      <c r="D2255" s="170" t="s">
        <v>4245</v>
      </c>
      <c r="E2255" s="170" t="s">
        <v>4246</v>
      </c>
      <c r="F2255" s="170" t="s">
        <v>4612</v>
      </c>
      <c r="G2255" s="170" t="s">
        <v>24819</v>
      </c>
      <c r="H2255" s="170" t="s">
        <v>24820</v>
      </c>
      <c r="I2255" s="170" t="s">
        <v>4564</v>
      </c>
      <c r="J2255" s="170"/>
      <c r="K2255" s="170" t="s">
        <v>6858</v>
      </c>
      <c r="L2255" s="170" t="s">
        <v>24821</v>
      </c>
      <c r="M2255" s="170" t="s">
        <v>692</v>
      </c>
      <c r="N2255" s="167" t="s">
        <v>481</v>
      </c>
      <c r="O2255" s="170" t="s">
        <v>4528</v>
      </c>
      <c r="P2255" s="170" t="s">
        <v>471</v>
      </c>
      <c r="Q2255" s="170" t="s">
        <v>24822</v>
      </c>
      <c r="R2255" s="170" t="s">
        <v>1842</v>
      </c>
      <c r="S2255" s="170" t="s">
        <v>37</v>
      </c>
      <c r="T2255" s="170" t="s">
        <v>37</v>
      </c>
      <c r="U2255" s="170" t="s">
        <v>24823</v>
      </c>
      <c r="V2255" s="170" t="s">
        <v>41</v>
      </c>
      <c r="W2255" s="170" t="s">
        <v>24824</v>
      </c>
      <c r="X2255" s="170" t="s">
        <v>37</v>
      </c>
      <c r="Y2255" s="170" t="s">
        <v>41</v>
      </c>
      <c r="Z2255" s="170" t="s">
        <v>24825</v>
      </c>
      <c r="AA2255" s="170" t="s">
        <v>37</v>
      </c>
      <c r="AB2255" s="170"/>
      <c r="AC2255" s="170"/>
      <c r="AD2255" s="170"/>
      <c r="AE2255" s="170" t="s">
        <v>4248</v>
      </c>
      <c r="AF2255" s="171">
        <v>46249.869421296295</v>
      </c>
      <c r="AG2255" s="171" t="s">
        <v>4007</v>
      </c>
      <c r="AH2255" s="187" t="s">
        <v>3154</v>
      </c>
      <c r="AI2255" s="173" t="s">
        <v>19348</v>
      </c>
      <c r="AJ2255" s="197" t="s">
        <v>3155</v>
      </c>
      <c r="AK2255" s="174"/>
      <c r="AL2255" s="216">
        <v>46252</v>
      </c>
      <c r="AM2255" s="174"/>
      <c r="AN2255" s="174"/>
      <c r="AO2255" s="174"/>
      <c r="AP2255" s="174"/>
      <c r="AQ2255" s="174"/>
    </row>
    <row r="2256" spans="1:43" hidden="1" x14ac:dyDescent="0.3">
      <c r="A2256" s="169">
        <v>46251</v>
      </c>
      <c r="B2256" s="170" t="s">
        <v>24826</v>
      </c>
      <c r="C2256" s="170" t="s">
        <v>4244</v>
      </c>
      <c r="D2256" s="170" t="s">
        <v>4245</v>
      </c>
      <c r="E2256" s="170" t="s">
        <v>4246</v>
      </c>
      <c r="F2256" s="170" t="s">
        <v>4248</v>
      </c>
      <c r="G2256" s="170" t="s">
        <v>24827</v>
      </c>
      <c r="H2256" s="170" t="s">
        <v>24828</v>
      </c>
      <c r="I2256" s="170" t="s">
        <v>479</v>
      </c>
      <c r="J2256" s="170" t="s">
        <v>4259</v>
      </c>
      <c r="K2256" s="170" t="s">
        <v>3100</v>
      </c>
      <c r="L2256" s="170" t="s">
        <v>24829</v>
      </c>
      <c r="M2256" s="170" t="s">
        <v>692</v>
      </c>
      <c r="N2256" s="167" t="s">
        <v>481</v>
      </c>
      <c r="O2256" s="170" t="s">
        <v>481</v>
      </c>
      <c r="P2256" s="170" t="s">
        <v>1716</v>
      </c>
      <c r="Q2256" s="170" t="s">
        <v>1996</v>
      </c>
      <c r="R2256" s="170" t="s">
        <v>12839</v>
      </c>
      <c r="S2256" s="170" t="s">
        <v>37</v>
      </c>
      <c r="T2256" s="170" t="s">
        <v>37</v>
      </c>
      <c r="U2256" s="170" t="s">
        <v>37</v>
      </c>
      <c r="V2256" s="170" t="s">
        <v>41</v>
      </c>
      <c r="W2256" s="170" t="s">
        <v>24830</v>
      </c>
      <c r="X2256" s="170" t="s">
        <v>37</v>
      </c>
      <c r="Y2256" s="170" t="s">
        <v>41</v>
      </c>
      <c r="Z2256" s="170" t="s">
        <v>24831</v>
      </c>
      <c r="AA2256" s="170" t="s">
        <v>37</v>
      </c>
      <c r="AB2256" s="170" t="s">
        <v>37</v>
      </c>
      <c r="AC2256" s="170" t="s">
        <v>37</v>
      </c>
      <c r="AD2256" s="170"/>
      <c r="AE2256" s="170" t="s">
        <v>4248</v>
      </c>
      <c r="AF2256" s="171">
        <v>46248.694097222222</v>
      </c>
      <c r="AG2256" s="171" t="s">
        <v>4007</v>
      </c>
      <c r="AH2256" s="187" t="s">
        <v>3154</v>
      </c>
      <c r="AI2256" s="173" t="s">
        <v>19348</v>
      </c>
      <c r="AJ2256" s="197" t="s">
        <v>3155</v>
      </c>
      <c r="AK2256" s="174"/>
      <c r="AL2256" s="216">
        <v>46252</v>
      </c>
      <c r="AM2256" s="174"/>
      <c r="AN2256" s="174"/>
      <c r="AO2256" s="174"/>
      <c r="AP2256" s="174"/>
      <c r="AQ2256" s="174"/>
    </row>
    <row r="2257" spans="1:43" hidden="1" x14ac:dyDescent="0.3">
      <c r="A2257" s="169">
        <v>46251</v>
      </c>
      <c r="B2257" s="170" t="s">
        <v>24832</v>
      </c>
      <c r="C2257" s="170" t="s">
        <v>4244</v>
      </c>
      <c r="D2257" s="170" t="s">
        <v>4245</v>
      </c>
      <c r="E2257" s="170" t="s">
        <v>4246</v>
      </c>
      <c r="F2257" s="170" t="s">
        <v>4828</v>
      </c>
      <c r="G2257" s="170" t="s">
        <v>24833</v>
      </c>
      <c r="H2257" s="170" t="s">
        <v>24834</v>
      </c>
      <c r="I2257" s="170" t="s">
        <v>4564</v>
      </c>
      <c r="J2257" s="170"/>
      <c r="K2257" s="170" t="s">
        <v>6858</v>
      </c>
      <c r="L2257" s="170" t="s">
        <v>24835</v>
      </c>
      <c r="M2257" s="170" t="s">
        <v>692</v>
      </c>
      <c r="N2257" s="167" t="s">
        <v>481</v>
      </c>
      <c r="O2257" s="170" t="s">
        <v>4528</v>
      </c>
      <c r="P2257" s="170" t="s">
        <v>471</v>
      </c>
      <c r="Q2257" s="170" t="s">
        <v>24836</v>
      </c>
      <c r="R2257" s="170" t="s">
        <v>105</v>
      </c>
      <c r="S2257" s="170" t="s">
        <v>662</v>
      </c>
      <c r="T2257" s="170" t="s">
        <v>1531</v>
      </c>
      <c r="U2257" s="170" t="s">
        <v>19303</v>
      </c>
      <c r="V2257" s="170" t="s">
        <v>41</v>
      </c>
      <c r="W2257" s="170" t="s">
        <v>24837</v>
      </c>
      <c r="X2257" s="170" t="s">
        <v>37</v>
      </c>
      <c r="Y2257" s="170" t="s">
        <v>41</v>
      </c>
      <c r="Z2257" s="170" t="s">
        <v>24838</v>
      </c>
      <c r="AA2257" s="170" t="s">
        <v>37</v>
      </c>
      <c r="AB2257" s="170" t="s">
        <v>41</v>
      </c>
      <c r="AC2257" s="170" t="s">
        <v>24839</v>
      </c>
      <c r="AD2257" s="170" t="s">
        <v>37</v>
      </c>
      <c r="AE2257" s="170" t="s">
        <v>4248</v>
      </c>
      <c r="AF2257" s="171">
        <v>46249.703819444447</v>
      </c>
      <c r="AG2257" s="171" t="s">
        <v>4007</v>
      </c>
      <c r="AH2257" s="172" t="s">
        <v>4356</v>
      </c>
      <c r="AI2257" s="173" t="s">
        <v>19348</v>
      </c>
      <c r="AJ2257" s="174"/>
      <c r="AK2257" s="174"/>
      <c r="AL2257" s="175"/>
      <c r="AM2257" s="174"/>
      <c r="AN2257" s="174"/>
      <c r="AO2257" s="174"/>
      <c r="AP2257" s="174"/>
      <c r="AQ2257" s="174"/>
    </row>
    <row r="2258" spans="1:43" hidden="1" x14ac:dyDescent="0.3">
      <c r="A2258" s="169">
        <v>46251</v>
      </c>
      <c r="B2258" s="170" t="s">
        <v>24840</v>
      </c>
      <c r="C2258" s="170" t="s">
        <v>4244</v>
      </c>
      <c r="D2258" s="170" t="s">
        <v>4245</v>
      </c>
      <c r="E2258" s="170" t="s">
        <v>4246</v>
      </c>
      <c r="F2258" s="170" t="s">
        <v>4612</v>
      </c>
      <c r="G2258" s="170" t="s">
        <v>20369</v>
      </c>
      <c r="H2258" s="170" t="s">
        <v>20370</v>
      </c>
      <c r="I2258" s="170" t="s">
        <v>4564</v>
      </c>
      <c r="J2258" s="170"/>
      <c r="K2258" s="170" t="s">
        <v>6195</v>
      </c>
      <c r="L2258" s="170" t="s">
        <v>24841</v>
      </c>
      <c r="M2258" s="170" t="s">
        <v>692</v>
      </c>
      <c r="N2258" s="167" t="s">
        <v>481</v>
      </c>
      <c r="O2258" s="170" t="s">
        <v>481</v>
      </c>
      <c r="P2258" s="170" t="s">
        <v>4853</v>
      </c>
      <c r="Q2258" s="170" t="s">
        <v>20372</v>
      </c>
      <c r="R2258" s="170" t="s">
        <v>184</v>
      </c>
      <c r="S2258" s="170" t="s">
        <v>20373</v>
      </c>
      <c r="T2258" s="170" t="s">
        <v>105</v>
      </c>
      <c r="U2258" s="170" t="s">
        <v>20375</v>
      </c>
      <c r="V2258" s="170" t="s">
        <v>41</v>
      </c>
      <c r="W2258" s="170" t="s">
        <v>20375</v>
      </c>
      <c r="X2258" s="170" t="s">
        <v>37</v>
      </c>
      <c r="Y2258" s="170" t="s">
        <v>41</v>
      </c>
      <c r="Z2258" s="170" t="s">
        <v>20377</v>
      </c>
      <c r="AA2258" s="170" t="s">
        <v>37</v>
      </c>
      <c r="AB2258" s="170" t="s">
        <v>41</v>
      </c>
      <c r="AC2258" s="170" t="s">
        <v>20376</v>
      </c>
      <c r="AD2258" s="170" t="s">
        <v>37</v>
      </c>
      <c r="AE2258" s="170" t="s">
        <v>4248</v>
      </c>
      <c r="AF2258" s="171">
        <v>46249.679930555554</v>
      </c>
      <c r="AG2258" s="171" t="s">
        <v>4007</v>
      </c>
      <c r="AH2258" s="108" t="s">
        <v>3154</v>
      </c>
      <c r="AI2258" s="173" t="s">
        <v>19348</v>
      </c>
      <c r="AJ2258" s="135" t="s">
        <v>3155</v>
      </c>
      <c r="AK2258" s="174"/>
      <c r="AL2258" s="142">
        <v>46252</v>
      </c>
      <c r="AM2258" s="174"/>
      <c r="AN2258" s="174"/>
      <c r="AO2258" s="174" t="s">
        <v>4959</v>
      </c>
      <c r="AP2258" s="174"/>
      <c r="AQ2258" s="174"/>
    </row>
    <row r="2259" spans="1:43" hidden="1" x14ac:dyDescent="0.3">
      <c r="A2259" s="169">
        <v>46251</v>
      </c>
      <c r="B2259" s="170" t="s">
        <v>24842</v>
      </c>
      <c r="C2259" s="170" t="s">
        <v>4244</v>
      </c>
      <c r="D2259" s="170" t="s">
        <v>4245</v>
      </c>
      <c r="E2259" s="170" t="s">
        <v>4246</v>
      </c>
      <c r="F2259" s="170" t="s">
        <v>4612</v>
      </c>
      <c r="G2259" s="170" t="s">
        <v>24843</v>
      </c>
      <c r="H2259" s="170" t="s">
        <v>24844</v>
      </c>
      <c r="I2259" s="170" t="s">
        <v>3689</v>
      </c>
      <c r="J2259" s="170" t="s">
        <v>12621</v>
      </c>
      <c r="K2259" s="170" t="s">
        <v>6858</v>
      </c>
      <c r="L2259" s="170" t="s">
        <v>24845</v>
      </c>
      <c r="M2259" s="170" t="s">
        <v>692</v>
      </c>
      <c r="N2259" s="167" t="s">
        <v>481</v>
      </c>
      <c r="O2259" s="170" t="s">
        <v>481</v>
      </c>
      <c r="P2259" s="170" t="s">
        <v>471</v>
      </c>
      <c r="Q2259" s="170" t="s">
        <v>24846</v>
      </c>
      <c r="R2259" s="170" t="s">
        <v>359</v>
      </c>
      <c r="S2259" s="170" t="s">
        <v>2566</v>
      </c>
      <c r="T2259" s="170" t="s">
        <v>1763</v>
      </c>
      <c r="U2259" s="170" t="s">
        <v>37</v>
      </c>
      <c r="V2259" s="170" t="s">
        <v>41</v>
      </c>
      <c r="W2259" s="170" t="s">
        <v>24847</v>
      </c>
      <c r="X2259" s="170" t="s">
        <v>37</v>
      </c>
      <c r="Y2259" s="170" t="s">
        <v>41</v>
      </c>
      <c r="Z2259" s="170" t="s">
        <v>24848</v>
      </c>
      <c r="AA2259" s="170" t="s">
        <v>37</v>
      </c>
      <c r="AB2259" s="170" t="s">
        <v>37</v>
      </c>
      <c r="AC2259" s="170" t="s">
        <v>37</v>
      </c>
      <c r="AD2259" s="170"/>
      <c r="AE2259" s="170" t="s">
        <v>4248</v>
      </c>
      <c r="AF2259" s="171">
        <v>46248.747060185182</v>
      </c>
      <c r="AG2259" s="171" t="s">
        <v>4007</v>
      </c>
      <c r="AH2259" s="187" t="s">
        <v>3154</v>
      </c>
      <c r="AI2259" s="173" t="s">
        <v>19348</v>
      </c>
      <c r="AJ2259" s="197" t="s">
        <v>3155</v>
      </c>
      <c r="AK2259" s="174"/>
      <c r="AL2259" s="216">
        <v>46252</v>
      </c>
      <c r="AM2259" s="174"/>
      <c r="AN2259" s="174"/>
      <c r="AO2259" s="174"/>
      <c r="AP2259" s="174"/>
      <c r="AQ2259" s="174"/>
    </row>
    <row r="2260" spans="1:43" hidden="1" x14ac:dyDescent="0.3">
      <c r="A2260" s="169">
        <v>46251</v>
      </c>
      <c r="B2260" s="170" t="s">
        <v>24849</v>
      </c>
      <c r="C2260" s="170" t="s">
        <v>4244</v>
      </c>
      <c r="D2260" s="170" t="s">
        <v>4245</v>
      </c>
      <c r="E2260" s="170" t="s">
        <v>4246</v>
      </c>
      <c r="F2260" s="170" t="s">
        <v>4612</v>
      </c>
      <c r="G2260" s="170" t="s">
        <v>24850</v>
      </c>
      <c r="H2260" s="170" t="s">
        <v>24851</v>
      </c>
      <c r="I2260" s="170" t="s">
        <v>4564</v>
      </c>
      <c r="J2260" s="170"/>
      <c r="K2260" s="170" t="s">
        <v>14864</v>
      </c>
      <c r="L2260" s="170" t="s">
        <v>24852</v>
      </c>
      <c r="M2260" s="170" t="s">
        <v>692</v>
      </c>
      <c r="N2260" s="167" t="s">
        <v>481</v>
      </c>
      <c r="O2260" s="170" t="s">
        <v>4705</v>
      </c>
      <c r="P2260" s="170" t="s">
        <v>14866</v>
      </c>
      <c r="Q2260" s="170" t="s">
        <v>24853</v>
      </c>
      <c r="R2260" s="170" t="s">
        <v>1580</v>
      </c>
      <c r="S2260" s="170" t="s">
        <v>37</v>
      </c>
      <c r="T2260" s="170" t="s">
        <v>37</v>
      </c>
      <c r="U2260" s="170" t="s">
        <v>4705</v>
      </c>
      <c r="V2260" s="170" t="s">
        <v>41</v>
      </c>
      <c r="W2260" s="170" t="s">
        <v>24854</v>
      </c>
      <c r="X2260" s="170" t="s">
        <v>37</v>
      </c>
      <c r="Y2260" s="170" t="s">
        <v>41</v>
      </c>
      <c r="Z2260" s="170" t="s">
        <v>24855</v>
      </c>
      <c r="AA2260" s="170" t="s">
        <v>37</v>
      </c>
      <c r="AB2260" s="170"/>
      <c r="AC2260" s="170"/>
      <c r="AD2260" s="170"/>
      <c r="AE2260" s="170" t="s">
        <v>4248</v>
      </c>
      <c r="AF2260" s="171">
        <v>46249.604988425926</v>
      </c>
      <c r="AG2260" s="171" t="s">
        <v>4007</v>
      </c>
      <c r="AH2260" s="187" t="s">
        <v>3154</v>
      </c>
      <c r="AI2260" s="173" t="s">
        <v>19348</v>
      </c>
      <c r="AJ2260" s="197" t="s">
        <v>3155</v>
      </c>
      <c r="AK2260" s="174"/>
      <c r="AL2260" s="216">
        <v>46252</v>
      </c>
      <c r="AM2260" s="174"/>
      <c r="AN2260" s="174"/>
      <c r="AO2260" s="174"/>
      <c r="AP2260" s="174"/>
      <c r="AQ2260" s="174"/>
    </row>
    <row r="2261" spans="1:43" hidden="1" x14ac:dyDescent="0.3">
      <c r="A2261" s="169">
        <v>46251</v>
      </c>
      <c r="B2261" s="170" t="s">
        <v>24856</v>
      </c>
      <c r="C2261" s="170" t="s">
        <v>4244</v>
      </c>
      <c r="D2261" s="170" t="s">
        <v>4245</v>
      </c>
      <c r="E2261" s="170" t="s">
        <v>4246</v>
      </c>
      <c r="F2261" s="170" t="s">
        <v>4828</v>
      </c>
      <c r="G2261" s="170" t="s">
        <v>24857</v>
      </c>
      <c r="H2261" s="170" t="s">
        <v>24858</v>
      </c>
      <c r="I2261" s="170" t="s">
        <v>4564</v>
      </c>
      <c r="J2261" s="170"/>
      <c r="K2261" s="170" t="s">
        <v>24859</v>
      </c>
      <c r="L2261" s="170" t="s">
        <v>24860</v>
      </c>
      <c r="M2261" s="170" t="s">
        <v>692</v>
      </c>
      <c r="N2261" s="167" t="s">
        <v>481</v>
      </c>
      <c r="O2261" s="170" t="s">
        <v>481</v>
      </c>
      <c r="P2261" s="170" t="s">
        <v>15689</v>
      </c>
      <c r="Q2261" s="170" t="s">
        <v>404</v>
      </c>
      <c r="R2261" s="170" t="s">
        <v>662</v>
      </c>
      <c r="S2261" s="170" t="s">
        <v>37</v>
      </c>
      <c r="T2261" s="170" t="s">
        <v>37</v>
      </c>
      <c r="U2261" s="170" t="s">
        <v>24861</v>
      </c>
      <c r="V2261" s="170" t="s">
        <v>41</v>
      </c>
      <c r="W2261" s="170" t="s">
        <v>24862</v>
      </c>
      <c r="X2261" s="170" t="s">
        <v>37</v>
      </c>
      <c r="Y2261" s="170" t="s">
        <v>41</v>
      </c>
      <c r="Z2261" s="170" t="s">
        <v>24863</v>
      </c>
      <c r="AA2261" s="170" t="s">
        <v>37</v>
      </c>
      <c r="AB2261" s="170" t="s">
        <v>41</v>
      </c>
      <c r="AC2261" s="170" t="s">
        <v>24864</v>
      </c>
      <c r="AD2261" s="170" t="s">
        <v>37</v>
      </c>
      <c r="AE2261" s="170" t="s">
        <v>4248</v>
      </c>
      <c r="AF2261" s="171">
        <v>46249.531712962962</v>
      </c>
      <c r="AG2261" s="171" t="s">
        <v>4007</v>
      </c>
      <c r="AH2261" s="187" t="s">
        <v>3154</v>
      </c>
      <c r="AI2261" s="173" t="s">
        <v>19348</v>
      </c>
      <c r="AJ2261" s="197" t="s">
        <v>3155</v>
      </c>
      <c r="AK2261" s="174"/>
      <c r="AL2261" s="216">
        <v>46252</v>
      </c>
      <c r="AM2261" s="174"/>
      <c r="AN2261" s="174"/>
      <c r="AO2261" s="174"/>
      <c r="AP2261" s="174"/>
      <c r="AQ2261" s="174"/>
    </row>
    <row r="2262" spans="1:43" hidden="1" x14ac:dyDescent="0.3">
      <c r="A2262" s="169">
        <v>46251</v>
      </c>
      <c r="B2262" s="170" t="s">
        <v>24865</v>
      </c>
      <c r="C2262" s="170" t="s">
        <v>4244</v>
      </c>
      <c r="D2262" s="170" t="s">
        <v>4245</v>
      </c>
      <c r="E2262" s="170" t="s">
        <v>4246</v>
      </c>
      <c r="F2262" s="170" t="s">
        <v>4828</v>
      </c>
      <c r="G2262" s="170" t="s">
        <v>24866</v>
      </c>
      <c r="H2262" s="170" t="s">
        <v>24867</v>
      </c>
      <c r="I2262" s="170" t="s">
        <v>4564</v>
      </c>
      <c r="J2262" s="170"/>
      <c r="K2262" s="170" t="s">
        <v>24868</v>
      </c>
      <c r="L2262" s="170" t="s">
        <v>24869</v>
      </c>
      <c r="M2262" s="170" t="s">
        <v>692</v>
      </c>
      <c r="N2262" s="167" t="s">
        <v>481</v>
      </c>
      <c r="O2262" s="170" t="s">
        <v>481</v>
      </c>
      <c r="P2262" s="170" t="s">
        <v>24870</v>
      </c>
      <c r="Q2262" s="170" t="s">
        <v>24871</v>
      </c>
      <c r="R2262" s="170" t="s">
        <v>405</v>
      </c>
      <c r="S2262" s="170" t="s">
        <v>24872</v>
      </c>
      <c r="T2262" s="170" t="s">
        <v>1454</v>
      </c>
      <c r="U2262" s="170" t="s">
        <v>24873</v>
      </c>
      <c r="V2262" s="170" t="s">
        <v>41</v>
      </c>
      <c r="W2262" s="170" t="s">
        <v>24874</v>
      </c>
      <c r="X2262" s="170" t="s">
        <v>37</v>
      </c>
      <c r="Y2262" s="170" t="s">
        <v>41</v>
      </c>
      <c r="Z2262" s="170" t="s">
        <v>24875</v>
      </c>
      <c r="AA2262" s="170" t="s">
        <v>37</v>
      </c>
      <c r="AB2262" s="170" t="s">
        <v>37</v>
      </c>
      <c r="AC2262" s="170" t="s">
        <v>37</v>
      </c>
      <c r="AD2262" s="170"/>
      <c r="AE2262" s="170" t="s">
        <v>4248</v>
      </c>
      <c r="AF2262" s="171">
        <v>46249.535266203704</v>
      </c>
      <c r="AG2262" s="171" t="s">
        <v>4007</v>
      </c>
      <c r="AH2262" s="108" t="s">
        <v>3154</v>
      </c>
      <c r="AI2262" s="173" t="s">
        <v>19348</v>
      </c>
      <c r="AJ2262" s="135" t="s">
        <v>3155</v>
      </c>
      <c r="AK2262" s="174"/>
      <c r="AL2262" s="142">
        <v>46252</v>
      </c>
      <c r="AM2262" s="174"/>
      <c r="AN2262" s="174"/>
      <c r="AO2262" s="174"/>
      <c r="AP2262" s="174"/>
      <c r="AQ2262" s="174"/>
    </row>
    <row r="2263" spans="1:43" hidden="1" x14ac:dyDescent="0.3">
      <c r="A2263" s="169">
        <v>46251</v>
      </c>
      <c r="B2263" s="170" t="s">
        <v>24876</v>
      </c>
      <c r="C2263" s="170" t="s">
        <v>4244</v>
      </c>
      <c r="D2263" s="170" t="s">
        <v>4245</v>
      </c>
      <c r="E2263" s="170" t="s">
        <v>4246</v>
      </c>
      <c r="F2263" s="170" t="s">
        <v>4612</v>
      </c>
      <c r="G2263" s="170" t="s">
        <v>24877</v>
      </c>
      <c r="H2263" s="170" t="s">
        <v>24878</v>
      </c>
      <c r="I2263" s="170" t="s">
        <v>4564</v>
      </c>
      <c r="J2263" s="170"/>
      <c r="K2263" s="170" t="s">
        <v>3100</v>
      </c>
      <c r="L2263" s="170" t="s">
        <v>24879</v>
      </c>
      <c r="M2263" s="170" t="s">
        <v>692</v>
      </c>
      <c r="N2263" s="167" t="s">
        <v>481</v>
      </c>
      <c r="O2263" s="170" t="s">
        <v>481</v>
      </c>
      <c r="P2263" s="170" t="s">
        <v>1716</v>
      </c>
      <c r="Q2263" s="170" t="s">
        <v>3788</v>
      </c>
      <c r="R2263" s="170" t="s">
        <v>2644</v>
      </c>
      <c r="S2263" s="170" t="s">
        <v>37</v>
      </c>
      <c r="T2263" s="170" t="s">
        <v>37</v>
      </c>
      <c r="U2263" s="170" t="s">
        <v>37</v>
      </c>
      <c r="V2263" s="170" t="s">
        <v>41</v>
      </c>
      <c r="W2263" s="170" t="s">
        <v>24880</v>
      </c>
      <c r="X2263" s="170" t="s">
        <v>37</v>
      </c>
      <c r="Y2263" s="170" t="s">
        <v>41</v>
      </c>
      <c r="Z2263" s="170" t="s">
        <v>24881</v>
      </c>
      <c r="AA2263" s="170" t="s">
        <v>37</v>
      </c>
      <c r="AB2263" s="170" t="s">
        <v>37</v>
      </c>
      <c r="AC2263" s="170" t="s">
        <v>37</v>
      </c>
      <c r="AD2263" s="170"/>
      <c r="AE2263" s="170" t="s">
        <v>4248</v>
      </c>
      <c r="AF2263" s="171">
        <v>46249.550416666665</v>
      </c>
      <c r="AG2263" s="171" t="s">
        <v>4007</v>
      </c>
      <c r="AH2263" s="187" t="s">
        <v>3154</v>
      </c>
      <c r="AI2263" s="173" t="s">
        <v>19348</v>
      </c>
      <c r="AJ2263" s="197" t="s">
        <v>3155</v>
      </c>
      <c r="AK2263" s="174"/>
      <c r="AL2263" s="216">
        <v>46252</v>
      </c>
      <c r="AM2263" s="174"/>
      <c r="AN2263" s="174"/>
      <c r="AO2263" s="174"/>
      <c r="AP2263" s="174"/>
      <c r="AQ2263" s="174"/>
    </row>
    <row r="2264" spans="1:43" hidden="1" x14ac:dyDescent="0.3">
      <c r="A2264" s="169">
        <v>46251</v>
      </c>
      <c r="B2264" s="170" t="s">
        <v>24882</v>
      </c>
      <c r="C2264" s="170" t="s">
        <v>4244</v>
      </c>
      <c r="D2264" s="170" t="s">
        <v>4245</v>
      </c>
      <c r="E2264" s="170" t="s">
        <v>4246</v>
      </c>
      <c r="F2264" s="170" t="s">
        <v>4612</v>
      </c>
      <c r="G2264" s="170" t="s">
        <v>24883</v>
      </c>
      <c r="H2264" s="170" t="s">
        <v>24884</v>
      </c>
      <c r="I2264" s="170" t="s">
        <v>2359</v>
      </c>
      <c r="J2264" s="170" t="s">
        <v>4306</v>
      </c>
      <c r="K2264" s="170" t="s">
        <v>6858</v>
      </c>
      <c r="L2264" s="170" t="s">
        <v>24885</v>
      </c>
      <c r="M2264" s="170" t="s">
        <v>692</v>
      </c>
      <c r="N2264" s="167" t="s">
        <v>481</v>
      </c>
      <c r="O2264" s="170" t="s">
        <v>4528</v>
      </c>
      <c r="P2264" s="170" t="s">
        <v>471</v>
      </c>
      <c r="Q2264" s="170" t="s">
        <v>4704</v>
      </c>
      <c r="R2264" s="170" t="s">
        <v>1718</v>
      </c>
      <c r="S2264" s="170" t="s">
        <v>24886</v>
      </c>
      <c r="T2264" s="170" t="s">
        <v>1718</v>
      </c>
      <c r="U2264" s="170" t="s">
        <v>24887</v>
      </c>
      <c r="V2264" s="170" t="s">
        <v>41</v>
      </c>
      <c r="W2264" s="170" t="s">
        <v>24888</v>
      </c>
      <c r="X2264" s="170" t="s">
        <v>37</v>
      </c>
      <c r="Y2264" s="170" t="s">
        <v>41</v>
      </c>
      <c r="Z2264" s="170" t="s">
        <v>24889</v>
      </c>
      <c r="AA2264" s="170" t="s">
        <v>37</v>
      </c>
      <c r="AB2264" s="170" t="s">
        <v>41</v>
      </c>
      <c r="AC2264" s="170" t="s">
        <v>37</v>
      </c>
      <c r="AD2264" s="170" t="s">
        <v>37</v>
      </c>
      <c r="AE2264" s="170" t="s">
        <v>4248</v>
      </c>
      <c r="AF2264" s="171">
        <v>46249.287546296298</v>
      </c>
      <c r="AG2264" s="171" t="s">
        <v>4007</v>
      </c>
      <c r="AH2264" s="172" t="s">
        <v>4356</v>
      </c>
      <c r="AI2264" s="173" t="s">
        <v>19348</v>
      </c>
      <c r="AJ2264" s="174"/>
      <c r="AK2264" s="174"/>
      <c r="AL2264" s="175"/>
      <c r="AM2264" s="174"/>
      <c r="AN2264" s="174"/>
      <c r="AO2264" s="174"/>
      <c r="AP2264" s="174"/>
      <c r="AQ2264" s="174"/>
    </row>
    <row r="2265" spans="1:43" hidden="1" x14ac:dyDescent="0.3">
      <c r="A2265" s="169">
        <v>46251</v>
      </c>
      <c r="B2265" s="176" t="s">
        <v>24890</v>
      </c>
      <c r="C2265" s="176" t="s">
        <v>4244</v>
      </c>
      <c r="D2265" s="176" t="s">
        <v>4245</v>
      </c>
      <c r="E2265" s="176" t="s">
        <v>4246</v>
      </c>
      <c r="F2265" s="176" t="s">
        <v>4828</v>
      </c>
      <c r="G2265" s="176" t="s">
        <v>24891</v>
      </c>
      <c r="H2265" s="176" t="s">
        <v>24892</v>
      </c>
      <c r="I2265" s="176" t="s">
        <v>469</v>
      </c>
      <c r="J2265" s="176" t="s">
        <v>4268</v>
      </c>
      <c r="K2265" s="176" t="s">
        <v>24893</v>
      </c>
      <c r="L2265" s="176" t="s">
        <v>24894</v>
      </c>
      <c r="M2265" s="176" t="s">
        <v>692</v>
      </c>
      <c r="N2265" s="179" t="s">
        <v>481</v>
      </c>
      <c r="O2265" s="176" t="s">
        <v>481</v>
      </c>
      <c r="P2265" s="176" t="s">
        <v>24895</v>
      </c>
      <c r="Q2265" s="176" t="s">
        <v>24896</v>
      </c>
      <c r="R2265" s="176" t="s">
        <v>640</v>
      </c>
      <c r="S2265" s="176" t="s">
        <v>37</v>
      </c>
      <c r="T2265" s="176" t="s">
        <v>37</v>
      </c>
      <c r="U2265" s="176" t="s">
        <v>37</v>
      </c>
      <c r="V2265" s="176" t="s">
        <v>41</v>
      </c>
      <c r="W2265" s="176" t="s">
        <v>24897</v>
      </c>
      <c r="X2265" s="176" t="s">
        <v>37</v>
      </c>
      <c r="Y2265" s="176" t="s">
        <v>41</v>
      </c>
      <c r="Z2265" s="176" t="s">
        <v>24898</v>
      </c>
      <c r="AA2265" s="176" t="s">
        <v>37</v>
      </c>
      <c r="AB2265" s="176" t="s">
        <v>37</v>
      </c>
      <c r="AC2265" s="176" t="s">
        <v>37</v>
      </c>
      <c r="AD2265" s="176"/>
      <c r="AE2265" s="176" t="s">
        <v>4248</v>
      </c>
      <c r="AF2265" s="177">
        <v>46248.883993055555</v>
      </c>
      <c r="AG2265" s="177" t="s">
        <v>4007</v>
      </c>
      <c r="AH2265" s="187" t="s">
        <v>3154</v>
      </c>
      <c r="AI2265" s="173" t="s">
        <v>19348</v>
      </c>
      <c r="AJ2265" s="197" t="s">
        <v>3155</v>
      </c>
      <c r="AK2265" s="178"/>
      <c r="AL2265" s="216">
        <v>46252</v>
      </c>
      <c r="AM2265" s="178"/>
      <c r="AN2265" s="178"/>
      <c r="AO2265" s="178"/>
      <c r="AP2265" s="178"/>
      <c r="AQ2265" s="178"/>
    </row>
    <row r="2266" spans="1:43" hidden="1" x14ac:dyDescent="0.3">
      <c r="A2266" s="169">
        <v>46251</v>
      </c>
      <c r="B2266" s="170" t="s">
        <v>24900</v>
      </c>
      <c r="C2266" s="170" t="s">
        <v>4244</v>
      </c>
      <c r="D2266" s="170" t="s">
        <v>4245</v>
      </c>
      <c r="E2266" s="170" t="s">
        <v>4246</v>
      </c>
      <c r="F2266" s="170" t="s">
        <v>4248</v>
      </c>
      <c r="G2266" s="170" t="s">
        <v>24901</v>
      </c>
      <c r="H2266" s="170" t="s">
        <v>24902</v>
      </c>
      <c r="I2266" s="170" t="s">
        <v>4564</v>
      </c>
      <c r="J2266" s="170" t="s">
        <v>4649</v>
      </c>
      <c r="K2266" s="170" t="s">
        <v>4588</v>
      </c>
      <c r="L2266" s="170" t="s">
        <v>24903</v>
      </c>
      <c r="M2266" s="170" t="s">
        <v>32</v>
      </c>
      <c r="N2266" s="215" t="s">
        <v>33</v>
      </c>
      <c r="O2266" s="170" t="s">
        <v>34</v>
      </c>
      <c r="P2266" s="170" t="s">
        <v>4853</v>
      </c>
      <c r="Q2266" s="170" t="s">
        <v>670</v>
      </c>
      <c r="R2266" s="170" t="s">
        <v>1773</v>
      </c>
      <c r="S2266" s="170" t="s">
        <v>37</v>
      </c>
      <c r="T2266" s="170" t="s">
        <v>37</v>
      </c>
      <c r="U2266" s="170" t="s">
        <v>24904</v>
      </c>
      <c r="V2266" s="170" t="s">
        <v>41</v>
      </c>
      <c r="W2266" s="170" t="s">
        <v>24905</v>
      </c>
      <c r="X2266" s="170" t="s">
        <v>37</v>
      </c>
      <c r="Y2266" s="170" t="s">
        <v>41</v>
      </c>
      <c r="Z2266" s="170" t="s">
        <v>24906</v>
      </c>
      <c r="AA2266" s="170" t="s">
        <v>37</v>
      </c>
      <c r="AB2266" s="170" t="s">
        <v>37</v>
      </c>
      <c r="AC2266" s="170" t="s">
        <v>37</v>
      </c>
      <c r="AD2266" s="170"/>
      <c r="AE2266" s="170" t="s">
        <v>4248</v>
      </c>
      <c r="AF2266" s="171">
        <v>46251.556145833332</v>
      </c>
      <c r="AG2266" s="171" t="s">
        <v>4007</v>
      </c>
      <c r="AH2266" s="108" t="s">
        <v>22252</v>
      </c>
      <c r="AI2266" s="108" t="s">
        <v>19640</v>
      </c>
      <c r="AJ2266" s="174"/>
      <c r="AK2266" s="174"/>
      <c r="AL2266" s="175"/>
      <c r="AM2266" s="174"/>
      <c r="AN2266" s="174"/>
      <c r="AO2266" s="174" t="s">
        <v>14325</v>
      </c>
      <c r="AP2266" s="174" t="s">
        <v>14326</v>
      </c>
      <c r="AQ2266" s="174"/>
    </row>
    <row r="2267" spans="1:43" hidden="1" x14ac:dyDescent="0.3">
      <c r="A2267" s="169">
        <v>46251</v>
      </c>
      <c r="B2267" s="170" t="s">
        <v>24907</v>
      </c>
      <c r="C2267" s="170" t="s">
        <v>4244</v>
      </c>
      <c r="D2267" s="170" t="s">
        <v>4245</v>
      </c>
      <c r="E2267" s="170" t="s">
        <v>4246</v>
      </c>
      <c r="F2267" s="170" t="s">
        <v>4248</v>
      </c>
      <c r="G2267" s="170" t="s">
        <v>24908</v>
      </c>
      <c r="H2267" s="170" t="s">
        <v>24909</v>
      </c>
      <c r="I2267" s="170" t="s">
        <v>4564</v>
      </c>
      <c r="J2267" s="170"/>
      <c r="K2267" s="170" t="s">
        <v>24910</v>
      </c>
      <c r="L2267" s="170" t="s">
        <v>24911</v>
      </c>
      <c r="M2267" s="170" t="s">
        <v>275</v>
      </c>
      <c r="N2267" s="62" t="s">
        <v>276</v>
      </c>
      <c r="O2267" s="170" t="s">
        <v>276</v>
      </c>
      <c r="P2267" s="170" t="s">
        <v>24912</v>
      </c>
      <c r="Q2267" s="170" t="s">
        <v>24913</v>
      </c>
      <c r="R2267" s="170" t="s">
        <v>37</v>
      </c>
      <c r="S2267" s="170" t="s">
        <v>24914</v>
      </c>
      <c r="T2267" s="170" t="s">
        <v>2456</v>
      </c>
      <c r="U2267" s="170" t="s">
        <v>24915</v>
      </c>
      <c r="V2267" s="170" t="s">
        <v>81</v>
      </c>
      <c r="W2267" s="170" t="s">
        <v>24916</v>
      </c>
      <c r="X2267" s="170" t="s">
        <v>105</v>
      </c>
      <c r="Y2267" s="170" t="s">
        <v>41</v>
      </c>
      <c r="Z2267" s="170" t="s">
        <v>24917</v>
      </c>
      <c r="AA2267" s="170" t="s">
        <v>37</v>
      </c>
      <c r="AB2267" s="170" t="s">
        <v>37</v>
      </c>
      <c r="AC2267" s="170" t="s">
        <v>37</v>
      </c>
      <c r="AD2267" s="170"/>
      <c r="AE2267" s="170" t="s">
        <v>4248</v>
      </c>
      <c r="AF2267" s="171">
        <v>46251.627743055556</v>
      </c>
      <c r="AG2267" s="171" t="s">
        <v>4007</v>
      </c>
      <c r="AH2267" s="187" t="s">
        <v>22252</v>
      </c>
      <c r="AI2267" s="173"/>
      <c r="AJ2267" s="174"/>
      <c r="AK2267" s="174"/>
      <c r="AL2267" s="175"/>
      <c r="AM2267" s="174"/>
      <c r="AN2267" s="174"/>
      <c r="AO2267" s="174" t="s">
        <v>14325</v>
      </c>
      <c r="AP2267" s="174" t="s">
        <v>14326</v>
      </c>
      <c r="AQ2267" s="174"/>
    </row>
    <row r="2268" spans="1:43" hidden="1" x14ac:dyDescent="0.3">
      <c r="A2268" s="169">
        <v>46251</v>
      </c>
      <c r="B2268" s="170" t="s">
        <v>24918</v>
      </c>
      <c r="C2268" s="170" t="s">
        <v>4244</v>
      </c>
      <c r="D2268" s="170" t="s">
        <v>4245</v>
      </c>
      <c r="E2268" s="170" t="s">
        <v>4246</v>
      </c>
      <c r="F2268" s="170" t="s">
        <v>4248</v>
      </c>
      <c r="G2268" s="170" t="s">
        <v>24919</v>
      </c>
      <c r="H2268" s="170" t="s">
        <v>24920</v>
      </c>
      <c r="I2268" s="170" t="s">
        <v>21443</v>
      </c>
      <c r="J2268" s="170" t="s">
        <v>21444</v>
      </c>
      <c r="K2268" s="170" t="s">
        <v>4447</v>
      </c>
      <c r="L2268" s="170" t="s">
        <v>24921</v>
      </c>
      <c r="M2268" s="170" t="s">
        <v>275</v>
      </c>
      <c r="N2268" s="62" t="s">
        <v>276</v>
      </c>
      <c r="O2268" s="170" t="s">
        <v>276</v>
      </c>
      <c r="P2268" s="170" t="s">
        <v>4448</v>
      </c>
      <c r="Q2268" s="170" t="s">
        <v>24922</v>
      </c>
      <c r="R2268" s="170" t="s">
        <v>105</v>
      </c>
      <c r="S2268" s="170" t="s">
        <v>24923</v>
      </c>
      <c r="T2268" s="170" t="s">
        <v>806</v>
      </c>
      <c r="U2268" s="170" t="s">
        <v>24924</v>
      </c>
      <c r="V2268" s="170" t="s">
        <v>41</v>
      </c>
      <c r="W2268" s="170" t="s">
        <v>24925</v>
      </c>
      <c r="X2268" s="170" t="s">
        <v>37</v>
      </c>
      <c r="Y2268" s="170" t="s">
        <v>41</v>
      </c>
      <c r="Z2268" s="170" t="s">
        <v>24926</v>
      </c>
      <c r="AA2268" s="170" t="s">
        <v>37</v>
      </c>
      <c r="AB2268" s="170" t="s">
        <v>37</v>
      </c>
      <c r="AC2268" s="170" t="s">
        <v>37</v>
      </c>
      <c r="AD2268" s="170"/>
      <c r="AE2268" s="170" t="s">
        <v>4248</v>
      </c>
      <c r="AF2268" s="171">
        <v>46251.611759259256</v>
      </c>
      <c r="AG2268" s="171" t="s">
        <v>4007</v>
      </c>
      <c r="AH2268" s="187" t="s">
        <v>22252</v>
      </c>
      <c r="AI2268" s="173"/>
      <c r="AJ2268" s="174"/>
      <c r="AK2268" s="174"/>
      <c r="AL2268" s="175"/>
      <c r="AM2268" s="174"/>
      <c r="AN2268" s="174"/>
      <c r="AO2268" s="174" t="s">
        <v>14325</v>
      </c>
      <c r="AP2268" s="174" t="s">
        <v>14326</v>
      </c>
      <c r="AQ2268" s="174"/>
    </row>
    <row r="2269" spans="1:43" hidden="1" x14ac:dyDescent="0.3">
      <c r="A2269" s="169">
        <v>46251</v>
      </c>
      <c r="B2269" s="170" t="s">
        <v>24927</v>
      </c>
      <c r="C2269" s="170" t="s">
        <v>4244</v>
      </c>
      <c r="D2269" s="170" t="s">
        <v>4245</v>
      </c>
      <c r="E2269" s="170" t="s">
        <v>4246</v>
      </c>
      <c r="F2269" s="170" t="s">
        <v>4828</v>
      </c>
      <c r="G2269" s="170" t="s">
        <v>24928</v>
      </c>
      <c r="H2269" s="170" t="s">
        <v>24929</v>
      </c>
      <c r="I2269" s="170" t="s">
        <v>311</v>
      </c>
      <c r="J2269" s="170" t="s">
        <v>4749</v>
      </c>
      <c r="K2269" s="170" t="s">
        <v>4447</v>
      </c>
      <c r="L2269" s="170" t="s">
        <v>24930</v>
      </c>
      <c r="M2269" s="170" t="s">
        <v>275</v>
      </c>
      <c r="N2269" s="62" t="s">
        <v>276</v>
      </c>
      <c r="O2269" s="170" t="s">
        <v>276</v>
      </c>
      <c r="P2269" s="170" t="s">
        <v>4448</v>
      </c>
      <c r="Q2269" s="170" t="s">
        <v>5185</v>
      </c>
      <c r="R2269" s="170" t="s">
        <v>4385</v>
      </c>
      <c r="S2269" s="170" t="s">
        <v>24931</v>
      </c>
      <c r="T2269" s="170" t="s">
        <v>4385</v>
      </c>
      <c r="U2269" s="170" t="s">
        <v>24931</v>
      </c>
      <c r="V2269" s="170" t="s">
        <v>41</v>
      </c>
      <c r="W2269" s="170" t="s">
        <v>24932</v>
      </c>
      <c r="X2269" s="170" t="s">
        <v>37</v>
      </c>
      <c r="Y2269" s="170" t="s">
        <v>41</v>
      </c>
      <c r="Z2269" s="170" t="s">
        <v>24933</v>
      </c>
      <c r="AA2269" s="170" t="s">
        <v>37</v>
      </c>
      <c r="AB2269" s="170" t="s">
        <v>37</v>
      </c>
      <c r="AC2269" s="170" t="s">
        <v>37</v>
      </c>
      <c r="AD2269" s="170"/>
      <c r="AE2269" s="170" t="s">
        <v>4248</v>
      </c>
      <c r="AF2269" s="171">
        <v>46249.663680555554</v>
      </c>
      <c r="AG2269" s="171" t="s">
        <v>4007</v>
      </c>
      <c r="AH2269" s="187" t="s">
        <v>22252</v>
      </c>
      <c r="AI2269" s="173"/>
      <c r="AJ2269" s="174"/>
      <c r="AK2269" s="174"/>
      <c r="AL2269" s="175"/>
      <c r="AM2269" s="174"/>
      <c r="AN2269" s="174"/>
      <c r="AO2269" s="174" t="s">
        <v>4959</v>
      </c>
      <c r="AP2269" s="174" t="s">
        <v>14326</v>
      </c>
      <c r="AQ2269" s="174"/>
    </row>
    <row r="2270" spans="1:43" hidden="1" x14ac:dyDescent="0.3">
      <c r="A2270" s="169">
        <v>46251</v>
      </c>
      <c r="B2270" s="170" t="s">
        <v>24934</v>
      </c>
      <c r="C2270" s="170" t="s">
        <v>4244</v>
      </c>
      <c r="D2270" s="170" t="s">
        <v>4245</v>
      </c>
      <c r="E2270" s="170" t="s">
        <v>4246</v>
      </c>
      <c r="F2270" s="170" t="s">
        <v>4828</v>
      </c>
      <c r="G2270" s="170" t="s">
        <v>24928</v>
      </c>
      <c r="H2270" s="170" t="s">
        <v>24929</v>
      </c>
      <c r="I2270" s="170" t="s">
        <v>311</v>
      </c>
      <c r="J2270" s="170" t="s">
        <v>4749</v>
      </c>
      <c r="K2270" s="170" t="s">
        <v>4447</v>
      </c>
      <c r="L2270" s="170" t="s">
        <v>24935</v>
      </c>
      <c r="M2270" s="170" t="s">
        <v>275</v>
      </c>
      <c r="N2270" s="62" t="s">
        <v>276</v>
      </c>
      <c r="O2270" s="170" t="s">
        <v>276</v>
      </c>
      <c r="P2270" s="170" t="s">
        <v>4448</v>
      </c>
      <c r="Q2270" s="170" t="s">
        <v>5185</v>
      </c>
      <c r="R2270" s="170" t="s">
        <v>4385</v>
      </c>
      <c r="S2270" s="170" t="s">
        <v>24931</v>
      </c>
      <c r="T2270" s="170" t="s">
        <v>4385</v>
      </c>
      <c r="U2270" s="170" t="s">
        <v>37</v>
      </c>
      <c r="V2270" s="170" t="s">
        <v>41</v>
      </c>
      <c r="W2270" s="170" t="s">
        <v>24936</v>
      </c>
      <c r="X2270" s="170" t="s">
        <v>37</v>
      </c>
      <c r="Y2270" s="170" t="s">
        <v>41</v>
      </c>
      <c r="Z2270" s="170" t="s">
        <v>24937</v>
      </c>
      <c r="AA2270" s="170" t="s">
        <v>37</v>
      </c>
      <c r="AB2270" s="170" t="s">
        <v>37</v>
      </c>
      <c r="AC2270" s="170" t="s">
        <v>37</v>
      </c>
      <c r="AD2270" s="170"/>
      <c r="AE2270" s="170" t="s">
        <v>4248</v>
      </c>
      <c r="AF2270" s="171">
        <v>46249.66474537037</v>
      </c>
      <c r="AG2270" s="171" t="s">
        <v>4007</v>
      </c>
      <c r="AH2270" s="187" t="s">
        <v>22252</v>
      </c>
      <c r="AI2270" s="173"/>
      <c r="AJ2270" s="174"/>
      <c r="AK2270" s="174"/>
      <c r="AL2270" s="175"/>
      <c r="AM2270" s="174"/>
      <c r="AN2270" s="174"/>
      <c r="AO2270" s="174" t="s">
        <v>4959</v>
      </c>
      <c r="AP2270" s="174" t="s">
        <v>14326</v>
      </c>
      <c r="AQ2270" s="174"/>
    </row>
    <row r="2271" spans="1:43" hidden="1" x14ac:dyDescent="0.3">
      <c r="A2271" s="169">
        <v>46251</v>
      </c>
      <c r="B2271" s="170" t="s">
        <v>24938</v>
      </c>
      <c r="C2271" s="170" t="s">
        <v>4244</v>
      </c>
      <c r="D2271" s="170" t="s">
        <v>4245</v>
      </c>
      <c r="E2271" s="170" t="s">
        <v>4246</v>
      </c>
      <c r="F2271" s="170" t="s">
        <v>4248</v>
      </c>
      <c r="G2271" s="170" t="s">
        <v>24939</v>
      </c>
      <c r="H2271" s="170" t="s">
        <v>24940</v>
      </c>
      <c r="I2271" s="170" t="s">
        <v>4037</v>
      </c>
      <c r="J2271" s="170" t="s">
        <v>24941</v>
      </c>
      <c r="K2271" s="170" t="s">
        <v>24942</v>
      </c>
      <c r="L2271" s="170" t="s">
        <v>24943</v>
      </c>
      <c r="M2271" s="170" t="s">
        <v>275</v>
      </c>
      <c r="N2271" s="62" t="s">
        <v>276</v>
      </c>
      <c r="O2271" s="170" t="s">
        <v>276</v>
      </c>
      <c r="P2271" s="170" t="s">
        <v>24944</v>
      </c>
      <c r="Q2271" s="170" t="s">
        <v>974</v>
      </c>
      <c r="R2271" s="170" t="s">
        <v>105</v>
      </c>
      <c r="S2271" s="170" t="s">
        <v>24945</v>
      </c>
      <c r="T2271" s="170" t="s">
        <v>24946</v>
      </c>
      <c r="U2271" s="170" t="s">
        <v>24947</v>
      </c>
      <c r="V2271" s="170" t="s">
        <v>41</v>
      </c>
      <c r="W2271" s="170" t="s">
        <v>24948</v>
      </c>
      <c r="X2271" s="170" t="s">
        <v>37</v>
      </c>
      <c r="Y2271" s="170" t="s">
        <v>41</v>
      </c>
      <c r="Z2271" s="170" t="s">
        <v>24949</v>
      </c>
      <c r="AA2271" s="170" t="s">
        <v>37</v>
      </c>
      <c r="AB2271" s="170" t="s">
        <v>37</v>
      </c>
      <c r="AC2271" s="170" t="s">
        <v>37</v>
      </c>
      <c r="AD2271" s="170"/>
      <c r="AE2271" s="170" t="s">
        <v>4248</v>
      </c>
      <c r="AF2271" s="171">
        <v>46251.498784722222</v>
      </c>
      <c r="AG2271" s="171" t="s">
        <v>4007</v>
      </c>
      <c r="AH2271" s="187" t="s">
        <v>22252</v>
      </c>
      <c r="AI2271" s="173"/>
      <c r="AJ2271" s="174"/>
      <c r="AK2271" s="174"/>
      <c r="AL2271" s="175"/>
      <c r="AM2271" s="174"/>
      <c r="AN2271" s="174"/>
      <c r="AO2271" s="174" t="s">
        <v>14325</v>
      </c>
      <c r="AP2271" s="174" t="s">
        <v>14326</v>
      </c>
      <c r="AQ2271" s="174"/>
    </row>
    <row r="2272" spans="1:43" hidden="1" x14ac:dyDescent="0.3">
      <c r="A2272" s="169">
        <v>46251</v>
      </c>
      <c r="B2272" s="170" t="s">
        <v>24950</v>
      </c>
      <c r="C2272" s="170" t="s">
        <v>4244</v>
      </c>
      <c r="D2272" s="170" t="s">
        <v>4245</v>
      </c>
      <c r="E2272" s="170" t="s">
        <v>4246</v>
      </c>
      <c r="F2272" s="170" t="s">
        <v>4248</v>
      </c>
      <c r="G2272" s="170" t="s">
        <v>24951</v>
      </c>
      <c r="H2272" s="170" t="s">
        <v>24952</v>
      </c>
      <c r="I2272" s="170" t="s">
        <v>4037</v>
      </c>
      <c r="J2272" s="170" t="s">
        <v>4293</v>
      </c>
      <c r="K2272" s="170" t="s">
        <v>4476</v>
      </c>
      <c r="L2272" s="170" t="s">
        <v>24953</v>
      </c>
      <c r="M2272" s="170" t="s">
        <v>275</v>
      </c>
      <c r="N2272" s="62" t="s">
        <v>276</v>
      </c>
      <c r="O2272" s="170" t="s">
        <v>276</v>
      </c>
      <c r="P2272" s="170" t="s">
        <v>650</v>
      </c>
      <c r="Q2272" s="170" t="s">
        <v>24954</v>
      </c>
      <c r="R2272" s="170" t="s">
        <v>1529</v>
      </c>
      <c r="S2272" s="170" t="s">
        <v>24955</v>
      </c>
      <c r="T2272" s="170" t="s">
        <v>923</v>
      </c>
      <c r="U2272" s="170" t="s">
        <v>24956</v>
      </c>
      <c r="V2272" s="170" t="s">
        <v>41</v>
      </c>
      <c r="W2272" s="170" t="s">
        <v>24957</v>
      </c>
      <c r="X2272" s="170" t="s">
        <v>37</v>
      </c>
      <c r="Y2272" s="170" t="s">
        <v>41</v>
      </c>
      <c r="Z2272" s="170" t="s">
        <v>24958</v>
      </c>
      <c r="AA2272" s="170" t="s">
        <v>37</v>
      </c>
      <c r="AB2272" s="170" t="s">
        <v>37</v>
      </c>
      <c r="AC2272" s="170" t="s">
        <v>37</v>
      </c>
      <c r="AD2272" s="170"/>
      <c r="AE2272" s="170" t="s">
        <v>4248</v>
      </c>
      <c r="AF2272" s="171">
        <v>46251.480833333335</v>
      </c>
      <c r="AG2272" s="171" t="s">
        <v>4007</v>
      </c>
      <c r="AH2272" s="187" t="s">
        <v>22252</v>
      </c>
      <c r="AI2272" s="173"/>
      <c r="AJ2272" s="174"/>
      <c r="AK2272" s="174"/>
      <c r="AL2272" s="175"/>
      <c r="AM2272" s="174" t="s">
        <v>24951</v>
      </c>
      <c r="AN2272" s="174"/>
      <c r="AO2272" s="174" t="s">
        <v>4959</v>
      </c>
      <c r="AP2272" s="174" t="s">
        <v>5053</v>
      </c>
      <c r="AQ2272" s="174"/>
    </row>
    <row r="2273" spans="1:43" hidden="1" x14ac:dyDescent="0.3">
      <c r="A2273" s="169">
        <v>46251</v>
      </c>
      <c r="B2273" s="170" t="s">
        <v>24959</v>
      </c>
      <c r="C2273" s="170" t="s">
        <v>4244</v>
      </c>
      <c r="D2273" s="170" t="s">
        <v>4245</v>
      </c>
      <c r="E2273" s="170" t="s">
        <v>4246</v>
      </c>
      <c r="F2273" s="170" t="s">
        <v>4248</v>
      </c>
      <c r="G2273" s="170" t="s">
        <v>24951</v>
      </c>
      <c r="H2273" s="170" t="s">
        <v>24952</v>
      </c>
      <c r="I2273" s="170" t="s">
        <v>4037</v>
      </c>
      <c r="J2273" s="170" t="s">
        <v>4293</v>
      </c>
      <c r="K2273" s="170" t="s">
        <v>4476</v>
      </c>
      <c r="L2273" s="170" t="s">
        <v>24960</v>
      </c>
      <c r="M2273" s="170" t="s">
        <v>275</v>
      </c>
      <c r="N2273" s="62" t="s">
        <v>276</v>
      </c>
      <c r="O2273" s="170" t="s">
        <v>276</v>
      </c>
      <c r="P2273" s="170" t="s">
        <v>650</v>
      </c>
      <c r="Q2273" s="170" t="s">
        <v>24954</v>
      </c>
      <c r="R2273" s="170" t="s">
        <v>1529</v>
      </c>
      <c r="S2273" s="170" t="s">
        <v>24955</v>
      </c>
      <c r="T2273" s="170" t="s">
        <v>923</v>
      </c>
      <c r="U2273" s="170" t="s">
        <v>24961</v>
      </c>
      <c r="V2273" s="170" t="s">
        <v>41</v>
      </c>
      <c r="W2273" s="170" t="s">
        <v>24957</v>
      </c>
      <c r="X2273" s="170" t="s">
        <v>37</v>
      </c>
      <c r="Y2273" s="170" t="s">
        <v>41</v>
      </c>
      <c r="Z2273" s="170" t="s">
        <v>24958</v>
      </c>
      <c r="AA2273" s="170" t="s">
        <v>37</v>
      </c>
      <c r="AB2273" s="170" t="s">
        <v>37</v>
      </c>
      <c r="AC2273" s="170" t="s">
        <v>37</v>
      </c>
      <c r="AD2273" s="170"/>
      <c r="AE2273" s="170" t="s">
        <v>4248</v>
      </c>
      <c r="AF2273" s="171">
        <v>46251.478368055556</v>
      </c>
      <c r="AG2273" s="171" t="s">
        <v>4007</v>
      </c>
      <c r="AH2273" s="187" t="s">
        <v>22252</v>
      </c>
      <c r="AI2273" s="173"/>
      <c r="AJ2273" s="174"/>
      <c r="AK2273" s="174"/>
      <c r="AL2273" s="175"/>
      <c r="AM2273" s="174" t="s">
        <v>24951</v>
      </c>
      <c r="AN2273" s="174"/>
      <c r="AO2273" s="174" t="s">
        <v>4959</v>
      </c>
      <c r="AP2273" s="174" t="s">
        <v>5053</v>
      </c>
      <c r="AQ2273" s="174"/>
    </row>
    <row r="2274" spans="1:43" x14ac:dyDescent="0.3">
      <c r="A2274" s="169">
        <v>46251</v>
      </c>
      <c r="B2274" s="170" t="s">
        <v>24962</v>
      </c>
      <c r="C2274" s="170" t="s">
        <v>4244</v>
      </c>
      <c r="D2274" s="170" t="s">
        <v>4245</v>
      </c>
      <c r="E2274" s="170" t="s">
        <v>4246</v>
      </c>
      <c r="F2274" s="170" t="s">
        <v>4612</v>
      </c>
      <c r="G2274" s="170" t="s">
        <v>19677</v>
      </c>
      <c r="H2274" s="170" t="s">
        <v>19678</v>
      </c>
      <c r="I2274" s="170" t="s">
        <v>4564</v>
      </c>
      <c r="J2274" s="170"/>
      <c r="K2274" s="170" t="s">
        <v>24963</v>
      </c>
      <c r="L2274" s="170" t="s">
        <v>24964</v>
      </c>
      <c r="M2274" s="170" t="s">
        <v>3388</v>
      </c>
      <c r="N2274" s="165" t="s">
        <v>4357</v>
      </c>
      <c r="O2274" s="170" t="s">
        <v>4503</v>
      </c>
      <c r="P2274" s="170" t="s">
        <v>24965</v>
      </c>
      <c r="Q2274" s="170" t="s">
        <v>19682</v>
      </c>
      <c r="R2274" s="170" t="s">
        <v>640</v>
      </c>
      <c r="S2274" s="170" t="s">
        <v>37</v>
      </c>
      <c r="T2274" s="170" t="s">
        <v>37</v>
      </c>
      <c r="U2274" s="170" t="s">
        <v>37</v>
      </c>
      <c r="V2274" s="170" t="s">
        <v>41</v>
      </c>
      <c r="W2274" s="170" t="s">
        <v>19683</v>
      </c>
      <c r="X2274" s="170" t="s">
        <v>37</v>
      </c>
      <c r="Y2274" s="170" t="s">
        <v>41</v>
      </c>
      <c r="Z2274" s="170" t="s">
        <v>19684</v>
      </c>
      <c r="AA2274" s="170" t="s">
        <v>37</v>
      </c>
      <c r="AB2274" s="170" t="s">
        <v>41</v>
      </c>
      <c r="AC2274" s="170" t="s">
        <v>37</v>
      </c>
      <c r="AD2274" s="170" t="s">
        <v>37</v>
      </c>
      <c r="AE2274" s="170" t="s">
        <v>4248</v>
      </c>
      <c r="AF2274" s="171">
        <v>46249.319467592592</v>
      </c>
      <c r="AG2274" s="171" t="s">
        <v>4007</v>
      </c>
      <c r="AH2274" s="172"/>
      <c r="AI2274" s="173"/>
      <c r="AJ2274" s="174"/>
      <c r="AK2274" s="174"/>
      <c r="AL2274" s="175"/>
      <c r="AM2274" s="174" t="s">
        <v>19677</v>
      </c>
      <c r="AN2274" s="174"/>
      <c r="AO2274" s="174" t="s">
        <v>4959</v>
      </c>
      <c r="AP2274" s="174" t="s">
        <v>11427</v>
      </c>
      <c r="AQ2274" s="174"/>
    </row>
    <row r="2275" spans="1:43" hidden="1" x14ac:dyDescent="0.3">
      <c r="A2275" s="169">
        <v>46251</v>
      </c>
      <c r="B2275" s="170" t="s">
        <v>24966</v>
      </c>
      <c r="C2275" s="170" t="s">
        <v>4244</v>
      </c>
      <c r="D2275" s="170" t="s">
        <v>4245</v>
      </c>
      <c r="E2275" s="170" t="s">
        <v>4246</v>
      </c>
      <c r="F2275" s="170" t="s">
        <v>4248</v>
      </c>
      <c r="G2275" s="170" t="s">
        <v>24967</v>
      </c>
      <c r="H2275" s="170" t="s">
        <v>24968</v>
      </c>
      <c r="I2275" s="170" t="s">
        <v>4564</v>
      </c>
      <c r="J2275" s="170"/>
      <c r="K2275" s="170" t="s">
        <v>24969</v>
      </c>
      <c r="L2275" s="170" t="s">
        <v>24970</v>
      </c>
      <c r="M2275" s="170" t="s">
        <v>356</v>
      </c>
      <c r="N2275" s="84" t="s">
        <v>6937</v>
      </c>
      <c r="O2275" s="170" t="s">
        <v>6937</v>
      </c>
      <c r="P2275" s="170" t="s">
        <v>24971</v>
      </c>
      <c r="Q2275" s="170" t="s">
        <v>24972</v>
      </c>
      <c r="R2275" s="170" t="s">
        <v>923</v>
      </c>
      <c r="S2275" s="170" t="s">
        <v>37</v>
      </c>
      <c r="T2275" s="170" t="s">
        <v>37</v>
      </c>
      <c r="U2275" s="170" t="s">
        <v>37</v>
      </c>
      <c r="V2275" s="170" t="s">
        <v>41</v>
      </c>
      <c r="W2275" s="170" t="s">
        <v>24973</v>
      </c>
      <c r="X2275" s="170" t="s">
        <v>37</v>
      </c>
      <c r="Y2275" s="170" t="s">
        <v>43</v>
      </c>
      <c r="Z2275" s="170" t="s">
        <v>24974</v>
      </c>
      <c r="AA2275" s="170" t="s">
        <v>37</v>
      </c>
      <c r="AB2275" s="170"/>
      <c r="AC2275" s="170"/>
      <c r="AD2275" s="170"/>
      <c r="AE2275" s="170" t="s">
        <v>4248</v>
      </c>
      <c r="AF2275" s="171">
        <v>46250.94253472222</v>
      </c>
      <c r="AG2275" s="171" t="s">
        <v>4007</v>
      </c>
      <c r="AH2275" s="172"/>
      <c r="AI2275" s="173"/>
      <c r="AJ2275" s="174"/>
      <c r="AK2275" s="174"/>
      <c r="AL2275" s="175"/>
      <c r="AM2275" s="174"/>
      <c r="AN2275" s="174"/>
      <c r="AO2275" s="174" t="s">
        <v>4959</v>
      </c>
      <c r="AP2275" s="174" t="s">
        <v>14326</v>
      </c>
      <c r="AQ2275" s="174"/>
    </row>
    <row r="2276" spans="1:43" hidden="1" x14ac:dyDescent="0.3">
      <c r="A2276" s="169">
        <v>46251</v>
      </c>
      <c r="B2276" s="170" t="s">
        <v>24975</v>
      </c>
      <c r="C2276" s="170" t="s">
        <v>4244</v>
      </c>
      <c r="D2276" s="170" t="s">
        <v>4245</v>
      </c>
      <c r="E2276" s="170" t="s">
        <v>4246</v>
      </c>
      <c r="F2276" s="170" t="s">
        <v>4248</v>
      </c>
      <c r="G2276" s="170" t="s">
        <v>24976</v>
      </c>
      <c r="H2276" s="170" t="s">
        <v>24977</v>
      </c>
      <c r="I2276" s="170" t="s">
        <v>4564</v>
      </c>
      <c r="J2276" s="170"/>
      <c r="K2276" s="170" t="s">
        <v>24978</v>
      </c>
      <c r="L2276" s="170" t="s">
        <v>24979</v>
      </c>
      <c r="M2276" s="170" t="s">
        <v>450</v>
      </c>
      <c r="N2276" s="166" t="s">
        <v>450</v>
      </c>
      <c r="O2276" s="170" t="s">
        <v>24980</v>
      </c>
      <c r="P2276" s="170" t="s">
        <v>7654</v>
      </c>
      <c r="Q2276" s="170" t="s">
        <v>24981</v>
      </c>
      <c r="R2276" s="170" t="s">
        <v>118</v>
      </c>
      <c r="S2276" s="170" t="s">
        <v>37</v>
      </c>
      <c r="T2276" s="170" t="s">
        <v>37</v>
      </c>
      <c r="U2276" s="170" t="s">
        <v>24982</v>
      </c>
      <c r="V2276" s="170" t="s">
        <v>41</v>
      </c>
      <c r="W2276" s="170" t="s">
        <v>24983</v>
      </c>
      <c r="X2276" s="170" t="s">
        <v>37</v>
      </c>
      <c r="Y2276" s="170" t="s">
        <v>43</v>
      </c>
      <c r="Z2276" s="170" t="s">
        <v>24984</v>
      </c>
      <c r="AA2276" s="170" t="s">
        <v>37</v>
      </c>
      <c r="AB2276" s="170"/>
      <c r="AC2276" s="170"/>
      <c r="AD2276" s="170"/>
      <c r="AE2276" s="170" t="s">
        <v>4248</v>
      </c>
      <c r="AF2276" s="171">
        <v>46251.627060185187</v>
      </c>
      <c r="AG2276" s="171" t="s">
        <v>4007</v>
      </c>
      <c r="AH2276" s="172" t="s">
        <v>22252</v>
      </c>
      <c r="AI2276" s="173"/>
      <c r="AJ2276" s="174"/>
      <c r="AK2276" s="174"/>
      <c r="AL2276" s="175"/>
      <c r="AM2276" s="174"/>
      <c r="AN2276" s="174"/>
      <c r="AO2276" s="174" t="s">
        <v>14325</v>
      </c>
      <c r="AP2276" s="174" t="s">
        <v>14326</v>
      </c>
      <c r="AQ2276" s="174"/>
    </row>
    <row r="2277" spans="1:43" hidden="1" x14ac:dyDescent="0.3">
      <c r="A2277" s="169">
        <v>46251</v>
      </c>
      <c r="B2277" s="170" t="s">
        <v>24985</v>
      </c>
      <c r="C2277" s="170" t="s">
        <v>4244</v>
      </c>
      <c r="D2277" s="170" t="s">
        <v>4245</v>
      </c>
      <c r="E2277" s="170" t="s">
        <v>4246</v>
      </c>
      <c r="F2277" s="170" t="s">
        <v>4248</v>
      </c>
      <c r="G2277" s="170" t="s">
        <v>24986</v>
      </c>
      <c r="H2277" s="170" t="s">
        <v>24987</v>
      </c>
      <c r="I2277" s="170" t="s">
        <v>1315</v>
      </c>
      <c r="J2277" s="170" t="s">
        <v>4811</v>
      </c>
      <c r="K2277" s="170" t="s">
        <v>11909</v>
      </c>
      <c r="L2277" s="170" t="s">
        <v>24988</v>
      </c>
      <c r="M2277" s="170" t="s">
        <v>450</v>
      </c>
      <c r="N2277" s="166" t="s">
        <v>450</v>
      </c>
      <c r="O2277" s="170" t="s">
        <v>450</v>
      </c>
      <c r="P2277" s="170" t="s">
        <v>4561</v>
      </c>
      <c r="Q2277" s="170" t="s">
        <v>24989</v>
      </c>
      <c r="R2277" s="170" t="s">
        <v>105</v>
      </c>
      <c r="S2277" s="170" t="s">
        <v>24990</v>
      </c>
      <c r="T2277" s="170" t="s">
        <v>105</v>
      </c>
      <c r="U2277" s="170" t="s">
        <v>24991</v>
      </c>
      <c r="V2277" s="170" t="s">
        <v>41</v>
      </c>
      <c r="W2277" s="170" t="s">
        <v>24992</v>
      </c>
      <c r="X2277" s="170" t="s">
        <v>37</v>
      </c>
      <c r="Y2277" s="170" t="s">
        <v>41</v>
      </c>
      <c r="Z2277" s="170" t="s">
        <v>24993</v>
      </c>
      <c r="AA2277" s="170" t="s">
        <v>37</v>
      </c>
      <c r="AB2277" s="170" t="s">
        <v>41</v>
      </c>
      <c r="AC2277" s="170" t="s">
        <v>37</v>
      </c>
      <c r="AD2277" s="170" t="s">
        <v>37</v>
      </c>
      <c r="AE2277" s="170" t="s">
        <v>4248</v>
      </c>
      <c r="AF2277" s="171">
        <v>46251.601099537038</v>
      </c>
      <c r="AG2277" s="171" t="s">
        <v>4007</v>
      </c>
      <c r="AH2277" s="108" t="s">
        <v>3154</v>
      </c>
      <c r="AI2277" s="173"/>
      <c r="AJ2277" s="174"/>
      <c r="AK2277" s="174"/>
      <c r="AL2277" s="175"/>
      <c r="AM2277" s="174"/>
      <c r="AN2277" s="174"/>
      <c r="AO2277" s="174" t="s">
        <v>14325</v>
      </c>
      <c r="AP2277" s="174" t="s">
        <v>14326</v>
      </c>
      <c r="AQ2277" s="174"/>
    </row>
    <row r="2278" spans="1:43" hidden="1" x14ac:dyDescent="0.3">
      <c r="A2278" s="169">
        <v>46251</v>
      </c>
      <c r="B2278" s="170" t="s">
        <v>24994</v>
      </c>
      <c r="C2278" s="170" t="s">
        <v>4244</v>
      </c>
      <c r="D2278" s="170" t="s">
        <v>4245</v>
      </c>
      <c r="E2278" s="170" t="s">
        <v>4246</v>
      </c>
      <c r="F2278" s="170" t="s">
        <v>4248</v>
      </c>
      <c r="G2278" s="170" t="s">
        <v>24995</v>
      </c>
      <c r="H2278" s="170" t="s">
        <v>24996</v>
      </c>
      <c r="I2278" s="170" t="s">
        <v>4564</v>
      </c>
      <c r="J2278" s="170"/>
      <c r="K2278" s="170" t="s">
        <v>4739</v>
      </c>
      <c r="L2278" s="170" t="s">
        <v>24997</v>
      </c>
      <c r="M2278" s="170" t="s">
        <v>450</v>
      </c>
      <c r="N2278" s="166" t="s">
        <v>450</v>
      </c>
      <c r="O2278" s="170" t="s">
        <v>450</v>
      </c>
      <c r="P2278" s="170" t="s">
        <v>4740</v>
      </c>
      <c r="Q2278" s="170" t="s">
        <v>24998</v>
      </c>
      <c r="R2278" s="170" t="s">
        <v>579</v>
      </c>
      <c r="S2278" s="170" t="s">
        <v>37</v>
      </c>
      <c r="T2278" s="170" t="s">
        <v>37</v>
      </c>
      <c r="U2278" s="170" t="s">
        <v>24999</v>
      </c>
      <c r="V2278" s="170" t="s">
        <v>41</v>
      </c>
      <c r="W2278" s="170" t="s">
        <v>25000</v>
      </c>
      <c r="X2278" s="170" t="s">
        <v>37</v>
      </c>
      <c r="Y2278" s="170" t="s">
        <v>41</v>
      </c>
      <c r="Z2278" s="170" t="s">
        <v>25001</v>
      </c>
      <c r="AA2278" s="170" t="s">
        <v>37</v>
      </c>
      <c r="AB2278" s="170"/>
      <c r="AC2278" s="170"/>
      <c r="AD2278" s="170"/>
      <c r="AE2278" s="170" t="s">
        <v>4248</v>
      </c>
      <c r="AF2278" s="171">
        <v>46251.590196759258</v>
      </c>
      <c r="AG2278" s="171" t="s">
        <v>4007</v>
      </c>
      <c r="AH2278" s="108" t="s">
        <v>3154</v>
      </c>
      <c r="AI2278" s="173"/>
      <c r="AJ2278" s="174"/>
      <c r="AK2278" s="174"/>
      <c r="AL2278" s="175"/>
      <c r="AM2278" s="174"/>
      <c r="AN2278" s="174"/>
      <c r="AO2278" s="174" t="s">
        <v>14325</v>
      </c>
      <c r="AP2278" s="174" t="s">
        <v>14326</v>
      </c>
      <c r="AQ2278" s="174"/>
    </row>
    <row r="2279" spans="1:43" hidden="1" x14ac:dyDescent="0.3">
      <c r="A2279" s="169">
        <v>46251</v>
      </c>
      <c r="B2279" s="170" t="s">
        <v>25002</v>
      </c>
      <c r="C2279" s="170" t="s">
        <v>4244</v>
      </c>
      <c r="D2279" s="170" t="s">
        <v>4245</v>
      </c>
      <c r="E2279" s="170" t="s">
        <v>4246</v>
      </c>
      <c r="F2279" s="170" t="s">
        <v>4248</v>
      </c>
      <c r="G2279" s="170" t="s">
        <v>25003</v>
      </c>
      <c r="H2279" s="170" t="s">
        <v>25004</v>
      </c>
      <c r="I2279" s="170" t="s">
        <v>3607</v>
      </c>
      <c r="J2279" s="170" t="s">
        <v>4277</v>
      </c>
      <c r="K2279" s="170" t="s">
        <v>25005</v>
      </c>
      <c r="L2279" s="170" t="s">
        <v>25006</v>
      </c>
      <c r="M2279" s="170" t="s">
        <v>450</v>
      </c>
      <c r="N2279" s="166" t="s">
        <v>450</v>
      </c>
      <c r="O2279" s="170" t="s">
        <v>450</v>
      </c>
      <c r="P2279" s="170" t="s">
        <v>8387</v>
      </c>
      <c r="Q2279" s="170" t="s">
        <v>588</v>
      </c>
      <c r="R2279" s="170" t="s">
        <v>556</v>
      </c>
      <c r="S2279" s="170" t="s">
        <v>25007</v>
      </c>
      <c r="T2279" s="170" t="s">
        <v>25008</v>
      </c>
      <c r="U2279" s="170" t="s">
        <v>25009</v>
      </c>
      <c r="V2279" s="170" t="s">
        <v>41</v>
      </c>
      <c r="W2279" s="170" t="s">
        <v>25010</v>
      </c>
      <c r="X2279" s="170" t="s">
        <v>37</v>
      </c>
      <c r="Y2279" s="170" t="s">
        <v>41</v>
      </c>
      <c r="Z2279" s="170" t="s">
        <v>25011</v>
      </c>
      <c r="AA2279" s="170" t="s">
        <v>37</v>
      </c>
      <c r="AB2279" s="170" t="s">
        <v>41</v>
      </c>
      <c r="AC2279" s="170" t="s">
        <v>37</v>
      </c>
      <c r="AD2279" s="170" t="s">
        <v>37</v>
      </c>
      <c r="AE2279" s="170" t="s">
        <v>4248</v>
      </c>
      <c r="AF2279" s="171">
        <v>46251.55091435185</v>
      </c>
      <c r="AG2279" s="171" t="s">
        <v>4007</v>
      </c>
      <c r="AH2279" s="172" t="s">
        <v>3154</v>
      </c>
      <c r="AI2279" s="173"/>
      <c r="AJ2279" s="174" t="s">
        <v>3155</v>
      </c>
      <c r="AK2279" s="174"/>
      <c r="AL2279" s="184">
        <v>46253</v>
      </c>
      <c r="AM2279" s="174"/>
      <c r="AN2279" s="174"/>
      <c r="AO2279" s="174" t="s">
        <v>14325</v>
      </c>
      <c r="AP2279" s="174" t="s">
        <v>14326</v>
      </c>
      <c r="AQ2279" s="174"/>
    </row>
    <row r="2280" spans="1:43" hidden="1" x14ac:dyDescent="0.3">
      <c r="A2280" s="169">
        <v>46251</v>
      </c>
      <c r="B2280" s="170" t="s">
        <v>25012</v>
      </c>
      <c r="C2280" s="170" t="s">
        <v>4244</v>
      </c>
      <c r="D2280" s="170" t="s">
        <v>4245</v>
      </c>
      <c r="E2280" s="170" t="s">
        <v>4246</v>
      </c>
      <c r="F2280" s="170" t="s">
        <v>4248</v>
      </c>
      <c r="G2280" s="170" t="s">
        <v>25013</v>
      </c>
      <c r="H2280" s="170" t="s">
        <v>25014</v>
      </c>
      <c r="I2280" s="170" t="s">
        <v>4564</v>
      </c>
      <c r="J2280" s="170"/>
      <c r="K2280" s="170" t="s">
        <v>25015</v>
      </c>
      <c r="L2280" s="170" t="s">
        <v>25016</v>
      </c>
      <c r="M2280" s="170" t="s">
        <v>450</v>
      </c>
      <c r="N2280" s="166" t="s">
        <v>450</v>
      </c>
      <c r="O2280" s="170" t="s">
        <v>4396</v>
      </c>
      <c r="P2280" s="170" t="s">
        <v>24753</v>
      </c>
      <c r="Q2280" s="170" t="s">
        <v>303</v>
      </c>
      <c r="R2280" s="170" t="s">
        <v>828</v>
      </c>
      <c r="S2280" s="170" t="s">
        <v>37</v>
      </c>
      <c r="T2280" s="170" t="s">
        <v>37</v>
      </c>
      <c r="U2280" s="170" t="s">
        <v>25017</v>
      </c>
      <c r="V2280" s="170" t="s">
        <v>41</v>
      </c>
      <c r="W2280" s="170" t="s">
        <v>25018</v>
      </c>
      <c r="X2280" s="170" t="s">
        <v>37</v>
      </c>
      <c r="Y2280" s="170" t="s">
        <v>41</v>
      </c>
      <c r="Z2280" s="170" t="s">
        <v>25019</v>
      </c>
      <c r="AA2280" s="170" t="s">
        <v>37</v>
      </c>
      <c r="AB2280" s="170" t="s">
        <v>37</v>
      </c>
      <c r="AC2280" s="170" t="s">
        <v>37</v>
      </c>
      <c r="AD2280" s="170"/>
      <c r="AE2280" s="170" t="s">
        <v>4248</v>
      </c>
      <c r="AF2280" s="171">
        <v>46251.409259259257</v>
      </c>
      <c r="AG2280" s="171" t="s">
        <v>4007</v>
      </c>
      <c r="AH2280" s="172" t="s">
        <v>3154</v>
      </c>
      <c r="AI2280" s="173"/>
      <c r="AJ2280" s="174" t="s">
        <v>3155</v>
      </c>
      <c r="AK2280" s="174"/>
      <c r="AL2280" s="184">
        <v>46253</v>
      </c>
      <c r="AM2280" s="174"/>
      <c r="AN2280" s="174"/>
      <c r="AO2280" s="174" t="s">
        <v>14325</v>
      </c>
      <c r="AP2280" s="174" t="s">
        <v>14326</v>
      </c>
      <c r="AQ2280" s="174"/>
    </row>
    <row r="2281" spans="1:43" hidden="1" x14ac:dyDescent="0.3">
      <c r="A2281" s="169">
        <v>46251</v>
      </c>
      <c r="B2281" s="170" t="s">
        <v>25020</v>
      </c>
      <c r="C2281" s="170" t="s">
        <v>4244</v>
      </c>
      <c r="D2281" s="170" t="s">
        <v>4245</v>
      </c>
      <c r="E2281" s="170" t="s">
        <v>4246</v>
      </c>
      <c r="F2281" s="170" t="s">
        <v>4248</v>
      </c>
      <c r="G2281" s="170" t="s">
        <v>25021</v>
      </c>
      <c r="H2281" s="170" t="s">
        <v>25022</v>
      </c>
      <c r="I2281" s="170" t="s">
        <v>1272</v>
      </c>
      <c r="J2281" s="170" t="s">
        <v>4279</v>
      </c>
      <c r="K2281" s="170" t="s">
        <v>25023</v>
      </c>
      <c r="L2281" s="170" t="s">
        <v>25024</v>
      </c>
      <c r="M2281" s="170" t="s">
        <v>450</v>
      </c>
      <c r="N2281" s="166" t="s">
        <v>450</v>
      </c>
      <c r="O2281" s="170" t="s">
        <v>4403</v>
      </c>
      <c r="P2281" s="170" t="s">
        <v>4272</v>
      </c>
      <c r="Q2281" s="170" t="s">
        <v>303</v>
      </c>
      <c r="R2281" s="170" t="s">
        <v>923</v>
      </c>
      <c r="S2281" s="170" t="s">
        <v>37</v>
      </c>
      <c r="T2281" s="170" t="s">
        <v>37</v>
      </c>
      <c r="U2281" s="170" t="s">
        <v>25025</v>
      </c>
      <c r="V2281" s="170" t="s">
        <v>41</v>
      </c>
      <c r="W2281" s="170" t="s">
        <v>25026</v>
      </c>
      <c r="X2281" s="170" t="s">
        <v>37</v>
      </c>
      <c r="Y2281" s="170" t="s">
        <v>41</v>
      </c>
      <c r="Z2281" s="170" t="s">
        <v>25027</v>
      </c>
      <c r="AA2281" s="170" t="s">
        <v>37</v>
      </c>
      <c r="AB2281" s="170" t="s">
        <v>41</v>
      </c>
      <c r="AC2281" s="170" t="s">
        <v>25028</v>
      </c>
      <c r="AD2281" s="170" t="s">
        <v>37</v>
      </c>
      <c r="AE2281" s="170" t="s">
        <v>4248</v>
      </c>
      <c r="AF2281" s="171">
        <v>46248.205069444448</v>
      </c>
      <c r="AG2281" s="171" t="s">
        <v>4007</v>
      </c>
      <c r="AH2281" s="172" t="s">
        <v>22252</v>
      </c>
      <c r="AI2281" s="173"/>
      <c r="AJ2281" s="174"/>
      <c r="AK2281" s="174"/>
      <c r="AL2281" s="175"/>
      <c r="AM2281" s="174"/>
      <c r="AN2281" s="174"/>
      <c r="AO2281" s="174" t="s">
        <v>4959</v>
      </c>
      <c r="AP2281" s="174" t="s">
        <v>14326</v>
      </c>
      <c r="AQ2281" s="174"/>
    </row>
    <row r="2282" spans="1:43" hidden="1" x14ac:dyDescent="0.3">
      <c r="A2282" s="169">
        <v>46251</v>
      </c>
      <c r="B2282" s="170" t="s">
        <v>25029</v>
      </c>
      <c r="C2282" s="170" t="s">
        <v>4244</v>
      </c>
      <c r="D2282" s="170" t="s">
        <v>4245</v>
      </c>
      <c r="E2282" s="170" t="s">
        <v>4246</v>
      </c>
      <c r="F2282" s="170" t="s">
        <v>4248</v>
      </c>
      <c r="G2282" s="170" t="s">
        <v>25030</v>
      </c>
      <c r="H2282" s="170" t="s">
        <v>25031</v>
      </c>
      <c r="I2282" s="170" t="s">
        <v>4564</v>
      </c>
      <c r="J2282" s="170"/>
      <c r="K2282" s="170" t="s">
        <v>6253</v>
      </c>
      <c r="L2282" s="170" t="s">
        <v>25032</v>
      </c>
      <c r="M2282" s="170" t="s">
        <v>692</v>
      </c>
      <c r="N2282" s="167" t="s">
        <v>714</v>
      </c>
      <c r="O2282" s="170" t="s">
        <v>714</v>
      </c>
      <c r="P2282" s="170" t="s">
        <v>1437</v>
      </c>
      <c r="Q2282" s="170" t="s">
        <v>25033</v>
      </c>
      <c r="R2282" s="170" t="s">
        <v>2894</v>
      </c>
      <c r="S2282" s="170" t="s">
        <v>37</v>
      </c>
      <c r="T2282" s="170" t="s">
        <v>37</v>
      </c>
      <c r="U2282" s="170" t="s">
        <v>25034</v>
      </c>
      <c r="V2282" s="170" t="s">
        <v>41</v>
      </c>
      <c r="W2282" s="170" t="s">
        <v>25035</v>
      </c>
      <c r="X2282" s="170" t="s">
        <v>37</v>
      </c>
      <c r="Y2282" s="170" t="s">
        <v>41</v>
      </c>
      <c r="Z2282" s="170" t="s">
        <v>25036</v>
      </c>
      <c r="AA2282" s="170" t="s">
        <v>37</v>
      </c>
      <c r="AB2282" s="170"/>
      <c r="AC2282" s="170"/>
      <c r="AD2282" s="170"/>
      <c r="AE2282" s="170" t="s">
        <v>4248</v>
      </c>
      <c r="AF2282" s="171">
        <v>46251.524664351855</v>
      </c>
      <c r="AG2282" s="171" t="s">
        <v>4007</v>
      </c>
      <c r="AH2282" s="187" t="s">
        <v>3154</v>
      </c>
      <c r="AI2282" s="188" t="s">
        <v>22251</v>
      </c>
      <c r="AJ2282" s="197" t="s">
        <v>3155</v>
      </c>
      <c r="AK2282" s="174">
        <v>0</v>
      </c>
      <c r="AL2282" s="216">
        <v>46252</v>
      </c>
      <c r="AM2282" s="174" t="s">
        <v>16381</v>
      </c>
      <c r="AN2282" s="174" t="s">
        <v>16381</v>
      </c>
      <c r="AO2282" s="174" t="s">
        <v>14325</v>
      </c>
      <c r="AP2282" s="174" t="s">
        <v>14326</v>
      </c>
      <c r="AQ2282" s="174"/>
    </row>
    <row r="2283" spans="1:43" hidden="1" x14ac:dyDescent="0.3">
      <c r="A2283" s="169">
        <v>46251</v>
      </c>
      <c r="B2283" s="170" t="s">
        <v>25037</v>
      </c>
      <c r="C2283" s="170" t="s">
        <v>4244</v>
      </c>
      <c r="D2283" s="170" t="s">
        <v>4245</v>
      </c>
      <c r="E2283" s="170" t="s">
        <v>4246</v>
      </c>
      <c r="F2283" s="170" t="s">
        <v>4248</v>
      </c>
      <c r="G2283" s="170" t="s">
        <v>25038</v>
      </c>
      <c r="H2283" s="170" t="s">
        <v>25039</v>
      </c>
      <c r="I2283" s="170" t="s">
        <v>87</v>
      </c>
      <c r="J2283" s="170" t="s">
        <v>4797</v>
      </c>
      <c r="K2283" s="170" t="s">
        <v>25040</v>
      </c>
      <c r="L2283" s="170" t="s">
        <v>25041</v>
      </c>
      <c r="M2283" s="170" t="s">
        <v>692</v>
      </c>
      <c r="N2283" s="167" t="s">
        <v>714</v>
      </c>
      <c r="O2283" s="170" t="s">
        <v>714</v>
      </c>
      <c r="P2283" s="170" t="s">
        <v>25042</v>
      </c>
      <c r="Q2283" s="170" t="s">
        <v>3251</v>
      </c>
      <c r="R2283" s="170" t="s">
        <v>555</v>
      </c>
      <c r="S2283" s="170" t="s">
        <v>507</v>
      </c>
      <c r="T2283" s="170" t="s">
        <v>1510</v>
      </c>
      <c r="U2283" s="170" t="s">
        <v>25043</v>
      </c>
      <c r="V2283" s="170" t="s">
        <v>41</v>
      </c>
      <c r="W2283" s="170" t="s">
        <v>25044</v>
      </c>
      <c r="X2283" s="170" t="s">
        <v>37</v>
      </c>
      <c r="Y2283" s="170" t="s">
        <v>41</v>
      </c>
      <c r="Z2283" s="170" t="s">
        <v>25045</v>
      </c>
      <c r="AA2283" s="170" t="s">
        <v>37</v>
      </c>
      <c r="AB2283" s="170" t="s">
        <v>41</v>
      </c>
      <c r="AC2283" s="170" t="s">
        <v>37</v>
      </c>
      <c r="AD2283" s="170" t="s">
        <v>37</v>
      </c>
      <c r="AE2283" s="170" t="s">
        <v>4248</v>
      </c>
      <c r="AF2283" s="171">
        <v>46251.494039351855</v>
      </c>
      <c r="AG2283" s="171" t="s">
        <v>4007</v>
      </c>
      <c r="AH2283" s="187" t="s">
        <v>3154</v>
      </c>
      <c r="AI2283" s="188" t="s">
        <v>22251</v>
      </c>
      <c r="AJ2283" s="197" t="s">
        <v>3155</v>
      </c>
      <c r="AK2283" s="174">
        <v>0</v>
      </c>
      <c r="AL2283" s="216">
        <v>46252</v>
      </c>
      <c r="AM2283" s="174" t="s">
        <v>16381</v>
      </c>
      <c r="AN2283" s="174" t="s">
        <v>16381</v>
      </c>
      <c r="AO2283" s="174" t="s">
        <v>14325</v>
      </c>
      <c r="AP2283" s="174" t="s">
        <v>14326</v>
      </c>
      <c r="AQ2283" s="174"/>
    </row>
    <row r="2284" spans="1:43" hidden="1" x14ac:dyDescent="0.3">
      <c r="A2284" s="169">
        <v>46251</v>
      </c>
      <c r="B2284" s="176" t="s">
        <v>25046</v>
      </c>
      <c r="C2284" s="176" t="s">
        <v>4244</v>
      </c>
      <c r="D2284" s="176" t="s">
        <v>4245</v>
      </c>
      <c r="E2284" s="176" t="s">
        <v>4246</v>
      </c>
      <c r="F2284" s="176" t="s">
        <v>4248</v>
      </c>
      <c r="G2284" s="176" t="s">
        <v>25047</v>
      </c>
      <c r="H2284" s="176" t="s">
        <v>25048</v>
      </c>
      <c r="I2284" s="176" t="s">
        <v>469</v>
      </c>
      <c r="J2284" s="176" t="s">
        <v>4268</v>
      </c>
      <c r="K2284" s="176" t="s">
        <v>2954</v>
      </c>
      <c r="L2284" s="176" t="s">
        <v>25049</v>
      </c>
      <c r="M2284" s="176" t="s">
        <v>692</v>
      </c>
      <c r="N2284" s="167" t="s">
        <v>714</v>
      </c>
      <c r="O2284" s="176" t="s">
        <v>714</v>
      </c>
      <c r="P2284" s="176" t="s">
        <v>471</v>
      </c>
      <c r="Q2284" s="176" t="s">
        <v>25050</v>
      </c>
      <c r="R2284" s="176" t="s">
        <v>1529</v>
      </c>
      <c r="S2284" s="176" t="s">
        <v>25051</v>
      </c>
      <c r="T2284" s="176" t="s">
        <v>1502</v>
      </c>
      <c r="U2284" s="176" t="s">
        <v>25052</v>
      </c>
      <c r="V2284" s="176" t="s">
        <v>41</v>
      </c>
      <c r="W2284" s="176" t="s">
        <v>25053</v>
      </c>
      <c r="X2284" s="176" t="s">
        <v>37</v>
      </c>
      <c r="Y2284" s="176" t="s">
        <v>81</v>
      </c>
      <c r="Z2284" s="176" t="s">
        <v>25054</v>
      </c>
      <c r="AA2284" s="176" t="s">
        <v>105</v>
      </c>
      <c r="AB2284" s="176" t="s">
        <v>81</v>
      </c>
      <c r="AC2284" s="176" t="s">
        <v>25055</v>
      </c>
      <c r="AD2284" s="176" t="s">
        <v>37</v>
      </c>
      <c r="AE2284" s="176" t="s">
        <v>4248</v>
      </c>
      <c r="AF2284" s="177">
        <v>46251.485324074078</v>
      </c>
      <c r="AG2284" s="177" t="s">
        <v>4007</v>
      </c>
      <c r="AH2284" s="187" t="s">
        <v>3154</v>
      </c>
      <c r="AI2284" s="188" t="s">
        <v>22251</v>
      </c>
      <c r="AJ2284" s="197" t="s">
        <v>3155</v>
      </c>
      <c r="AK2284" s="178">
        <v>0</v>
      </c>
      <c r="AL2284" s="216">
        <v>46252</v>
      </c>
      <c r="AM2284" s="178" t="s">
        <v>16381</v>
      </c>
      <c r="AN2284" s="178" t="s">
        <v>16381</v>
      </c>
      <c r="AO2284" s="178" t="s">
        <v>14325</v>
      </c>
      <c r="AP2284" s="178" t="s">
        <v>14326</v>
      </c>
      <c r="AQ2284" s="178"/>
    </row>
    <row r="2285" spans="1:43" hidden="1" x14ac:dyDescent="0.3">
      <c r="A2285" s="169">
        <v>46252</v>
      </c>
      <c r="B2285" s="186" t="s">
        <v>25056</v>
      </c>
      <c r="C2285" s="186" t="s">
        <v>4244</v>
      </c>
      <c r="D2285" s="186" t="s">
        <v>4245</v>
      </c>
      <c r="E2285" s="186" t="s">
        <v>4246</v>
      </c>
      <c r="F2285" s="186" t="s">
        <v>4828</v>
      </c>
      <c r="G2285" s="186" t="s">
        <v>25057</v>
      </c>
      <c r="H2285" s="186" t="s">
        <v>25058</v>
      </c>
      <c r="I2285" s="186" t="s">
        <v>4037</v>
      </c>
      <c r="J2285" s="186" t="s">
        <v>4293</v>
      </c>
      <c r="K2285" s="186" t="s">
        <v>13821</v>
      </c>
      <c r="L2285" s="186" t="s">
        <v>25059</v>
      </c>
      <c r="M2285" s="186" t="s">
        <v>275</v>
      </c>
      <c r="N2285" s="62" t="s">
        <v>276</v>
      </c>
      <c r="O2285" s="186" t="s">
        <v>276</v>
      </c>
      <c r="P2285" s="186" t="s">
        <v>13823</v>
      </c>
      <c r="Q2285" s="186" t="s">
        <v>25060</v>
      </c>
      <c r="R2285" s="186" t="s">
        <v>418</v>
      </c>
      <c r="S2285" s="186" t="s">
        <v>37</v>
      </c>
      <c r="T2285" s="186" t="s">
        <v>37</v>
      </c>
      <c r="U2285" s="186" t="s">
        <v>37</v>
      </c>
      <c r="V2285" s="186" t="s">
        <v>41</v>
      </c>
      <c r="W2285" s="186" t="s">
        <v>25061</v>
      </c>
      <c r="X2285" s="186" t="s">
        <v>37</v>
      </c>
      <c r="Y2285" s="186" t="s">
        <v>41</v>
      </c>
      <c r="Z2285" s="186" t="s">
        <v>25062</v>
      </c>
      <c r="AA2285" s="186" t="s">
        <v>37</v>
      </c>
      <c r="AB2285" s="186" t="s">
        <v>37</v>
      </c>
      <c r="AC2285" s="186" t="s">
        <v>37</v>
      </c>
      <c r="AD2285" s="186"/>
      <c r="AE2285" s="186" t="s">
        <v>4248</v>
      </c>
      <c r="AF2285" s="191">
        <v>46252.338506944441</v>
      </c>
      <c r="AG2285" s="191" t="s">
        <v>4007</v>
      </c>
      <c r="AH2285" s="187" t="s">
        <v>22252</v>
      </c>
      <c r="AI2285" s="188"/>
      <c r="AJ2285" s="183"/>
      <c r="AK2285" s="183"/>
      <c r="AL2285" s="192"/>
      <c r="AM2285" s="183"/>
      <c r="AN2285" s="183"/>
      <c r="AO2285" s="183" t="s">
        <v>14325</v>
      </c>
      <c r="AP2285" s="183" t="s">
        <v>14326</v>
      </c>
      <c r="AQ2285" s="183"/>
    </row>
    <row r="2286" spans="1:43" hidden="1" x14ac:dyDescent="0.3">
      <c r="A2286" s="169">
        <v>46252</v>
      </c>
      <c r="B2286" s="186" t="s">
        <v>25063</v>
      </c>
      <c r="C2286" s="186" t="s">
        <v>4244</v>
      </c>
      <c r="D2286" s="186" t="s">
        <v>4245</v>
      </c>
      <c r="E2286" s="186" t="s">
        <v>4246</v>
      </c>
      <c r="F2286" s="186" t="s">
        <v>4612</v>
      </c>
      <c r="G2286" s="186" t="s">
        <v>25064</v>
      </c>
      <c r="H2286" s="186" t="s">
        <v>25065</v>
      </c>
      <c r="I2286" s="186" t="s">
        <v>4564</v>
      </c>
      <c r="J2286" s="186"/>
      <c r="K2286" s="186" t="s">
        <v>5906</v>
      </c>
      <c r="L2286" s="186" t="s">
        <v>25066</v>
      </c>
      <c r="M2286" s="186" t="s">
        <v>275</v>
      </c>
      <c r="N2286" s="62" t="s">
        <v>276</v>
      </c>
      <c r="O2286" s="186" t="s">
        <v>276</v>
      </c>
      <c r="P2286" s="186" t="s">
        <v>5908</v>
      </c>
      <c r="Q2286" s="186" t="s">
        <v>25067</v>
      </c>
      <c r="R2286" s="186" t="s">
        <v>316</v>
      </c>
      <c r="S2286" s="186" t="s">
        <v>37</v>
      </c>
      <c r="T2286" s="186" t="s">
        <v>37</v>
      </c>
      <c r="U2286" s="186" t="s">
        <v>25068</v>
      </c>
      <c r="V2286" s="186" t="s">
        <v>41</v>
      </c>
      <c r="W2286" s="186" t="s">
        <v>25069</v>
      </c>
      <c r="X2286" s="186" t="s">
        <v>37</v>
      </c>
      <c r="Y2286" s="186" t="s">
        <v>41</v>
      </c>
      <c r="Z2286" s="186" t="s">
        <v>25070</v>
      </c>
      <c r="AA2286" s="186" t="s">
        <v>37</v>
      </c>
      <c r="AB2286" s="186" t="s">
        <v>41</v>
      </c>
      <c r="AC2286" s="186" t="s">
        <v>37</v>
      </c>
      <c r="AD2286" s="186" t="s">
        <v>37</v>
      </c>
      <c r="AE2286" s="186" t="s">
        <v>4248</v>
      </c>
      <c r="AF2286" s="191">
        <v>46252.258449074077</v>
      </c>
      <c r="AG2286" s="191" t="s">
        <v>4007</v>
      </c>
      <c r="AH2286" s="187" t="s">
        <v>22252</v>
      </c>
      <c r="AI2286" s="188"/>
      <c r="AJ2286" s="183"/>
      <c r="AK2286" s="183"/>
      <c r="AL2286" s="192"/>
      <c r="AM2286" s="183"/>
      <c r="AN2286" s="183"/>
      <c r="AO2286" s="183" t="s">
        <v>14325</v>
      </c>
      <c r="AP2286" s="183" t="s">
        <v>14326</v>
      </c>
      <c r="AQ2286" s="183"/>
    </row>
    <row r="2287" spans="1:43" x14ac:dyDescent="0.3">
      <c r="A2287" s="169">
        <v>46252</v>
      </c>
      <c r="B2287" s="186" t="s">
        <v>25071</v>
      </c>
      <c r="C2287" s="186" t="s">
        <v>4244</v>
      </c>
      <c r="D2287" s="186" t="s">
        <v>4245</v>
      </c>
      <c r="E2287" s="186" t="s">
        <v>4246</v>
      </c>
      <c r="F2287" s="186" t="s">
        <v>4612</v>
      </c>
      <c r="G2287" s="186" t="s">
        <v>25072</v>
      </c>
      <c r="H2287" s="186" t="s">
        <v>25073</v>
      </c>
      <c r="I2287" s="186" t="s">
        <v>813</v>
      </c>
      <c r="J2287" s="186" t="s">
        <v>12149</v>
      </c>
      <c r="K2287" s="186" t="s">
        <v>25074</v>
      </c>
      <c r="L2287" s="186" t="s">
        <v>25075</v>
      </c>
      <c r="M2287" s="186" t="s">
        <v>3388</v>
      </c>
      <c r="N2287" s="123" t="s">
        <v>4357</v>
      </c>
      <c r="O2287" s="186" t="s">
        <v>4357</v>
      </c>
      <c r="P2287" s="186" t="s">
        <v>25076</v>
      </c>
      <c r="Q2287" s="186" t="s">
        <v>1852</v>
      </c>
      <c r="R2287" s="186" t="s">
        <v>588</v>
      </c>
      <c r="S2287" s="186" t="s">
        <v>37</v>
      </c>
      <c r="T2287" s="186" t="s">
        <v>37</v>
      </c>
      <c r="U2287" s="186" t="s">
        <v>37</v>
      </c>
      <c r="V2287" s="186" t="s">
        <v>41</v>
      </c>
      <c r="W2287" s="186" t="s">
        <v>25077</v>
      </c>
      <c r="X2287" s="186" t="s">
        <v>37</v>
      </c>
      <c r="Y2287" s="186" t="s">
        <v>41</v>
      </c>
      <c r="Z2287" s="186" t="s">
        <v>25078</v>
      </c>
      <c r="AA2287" s="186" t="s">
        <v>37</v>
      </c>
      <c r="AB2287" s="186" t="s">
        <v>41</v>
      </c>
      <c r="AC2287" s="186" t="s">
        <v>37</v>
      </c>
      <c r="AD2287" s="186" t="s">
        <v>37</v>
      </c>
      <c r="AE2287" s="186" t="s">
        <v>4248</v>
      </c>
      <c r="AF2287" s="191">
        <v>46252.307511574072</v>
      </c>
      <c r="AG2287" s="191" t="s">
        <v>4007</v>
      </c>
      <c r="AH2287" s="187"/>
      <c r="AI2287" s="188"/>
      <c r="AJ2287" s="183"/>
      <c r="AK2287" s="183"/>
      <c r="AL2287" s="192"/>
      <c r="AM2287" s="183"/>
      <c r="AN2287" s="183"/>
      <c r="AO2287" s="183" t="s">
        <v>14325</v>
      </c>
      <c r="AP2287" s="183" t="s">
        <v>14326</v>
      </c>
      <c r="AQ2287" s="183"/>
    </row>
    <row r="2288" spans="1:43" x14ac:dyDescent="0.3">
      <c r="A2288" s="169">
        <v>46252</v>
      </c>
      <c r="B2288" s="186" t="s">
        <v>25079</v>
      </c>
      <c r="C2288" s="186" t="s">
        <v>4244</v>
      </c>
      <c r="D2288" s="186" t="s">
        <v>4245</v>
      </c>
      <c r="E2288" s="186" t="s">
        <v>4246</v>
      </c>
      <c r="F2288" s="186" t="s">
        <v>4248</v>
      </c>
      <c r="G2288" s="186" t="s">
        <v>25080</v>
      </c>
      <c r="H2288" s="186" t="s">
        <v>25081</v>
      </c>
      <c r="I2288" s="186" t="s">
        <v>1250</v>
      </c>
      <c r="J2288" s="186" t="s">
        <v>4295</v>
      </c>
      <c r="K2288" s="186" t="s">
        <v>13628</v>
      </c>
      <c r="L2288" s="186" t="s">
        <v>25082</v>
      </c>
      <c r="M2288" s="186" t="s">
        <v>3388</v>
      </c>
      <c r="N2288" s="123" t="s">
        <v>4357</v>
      </c>
      <c r="O2288" s="186" t="s">
        <v>3388</v>
      </c>
      <c r="P2288" s="186" t="s">
        <v>13630</v>
      </c>
      <c r="Q2288" s="186" t="s">
        <v>14064</v>
      </c>
      <c r="R2288" s="186" t="s">
        <v>1644</v>
      </c>
      <c r="S2288" s="186" t="s">
        <v>37</v>
      </c>
      <c r="T2288" s="186" t="s">
        <v>37</v>
      </c>
      <c r="U2288" s="186" t="s">
        <v>25083</v>
      </c>
      <c r="V2288" s="186" t="s">
        <v>41</v>
      </c>
      <c r="W2288" s="186" t="s">
        <v>25084</v>
      </c>
      <c r="X2288" s="186" t="s">
        <v>37</v>
      </c>
      <c r="Y2288" s="186" t="s">
        <v>41</v>
      </c>
      <c r="Z2288" s="186" t="s">
        <v>25085</v>
      </c>
      <c r="AA2288" s="186" t="s">
        <v>37</v>
      </c>
      <c r="AB2288" s="186" t="s">
        <v>41</v>
      </c>
      <c r="AC2288" s="186" t="s">
        <v>37</v>
      </c>
      <c r="AD2288" s="186" t="s">
        <v>37</v>
      </c>
      <c r="AE2288" s="186" t="s">
        <v>4248</v>
      </c>
      <c r="AF2288" s="191">
        <v>46251.716365740744</v>
      </c>
      <c r="AG2288" s="191" t="s">
        <v>4007</v>
      </c>
      <c r="AH2288" s="187"/>
      <c r="AI2288" s="188"/>
      <c r="AJ2288" s="183"/>
      <c r="AK2288" s="183"/>
      <c r="AL2288" s="192"/>
      <c r="AM2288" s="183"/>
      <c r="AN2288" s="183"/>
      <c r="AO2288" s="183" t="s">
        <v>14325</v>
      </c>
      <c r="AP2288" s="183" t="s">
        <v>14326</v>
      </c>
      <c r="AQ2288" s="183"/>
    </row>
    <row r="2289" spans="1:43" x14ac:dyDescent="0.3">
      <c r="A2289" s="169">
        <v>46252</v>
      </c>
      <c r="B2289" s="186" t="s">
        <v>25086</v>
      </c>
      <c r="C2289" s="186" t="s">
        <v>4244</v>
      </c>
      <c r="D2289" s="186" t="s">
        <v>4245</v>
      </c>
      <c r="E2289" s="186" t="s">
        <v>4246</v>
      </c>
      <c r="F2289" s="186" t="s">
        <v>4612</v>
      </c>
      <c r="G2289" s="186" t="s">
        <v>25087</v>
      </c>
      <c r="H2289" s="186" t="s">
        <v>25088</v>
      </c>
      <c r="I2289" s="186" t="s">
        <v>1260</v>
      </c>
      <c r="J2289" s="186" t="s">
        <v>4247</v>
      </c>
      <c r="K2289" s="186" t="s">
        <v>4562</v>
      </c>
      <c r="L2289" s="186" t="s">
        <v>25089</v>
      </c>
      <c r="M2289" s="186" t="s">
        <v>3388</v>
      </c>
      <c r="N2289" s="123" t="s">
        <v>4357</v>
      </c>
      <c r="O2289" s="186" t="s">
        <v>4357</v>
      </c>
      <c r="P2289" s="186" t="s">
        <v>4563</v>
      </c>
      <c r="Q2289" s="186" t="s">
        <v>650</v>
      </c>
      <c r="R2289" s="186" t="s">
        <v>1864</v>
      </c>
      <c r="S2289" s="186" t="s">
        <v>37</v>
      </c>
      <c r="T2289" s="186" t="s">
        <v>37</v>
      </c>
      <c r="U2289" s="186" t="s">
        <v>25090</v>
      </c>
      <c r="V2289" s="186" t="s">
        <v>41</v>
      </c>
      <c r="W2289" s="186" t="s">
        <v>25091</v>
      </c>
      <c r="X2289" s="186" t="s">
        <v>37</v>
      </c>
      <c r="Y2289" s="186" t="s">
        <v>41</v>
      </c>
      <c r="Z2289" s="186" t="s">
        <v>25092</v>
      </c>
      <c r="AA2289" s="186" t="s">
        <v>37</v>
      </c>
      <c r="AB2289" s="186" t="s">
        <v>37</v>
      </c>
      <c r="AC2289" s="186" t="s">
        <v>37</v>
      </c>
      <c r="AD2289" s="186"/>
      <c r="AE2289" s="186" t="s">
        <v>4248</v>
      </c>
      <c r="AF2289" s="191">
        <v>46251.992546296293</v>
      </c>
      <c r="AG2289" s="191" t="s">
        <v>4007</v>
      </c>
      <c r="AH2289" s="187"/>
      <c r="AI2289" s="188"/>
      <c r="AJ2289" s="183"/>
      <c r="AK2289" s="183"/>
      <c r="AL2289" s="192"/>
      <c r="AM2289" s="183"/>
      <c r="AN2289" s="183"/>
      <c r="AO2289" s="183" t="s">
        <v>14325</v>
      </c>
      <c r="AP2289" s="183" t="s">
        <v>14326</v>
      </c>
      <c r="AQ2289" s="183"/>
    </row>
    <row r="2290" spans="1:43" hidden="1" x14ac:dyDescent="0.3">
      <c r="A2290" s="169">
        <v>46252</v>
      </c>
      <c r="B2290" s="186" t="s">
        <v>25093</v>
      </c>
      <c r="C2290" s="186" t="s">
        <v>4244</v>
      </c>
      <c r="D2290" s="186" t="s">
        <v>4245</v>
      </c>
      <c r="E2290" s="186" t="s">
        <v>4246</v>
      </c>
      <c r="F2290" s="186" t="s">
        <v>4248</v>
      </c>
      <c r="G2290" s="186" t="s">
        <v>25094</v>
      </c>
      <c r="H2290" s="186" t="s">
        <v>25095</v>
      </c>
      <c r="I2290" s="186" t="s">
        <v>4564</v>
      </c>
      <c r="J2290" s="186"/>
      <c r="K2290" s="186" t="s">
        <v>19188</v>
      </c>
      <c r="L2290" s="186" t="s">
        <v>25096</v>
      </c>
      <c r="M2290" s="186" t="s">
        <v>401</v>
      </c>
      <c r="N2290" s="85" t="s">
        <v>17160</v>
      </c>
      <c r="O2290" s="186" t="s">
        <v>17160</v>
      </c>
      <c r="P2290" s="186" t="s">
        <v>19190</v>
      </c>
      <c r="Q2290" s="186" t="s">
        <v>105</v>
      </c>
      <c r="R2290" s="186" t="s">
        <v>2454</v>
      </c>
      <c r="S2290" s="186" t="s">
        <v>37</v>
      </c>
      <c r="T2290" s="186" t="s">
        <v>37</v>
      </c>
      <c r="U2290" s="186" t="s">
        <v>37</v>
      </c>
      <c r="V2290" s="186" t="s">
        <v>41</v>
      </c>
      <c r="W2290" s="186" t="s">
        <v>25097</v>
      </c>
      <c r="X2290" s="186" t="s">
        <v>37</v>
      </c>
      <c r="Y2290" s="186" t="s">
        <v>41</v>
      </c>
      <c r="Z2290" s="186" t="s">
        <v>25098</v>
      </c>
      <c r="AA2290" s="186" t="s">
        <v>37</v>
      </c>
      <c r="AB2290" s="186" t="s">
        <v>37</v>
      </c>
      <c r="AC2290" s="186" t="s">
        <v>37</v>
      </c>
      <c r="AD2290" s="186"/>
      <c r="AE2290" s="186" t="s">
        <v>4248</v>
      </c>
      <c r="AF2290" s="191">
        <v>46251.640868055554</v>
      </c>
      <c r="AG2290" s="191" t="s">
        <v>4007</v>
      </c>
      <c r="AH2290" s="187" t="s">
        <v>22252</v>
      </c>
      <c r="AI2290" s="188"/>
      <c r="AJ2290" s="183"/>
      <c r="AK2290" s="183"/>
      <c r="AL2290" s="192"/>
      <c r="AM2290" s="183"/>
      <c r="AN2290" s="183"/>
      <c r="AO2290" s="183" t="s">
        <v>14325</v>
      </c>
      <c r="AP2290" s="183" t="s">
        <v>14326</v>
      </c>
      <c r="AQ2290" s="183"/>
    </row>
    <row r="2291" spans="1:43" hidden="1" x14ac:dyDescent="0.3">
      <c r="A2291" s="169">
        <v>46252</v>
      </c>
      <c r="B2291" s="186" t="s">
        <v>25099</v>
      </c>
      <c r="C2291" s="186" t="s">
        <v>4244</v>
      </c>
      <c r="D2291" s="186" t="s">
        <v>4245</v>
      </c>
      <c r="E2291" s="186" t="s">
        <v>4246</v>
      </c>
      <c r="F2291" s="186" t="s">
        <v>4828</v>
      </c>
      <c r="G2291" s="186" t="s">
        <v>25100</v>
      </c>
      <c r="H2291" s="186" t="s">
        <v>25101</v>
      </c>
      <c r="I2291" s="186" t="s">
        <v>4386</v>
      </c>
      <c r="J2291" s="186" t="s">
        <v>4387</v>
      </c>
      <c r="K2291" s="186" t="s">
        <v>25102</v>
      </c>
      <c r="L2291" s="186" t="s">
        <v>25103</v>
      </c>
      <c r="M2291" s="186" t="s">
        <v>401</v>
      </c>
      <c r="N2291" s="85" t="s">
        <v>17160</v>
      </c>
      <c r="O2291" s="186" t="s">
        <v>4478</v>
      </c>
      <c r="P2291" s="186" t="s">
        <v>25104</v>
      </c>
      <c r="Q2291" s="186" t="s">
        <v>25105</v>
      </c>
      <c r="R2291" s="186" t="s">
        <v>11121</v>
      </c>
      <c r="S2291" s="186" t="s">
        <v>37</v>
      </c>
      <c r="T2291" s="186" t="s">
        <v>37</v>
      </c>
      <c r="U2291" s="186" t="s">
        <v>37</v>
      </c>
      <c r="V2291" s="186" t="s">
        <v>41</v>
      </c>
      <c r="W2291" s="186" t="s">
        <v>25106</v>
      </c>
      <c r="X2291" s="186" t="s">
        <v>37</v>
      </c>
      <c r="Y2291" s="186" t="s">
        <v>41</v>
      </c>
      <c r="Z2291" s="186" t="s">
        <v>25107</v>
      </c>
      <c r="AA2291" s="186" t="s">
        <v>37</v>
      </c>
      <c r="AB2291" s="186" t="s">
        <v>37</v>
      </c>
      <c r="AC2291" s="186" t="s">
        <v>37</v>
      </c>
      <c r="AD2291" s="186"/>
      <c r="AE2291" s="186" t="s">
        <v>4248</v>
      </c>
      <c r="AF2291" s="191">
        <v>46252.316145833334</v>
      </c>
      <c r="AG2291" s="191" t="s">
        <v>4007</v>
      </c>
      <c r="AH2291" s="187" t="s">
        <v>22252</v>
      </c>
      <c r="AI2291" s="188"/>
      <c r="AJ2291" s="183"/>
      <c r="AK2291" s="183"/>
      <c r="AL2291" s="192"/>
      <c r="AM2291" s="183"/>
      <c r="AN2291" s="183"/>
      <c r="AO2291" s="183" t="s">
        <v>14325</v>
      </c>
      <c r="AP2291" s="183" t="s">
        <v>14326</v>
      </c>
      <c r="AQ2291" s="183"/>
    </row>
    <row r="2292" spans="1:43" hidden="1" x14ac:dyDescent="0.3">
      <c r="A2292" s="169">
        <v>46252</v>
      </c>
      <c r="B2292" s="186" t="s">
        <v>25108</v>
      </c>
      <c r="C2292" s="186" t="s">
        <v>4244</v>
      </c>
      <c r="D2292" s="186" t="s">
        <v>4245</v>
      </c>
      <c r="E2292" s="186" t="s">
        <v>4246</v>
      </c>
      <c r="F2292" s="186" t="s">
        <v>4828</v>
      </c>
      <c r="G2292" s="186" t="s">
        <v>25109</v>
      </c>
      <c r="H2292" s="186" t="s">
        <v>25110</v>
      </c>
      <c r="I2292" s="186" t="s">
        <v>4564</v>
      </c>
      <c r="J2292" s="186"/>
      <c r="K2292" s="186" t="s">
        <v>23616</v>
      </c>
      <c r="L2292" s="186" t="s">
        <v>25111</v>
      </c>
      <c r="M2292" s="186" t="s">
        <v>450</v>
      </c>
      <c r="N2292" s="114" t="s">
        <v>450</v>
      </c>
      <c r="O2292" s="186" t="s">
        <v>450</v>
      </c>
      <c r="P2292" s="186" t="s">
        <v>23618</v>
      </c>
      <c r="Q2292" s="186" t="s">
        <v>25112</v>
      </c>
      <c r="R2292" s="186" t="s">
        <v>923</v>
      </c>
      <c r="S2292" s="186" t="s">
        <v>12615</v>
      </c>
      <c r="T2292" s="186" t="s">
        <v>20302</v>
      </c>
      <c r="U2292" s="186" t="s">
        <v>25113</v>
      </c>
      <c r="V2292" s="186" t="s">
        <v>41</v>
      </c>
      <c r="W2292" s="186" t="s">
        <v>25114</v>
      </c>
      <c r="X2292" s="186" t="s">
        <v>37</v>
      </c>
      <c r="Y2292" s="186" t="s">
        <v>41</v>
      </c>
      <c r="Z2292" s="186" t="s">
        <v>25115</v>
      </c>
      <c r="AA2292" s="186" t="s">
        <v>37</v>
      </c>
      <c r="AB2292" s="186"/>
      <c r="AC2292" s="186"/>
      <c r="AD2292" s="186"/>
      <c r="AE2292" s="186" t="s">
        <v>4248</v>
      </c>
      <c r="AF2292" s="191">
        <v>46252.174398148149</v>
      </c>
      <c r="AG2292" s="191" t="s">
        <v>4007</v>
      </c>
      <c r="AH2292" s="172" t="s">
        <v>22252</v>
      </c>
      <c r="AI2292" s="188"/>
      <c r="AJ2292" s="183"/>
      <c r="AK2292" s="183"/>
      <c r="AL2292" s="192"/>
      <c r="AM2292" s="183"/>
      <c r="AN2292" s="183"/>
      <c r="AO2292" s="183" t="s">
        <v>14325</v>
      </c>
      <c r="AP2292" s="183" t="s">
        <v>14326</v>
      </c>
      <c r="AQ2292" s="183"/>
    </row>
    <row r="2293" spans="1:43" hidden="1" x14ac:dyDescent="0.3">
      <c r="A2293" s="169">
        <v>46252</v>
      </c>
      <c r="B2293" s="186" t="s">
        <v>25116</v>
      </c>
      <c r="C2293" s="186" t="s">
        <v>4244</v>
      </c>
      <c r="D2293" s="186" t="s">
        <v>4245</v>
      </c>
      <c r="E2293" s="186" t="s">
        <v>4246</v>
      </c>
      <c r="F2293" s="186" t="s">
        <v>4828</v>
      </c>
      <c r="G2293" s="186" t="s">
        <v>25117</v>
      </c>
      <c r="H2293" s="186" t="s">
        <v>25118</v>
      </c>
      <c r="I2293" s="186" t="s">
        <v>4353</v>
      </c>
      <c r="J2293" s="186" t="s">
        <v>4354</v>
      </c>
      <c r="K2293" s="186" t="s">
        <v>25119</v>
      </c>
      <c r="L2293" s="186" t="s">
        <v>25120</v>
      </c>
      <c r="M2293" s="186" t="s">
        <v>450</v>
      </c>
      <c r="N2293" s="114" t="s">
        <v>450</v>
      </c>
      <c r="O2293" s="186" t="s">
        <v>450</v>
      </c>
      <c r="P2293" s="186" t="s">
        <v>25121</v>
      </c>
      <c r="Q2293" s="186" t="s">
        <v>105</v>
      </c>
      <c r="R2293" s="186" t="s">
        <v>1666</v>
      </c>
      <c r="S2293" s="186" t="s">
        <v>37</v>
      </c>
      <c r="T2293" s="186" t="s">
        <v>37</v>
      </c>
      <c r="U2293" s="186" t="s">
        <v>37</v>
      </c>
      <c r="V2293" s="186" t="s">
        <v>41</v>
      </c>
      <c r="W2293" s="186" t="s">
        <v>25122</v>
      </c>
      <c r="X2293" s="186" t="s">
        <v>37</v>
      </c>
      <c r="Y2293" s="186" t="s">
        <v>41</v>
      </c>
      <c r="Z2293" s="186" t="s">
        <v>25123</v>
      </c>
      <c r="AA2293" s="186" t="s">
        <v>37</v>
      </c>
      <c r="AB2293" s="186" t="s">
        <v>41</v>
      </c>
      <c r="AC2293" s="186" t="s">
        <v>37</v>
      </c>
      <c r="AD2293" s="186" t="s">
        <v>37</v>
      </c>
      <c r="AE2293" s="186" t="s">
        <v>4248</v>
      </c>
      <c r="AF2293" s="191">
        <v>46252.123333333337</v>
      </c>
      <c r="AG2293" s="191" t="s">
        <v>4007</v>
      </c>
      <c r="AH2293" s="172" t="s">
        <v>3154</v>
      </c>
      <c r="AI2293" s="188"/>
      <c r="AJ2293" s="174" t="s">
        <v>3155</v>
      </c>
      <c r="AK2293" s="183"/>
      <c r="AL2293" s="184">
        <v>46253</v>
      </c>
      <c r="AM2293" s="183"/>
      <c r="AN2293" s="183"/>
      <c r="AO2293" s="183" t="s">
        <v>14325</v>
      </c>
      <c r="AP2293" s="183" t="s">
        <v>14326</v>
      </c>
      <c r="AQ2293" s="183"/>
    </row>
    <row r="2294" spans="1:43" hidden="1" x14ac:dyDescent="0.3">
      <c r="A2294" s="169">
        <v>46252</v>
      </c>
      <c r="B2294" s="186" t="s">
        <v>25124</v>
      </c>
      <c r="C2294" s="186" t="s">
        <v>4244</v>
      </c>
      <c r="D2294" s="186" t="s">
        <v>4245</v>
      </c>
      <c r="E2294" s="186" t="s">
        <v>4246</v>
      </c>
      <c r="F2294" s="186" t="s">
        <v>4828</v>
      </c>
      <c r="G2294" s="186" t="s">
        <v>25125</v>
      </c>
      <c r="H2294" s="186" t="s">
        <v>25126</v>
      </c>
      <c r="I2294" s="186" t="s">
        <v>3606</v>
      </c>
      <c r="J2294" s="186" t="s">
        <v>4801</v>
      </c>
      <c r="K2294" s="186" t="s">
        <v>23346</v>
      </c>
      <c r="L2294" s="186" t="s">
        <v>25127</v>
      </c>
      <c r="M2294" s="186" t="s">
        <v>450</v>
      </c>
      <c r="N2294" s="114" t="s">
        <v>450</v>
      </c>
      <c r="O2294" s="186" t="s">
        <v>450</v>
      </c>
      <c r="P2294" s="186" t="s">
        <v>23348</v>
      </c>
      <c r="Q2294" s="186" t="s">
        <v>5086</v>
      </c>
      <c r="R2294" s="186" t="s">
        <v>1773</v>
      </c>
      <c r="S2294" s="186" t="s">
        <v>25128</v>
      </c>
      <c r="T2294" s="186" t="s">
        <v>25129</v>
      </c>
      <c r="U2294" s="186" t="s">
        <v>25130</v>
      </c>
      <c r="V2294" s="186" t="s">
        <v>41</v>
      </c>
      <c r="W2294" s="186" t="s">
        <v>25131</v>
      </c>
      <c r="X2294" s="186" t="s">
        <v>37</v>
      </c>
      <c r="Y2294" s="186" t="s">
        <v>41</v>
      </c>
      <c r="Z2294" s="186" t="s">
        <v>25132</v>
      </c>
      <c r="AA2294" s="186" t="s">
        <v>37</v>
      </c>
      <c r="AB2294" s="186" t="s">
        <v>37</v>
      </c>
      <c r="AC2294" s="186" t="s">
        <v>37</v>
      </c>
      <c r="AD2294" s="186"/>
      <c r="AE2294" s="186" t="s">
        <v>4248</v>
      </c>
      <c r="AF2294" s="191">
        <v>46252.030717592592</v>
      </c>
      <c r="AG2294" s="191" t="s">
        <v>4007</v>
      </c>
      <c r="AH2294" s="172" t="s">
        <v>3154</v>
      </c>
      <c r="AI2294" s="188"/>
      <c r="AJ2294" s="174" t="s">
        <v>3155</v>
      </c>
      <c r="AK2294" s="183"/>
      <c r="AL2294" s="184">
        <v>46253</v>
      </c>
      <c r="AM2294" s="183"/>
      <c r="AN2294" s="183"/>
      <c r="AO2294" s="183" t="s">
        <v>14325</v>
      </c>
      <c r="AP2294" s="183" t="s">
        <v>14326</v>
      </c>
      <c r="AQ2294" s="183"/>
    </row>
    <row r="2295" spans="1:43" hidden="1" x14ac:dyDescent="0.3">
      <c r="A2295" s="169">
        <v>46252</v>
      </c>
      <c r="B2295" s="186" t="s">
        <v>25133</v>
      </c>
      <c r="C2295" s="186" t="s">
        <v>4244</v>
      </c>
      <c r="D2295" s="186" t="s">
        <v>4245</v>
      </c>
      <c r="E2295" s="186" t="s">
        <v>4246</v>
      </c>
      <c r="F2295" s="186" t="s">
        <v>4248</v>
      </c>
      <c r="G2295" s="186" t="s">
        <v>25134</v>
      </c>
      <c r="H2295" s="186" t="s">
        <v>25135</v>
      </c>
      <c r="I2295" s="186" t="s">
        <v>4394</v>
      </c>
      <c r="J2295" s="186" t="s">
        <v>8165</v>
      </c>
      <c r="K2295" s="186" t="s">
        <v>7453</v>
      </c>
      <c r="L2295" s="186" t="s">
        <v>25136</v>
      </c>
      <c r="M2295" s="186" t="s">
        <v>450</v>
      </c>
      <c r="N2295" s="114" t="s">
        <v>450</v>
      </c>
      <c r="O2295" s="186" t="s">
        <v>450</v>
      </c>
      <c r="P2295" s="186" t="s">
        <v>7455</v>
      </c>
      <c r="Q2295" s="186" t="s">
        <v>25137</v>
      </c>
      <c r="R2295" s="186" t="s">
        <v>1529</v>
      </c>
      <c r="S2295" s="186" t="s">
        <v>25138</v>
      </c>
      <c r="T2295" s="186" t="s">
        <v>303</v>
      </c>
      <c r="U2295" s="186" t="s">
        <v>25139</v>
      </c>
      <c r="V2295" s="186" t="s">
        <v>41</v>
      </c>
      <c r="W2295" s="186" t="s">
        <v>25140</v>
      </c>
      <c r="X2295" s="186" t="s">
        <v>37</v>
      </c>
      <c r="Y2295" s="186" t="s">
        <v>41</v>
      </c>
      <c r="Z2295" s="186" t="s">
        <v>25141</v>
      </c>
      <c r="AA2295" s="186" t="s">
        <v>37</v>
      </c>
      <c r="AB2295" s="186" t="s">
        <v>37</v>
      </c>
      <c r="AC2295" s="186" t="s">
        <v>37</v>
      </c>
      <c r="AD2295" s="186"/>
      <c r="AE2295" s="186" t="s">
        <v>4248</v>
      </c>
      <c r="AF2295" s="191">
        <v>46251.718055555553</v>
      </c>
      <c r="AG2295" s="191" t="s">
        <v>4007</v>
      </c>
      <c r="AH2295" s="187" t="s">
        <v>3154</v>
      </c>
      <c r="AI2295" s="188"/>
      <c r="AJ2295" s="197" t="s">
        <v>3155</v>
      </c>
      <c r="AK2295" s="183">
        <v>0</v>
      </c>
      <c r="AL2295" s="216">
        <v>46252</v>
      </c>
      <c r="AM2295" s="183" t="s">
        <v>16381</v>
      </c>
      <c r="AN2295" s="183" t="s">
        <v>16381</v>
      </c>
      <c r="AO2295" s="183" t="s">
        <v>14325</v>
      </c>
      <c r="AP2295" s="183" t="s">
        <v>14326</v>
      </c>
      <c r="AQ2295" s="183"/>
    </row>
    <row r="2296" spans="1:43" hidden="1" x14ac:dyDescent="0.3">
      <c r="A2296" s="169">
        <v>46252</v>
      </c>
      <c r="B2296" s="186" t="s">
        <v>25142</v>
      </c>
      <c r="C2296" s="186" t="s">
        <v>4244</v>
      </c>
      <c r="D2296" s="186" t="s">
        <v>4245</v>
      </c>
      <c r="E2296" s="186" t="s">
        <v>4246</v>
      </c>
      <c r="F2296" s="186" t="s">
        <v>4612</v>
      </c>
      <c r="G2296" s="186" t="s">
        <v>25143</v>
      </c>
      <c r="H2296" s="186" t="s">
        <v>25144</v>
      </c>
      <c r="I2296" s="186" t="s">
        <v>4564</v>
      </c>
      <c r="J2296" s="186"/>
      <c r="K2296" s="186" t="s">
        <v>4351</v>
      </c>
      <c r="L2296" s="186" t="s">
        <v>25145</v>
      </c>
      <c r="M2296" s="186" t="s">
        <v>450</v>
      </c>
      <c r="N2296" s="114" t="s">
        <v>450</v>
      </c>
      <c r="O2296" s="186" t="s">
        <v>450</v>
      </c>
      <c r="P2296" s="186" t="s">
        <v>4352</v>
      </c>
      <c r="Q2296" s="186" t="s">
        <v>25146</v>
      </c>
      <c r="R2296" s="186" t="s">
        <v>923</v>
      </c>
      <c r="S2296" s="186" t="s">
        <v>37</v>
      </c>
      <c r="T2296" s="186" t="s">
        <v>37</v>
      </c>
      <c r="U2296" s="186" t="s">
        <v>25147</v>
      </c>
      <c r="V2296" s="186" t="s">
        <v>41</v>
      </c>
      <c r="W2296" s="186" t="s">
        <v>25148</v>
      </c>
      <c r="X2296" s="186" t="s">
        <v>37</v>
      </c>
      <c r="Y2296" s="186" t="s">
        <v>41</v>
      </c>
      <c r="Z2296" s="186" t="s">
        <v>25149</v>
      </c>
      <c r="AA2296" s="186" t="s">
        <v>37</v>
      </c>
      <c r="AB2296" s="186" t="s">
        <v>37</v>
      </c>
      <c r="AC2296" s="186" t="s">
        <v>37</v>
      </c>
      <c r="AD2296" s="186"/>
      <c r="AE2296" s="186" t="s">
        <v>4248</v>
      </c>
      <c r="AF2296" s="191">
        <v>46251.850219907406</v>
      </c>
      <c r="AG2296" s="191" t="s">
        <v>4007</v>
      </c>
      <c r="AH2296" s="187" t="s">
        <v>3154</v>
      </c>
      <c r="AI2296" s="188"/>
      <c r="AJ2296" s="197" t="s">
        <v>3155</v>
      </c>
      <c r="AK2296" s="183">
        <v>0</v>
      </c>
      <c r="AL2296" s="216">
        <v>46252</v>
      </c>
      <c r="AM2296" s="183" t="s">
        <v>16381</v>
      </c>
      <c r="AN2296" s="183" t="s">
        <v>16381</v>
      </c>
      <c r="AO2296" s="183" t="s">
        <v>14325</v>
      </c>
      <c r="AP2296" s="183" t="s">
        <v>14326</v>
      </c>
      <c r="AQ2296" s="183"/>
    </row>
    <row r="2297" spans="1:43" hidden="1" x14ac:dyDescent="0.3">
      <c r="A2297" s="169">
        <v>46252</v>
      </c>
      <c r="B2297" s="186" t="s">
        <v>25150</v>
      </c>
      <c r="C2297" s="186" t="s">
        <v>4244</v>
      </c>
      <c r="D2297" s="186" t="s">
        <v>4245</v>
      </c>
      <c r="E2297" s="186" t="s">
        <v>4246</v>
      </c>
      <c r="F2297" s="186" t="s">
        <v>4828</v>
      </c>
      <c r="G2297" s="186" t="s">
        <v>25151</v>
      </c>
      <c r="H2297" s="186" t="s">
        <v>25152</v>
      </c>
      <c r="I2297" s="186" t="s">
        <v>1282</v>
      </c>
      <c r="J2297" s="186" t="s">
        <v>25153</v>
      </c>
      <c r="K2297" s="186" t="s">
        <v>20042</v>
      </c>
      <c r="L2297" s="186" t="s">
        <v>25154</v>
      </c>
      <c r="M2297" s="186" t="s">
        <v>450</v>
      </c>
      <c r="N2297" s="114" t="s">
        <v>450</v>
      </c>
      <c r="O2297" s="186" t="s">
        <v>450</v>
      </c>
      <c r="P2297" s="186" t="s">
        <v>20044</v>
      </c>
      <c r="Q2297" s="186" t="s">
        <v>25155</v>
      </c>
      <c r="R2297" s="186" t="s">
        <v>105</v>
      </c>
      <c r="S2297" s="186" t="s">
        <v>25156</v>
      </c>
      <c r="T2297" s="186" t="s">
        <v>18018</v>
      </c>
      <c r="U2297" s="186" t="s">
        <v>37</v>
      </c>
      <c r="V2297" s="186" t="s">
        <v>41</v>
      </c>
      <c r="W2297" s="186" t="s">
        <v>25157</v>
      </c>
      <c r="X2297" s="186" t="s">
        <v>37</v>
      </c>
      <c r="Y2297" s="186" t="s">
        <v>41</v>
      </c>
      <c r="Z2297" s="186" t="s">
        <v>25158</v>
      </c>
      <c r="AA2297" s="186" t="s">
        <v>37</v>
      </c>
      <c r="AB2297" s="186" t="s">
        <v>37</v>
      </c>
      <c r="AC2297" s="186" t="s">
        <v>37</v>
      </c>
      <c r="AD2297" s="186"/>
      <c r="AE2297" s="186" t="s">
        <v>4248</v>
      </c>
      <c r="AF2297" s="191">
        <v>46251.801562499997</v>
      </c>
      <c r="AG2297" s="191" t="s">
        <v>4007</v>
      </c>
      <c r="AH2297" s="172" t="s">
        <v>3154</v>
      </c>
      <c r="AI2297" s="188"/>
      <c r="AJ2297" s="174" t="s">
        <v>3155</v>
      </c>
      <c r="AK2297" s="183"/>
      <c r="AL2297" s="184">
        <v>46253</v>
      </c>
      <c r="AM2297" s="183"/>
      <c r="AN2297" s="183"/>
      <c r="AO2297" s="183" t="s">
        <v>14325</v>
      </c>
      <c r="AP2297" s="183" t="s">
        <v>14326</v>
      </c>
      <c r="AQ2297" s="183"/>
    </row>
    <row r="2298" spans="1:43" hidden="1" x14ac:dyDescent="0.3">
      <c r="A2298" s="169">
        <v>46252</v>
      </c>
      <c r="B2298" s="186" t="s">
        <v>25159</v>
      </c>
      <c r="C2298" s="186" t="s">
        <v>4244</v>
      </c>
      <c r="D2298" s="186" t="s">
        <v>4245</v>
      </c>
      <c r="E2298" s="186" t="s">
        <v>4246</v>
      </c>
      <c r="F2298" s="186" t="s">
        <v>4248</v>
      </c>
      <c r="G2298" s="186" t="s">
        <v>1286</v>
      </c>
      <c r="H2298" s="186" t="s">
        <v>1171</v>
      </c>
      <c r="I2298" s="186" t="s">
        <v>4564</v>
      </c>
      <c r="J2298" s="186"/>
      <c r="K2298" s="186" t="s">
        <v>6253</v>
      </c>
      <c r="L2298" s="186" t="s">
        <v>25160</v>
      </c>
      <c r="M2298" s="186" t="s">
        <v>692</v>
      </c>
      <c r="N2298" s="115" t="s">
        <v>714</v>
      </c>
      <c r="O2298" s="186" t="s">
        <v>714</v>
      </c>
      <c r="P2298" s="186" t="s">
        <v>1437</v>
      </c>
      <c r="Q2298" s="186" t="s">
        <v>25161</v>
      </c>
      <c r="R2298" s="186" t="s">
        <v>651</v>
      </c>
      <c r="S2298" s="186" t="s">
        <v>37</v>
      </c>
      <c r="T2298" s="186" t="s">
        <v>37</v>
      </c>
      <c r="U2298" s="186" t="s">
        <v>37</v>
      </c>
      <c r="V2298" s="186" t="s">
        <v>41</v>
      </c>
      <c r="W2298" s="186" t="s">
        <v>25162</v>
      </c>
      <c r="X2298" s="186" t="s">
        <v>37</v>
      </c>
      <c r="Y2298" s="186" t="s">
        <v>41</v>
      </c>
      <c r="Z2298" s="186" t="s">
        <v>1783</v>
      </c>
      <c r="AA2298" s="186" t="s">
        <v>37</v>
      </c>
      <c r="AB2298" s="186" t="s">
        <v>41</v>
      </c>
      <c r="AC2298" s="186" t="s">
        <v>37</v>
      </c>
      <c r="AD2298" s="186" t="s">
        <v>37</v>
      </c>
      <c r="AE2298" s="186" t="s">
        <v>4248</v>
      </c>
      <c r="AF2298" s="191">
        <v>46251.673344907409</v>
      </c>
      <c r="AG2298" s="191" t="s">
        <v>4007</v>
      </c>
      <c r="AH2298" s="172" t="s">
        <v>3154</v>
      </c>
      <c r="AI2298" s="108" t="s">
        <v>21244</v>
      </c>
      <c r="AJ2298" s="183" t="s">
        <v>3155</v>
      </c>
      <c r="AK2298" s="183"/>
      <c r="AL2298" s="200">
        <v>46254</v>
      </c>
      <c r="AM2298" s="183" t="s">
        <v>1286</v>
      </c>
      <c r="AN2298" s="183"/>
      <c r="AO2298" s="183" t="s">
        <v>4959</v>
      </c>
      <c r="AP2298" s="183" t="s">
        <v>5053</v>
      </c>
      <c r="AQ2298" s="183"/>
    </row>
    <row r="2299" spans="1:43" hidden="1" x14ac:dyDescent="0.3">
      <c r="A2299" s="169">
        <v>46252</v>
      </c>
      <c r="B2299" s="186" t="s">
        <v>25163</v>
      </c>
      <c r="C2299" s="186" t="s">
        <v>4244</v>
      </c>
      <c r="D2299" s="186" t="s">
        <v>4245</v>
      </c>
      <c r="E2299" s="186" t="s">
        <v>4246</v>
      </c>
      <c r="F2299" s="186" t="s">
        <v>4612</v>
      </c>
      <c r="G2299" s="186" t="s">
        <v>25164</v>
      </c>
      <c r="H2299" s="186" t="s">
        <v>25165</v>
      </c>
      <c r="I2299" s="186" t="s">
        <v>529</v>
      </c>
      <c r="J2299" s="186" t="s">
        <v>25166</v>
      </c>
      <c r="K2299" s="186" t="s">
        <v>6850</v>
      </c>
      <c r="L2299" s="186" t="s">
        <v>25167</v>
      </c>
      <c r="M2299" s="186" t="s">
        <v>692</v>
      </c>
      <c r="N2299" s="115" t="s">
        <v>714</v>
      </c>
      <c r="O2299" s="186" t="s">
        <v>714</v>
      </c>
      <c r="P2299" s="186" t="s">
        <v>3633</v>
      </c>
      <c r="Q2299" s="186" t="s">
        <v>25168</v>
      </c>
      <c r="R2299" s="186" t="s">
        <v>1773</v>
      </c>
      <c r="S2299" s="186" t="s">
        <v>37</v>
      </c>
      <c r="T2299" s="186" t="s">
        <v>37</v>
      </c>
      <c r="U2299" s="186" t="s">
        <v>37</v>
      </c>
      <c r="V2299" s="186" t="s">
        <v>41</v>
      </c>
      <c r="W2299" s="186" t="s">
        <v>25169</v>
      </c>
      <c r="X2299" s="186" t="s">
        <v>37</v>
      </c>
      <c r="Y2299" s="186" t="s">
        <v>41</v>
      </c>
      <c r="Z2299" s="186" t="s">
        <v>25170</v>
      </c>
      <c r="AA2299" s="186" t="s">
        <v>37</v>
      </c>
      <c r="AB2299" s="186" t="s">
        <v>37</v>
      </c>
      <c r="AC2299" s="186" t="s">
        <v>37</v>
      </c>
      <c r="AD2299" s="186"/>
      <c r="AE2299" s="186" t="s">
        <v>4248</v>
      </c>
      <c r="AF2299" s="191">
        <v>46252.239502314813</v>
      </c>
      <c r="AG2299" s="191" t="s">
        <v>4007</v>
      </c>
      <c r="AH2299" s="172" t="s">
        <v>3154</v>
      </c>
      <c r="AI2299" s="108" t="s">
        <v>21244</v>
      </c>
      <c r="AJ2299" s="183" t="s">
        <v>25875</v>
      </c>
      <c r="AK2299" s="183" t="s">
        <v>25876</v>
      </c>
      <c r="AL2299" s="200">
        <v>46254</v>
      </c>
      <c r="AM2299" s="183"/>
      <c r="AN2299" s="183"/>
      <c r="AO2299" s="183" t="s">
        <v>14325</v>
      </c>
      <c r="AP2299" s="183" t="s">
        <v>14326</v>
      </c>
      <c r="AQ2299" s="183"/>
    </row>
    <row r="2300" spans="1:43" hidden="1" x14ac:dyDescent="0.3">
      <c r="A2300" s="169">
        <v>46252</v>
      </c>
      <c r="B2300" s="186" t="s">
        <v>25171</v>
      </c>
      <c r="C2300" s="186" t="s">
        <v>4244</v>
      </c>
      <c r="D2300" s="186" t="s">
        <v>4245</v>
      </c>
      <c r="E2300" s="186" t="s">
        <v>4246</v>
      </c>
      <c r="F2300" s="186" t="s">
        <v>4248</v>
      </c>
      <c r="G2300" s="186" t="s">
        <v>25172</v>
      </c>
      <c r="H2300" s="186" t="s">
        <v>25173</v>
      </c>
      <c r="I2300" s="186" t="s">
        <v>4564</v>
      </c>
      <c r="J2300" s="186" t="s">
        <v>4649</v>
      </c>
      <c r="K2300" s="186" t="s">
        <v>4533</v>
      </c>
      <c r="L2300" s="186" t="s">
        <v>25174</v>
      </c>
      <c r="M2300" s="186" t="s">
        <v>692</v>
      </c>
      <c r="N2300" s="115" t="s">
        <v>714</v>
      </c>
      <c r="O2300" s="186" t="s">
        <v>714</v>
      </c>
      <c r="P2300" s="186" t="s">
        <v>1873</v>
      </c>
      <c r="Q2300" s="186" t="s">
        <v>25175</v>
      </c>
      <c r="R2300" s="186" t="s">
        <v>1773</v>
      </c>
      <c r="S2300" s="186" t="s">
        <v>37</v>
      </c>
      <c r="T2300" s="186" t="s">
        <v>37</v>
      </c>
      <c r="U2300" s="186" t="s">
        <v>37</v>
      </c>
      <c r="V2300" s="186" t="s">
        <v>41</v>
      </c>
      <c r="W2300" s="186" t="s">
        <v>25176</v>
      </c>
      <c r="X2300" s="186" t="s">
        <v>37</v>
      </c>
      <c r="Y2300" s="186" t="s">
        <v>41</v>
      </c>
      <c r="Z2300" s="186" t="s">
        <v>25177</v>
      </c>
      <c r="AA2300" s="186" t="s">
        <v>37</v>
      </c>
      <c r="AB2300" s="186" t="s">
        <v>41</v>
      </c>
      <c r="AC2300" s="186" t="s">
        <v>37</v>
      </c>
      <c r="AD2300" s="186" t="s">
        <v>37</v>
      </c>
      <c r="AE2300" s="186" t="s">
        <v>4248</v>
      </c>
      <c r="AF2300" s="191">
        <v>46251.709351851852</v>
      </c>
      <c r="AG2300" s="191" t="s">
        <v>4007</v>
      </c>
      <c r="AH2300" s="187" t="s">
        <v>4356</v>
      </c>
      <c r="AI2300" s="108" t="s">
        <v>19348</v>
      </c>
      <c r="AJ2300" s="183"/>
      <c r="AK2300" s="183"/>
      <c r="AL2300" s="192"/>
      <c r="AM2300" s="183" t="s">
        <v>25172</v>
      </c>
      <c r="AN2300" s="183"/>
      <c r="AO2300" s="183" t="s">
        <v>4959</v>
      </c>
      <c r="AP2300" s="183" t="s">
        <v>5053</v>
      </c>
      <c r="AQ2300" s="183"/>
    </row>
    <row r="2301" spans="1:43" hidden="1" x14ac:dyDescent="0.3">
      <c r="A2301" s="169">
        <v>46252</v>
      </c>
      <c r="B2301" s="186" t="s">
        <v>25178</v>
      </c>
      <c r="C2301" s="186" t="s">
        <v>4244</v>
      </c>
      <c r="D2301" s="186" t="s">
        <v>4245</v>
      </c>
      <c r="E2301" s="186" t="s">
        <v>4246</v>
      </c>
      <c r="F2301" s="186" t="s">
        <v>4828</v>
      </c>
      <c r="G2301" s="186" t="s">
        <v>25179</v>
      </c>
      <c r="H2301" s="186" t="s">
        <v>25180</v>
      </c>
      <c r="I2301" s="186" t="s">
        <v>770</v>
      </c>
      <c r="J2301" s="186" t="s">
        <v>12149</v>
      </c>
      <c r="K2301" s="186" t="s">
        <v>15567</v>
      </c>
      <c r="L2301" s="186" t="s">
        <v>25181</v>
      </c>
      <c r="M2301" s="186" t="s">
        <v>692</v>
      </c>
      <c r="N2301" s="115" t="s">
        <v>714</v>
      </c>
      <c r="O2301" s="186" t="s">
        <v>481</v>
      </c>
      <c r="P2301" s="186" t="s">
        <v>2389</v>
      </c>
      <c r="Q2301" s="186" t="s">
        <v>25182</v>
      </c>
      <c r="R2301" s="186" t="s">
        <v>405</v>
      </c>
      <c r="S2301" s="186" t="s">
        <v>25183</v>
      </c>
      <c r="T2301" s="186" t="s">
        <v>4249</v>
      </c>
      <c r="U2301" s="186" t="s">
        <v>25184</v>
      </c>
      <c r="V2301" s="186" t="s">
        <v>41</v>
      </c>
      <c r="W2301" s="186" t="s">
        <v>25185</v>
      </c>
      <c r="X2301" s="186" t="s">
        <v>37</v>
      </c>
      <c r="Y2301" s="186" t="s">
        <v>41</v>
      </c>
      <c r="Z2301" s="186" t="s">
        <v>25186</v>
      </c>
      <c r="AA2301" s="186" t="s">
        <v>37</v>
      </c>
      <c r="AB2301" s="186" t="s">
        <v>37</v>
      </c>
      <c r="AC2301" s="186" t="s">
        <v>37</v>
      </c>
      <c r="AD2301" s="186"/>
      <c r="AE2301" s="186" t="s">
        <v>4248</v>
      </c>
      <c r="AF2301" s="191">
        <v>46251.970717592594</v>
      </c>
      <c r="AG2301" s="191" t="s">
        <v>4007</v>
      </c>
      <c r="AH2301" s="187" t="s">
        <v>4356</v>
      </c>
      <c r="AI2301" s="108" t="s">
        <v>19348</v>
      </c>
      <c r="AJ2301" s="183"/>
      <c r="AK2301" s="183"/>
      <c r="AL2301" s="192"/>
      <c r="AM2301" s="183"/>
      <c r="AN2301" s="183"/>
      <c r="AO2301" s="183" t="s">
        <v>14325</v>
      </c>
      <c r="AP2301" s="183" t="s">
        <v>14326</v>
      </c>
      <c r="AQ2301" s="183"/>
    </row>
    <row r="2302" spans="1:43" hidden="1" x14ac:dyDescent="0.3">
      <c r="A2302" s="169">
        <v>46252</v>
      </c>
      <c r="B2302" s="186" t="s">
        <v>25187</v>
      </c>
      <c r="C2302" s="186" t="s">
        <v>4244</v>
      </c>
      <c r="D2302" s="186" t="s">
        <v>4245</v>
      </c>
      <c r="E2302" s="186" t="s">
        <v>4246</v>
      </c>
      <c r="F2302" s="186" t="s">
        <v>4612</v>
      </c>
      <c r="G2302" s="186" t="s">
        <v>25188</v>
      </c>
      <c r="H2302" s="186" t="s">
        <v>25189</v>
      </c>
      <c r="I2302" s="186" t="s">
        <v>48</v>
      </c>
      <c r="J2302" s="186" t="s">
        <v>4273</v>
      </c>
      <c r="K2302" s="186" t="s">
        <v>17080</v>
      </c>
      <c r="L2302" s="186" t="s">
        <v>25190</v>
      </c>
      <c r="M2302" s="186" t="s">
        <v>692</v>
      </c>
      <c r="N2302" s="115" t="s">
        <v>714</v>
      </c>
      <c r="O2302" s="186" t="s">
        <v>714</v>
      </c>
      <c r="P2302" s="186" t="s">
        <v>17082</v>
      </c>
      <c r="Q2302" s="186" t="s">
        <v>4368</v>
      </c>
      <c r="R2302" s="186" t="s">
        <v>16046</v>
      </c>
      <c r="S2302" s="186" t="s">
        <v>25191</v>
      </c>
      <c r="T2302" s="186" t="s">
        <v>25192</v>
      </c>
      <c r="U2302" s="186" t="s">
        <v>25193</v>
      </c>
      <c r="V2302" s="186" t="s">
        <v>41</v>
      </c>
      <c r="W2302" s="186" t="s">
        <v>25194</v>
      </c>
      <c r="X2302" s="186" t="s">
        <v>37</v>
      </c>
      <c r="Y2302" s="186" t="s">
        <v>41</v>
      </c>
      <c r="Z2302" s="186" t="s">
        <v>25195</v>
      </c>
      <c r="AA2302" s="186" t="s">
        <v>37</v>
      </c>
      <c r="AB2302" s="186" t="s">
        <v>41</v>
      </c>
      <c r="AC2302" s="186" t="s">
        <v>37</v>
      </c>
      <c r="AD2302" s="186" t="s">
        <v>37</v>
      </c>
      <c r="AE2302" s="186" t="s">
        <v>4248</v>
      </c>
      <c r="AF2302" s="191">
        <v>46251.945138888892</v>
      </c>
      <c r="AG2302" s="191" t="s">
        <v>4007</v>
      </c>
      <c r="AH2302" s="187" t="s">
        <v>4356</v>
      </c>
      <c r="AI2302" s="108" t="s">
        <v>19348</v>
      </c>
      <c r="AJ2302" s="183"/>
      <c r="AK2302" s="183"/>
      <c r="AL2302" s="192"/>
      <c r="AM2302" s="183"/>
      <c r="AN2302" s="183"/>
      <c r="AO2302" s="183" t="s">
        <v>14325</v>
      </c>
      <c r="AP2302" s="183" t="s">
        <v>14326</v>
      </c>
      <c r="AQ2302" s="183"/>
    </row>
    <row r="2303" spans="1:43" hidden="1" x14ac:dyDescent="0.3">
      <c r="A2303" s="169">
        <v>46252</v>
      </c>
      <c r="B2303" s="186" t="s">
        <v>25196</v>
      </c>
      <c r="C2303" s="186" t="s">
        <v>4244</v>
      </c>
      <c r="D2303" s="186" t="s">
        <v>4245</v>
      </c>
      <c r="E2303" s="186" t="s">
        <v>4246</v>
      </c>
      <c r="F2303" s="186" t="s">
        <v>4828</v>
      </c>
      <c r="G2303" s="186" t="s">
        <v>25197</v>
      </c>
      <c r="H2303" s="186" t="s">
        <v>25198</v>
      </c>
      <c r="I2303" s="186" t="s">
        <v>4564</v>
      </c>
      <c r="J2303" s="186"/>
      <c r="K2303" s="186" t="s">
        <v>6195</v>
      </c>
      <c r="L2303" s="186" t="s">
        <v>25199</v>
      </c>
      <c r="M2303" s="186" t="s">
        <v>692</v>
      </c>
      <c r="N2303" s="115" t="s">
        <v>714</v>
      </c>
      <c r="O2303" s="186" t="s">
        <v>481</v>
      </c>
      <c r="P2303" s="186" t="s">
        <v>4853</v>
      </c>
      <c r="Q2303" s="186" t="s">
        <v>25200</v>
      </c>
      <c r="R2303" s="186" t="s">
        <v>1996</v>
      </c>
      <c r="S2303" s="186" t="s">
        <v>37</v>
      </c>
      <c r="T2303" s="186" t="s">
        <v>37</v>
      </c>
      <c r="U2303" s="186" t="s">
        <v>37</v>
      </c>
      <c r="V2303" s="186" t="s">
        <v>41</v>
      </c>
      <c r="W2303" s="186" t="s">
        <v>25201</v>
      </c>
      <c r="X2303" s="186" t="s">
        <v>37</v>
      </c>
      <c r="Y2303" s="186" t="s">
        <v>41</v>
      </c>
      <c r="Z2303" s="186" t="s">
        <v>24798</v>
      </c>
      <c r="AA2303" s="186" t="s">
        <v>37</v>
      </c>
      <c r="AB2303" s="186" t="s">
        <v>37</v>
      </c>
      <c r="AC2303" s="186" t="s">
        <v>37</v>
      </c>
      <c r="AD2303" s="186"/>
      <c r="AE2303" s="186" t="s">
        <v>4248</v>
      </c>
      <c r="AF2303" s="191">
        <v>46251.89162037037</v>
      </c>
      <c r="AG2303" s="191" t="s">
        <v>4007</v>
      </c>
      <c r="AH2303" s="187" t="s">
        <v>4356</v>
      </c>
      <c r="AI2303" s="108" t="s">
        <v>19348</v>
      </c>
      <c r="AJ2303" s="183"/>
      <c r="AK2303" s="183"/>
      <c r="AL2303" s="192"/>
      <c r="AM2303" s="183"/>
      <c r="AN2303" s="183"/>
      <c r="AO2303" s="183" t="s">
        <v>14325</v>
      </c>
      <c r="AP2303" s="183" t="s">
        <v>14326</v>
      </c>
      <c r="AQ2303" s="183"/>
    </row>
    <row r="2304" spans="1:43" hidden="1" x14ac:dyDescent="0.3">
      <c r="A2304" s="169">
        <v>46252</v>
      </c>
      <c r="B2304" s="186" t="s">
        <v>25202</v>
      </c>
      <c r="C2304" s="186" t="s">
        <v>4244</v>
      </c>
      <c r="D2304" s="186" t="s">
        <v>4245</v>
      </c>
      <c r="E2304" s="186" t="s">
        <v>4246</v>
      </c>
      <c r="F2304" s="186" t="s">
        <v>4828</v>
      </c>
      <c r="G2304" s="186" t="s">
        <v>25203</v>
      </c>
      <c r="H2304" s="186" t="s">
        <v>25204</v>
      </c>
      <c r="I2304" s="186" t="s">
        <v>679</v>
      </c>
      <c r="J2304" s="186" t="s">
        <v>4322</v>
      </c>
      <c r="K2304" s="186" t="s">
        <v>7011</v>
      </c>
      <c r="L2304" s="186" t="s">
        <v>25205</v>
      </c>
      <c r="M2304" s="186" t="s">
        <v>692</v>
      </c>
      <c r="N2304" s="115" t="s">
        <v>714</v>
      </c>
      <c r="O2304" s="186" t="s">
        <v>714</v>
      </c>
      <c r="P2304" s="186" t="s">
        <v>4653</v>
      </c>
      <c r="Q2304" s="186" t="s">
        <v>1933</v>
      </c>
      <c r="R2304" s="186" t="s">
        <v>651</v>
      </c>
      <c r="S2304" s="186" t="s">
        <v>25206</v>
      </c>
      <c r="T2304" s="186" t="s">
        <v>25207</v>
      </c>
      <c r="U2304" s="186" t="s">
        <v>25208</v>
      </c>
      <c r="V2304" s="186" t="s">
        <v>41</v>
      </c>
      <c r="W2304" s="186" t="s">
        <v>25209</v>
      </c>
      <c r="X2304" s="186" t="s">
        <v>37</v>
      </c>
      <c r="Y2304" s="186" t="s">
        <v>81</v>
      </c>
      <c r="Z2304" s="186" t="s">
        <v>25210</v>
      </c>
      <c r="AA2304" s="186" t="s">
        <v>25211</v>
      </c>
      <c r="AB2304" s="186" t="s">
        <v>41</v>
      </c>
      <c r="AC2304" s="186" t="s">
        <v>25212</v>
      </c>
      <c r="AD2304" s="186" t="s">
        <v>37</v>
      </c>
      <c r="AE2304" s="186" t="s">
        <v>4248</v>
      </c>
      <c r="AF2304" s="191">
        <v>46251.87704861111</v>
      </c>
      <c r="AG2304" s="191" t="s">
        <v>4007</v>
      </c>
      <c r="AH2304" s="187" t="s">
        <v>4356</v>
      </c>
      <c r="AI2304" s="108" t="s">
        <v>19348</v>
      </c>
      <c r="AJ2304" s="183"/>
      <c r="AK2304" s="183"/>
      <c r="AL2304" s="192"/>
      <c r="AM2304" s="183"/>
      <c r="AN2304" s="183"/>
      <c r="AO2304" s="183" t="s">
        <v>14325</v>
      </c>
      <c r="AP2304" s="183" t="s">
        <v>14326</v>
      </c>
      <c r="AQ2304" s="183"/>
    </row>
    <row r="2305" spans="1:43" hidden="1" x14ac:dyDescent="0.3">
      <c r="A2305" s="169">
        <v>46252</v>
      </c>
      <c r="B2305" s="186" t="s">
        <v>25213</v>
      </c>
      <c r="C2305" s="186" t="s">
        <v>4244</v>
      </c>
      <c r="D2305" s="186" t="s">
        <v>4245</v>
      </c>
      <c r="E2305" s="186" t="s">
        <v>4246</v>
      </c>
      <c r="F2305" s="186" t="s">
        <v>4828</v>
      </c>
      <c r="G2305" s="186" t="s">
        <v>25214</v>
      </c>
      <c r="H2305" s="186" t="s">
        <v>25215</v>
      </c>
      <c r="I2305" s="186" t="s">
        <v>4564</v>
      </c>
      <c r="J2305" s="186"/>
      <c r="K2305" s="186" t="s">
        <v>7652</v>
      </c>
      <c r="L2305" s="186" t="s">
        <v>25216</v>
      </c>
      <c r="M2305" s="186" t="s">
        <v>692</v>
      </c>
      <c r="N2305" s="115" t="s">
        <v>714</v>
      </c>
      <c r="O2305" s="186" t="s">
        <v>481</v>
      </c>
      <c r="P2305" s="186" t="s">
        <v>7654</v>
      </c>
      <c r="Q2305" s="186" t="s">
        <v>25217</v>
      </c>
      <c r="R2305" s="186" t="s">
        <v>484</v>
      </c>
      <c r="S2305" s="186" t="s">
        <v>37</v>
      </c>
      <c r="T2305" s="186" t="s">
        <v>37</v>
      </c>
      <c r="U2305" s="186" t="s">
        <v>25218</v>
      </c>
      <c r="V2305" s="186" t="s">
        <v>41</v>
      </c>
      <c r="W2305" s="186" t="s">
        <v>25219</v>
      </c>
      <c r="X2305" s="186" t="s">
        <v>37</v>
      </c>
      <c r="Y2305" s="186" t="s">
        <v>41</v>
      </c>
      <c r="Z2305" s="186" t="s">
        <v>25220</v>
      </c>
      <c r="AA2305" s="186" t="s">
        <v>37</v>
      </c>
      <c r="AB2305" s="186" t="s">
        <v>81</v>
      </c>
      <c r="AC2305" s="186" t="s">
        <v>37</v>
      </c>
      <c r="AD2305" s="186" t="s">
        <v>37</v>
      </c>
      <c r="AE2305" s="186" t="s">
        <v>4248</v>
      </c>
      <c r="AF2305" s="191">
        <v>46251.880937499998</v>
      </c>
      <c r="AG2305" s="191" t="s">
        <v>4007</v>
      </c>
      <c r="AH2305" s="187" t="s">
        <v>4356</v>
      </c>
      <c r="AI2305" s="108" t="s">
        <v>19348</v>
      </c>
      <c r="AJ2305" s="183"/>
      <c r="AK2305" s="183"/>
      <c r="AL2305" s="192"/>
      <c r="AM2305" s="183"/>
      <c r="AN2305" s="183"/>
      <c r="AO2305" s="183" t="s">
        <v>14325</v>
      </c>
      <c r="AP2305" s="183" t="s">
        <v>14326</v>
      </c>
      <c r="AQ2305" s="183"/>
    </row>
    <row r="2306" spans="1:43" hidden="1" x14ac:dyDescent="0.3">
      <c r="A2306" s="169">
        <v>46252</v>
      </c>
      <c r="B2306" s="193" t="s">
        <v>25221</v>
      </c>
      <c r="C2306" s="193" t="s">
        <v>4244</v>
      </c>
      <c r="D2306" s="193" t="s">
        <v>4245</v>
      </c>
      <c r="E2306" s="193" t="s">
        <v>4246</v>
      </c>
      <c r="F2306" s="193" t="s">
        <v>4828</v>
      </c>
      <c r="G2306" s="193" t="s">
        <v>25222</v>
      </c>
      <c r="H2306" s="193" t="s">
        <v>25223</v>
      </c>
      <c r="I2306" s="193" t="s">
        <v>4299</v>
      </c>
      <c r="J2306" s="193"/>
      <c r="K2306" s="193" t="s">
        <v>4257</v>
      </c>
      <c r="L2306" s="193" t="s">
        <v>25224</v>
      </c>
      <c r="M2306" s="193" t="s">
        <v>692</v>
      </c>
      <c r="N2306" s="115" t="s">
        <v>714</v>
      </c>
      <c r="O2306" s="193" t="s">
        <v>714</v>
      </c>
      <c r="P2306" s="193" t="s">
        <v>3810</v>
      </c>
      <c r="Q2306" s="193" t="s">
        <v>25225</v>
      </c>
      <c r="R2306" s="193" t="s">
        <v>1718</v>
      </c>
      <c r="S2306" s="193" t="s">
        <v>37</v>
      </c>
      <c r="T2306" s="193" t="s">
        <v>37</v>
      </c>
      <c r="U2306" s="193" t="s">
        <v>25226</v>
      </c>
      <c r="V2306" s="193" t="s">
        <v>41</v>
      </c>
      <c r="W2306" s="193" t="s">
        <v>25227</v>
      </c>
      <c r="X2306" s="193" t="s">
        <v>37</v>
      </c>
      <c r="Y2306" s="193" t="s">
        <v>41</v>
      </c>
      <c r="Z2306" s="193" t="s">
        <v>25228</v>
      </c>
      <c r="AA2306" s="193" t="s">
        <v>37</v>
      </c>
      <c r="AB2306" s="193" t="s">
        <v>41</v>
      </c>
      <c r="AC2306" s="193" t="s">
        <v>25229</v>
      </c>
      <c r="AD2306" s="193" t="s">
        <v>37</v>
      </c>
      <c r="AE2306" s="193" t="s">
        <v>4248</v>
      </c>
      <c r="AF2306" s="195">
        <v>46251.832662037035</v>
      </c>
      <c r="AG2306" s="195" t="s">
        <v>4007</v>
      </c>
      <c r="AH2306" s="187" t="s">
        <v>4356</v>
      </c>
      <c r="AI2306" s="108" t="s">
        <v>19348</v>
      </c>
      <c r="AJ2306" s="197"/>
      <c r="AK2306" s="197"/>
      <c r="AL2306" s="198"/>
      <c r="AM2306" s="197"/>
      <c r="AN2306" s="197"/>
      <c r="AO2306" s="197" t="s">
        <v>14325</v>
      </c>
      <c r="AP2306" s="197" t="s">
        <v>14326</v>
      </c>
      <c r="AQ2306" s="197"/>
    </row>
    <row r="2307" spans="1:43" hidden="1" x14ac:dyDescent="0.3">
      <c r="A2307" s="169">
        <v>46252</v>
      </c>
      <c r="B2307" s="186" t="s">
        <v>25230</v>
      </c>
      <c r="C2307" s="186" t="s">
        <v>4244</v>
      </c>
      <c r="D2307" s="186" t="s">
        <v>4245</v>
      </c>
      <c r="E2307" s="186" t="s">
        <v>4246</v>
      </c>
      <c r="F2307" s="186" t="s">
        <v>4612</v>
      </c>
      <c r="G2307" s="186" t="s">
        <v>25231</v>
      </c>
      <c r="H2307" s="186" t="s">
        <v>25232</v>
      </c>
      <c r="I2307" s="186" t="s">
        <v>770</v>
      </c>
      <c r="J2307" s="186" t="s">
        <v>4314</v>
      </c>
      <c r="K2307" s="186" t="s">
        <v>12801</v>
      </c>
      <c r="L2307" s="186" t="s">
        <v>25233</v>
      </c>
      <c r="M2307" s="186" t="s">
        <v>32</v>
      </c>
      <c r="N2307" s="115" t="s">
        <v>481</v>
      </c>
      <c r="O2307" s="186" t="s">
        <v>34</v>
      </c>
      <c r="P2307" s="186" t="s">
        <v>12803</v>
      </c>
      <c r="Q2307" s="186" t="s">
        <v>25234</v>
      </c>
      <c r="R2307" s="186" t="s">
        <v>1965</v>
      </c>
      <c r="S2307" s="186" t="s">
        <v>37</v>
      </c>
      <c r="T2307" s="186" t="s">
        <v>37</v>
      </c>
      <c r="U2307" s="186" t="s">
        <v>25235</v>
      </c>
      <c r="V2307" s="186" t="s">
        <v>41</v>
      </c>
      <c r="W2307" s="186" t="s">
        <v>25236</v>
      </c>
      <c r="X2307" s="186" t="s">
        <v>37</v>
      </c>
      <c r="Y2307" s="186" t="s">
        <v>41</v>
      </c>
      <c r="Z2307" s="186" t="s">
        <v>25235</v>
      </c>
      <c r="AA2307" s="186" t="s">
        <v>37</v>
      </c>
      <c r="AB2307" s="186" t="s">
        <v>41</v>
      </c>
      <c r="AC2307" s="186" t="s">
        <v>25237</v>
      </c>
      <c r="AD2307" s="186" t="s">
        <v>37</v>
      </c>
      <c r="AE2307" s="186" t="s">
        <v>4248</v>
      </c>
      <c r="AF2307" s="191">
        <v>46252.444606481484</v>
      </c>
      <c r="AG2307" s="191" t="s">
        <v>4007</v>
      </c>
      <c r="AH2307" s="187" t="s">
        <v>4356</v>
      </c>
      <c r="AI2307" s="108" t="s">
        <v>19348</v>
      </c>
      <c r="AJ2307" s="183"/>
      <c r="AK2307" s="183"/>
      <c r="AL2307" s="192"/>
      <c r="AM2307" s="183"/>
      <c r="AN2307" s="183"/>
      <c r="AO2307" s="183" t="s">
        <v>14325</v>
      </c>
      <c r="AP2307" s="183" t="s">
        <v>14326</v>
      </c>
      <c r="AQ2307" s="183"/>
    </row>
    <row r="2308" spans="1:43" hidden="1" x14ac:dyDescent="0.3">
      <c r="A2308" s="169">
        <v>46252</v>
      </c>
      <c r="B2308" s="186" t="s">
        <v>25238</v>
      </c>
      <c r="C2308" s="186" t="s">
        <v>4244</v>
      </c>
      <c r="D2308" s="186" t="s">
        <v>4245</v>
      </c>
      <c r="E2308" s="186" t="s">
        <v>4246</v>
      </c>
      <c r="F2308" s="186" t="s">
        <v>4828</v>
      </c>
      <c r="G2308" s="186" t="s">
        <v>25239</v>
      </c>
      <c r="H2308" s="186" t="s">
        <v>25240</v>
      </c>
      <c r="I2308" s="186" t="s">
        <v>4037</v>
      </c>
      <c r="J2308" s="186" t="s">
        <v>24941</v>
      </c>
      <c r="K2308" s="186" t="s">
        <v>2995</v>
      </c>
      <c r="L2308" s="186" t="s">
        <v>25241</v>
      </c>
      <c r="M2308" s="186" t="s">
        <v>275</v>
      </c>
      <c r="N2308" s="62" t="s">
        <v>276</v>
      </c>
      <c r="O2308" s="186" t="s">
        <v>276</v>
      </c>
      <c r="P2308" s="186" t="s">
        <v>975</v>
      </c>
      <c r="Q2308" s="186" t="s">
        <v>11141</v>
      </c>
      <c r="R2308" s="186" t="s">
        <v>4436</v>
      </c>
      <c r="S2308" s="186" t="s">
        <v>37</v>
      </c>
      <c r="T2308" s="186" t="s">
        <v>37</v>
      </c>
      <c r="U2308" s="186" t="s">
        <v>25242</v>
      </c>
      <c r="V2308" s="186" t="s">
        <v>43</v>
      </c>
      <c r="W2308" s="186" t="s">
        <v>25243</v>
      </c>
      <c r="X2308" s="186" t="s">
        <v>37</v>
      </c>
      <c r="Y2308" s="186" t="s">
        <v>41</v>
      </c>
      <c r="Z2308" s="186" t="s">
        <v>25244</v>
      </c>
      <c r="AA2308" s="186" t="s">
        <v>37</v>
      </c>
      <c r="AB2308" s="186" t="s">
        <v>41</v>
      </c>
      <c r="AC2308" s="186" t="s">
        <v>37</v>
      </c>
      <c r="AD2308" s="186" t="s">
        <v>37</v>
      </c>
      <c r="AE2308" s="186" t="s">
        <v>4248</v>
      </c>
      <c r="AF2308" s="191">
        <v>46252.583622685182</v>
      </c>
      <c r="AG2308" s="191" t="s">
        <v>4007</v>
      </c>
      <c r="AH2308" s="187" t="s">
        <v>22252</v>
      </c>
      <c r="AI2308" s="188"/>
      <c r="AJ2308" s="183"/>
      <c r="AK2308" s="183"/>
      <c r="AL2308" s="192"/>
      <c r="AM2308" s="183"/>
      <c r="AN2308" s="183"/>
      <c r="AO2308" s="183" t="s">
        <v>14325</v>
      </c>
      <c r="AP2308" s="183" t="s">
        <v>14326</v>
      </c>
      <c r="AQ2308" s="183"/>
    </row>
    <row r="2309" spans="1:43" hidden="1" x14ac:dyDescent="0.3">
      <c r="A2309" s="169">
        <v>46252</v>
      </c>
      <c r="B2309" s="186" t="s">
        <v>25245</v>
      </c>
      <c r="C2309" s="186" t="s">
        <v>4244</v>
      </c>
      <c r="D2309" s="186" t="s">
        <v>4245</v>
      </c>
      <c r="E2309" s="186" t="s">
        <v>4246</v>
      </c>
      <c r="F2309" s="186" t="s">
        <v>4828</v>
      </c>
      <c r="G2309" s="186" t="s">
        <v>25246</v>
      </c>
      <c r="H2309" s="186" t="s">
        <v>25247</v>
      </c>
      <c r="I2309" s="186" t="s">
        <v>327</v>
      </c>
      <c r="J2309" s="186" t="s">
        <v>4460</v>
      </c>
      <c r="K2309" s="186" t="s">
        <v>4447</v>
      </c>
      <c r="L2309" s="186" t="s">
        <v>25248</v>
      </c>
      <c r="M2309" s="186" t="s">
        <v>275</v>
      </c>
      <c r="N2309" s="217" t="s">
        <v>276</v>
      </c>
      <c r="O2309" s="186" t="s">
        <v>276</v>
      </c>
      <c r="P2309" s="186" t="s">
        <v>4448</v>
      </c>
      <c r="Q2309" s="186" t="s">
        <v>25249</v>
      </c>
      <c r="R2309" s="186" t="s">
        <v>25250</v>
      </c>
      <c r="S2309" s="186" t="s">
        <v>25251</v>
      </c>
      <c r="T2309" s="186" t="s">
        <v>25252</v>
      </c>
      <c r="U2309" s="186" t="s">
        <v>25253</v>
      </c>
      <c r="V2309" s="186" t="s">
        <v>41</v>
      </c>
      <c r="W2309" s="186" t="s">
        <v>25254</v>
      </c>
      <c r="X2309" s="186" t="s">
        <v>37</v>
      </c>
      <c r="Y2309" s="186" t="s">
        <v>41</v>
      </c>
      <c r="Z2309" s="186" t="s">
        <v>25255</v>
      </c>
      <c r="AA2309" s="186" t="s">
        <v>37</v>
      </c>
      <c r="AB2309" s="186" t="s">
        <v>81</v>
      </c>
      <c r="AC2309" s="186" t="s">
        <v>37</v>
      </c>
      <c r="AD2309" s="186" t="s">
        <v>37</v>
      </c>
      <c r="AE2309" s="186" t="s">
        <v>4248</v>
      </c>
      <c r="AF2309" s="191">
        <v>46252.536064814813</v>
      </c>
      <c r="AG2309" s="191" t="s">
        <v>4007</v>
      </c>
      <c r="AH2309" s="187"/>
      <c r="AI2309" s="188"/>
      <c r="AJ2309" s="183"/>
      <c r="AK2309" s="183"/>
      <c r="AL2309" s="192"/>
      <c r="AM2309" s="183"/>
      <c r="AN2309" s="183"/>
      <c r="AO2309" s="183" t="s">
        <v>14325</v>
      </c>
      <c r="AP2309" s="183" t="s">
        <v>14326</v>
      </c>
      <c r="AQ2309" s="183"/>
    </row>
    <row r="2310" spans="1:43" hidden="1" x14ac:dyDescent="0.3">
      <c r="A2310" s="169">
        <v>46252</v>
      </c>
      <c r="B2310" s="186" t="s">
        <v>25256</v>
      </c>
      <c r="C2310" s="186" t="s">
        <v>4244</v>
      </c>
      <c r="D2310" s="186" t="s">
        <v>4245</v>
      </c>
      <c r="E2310" s="186" t="s">
        <v>4246</v>
      </c>
      <c r="F2310" s="186" t="s">
        <v>4612</v>
      </c>
      <c r="G2310" s="186" t="s">
        <v>25257</v>
      </c>
      <c r="H2310" s="186" t="s">
        <v>25258</v>
      </c>
      <c r="I2310" s="186" t="s">
        <v>12771</v>
      </c>
      <c r="J2310" s="186" t="s">
        <v>13761</v>
      </c>
      <c r="K2310" s="186" t="s">
        <v>25259</v>
      </c>
      <c r="L2310" s="186" t="s">
        <v>25260</v>
      </c>
      <c r="M2310" s="186" t="s">
        <v>275</v>
      </c>
      <c r="N2310" s="217" t="s">
        <v>276</v>
      </c>
      <c r="O2310" s="186" t="s">
        <v>276</v>
      </c>
      <c r="P2310" s="186" t="s">
        <v>25261</v>
      </c>
      <c r="Q2310" s="186" t="s">
        <v>25262</v>
      </c>
      <c r="R2310" s="186" t="s">
        <v>25263</v>
      </c>
      <c r="S2310" s="186" t="s">
        <v>25264</v>
      </c>
      <c r="T2310" s="186" t="s">
        <v>1557</v>
      </c>
      <c r="U2310" s="186" t="s">
        <v>25265</v>
      </c>
      <c r="V2310" s="186" t="s">
        <v>41</v>
      </c>
      <c r="W2310" s="186" t="s">
        <v>25266</v>
      </c>
      <c r="X2310" s="186" t="s">
        <v>37</v>
      </c>
      <c r="Y2310" s="186" t="s">
        <v>41</v>
      </c>
      <c r="Z2310" s="186" t="s">
        <v>25267</v>
      </c>
      <c r="AA2310" s="186" t="s">
        <v>37</v>
      </c>
      <c r="AB2310" s="186" t="s">
        <v>37</v>
      </c>
      <c r="AC2310" s="186" t="s">
        <v>37</v>
      </c>
      <c r="AD2310" s="186"/>
      <c r="AE2310" s="186" t="s">
        <v>4248</v>
      </c>
      <c r="AF2310" s="191">
        <v>46252.494143518517</v>
      </c>
      <c r="AG2310" s="191" t="s">
        <v>4007</v>
      </c>
      <c r="AH2310" s="187"/>
      <c r="AI2310" s="188"/>
      <c r="AJ2310" s="183"/>
      <c r="AK2310" s="183"/>
      <c r="AL2310" s="192"/>
      <c r="AM2310" s="183"/>
      <c r="AN2310" s="183"/>
      <c r="AO2310" s="183" t="s">
        <v>14325</v>
      </c>
      <c r="AP2310" s="183" t="s">
        <v>14326</v>
      </c>
      <c r="AQ2310" s="183"/>
    </row>
    <row r="2311" spans="1:43" x14ac:dyDescent="0.3">
      <c r="A2311" s="169">
        <v>46252</v>
      </c>
      <c r="B2311" s="186" t="s">
        <v>25268</v>
      </c>
      <c r="C2311" s="186" t="s">
        <v>4244</v>
      </c>
      <c r="D2311" s="186" t="s">
        <v>4245</v>
      </c>
      <c r="E2311" s="186" t="s">
        <v>4246</v>
      </c>
      <c r="F2311" s="186" t="s">
        <v>4248</v>
      </c>
      <c r="G2311" s="186" t="s">
        <v>25269</v>
      </c>
      <c r="H2311" s="186" t="s">
        <v>25270</v>
      </c>
      <c r="I2311" s="186" t="s">
        <v>1250</v>
      </c>
      <c r="J2311" s="186" t="s">
        <v>4295</v>
      </c>
      <c r="K2311" s="186" t="s">
        <v>12166</v>
      </c>
      <c r="L2311" s="186" t="s">
        <v>25271</v>
      </c>
      <c r="M2311" s="186" t="s">
        <v>3388</v>
      </c>
      <c r="N2311" s="123" t="s">
        <v>4357</v>
      </c>
      <c r="O2311" s="186" t="s">
        <v>4503</v>
      </c>
      <c r="P2311" s="186" t="s">
        <v>12168</v>
      </c>
      <c r="Q2311" s="186" t="s">
        <v>25272</v>
      </c>
      <c r="R2311" s="186" t="s">
        <v>556</v>
      </c>
      <c r="S2311" s="186" t="s">
        <v>37</v>
      </c>
      <c r="T2311" s="186" t="s">
        <v>37</v>
      </c>
      <c r="U2311" s="186" t="s">
        <v>25273</v>
      </c>
      <c r="V2311" s="186" t="s">
        <v>41</v>
      </c>
      <c r="W2311" s="186" t="s">
        <v>25274</v>
      </c>
      <c r="X2311" s="186" t="s">
        <v>37</v>
      </c>
      <c r="Y2311" s="186" t="s">
        <v>41</v>
      </c>
      <c r="Z2311" s="186" t="s">
        <v>25275</v>
      </c>
      <c r="AA2311" s="186" t="s">
        <v>37</v>
      </c>
      <c r="AB2311" s="186" t="s">
        <v>41</v>
      </c>
      <c r="AC2311" s="186" t="s">
        <v>37</v>
      </c>
      <c r="AD2311" s="186" t="s">
        <v>37</v>
      </c>
      <c r="AE2311" s="186" t="s">
        <v>4248</v>
      </c>
      <c r="AF2311" s="191">
        <v>46251.286446759259</v>
      </c>
      <c r="AG2311" s="191" t="s">
        <v>4007</v>
      </c>
      <c r="AH2311" s="187"/>
      <c r="AI2311" s="188"/>
      <c r="AJ2311" s="183"/>
      <c r="AK2311" s="183"/>
      <c r="AL2311" s="192"/>
      <c r="AM2311" s="183"/>
      <c r="AN2311" s="183"/>
      <c r="AO2311" s="183" t="s">
        <v>4959</v>
      </c>
      <c r="AP2311" s="183" t="s">
        <v>14326</v>
      </c>
      <c r="AQ2311" s="183"/>
    </row>
    <row r="2312" spans="1:43" x14ac:dyDescent="0.3">
      <c r="A2312" s="169">
        <v>46252</v>
      </c>
      <c r="B2312" s="186" t="s">
        <v>25276</v>
      </c>
      <c r="C2312" s="186" t="s">
        <v>4244</v>
      </c>
      <c r="D2312" s="186" t="s">
        <v>4245</v>
      </c>
      <c r="E2312" s="186" t="s">
        <v>4246</v>
      </c>
      <c r="F2312" s="186" t="s">
        <v>4248</v>
      </c>
      <c r="G2312" s="186" t="s">
        <v>25269</v>
      </c>
      <c r="H2312" s="186" t="s">
        <v>25270</v>
      </c>
      <c r="I2312" s="186" t="s">
        <v>1250</v>
      </c>
      <c r="J2312" s="186" t="s">
        <v>4295</v>
      </c>
      <c r="K2312" s="186" t="s">
        <v>12166</v>
      </c>
      <c r="L2312" s="186" t="s">
        <v>25271</v>
      </c>
      <c r="M2312" s="186" t="s">
        <v>3388</v>
      </c>
      <c r="N2312" s="123" t="s">
        <v>4357</v>
      </c>
      <c r="O2312" s="186" t="s">
        <v>4503</v>
      </c>
      <c r="P2312" s="186" t="s">
        <v>12168</v>
      </c>
      <c r="Q2312" s="186" t="s">
        <v>25272</v>
      </c>
      <c r="R2312" s="186" t="s">
        <v>556</v>
      </c>
      <c r="S2312" s="186" t="s">
        <v>37</v>
      </c>
      <c r="T2312" s="186" t="s">
        <v>37</v>
      </c>
      <c r="U2312" s="186" t="s">
        <v>25273</v>
      </c>
      <c r="V2312" s="186" t="s">
        <v>41</v>
      </c>
      <c r="W2312" s="186" t="s">
        <v>25274</v>
      </c>
      <c r="X2312" s="186" t="s">
        <v>37</v>
      </c>
      <c r="Y2312" s="186" t="s">
        <v>41</v>
      </c>
      <c r="Z2312" s="186" t="s">
        <v>25275</v>
      </c>
      <c r="AA2312" s="186" t="s">
        <v>37</v>
      </c>
      <c r="AB2312" s="186" t="s">
        <v>41</v>
      </c>
      <c r="AC2312" s="186" t="s">
        <v>37</v>
      </c>
      <c r="AD2312" s="186" t="s">
        <v>37</v>
      </c>
      <c r="AE2312" s="186" t="s">
        <v>4248</v>
      </c>
      <c r="AF2312" s="191">
        <v>46251.288715277777</v>
      </c>
      <c r="AG2312" s="191" t="s">
        <v>4007</v>
      </c>
      <c r="AH2312" s="187"/>
      <c r="AI2312" s="188"/>
      <c r="AJ2312" s="183"/>
      <c r="AK2312" s="183"/>
      <c r="AL2312" s="192"/>
      <c r="AM2312" s="183"/>
      <c r="AN2312" s="183"/>
      <c r="AO2312" s="183" t="s">
        <v>4959</v>
      </c>
      <c r="AP2312" s="183" t="s">
        <v>14326</v>
      </c>
      <c r="AQ2312" s="183"/>
    </row>
    <row r="2313" spans="1:43" hidden="1" x14ac:dyDescent="0.3">
      <c r="A2313" s="169">
        <v>46252</v>
      </c>
      <c r="B2313" s="186" t="s">
        <v>25277</v>
      </c>
      <c r="C2313" s="186" t="s">
        <v>4244</v>
      </c>
      <c r="D2313" s="186" t="s">
        <v>4245</v>
      </c>
      <c r="E2313" s="186" t="s">
        <v>4246</v>
      </c>
      <c r="F2313" s="186" t="s">
        <v>4612</v>
      </c>
      <c r="G2313" s="186" t="s">
        <v>23638</v>
      </c>
      <c r="H2313" s="186" t="s">
        <v>23639</v>
      </c>
      <c r="I2313" s="186" t="s">
        <v>4564</v>
      </c>
      <c r="J2313" s="186"/>
      <c r="K2313" s="186" t="s">
        <v>2972</v>
      </c>
      <c r="L2313" s="186" t="s">
        <v>25278</v>
      </c>
      <c r="M2313" s="186" t="s">
        <v>692</v>
      </c>
      <c r="N2313" s="115" t="s">
        <v>714</v>
      </c>
      <c r="O2313" s="186" t="s">
        <v>714</v>
      </c>
      <c r="P2313" s="186" t="s">
        <v>669</v>
      </c>
      <c r="Q2313" s="186" t="s">
        <v>4272</v>
      </c>
      <c r="R2313" s="186" t="s">
        <v>23643</v>
      </c>
      <c r="S2313" s="186" t="s">
        <v>25279</v>
      </c>
      <c r="T2313" s="186" t="s">
        <v>25280</v>
      </c>
      <c r="U2313" s="186" t="s">
        <v>25281</v>
      </c>
      <c r="V2313" s="186" t="s">
        <v>41</v>
      </c>
      <c r="W2313" s="186" t="s">
        <v>23647</v>
      </c>
      <c r="X2313" s="186" t="s">
        <v>37</v>
      </c>
      <c r="Y2313" s="186" t="s">
        <v>81</v>
      </c>
      <c r="Z2313" s="186" t="s">
        <v>23648</v>
      </c>
      <c r="AA2313" s="186" t="s">
        <v>105</v>
      </c>
      <c r="AB2313" s="186" t="s">
        <v>37</v>
      </c>
      <c r="AC2313" s="186" t="s">
        <v>37</v>
      </c>
      <c r="AD2313" s="186"/>
      <c r="AE2313" s="186" t="s">
        <v>4248</v>
      </c>
      <c r="AF2313" s="191">
        <v>46248.497696759259</v>
      </c>
      <c r="AG2313" s="191" t="s">
        <v>4007</v>
      </c>
      <c r="AH2313" s="172" t="s">
        <v>22252</v>
      </c>
      <c r="AI2313" s="108" t="s">
        <v>21244</v>
      </c>
      <c r="AJ2313" s="183"/>
      <c r="AK2313" s="183"/>
      <c r="AL2313" s="192"/>
      <c r="AM2313" s="183" t="s">
        <v>23638</v>
      </c>
      <c r="AN2313" s="183"/>
      <c r="AO2313" s="183" t="s">
        <v>4959</v>
      </c>
      <c r="AP2313" s="183" t="s">
        <v>14326</v>
      </c>
      <c r="AQ2313" s="183"/>
    </row>
    <row r="2314" spans="1:43" hidden="1" x14ac:dyDescent="0.3">
      <c r="A2314" s="169">
        <v>46252</v>
      </c>
      <c r="B2314" s="186" t="s">
        <v>25282</v>
      </c>
      <c r="C2314" s="186" t="s">
        <v>4244</v>
      </c>
      <c r="D2314" s="186" t="s">
        <v>4245</v>
      </c>
      <c r="E2314" s="186" t="s">
        <v>4246</v>
      </c>
      <c r="F2314" s="186" t="s">
        <v>4612</v>
      </c>
      <c r="G2314" s="186" t="s">
        <v>25283</v>
      </c>
      <c r="H2314" s="186" t="s">
        <v>25284</v>
      </c>
      <c r="I2314" s="186" t="s">
        <v>4799</v>
      </c>
      <c r="J2314" s="186" t="s">
        <v>5032</v>
      </c>
      <c r="K2314" s="186" t="s">
        <v>25285</v>
      </c>
      <c r="L2314" s="186" t="s">
        <v>25286</v>
      </c>
      <c r="M2314" s="186" t="s">
        <v>692</v>
      </c>
      <c r="N2314" s="115" t="s">
        <v>714</v>
      </c>
      <c r="O2314" s="186" t="s">
        <v>714</v>
      </c>
      <c r="P2314" s="186" t="s">
        <v>7761</v>
      </c>
      <c r="Q2314" s="186" t="s">
        <v>25287</v>
      </c>
      <c r="R2314" s="186" t="s">
        <v>628</v>
      </c>
      <c r="S2314" s="186" t="s">
        <v>25288</v>
      </c>
      <c r="T2314" s="186" t="s">
        <v>25289</v>
      </c>
      <c r="U2314" s="186" t="s">
        <v>25290</v>
      </c>
      <c r="V2314" s="186" t="s">
        <v>41</v>
      </c>
      <c r="W2314" s="186" t="s">
        <v>25291</v>
      </c>
      <c r="X2314" s="186" t="s">
        <v>37</v>
      </c>
      <c r="Y2314" s="186" t="s">
        <v>81</v>
      </c>
      <c r="Z2314" s="186" t="s">
        <v>25292</v>
      </c>
      <c r="AA2314" s="186" t="s">
        <v>37</v>
      </c>
      <c r="AB2314" s="186" t="s">
        <v>41</v>
      </c>
      <c r="AC2314" s="186" t="s">
        <v>37</v>
      </c>
      <c r="AD2314" s="186" t="s">
        <v>37</v>
      </c>
      <c r="AE2314" s="186" t="s">
        <v>4248</v>
      </c>
      <c r="AF2314" s="191">
        <v>46249.377835648149</v>
      </c>
      <c r="AG2314" s="191" t="s">
        <v>4007</v>
      </c>
      <c r="AH2314" s="187" t="s">
        <v>4356</v>
      </c>
      <c r="AI2314" s="108" t="s">
        <v>19348</v>
      </c>
      <c r="AJ2314" s="183"/>
      <c r="AK2314" s="183"/>
      <c r="AL2314" s="192"/>
      <c r="AM2314" s="183"/>
      <c r="AN2314" s="183"/>
      <c r="AO2314" s="183" t="s">
        <v>4959</v>
      </c>
      <c r="AP2314" s="183" t="s">
        <v>14326</v>
      </c>
      <c r="AQ2314" s="183"/>
    </row>
    <row r="2315" spans="1:43" hidden="1" x14ac:dyDescent="0.3">
      <c r="A2315" s="169">
        <v>46252</v>
      </c>
      <c r="B2315" s="186" t="s">
        <v>25293</v>
      </c>
      <c r="C2315" s="186" t="s">
        <v>4244</v>
      </c>
      <c r="D2315" s="186" t="s">
        <v>4245</v>
      </c>
      <c r="E2315" s="186" t="s">
        <v>4246</v>
      </c>
      <c r="F2315" s="186" t="s">
        <v>4828</v>
      </c>
      <c r="G2315" s="186" t="s">
        <v>25294</v>
      </c>
      <c r="H2315" s="186" t="s">
        <v>25295</v>
      </c>
      <c r="I2315" s="186" t="s">
        <v>1217</v>
      </c>
      <c r="J2315" s="186" t="s">
        <v>4810</v>
      </c>
      <c r="K2315" s="186" t="s">
        <v>4257</v>
      </c>
      <c r="L2315" s="186" t="s">
        <v>25296</v>
      </c>
      <c r="M2315" s="186" t="s">
        <v>692</v>
      </c>
      <c r="N2315" s="115" t="s">
        <v>714</v>
      </c>
      <c r="O2315" s="186" t="s">
        <v>714</v>
      </c>
      <c r="P2315" s="186" t="s">
        <v>3810</v>
      </c>
      <c r="Q2315" s="186" t="s">
        <v>25297</v>
      </c>
      <c r="R2315" s="186" t="s">
        <v>616</v>
      </c>
      <c r="S2315" s="186" t="s">
        <v>25298</v>
      </c>
      <c r="T2315" s="186" t="s">
        <v>37</v>
      </c>
      <c r="U2315" s="186" t="s">
        <v>37</v>
      </c>
      <c r="V2315" s="186" t="s">
        <v>41</v>
      </c>
      <c r="W2315" s="186" t="s">
        <v>25299</v>
      </c>
      <c r="X2315" s="186" t="s">
        <v>37</v>
      </c>
      <c r="Y2315" s="186" t="s">
        <v>41</v>
      </c>
      <c r="Z2315" s="186" t="s">
        <v>25300</v>
      </c>
      <c r="AA2315" s="186" t="s">
        <v>37</v>
      </c>
      <c r="AB2315" s="186" t="s">
        <v>41</v>
      </c>
      <c r="AC2315" s="186" t="s">
        <v>37</v>
      </c>
      <c r="AD2315" s="186" t="s">
        <v>37</v>
      </c>
      <c r="AE2315" s="186" t="s">
        <v>4248</v>
      </c>
      <c r="AF2315" s="191">
        <v>46252.565497685187</v>
      </c>
      <c r="AG2315" s="191" t="s">
        <v>4007</v>
      </c>
      <c r="AH2315" s="187" t="s">
        <v>4356</v>
      </c>
      <c r="AI2315" s="108" t="s">
        <v>19348</v>
      </c>
      <c r="AJ2315" s="183"/>
      <c r="AK2315" s="183"/>
      <c r="AL2315" s="192"/>
      <c r="AM2315" s="183"/>
      <c r="AN2315" s="183"/>
      <c r="AO2315" s="183" t="s">
        <v>14325</v>
      </c>
      <c r="AP2315" s="183" t="s">
        <v>14326</v>
      </c>
      <c r="AQ2315" s="183"/>
    </row>
    <row r="2316" spans="1:43" hidden="1" x14ac:dyDescent="0.3">
      <c r="A2316" s="169">
        <v>46252</v>
      </c>
      <c r="B2316" s="186" t="s">
        <v>25301</v>
      </c>
      <c r="C2316" s="186" t="s">
        <v>4244</v>
      </c>
      <c r="D2316" s="186" t="s">
        <v>4245</v>
      </c>
      <c r="E2316" s="186" t="s">
        <v>4246</v>
      </c>
      <c r="F2316" s="186" t="s">
        <v>4612</v>
      </c>
      <c r="G2316" s="186" t="s">
        <v>25302</v>
      </c>
      <c r="H2316" s="186" t="s">
        <v>25303</v>
      </c>
      <c r="I2316" s="186" t="s">
        <v>4564</v>
      </c>
      <c r="J2316" s="186"/>
      <c r="K2316" s="186" t="s">
        <v>25304</v>
      </c>
      <c r="L2316" s="186" t="s">
        <v>25305</v>
      </c>
      <c r="M2316" s="186" t="s">
        <v>692</v>
      </c>
      <c r="N2316" s="115" t="s">
        <v>714</v>
      </c>
      <c r="O2316" s="186" t="s">
        <v>714</v>
      </c>
      <c r="P2316" s="186" t="s">
        <v>25306</v>
      </c>
      <c r="Q2316" s="186" t="s">
        <v>25307</v>
      </c>
      <c r="R2316" s="186" t="s">
        <v>2518</v>
      </c>
      <c r="S2316" s="186" t="s">
        <v>25308</v>
      </c>
      <c r="T2316" s="186" t="s">
        <v>25309</v>
      </c>
      <c r="U2316" s="186" t="s">
        <v>25310</v>
      </c>
      <c r="V2316" s="186" t="s">
        <v>41</v>
      </c>
      <c r="W2316" s="186" t="s">
        <v>25311</v>
      </c>
      <c r="X2316" s="186" t="s">
        <v>37</v>
      </c>
      <c r="Y2316" s="186" t="s">
        <v>43</v>
      </c>
      <c r="Z2316" s="186" t="s">
        <v>25312</v>
      </c>
      <c r="AA2316" s="186" t="s">
        <v>37</v>
      </c>
      <c r="AB2316" s="186" t="s">
        <v>41</v>
      </c>
      <c r="AC2316" s="186" t="s">
        <v>37</v>
      </c>
      <c r="AD2316" s="186" t="s">
        <v>37</v>
      </c>
      <c r="AE2316" s="186" t="s">
        <v>4248</v>
      </c>
      <c r="AF2316" s="191">
        <v>46252.541342592594</v>
      </c>
      <c r="AG2316" s="191" t="s">
        <v>4007</v>
      </c>
      <c r="AH2316" s="187" t="s">
        <v>4356</v>
      </c>
      <c r="AI2316" s="108" t="s">
        <v>19348</v>
      </c>
      <c r="AJ2316" s="183"/>
      <c r="AK2316" s="183"/>
      <c r="AL2316" s="192"/>
      <c r="AM2316" s="183" t="s">
        <v>25302</v>
      </c>
      <c r="AN2316" s="183"/>
      <c r="AO2316" s="183" t="s">
        <v>4959</v>
      </c>
      <c r="AP2316" s="183" t="s">
        <v>5053</v>
      </c>
      <c r="AQ2316" s="183"/>
    </row>
    <row r="2317" spans="1:43" hidden="1" x14ac:dyDescent="0.3">
      <c r="A2317" s="169">
        <v>46252</v>
      </c>
      <c r="B2317" s="186" t="s">
        <v>25313</v>
      </c>
      <c r="C2317" s="186" t="s">
        <v>4244</v>
      </c>
      <c r="D2317" s="186" t="s">
        <v>4245</v>
      </c>
      <c r="E2317" s="186" t="s">
        <v>4246</v>
      </c>
      <c r="F2317" s="186" t="s">
        <v>4612</v>
      </c>
      <c r="G2317" s="186" t="s">
        <v>25314</v>
      </c>
      <c r="H2317" s="186" t="s">
        <v>25315</v>
      </c>
      <c r="I2317" s="186" t="s">
        <v>4564</v>
      </c>
      <c r="J2317" s="186"/>
      <c r="K2317" s="186" t="s">
        <v>3097</v>
      </c>
      <c r="L2317" s="186" t="s">
        <v>25316</v>
      </c>
      <c r="M2317" s="186" t="s">
        <v>692</v>
      </c>
      <c r="N2317" s="115" t="s">
        <v>481</v>
      </c>
      <c r="O2317" s="186" t="s">
        <v>481</v>
      </c>
      <c r="P2317" s="186" t="s">
        <v>2377</v>
      </c>
      <c r="Q2317" s="186" t="s">
        <v>2012</v>
      </c>
      <c r="R2317" s="186" t="s">
        <v>1773</v>
      </c>
      <c r="S2317" s="186" t="s">
        <v>37</v>
      </c>
      <c r="T2317" s="186" t="s">
        <v>37</v>
      </c>
      <c r="U2317" s="186" t="s">
        <v>25317</v>
      </c>
      <c r="V2317" s="186" t="s">
        <v>41</v>
      </c>
      <c r="W2317" s="186" t="s">
        <v>25318</v>
      </c>
      <c r="X2317" s="186" t="s">
        <v>37</v>
      </c>
      <c r="Y2317" s="186" t="s">
        <v>41</v>
      </c>
      <c r="Z2317" s="186" t="s">
        <v>25319</v>
      </c>
      <c r="AA2317" s="186" t="s">
        <v>37</v>
      </c>
      <c r="AB2317" s="186" t="s">
        <v>41</v>
      </c>
      <c r="AC2317" s="186" t="s">
        <v>20108</v>
      </c>
      <c r="AD2317" s="186" t="s">
        <v>37</v>
      </c>
      <c r="AE2317" s="186" t="s">
        <v>4248</v>
      </c>
      <c r="AF2317" s="191">
        <v>46252.386747685188</v>
      </c>
      <c r="AG2317" s="191" t="s">
        <v>4007</v>
      </c>
      <c r="AH2317" s="187" t="s">
        <v>4356</v>
      </c>
      <c r="AI2317" s="108" t="s">
        <v>19348</v>
      </c>
      <c r="AJ2317" s="183"/>
      <c r="AK2317" s="183"/>
      <c r="AL2317" s="192"/>
      <c r="AM2317" s="183"/>
      <c r="AN2317" s="183"/>
      <c r="AO2317" s="183"/>
      <c r="AP2317" s="183" t="s">
        <v>14326</v>
      </c>
      <c r="AQ2317" s="183"/>
    </row>
    <row r="2318" spans="1:43" hidden="1" x14ac:dyDescent="0.3">
      <c r="A2318" s="169">
        <v>46252</v>
      </c>
      <c r="B2318" s="186" t="s">
        <v>25320</v>
      </c>
      <c r="C2318" s="186" t="s">
        <v>4244</v>
      </c>
      <c r="D2318" s="186" t="s">
        <v>4245</v>
      </c>
      <c r="E2318" s="186" t="s">
        <v>4246</v>
      </c>
      <c r="F2318" s="186" t="s">
        <v>4828</v>
      </c>
      <c r="G2318" s="186" t="s">
        <v>25321</v>
      </c>
      <c r="H2318" s="186" t="s">
        <v>25322</v>
      </c>
      <c r="I2318" s="186" t="s">
        <v>479</v>
      </c>
      <c r="J2318" s="186" t="s">
        <v>4259</v>
      </c>
      <c r="K2318" s="186" t="s">
        <v>2972</v>
      </c>
      <c r="L2318" s="186" t="s">
        <v>25323</v>
      </c>
      <c r="M2318" s="186" t="s">
        <v>692</v>
      </c>
      <c r="N2318" s="115" t="s">
        <v>714</v>
      </c>
      <c r="O2318" s="186" t="s">
        <v>714</v>
      </c>
      <c r="P2318" s="186" t="s">
        <v>669</v>
      </c>
      <c r="Q2318" s="186" t="s">
        <v>22688</v>
      </c>
      <c r="R2318" s="186" t="s">
        <v>651</v>
      </c>
      <c r="S2318" s="186" t="s">
        <v>37</v>
      </c>
      <c r="T2318" s="186" t="s">
        <v>37</v>
      </c>
      <c r="U2318" s="186" t="s">
        <v>25324</v>
      </c>
      <c r="V2318" s="186" t="s">
        <v>41</v>
      </c>
      <c r="W2318" s="186" t="s">
        <v>25325</v>
      </c>
      <c r="X2318" s="186" t="s">
        <v>37</v>
      </c>
      <c r="Y2318" s="186" t="s">
        <v>41</v>
      </c>
      <c r="Z2318" s="186" t="s">
        <v>25326</v>
      </c>
      <c r="AA2318" s="186" t="s">
        <v>37</v>
      </c>
      <c r="AB2318" s="186" t="s">
        <v>41</v>
      </c>
      <c r="AC2318" s="186" t="s">
        <v>37</v>
      </c>
      <c r="AD2318" s="186" t="s">
        <v>37</v>
      </c>
      <c r="AE2318" s="186" t="s">
        <v>4248</v>
      </c>
      <c r="AF2318" s="191">
        <v>46252.432453703703</v>
      </c>
      <c r="AG2318" s="191" t="s">
        <v>4007</v>
      </c>
      <c r="AH2318" s="172" t="s">
        <v>3154</v>
      </c>
      <c r="AI2318" s="108" t="s">
        <v>21244</v>
      </c>
      <c r="AJ2318" s="183" t="s">
        <v>3155</v>
      </c>
      <c r="AK2318" s="183"/>
      <c r="AL2318" s="200">
        <v>46254</v>
      </c>
      <c r="AM2318" s="183"/>
      <c r="AN2318" s="183"/>
      <c r="AO2318" s="183"/>
      <c r="AP2318" s="183" t="s">
        <v>14326</v>
      </c>
      <c r="AQ2318" s="183"/>
    </row>
    <row r="2319" spans="1:43" hidden="1" x14ac:dyDescent="0.3">
      <c r="A2319" s="169">
        <v>46252</v>
      </c>
      <c r="B2319" s="193" t="s">
        <v>25327</v>
      </c>
      <c r="C2319" s="193" t="s">
        <v>4244</v>
      </c>
      <c r="D2319" s="193" t="s">
        <v>4245</v>
      </c>
      <c r="E2319" s="193" t="s">
        <v>4246</v>
      </c>
      <c r="F2319" s="193" t="s">
        <v>4828</v>
      </c>
      <c r="G2319" s="193" t="s">
        <v>25328</v>
      </c>
      <c r="H2319" s="193" t="s">
        <v>25329</v>
      </c>
      <c r="I2319" s="193" t="s">
        <v>746</v>
      </c>
      <c r="J2319" s="193" t="s">
        <v>5046</v>
      </c>
      <c r="K2319" s="193" t="s">
        <v>5082</v>
      </c>
      <c r="L2319" s="193" t="s">
        <v>25330</v>
      </c>
      <c r="M2319" s="193" t="s">
        <v>692</v>
      </c>
      <c r="N2319" s="116" t="s">
        <v>481</v>
      </c>
      <c r="O2319" s="193" t="s">
        <v>481</v>
      </c>
      <c r="P2319" s="193" t="s">
        <v>4744</v>
      </c>
      <c r="Q2319" s="193" t="s">
        <v>105</v>
      </c>
      <c r="R2319" s="193" t="s">
        <v>1666</v>
      </c>
      <c r="S2319" s="193" t="s">
        <v>37</v>
      </c>
      <c r="T2319" s="193" t="s">
        <v>37</v>
      </c>
      <c r="U2319" s="193" t="s">
        <v>25331</v>
      </c>
      <c r="V2319" s="193" t="s">
        <v>41</v>
      </c>
      <c r="W2319" s="193" t="s">
        <v>25332</v>
      </c>
      <c r="X2319" s="193" t="s">
        <v>37</v>
      </c>
      <c r="Y2319" s="193" t="s">
        <v>41</v>
      </c>
      <c r="Z2319" s="193" t="s">
        <v>25333</v>
      </c>
      <c r="AA2319" s="193" t="s">
        <v>37</v>
      </c>
      <c r="AB2319" s="193" t="s">
        <v>37</v>
      </c>
      <c r="AC2319" s="193" t="s">
        <v>37</v>
      </c>
      <c r="AD2319" s="193"/>
      <c r="AE2319" s="193" t="s">
        <v>4248</v>
      </c>
      <c r="AF2319" s="195">
        <v>46252.465092592596</v>
      </c>
      <c r="AG2319" s="195" t="s">
        <v>4007</v>
      </c>
      <c r="AH2319" s="187" t="s">
        <v>4356</v>
      </c>
      <c r="AI2319" s="108" t="s">
        <v>19348</v>
      </c>
      <c r="AJ2319" s="197"/>
      <c r="AK2319" s="197"/>
      <c r="AL2319" s="198"/>
      <c r="AM2319" s="197"/>
      <c r="AN2319" s="197"/>
      <c r="AO2319" s="197"/>
      <c r="AP2319" s="197" t="s">
        <v>14326</v>
      </c>
      <c r="AQ2319" s="197"/>
    </row>
    <row r="2320" spans="1:43" hidden="1" x14ac:dyDescent="0.3">
      <c r="A2320" s="189">
        <v>46253</v>
      </c>
      <c r="B2320" s="186" t="s">
        <v>25334</v>
      </c>
      <c r="C2320" s="186" t="s">
        <v>4244</v>
      </c>
      <c r="D2320" s="186" t="s">
        <v>4245</v>
      </c>
      <c r="E2320" s="186" t="s">
        <v>4246</v>
      </c>
      <c r="F2320" s="186" t="s">
        <v>4612</v>
      </c>
      <c r="G2320" s="186" t="s">
        <v>25335</v>
      </c>
      <c r="H2320" s="186" t="s">
        <v>25336</v>
      </c>
      <c r="I2320" s="186" t="s">
        <v>1225</v>
      </c>
      <c r="J2320" s="186" t="s">
        <v>4274</v>
      </c>
      <c r="K2320" s="186" t="s">
        <v>4588</v>
      </c>
      <c r="L2320" s="186" t="s">
        <v>25337</v>
      </c>
      <c r="M2320" s="186" t="s">
        <v>32</v>
      </c>
      <c r="N2320" s="115" t="s">
        <v>33</v>
      </c>
      <c r="O2320" s="186" t="s">
        <v>34</v>
      </c>
      <c r="P2320" s="186" t="s">
        <v>4853</v>
      </c>
      <c r="Q2320" s="186" t="s">
        <v>22530</v>
      </c>
      <c r="R2320" s="186" t="s">
        <v>4417</v>
      </c>
      <c r="S2320" s="186" t="s">
        <v>37</v>
      </c>
      <c r="T2320" s="186" t="s">
        <v>37</v>
      </c>
      <c r="U2320" s="186" t="s">
        <v>3722</v>
      </c>
      <c r="V2320" s="186" t="s">
        <v>41</v>
      </c>
      <c r="W2320" s="186" t="s">
        <v>25338</v>
      </c>
      <c r="X2320" s="186" t="s">
        <v>37</v>
      </c>
      <c r="Y2320" s="186" t="s">
        <v>41</v>
      </c>
      <c r="Z2320" s="186" t="s">
        <v>25339</v>
      </c>
      <c r="AA2320" s="186" t="s">
        <v>37</v>
      </c>
      <c r="AB2320" s="186" t="s">
        <v>37</v>
      </c>
      <c r="AC2320" s="186" t="s">
        <v>37</v>
      </c>
      <c r="AD2320" s="186"/>
      <c r="AE2320" s="186" t="s">
        <v>4248</v>
      </c>
      <c r="AF2320" s="191">
        <v>46252.901597222219</v>
      </c>
      <c r="AG2320" s="191" t="s">
        <v>4007</v>
      </c>
      <c r="AH2320" s="187" t="s">
        <v>4356</v>
      </c>
      <c r="AI2320" s="108" t="s">
        <v>19348</v>
      </c>
      <c r="AJ2320" s="183"/>
      <c r="AK2320" s="183"/>
      <c r="AL2320" s="192"/>
      <c r="AM2320" s="183"/>
      <c r="AN2320" s="183"/>
      <c r="AO2320" s="183"/>
      <c r="AP2320" s="183" t="s">
        <v>14326</v>
      </c>
      <c r="AQ2320" s="183"/>
    </row>
    <row r="2321" spans="1:43" hidden="1" x14ac:dyDescent="0.3">
      <c r="A2321" s="189">
        <v>46253</v>
      </c>
      <c r="B2321" s="186" t="s">
        <v>25340</v>
      </c>
      <c r="C2321" s="186" t="s">
        <v>4244</v>
      </c>
      <c r="D2321" s="186" t="s">
        <v>4245</v>
      </c>
      <c r="E2321" s="186" t="s">
        <v>4246</v>
      </c>
      <c r="F2321" s="186" t="s">
        <v>4612</v>
      </c>
      <c r="G2321" s="186" t="s">
        <v>25341</v>
      </c>
      <c r="H2321" s="186" t="s">
        <v>25342</v>
      </c>
      <c r="I2321" s="186" t="s">
        <v>2358</v>
      </c>
      <c r="J2321" s="186" t="s">
        <v>4320</v>
      </c>
      <c r="K2321" s="186" t="s">
        <v>25343</v>
      </c>
      <c r="L2321" s="186" t="s">
        <v>25344</v>
      </c>
      <c r="M2321" s="186" t="s">
        <v>32</v>
      </c>
      <c r="N2321" s="124" t="s">
        <v>33</v>
      </c>
      <c r="O2321" s="186" t="s">
        <v>34</v>
      </c>
      <c r="P2321" s="186" t="s">
        <v>2572</v>
      </c>
      <c r="Q2321" s="186" t="s">
        <v>25345</v>
      </c>
      <c r="R2321" s="186" t="s">
        <v>795</v>
      </c>
      <c r="S2321" s="186" t="s">
        <v>37</v>
      </c>
      <c r="T2321" s="186" t="s">
        <v>37</v>
      </c>
      <c r="U2321" s="186" t="s">
        <v>37</v>
      </c>
      <c r="V2321" s="186" t="s">
        <v>41</v>
      </c>
      <c r="W2321" s="186" t="s">
        <v>25346</v>
      </c>
      <c r="X2321" s="186" t="s">
        <v>37</v>
      </c>
      <c r="Y2321" s="186" t="s">
        <v>41</v>
      </c>
      <c r="Z2321" s="186" t="s">
        <v>25347</v>
      </c>
      <c r="AA2321" s="186" t="s">
        <v>37</v>
      </c>
      <c r="AB2321" s="186" t="s">
        <v>37</v>
      </c>
      <c r="AC2321" s="186" t="s">
        <v>37</v>
      </c>
      <c r="AD2321" s="186"/>
      <c r="AE2321" s="186" t="s">
        <v>4248</v>
      </c>
      <c r="AF2321" s="191">
        <v>46252.806157407409</v>
      </c>
      <c r="AG2321" s="191" t="s">
        <v>4007</v>
      </c>
      <c r="AH2321" s="108" t="s">
        <v>4356</v>
      </c>
      <c r="AI2321" s="108" t="s">
        <v>19347</v>
      </c>
      <c r="AJ2321" s="183"/>
      <c r="AK2321" s="183"/>
      <c r="AL2321" s="192"/>
      <c r="AM2321" s="183"/>
      <c r="AN2321" s="183"/>
      <c r="AO2321" s="183"/>
      <c r="AP2321" s="183" t="s">
        <v>14326</v>
      </c>
      <c r="AQ2321" s="183"/>
    </row>
    <row r="2322" spans="1:43" hidden="1" x14ac:dyDescent="0.3">
      <c r="A2322" s="189">
        <v>46253</v>
      </c>
      <c r="B2322" s="186" t="s">
        <v>25348</v>
      </c>
      <c r="C2322" s="186" t="s">
        <v>4244</v>
      </c>
      <c r="D2322" s="186" t="s">
        <v>4245</v>
      </c>
      <c r="E2322" s="186" t="s">
        <v>4246</v>
      </c>
      <c r="F2322" s="186" t="s">
        <v>4612</v>
      </c>
      <c r="G2322" s="186" t="s">
        <v>25349</v>
      </c>
      <c r="H2322" s="186" t="s">
        <v>25350</v>
      </c>
      <c r="I2322" s="186" t="s">
        <v>4491</v>
      </c>
      <c r="J2322" s="186" t="s">
        <v>4259</v>
      </c>
      <c r="K2322" s="186" t="s">
        <v>2996</v>
      </c>
      <c r="L2322" s="186" t="s">
        <v>25351</v>
      </c>
      <c r="M2322" s="186" t="s">
        <v>32</v>
      </c>
      <c r="N2322" s="115" t="s">
        <v>33</v>
      </c>
      <c r="O2322" s="186" t="s">
        <v>34</v>
      </c>
      <c r="P2322" s="186" t="s">
        <v>669</v>
      </c>
      <c r="Q2322" s="186" t="s">
        <v>25352</v>
      </c>
      <c r="R2322" s="186" t="s">
        <v>651</v>
      </c>
      <c r="S2322" s="186" t="s">
        <v>25353</v>
      </c>
      <c r="T2322" s="186" t="s">
        <v>4584</v>
      </c>
      <c r="U2322" s="186" t="s">
        <v>25354</v>
      </c>
      <c r="V2322" s="186" t="s">
        <v>43</v>
      </c>
      <c r="W2322" s="186" t="s">
        <v>25355</v>
      </c>
      <c r="X2322" s="186" t="s">
        <v>37</v>
      </c>
      <c r="Y2322" s="186" t="s">
        <v>41</v>
      </c>
      <c r="Z2322" s="186" t="s">
        <v>25356</v>
      </c>
      <c r="AA2322" s="186" t="s">
        <v>37</v>
      </c>
      <c r="AB2322" s="186" t="s">
        <v>41</v>
      </c>
      <c r="AC2322" s="186" t="s">
        <v>37</v>
      </c>
      <c r="AD2322" s="186" t="s">
        <v>37</v>
      </c>
      <c r="AE2322" s="186" t="s">
        <v>4248</v>
      </c>
      <c r="AF2322" s="191">
        <v>46252.719074074077</v>
      </c>
      <c r="AG2322" s="191" t="s">
        <v>4007</v>
      </c>
      <c r="AH2322" s="172" t="s">
        <v>22252</v>
      </c>
      <c r="AI2322" s="108" t="s">
        <v>21244</v>
      </c>
      <c r="AJ2322" s="183"/>
      <c r="AK2322" s="183"/>
      <c r="AL2322" s="192"/>
      <c r="AM2322" s="183"/>
      <c r="AN2322" s="183"/>
      <c r="AO2322" s="183"/>
      <c r="AP2322" s="183" t="s">
        <v>14326</v>
      </c>
      <c r="AQ2322" s="183"/>
    </row>
    <row r="2323" spans="1:43" hidden="1" x14ac:dyDescent="0.3">
      <c r="A2323" s="189">
        <v>46253</v>
      </c>
      <c r="B2323" s="186" t="s">
        <v>25357</v>
      </c>
      <c r="C2323" s="186" t="s">
        <v>4244</v>
      </c>
      <c r="D2323" s="186" t="s">
        <v>4245</v>
      </c>
      <c r="E2323" s="186" t="s">
        <v>4246</v>
      </c>
      <c r="F2323" s="186" t="s">
        <v>4828</v>
      </c>
      <c r="G2323" s="186" t="s">
        <v>25358</v>
      </c>
      <c r="H2323" s="186" t="s">
        <v>25359</v>
      </c>
      <c r="I2323" s="186" t="s">
        <v>4564</v>
      </c>
      <c r="J2323" s="186"/>
      <c r="K2323" s="186" t="s">
        <v>25360</v>
      </c>
      <c r="L2323" s="186" t="s">
        <v>25361</v>
      </c>
      <c r="M2323" s="186" t="s">
        <v>275</v>
      </c>
      <c r="N2323" s="62" t="s">
        <v>276</v>
      </c>
      <c r="O2323" s="186" t="s">
        <v>276</v>
      </c>
      <c r="P2323" s="186" t="s">
        <v>18504</v>
      </c>
      <c r="Q2323" s="186" t="s">
        <v>25362</v>
      </c>
      <c r="R2323" s="186" t="s">
        <v>1773</v>
      </c>
      <c r="S2323" s="186" t="s">
        <v>25363</v>
      </c>
      <c r="T2323" s="186" t="s">
        <v>1773</v>
      </c>
      <c r="U2323" s="186" t="s">
        <v>37</v>
      </c>
      <c r="V2323" s="186" t="s">
        <v>41</v>
      </c>
      <c r="W2323" s="186" t="s">
        <v>25364</v>
      </c>
      <c r="X2323" s="186" t="s">
        <v>37</v>
      </c>
      <c r="Y2323" s="186" t="s">
        <v>41</v>
      </c>
      <c r="Z2323" s="186" t="s">
        <v>25365</v>
      </c>
      <c r="AA2323" s="186" t="s">
        <v>37</v>
      </c>
      <c r="AB2323" s="186" t="s">
        <v>37</v>
      </c>
      <c r="AC2323" s="186" t="s">
        <v>37</v>
      </c>
      <c r="AD2323" s="186"/>
      <c r="AE2323" s="186" t="s">
        <v>4248</v>
      </c>
      <c r="AF2323" s="191">
        <v>46252.924097222225</v>
      </c>
      <c r="AG2323" s="191" t="s">
        <v>4007</v>
      </c>
      <c r="AH2323" s="187" t="s">
        <v>22252</v>
      </c>
      <c r="AI2323" s="188"/>
      <c r="AJ2323" s="183"/>
      <c r="AK2323" s="183"/>
      <c r="AL2323" s="192"/>
      <c r="AM2323" s="183"/>
      <c r="AN2323" s="183"/>
      <c r="AO2323" s="183"/>
      <c r="AP2323" s="183" t="s">
        <v>14326</v>
      </c>
      <c r="AQ2323" s="183"/>
    </row>
    <row r="2324" spans="1:43" hidden="1" x14ac:dyDescent="0.3">
      <c r="A2324" s="189">
        <v>46253</v>
      </c>
      <c r="B2324" s="186" t="s">
        <v>25366</v>
      </c>
      <c r="C2324" s="186" t="s">
        <v>4244</v>
      </c>
      <c r="D2324" s="186" t="s">
        <v>4245</v>
      </c>
      <c r="E2324" s="186" t="s">
        <v>4246</v>
      </c>
      <c r="F2324" s="186" t="s">
        <v>4828</v>
      </c>
      <c r="G2324" s="186" t="s">
        <v>25367</v>
      </c>
      <c r="H2324" s="186" t="s">
        <v>25368</v>
      </c>
      <c r="I2324" s="186" t="s">
        <v>4564</v>
      </c>
      <c r="J2324" s="186"/>
      <c r="K2324" s="186" t="s">
        <v>5906</v>
      </c>
      <c r="L2324" s="186" t="s">
        <v>25369</v>
      </c>
      <c r="M2324" s="186" t="s">
        <v>275</v>
      </c>
      <c r="N2324" s="62" t="s">
        <v>276</v>
      </c>
      <c r="O2324" s="186" t="s">
        <v>276</v>
      </c>
      <c r="P2324" s="186" t="s">
        <v>5908</v>
      </c>
      <c r="Q2324" s="186" t="s">
        <v>25370</v>
      </c>
      <c r="R2324" s="186" t="s">
        <v>2653</v>
      </c>
      <c r="S2324" s="186" t="s">
        <v>37</v>
      </c>
      <c r="T2324" s="186" t="s">
        <v>37</v>
      </c>
      <c r="U2324" s="186" t="s">
        <v>37</v>
      </c>
      <c r="V2324" s="186" t="s">
        <v>41</v>
      </c>
      <c r="W2324" s="186" t="s">
        <v>25371</v>
      </c>
      <c r="X2324" s="186" t="s">
        <v>37</v>
      </c>
      <c r="Y2324" s="186" t="s">
        <v>41</v>
      </c>
      <c r="Z2324" s="186" t="s">
        <v>25372</v>
      </c>
      <c r="AA2324" s="186" t="s">
        <v>37</v>
      </c>
      <c r="AB2324" s="186" t="s">
        <v>37</v>
      </c>
      <c r="AC2324" s="186" t="s">
        <v>37</v>
      </c>
      <c r="AD2324" s="186"/>
      <c r="AE2324" s="186" t="s">
        <v>4248</v>
      </c>
      <c r="AF2324" s="191">
        <v>46252.662060185183</v>
      </c>
      <c r="AG2324" s="191" t="s">
        <v>4007</v>
      </c>
      <c r="AH2324" s="187" t="s">
        <v>22252</v>
      </c>
      <c r="AI2324" s="188"/>
      <c r="AJ2324" s="183"/>
      <c r="AK2324" s="183"/>
      <c r="AL2324" s="192"/>
      <c r="AM2324" s="183"/>
      <c r="AN2324" s="183"/>
      <c r="AO2324" s="183"/>
      <c r="AP2324" s="183" t="s">
        <v>5053</v>
      </c>
      <c r="AQ2324" s="183"/>
    </row>
    <row r="2325" spans="1:43" hidden="1" x14ac:dyDescent="0.3">
      <c r="A2325" s="189">
        <v>46253</v>
      </c>
      <c r="B2325" s="186" t="s">
        <v>25373</v>
      </c>
      <c r="C2325" s="186" t="s">
        <v>4244</v>
      </c>
      <c r="D2325" s="186" t="s">
        <v>4245</v>
      </c>
      <c r="E2325" s="186" t="s">
        <v>4246</v>
      </c>
      <c r="F2325" s="186" t="s">
        <v>4612</v>
      </c>
      <c r="G2325" s="186" t="s">
        <v>25374</v>
      </c>
      <c r="H2325" s="186" t="s">
        <v>25375</v>
      </c>
      <c r="I2325" s="186" t="s">
        <v>4472</v>
      </c>
      <c r="J2325" s="186" t="s">
        <v>4473</v>
      </c>
      <c r="K2325" s="186" t="s">
        <v>23664</v>
      </c>
      <c r="L2325" s="186" t="s">
        <v>25376</v>
      </c>
      <c r="M2325" s="186" t="s">
        <v>275</v>
      </c>
      <c r="N2325" s="217" t="s">
        <v>276</v>
      </c>
      <c r="O2325" s="186" t="s">
        <v>276</v>
      </c>
      <c r="P2325" s="186" t="s">
        <v>23666</v>
      </c>
      <c r="Q2325" s="186" t="s">
        <v>25377</v>
      </c>
      <c r="R2325" s="186" t="s">
        <v>556</v>
      </c>
      <c r="S2325" s="186" t="s">
        <v>25378</v>
      </c>
      <c r="T2325" s="186" t="s">
        <v>4850</v>
      </c>
      <c r="U2325" s="186" t="s">
        <v>37</v>
      </c>
      <c r="V2325" s="186" t="s">
        <v>41</v>
      </c>
      <c r="W2325" s="186" t="s">
        <v>25379</v>
      </c>
      <c r="X2325" s="186" t="s">
        <v>37</v>
      </c>
      <c r="Y2325" s="186" t="s">
        <v>41</v>
      </c>
      <c r="Z2325" s="186" t="s">
        <v>25379</v>
      </c>
      <c r="AA2325" s="186" t="s">
        <v>37</v>
      </c>
      <c r="AB2325" s="186" t="s">
        <v>37</v>
      </c>
      <c r="AC2325" s="186" t="s">
        <v>37</v>
      </c>
      <c r="AD2325" s="186"/>
      <c r="AE2325" s="186" t="s">
        <v>4248</v>
      </c>
      <c r="AF2325" s="191">
        <v>46252.833993055552</v>
      </c>
      <c r="AG2325" s="191" t="s">
        <v>4007</v>
      </c>
      <c r="AH2325" s="187"/>
      <c r="AI2325" s="188"/>
      <c r="AJ2325" s="183"/>
      <c r="AK2325" s="183"/>
      <c r="AL2325" s="192"/>
      <c r="AM2325" s="183"/>
      <c r="AN2325" s="183"/>
      <c r="AO2325" s="183"/>
      <c r="AP2325" s="183" t="s">
        <v>14326</v>
      </c>
      <c r="AQ2325" s="183"/>
    </row>
    <row r="2326" spans="1:43" hidden="1" x14ac:dyDescent="0.3">
      <c r="A2326" s="189">
        <v>46253</v>
      </c>
      <c r="B2326" s="186" t="s">
        <v>25380</v>
      </c>
      <c r="C2326" s="186" t="s">
        <v>4244</v>
      </c>
      <c r="D2326" s="186" t="s">
        <v>4245</v>
      </c>
      <c r="E2326" s="186" t="s">
        <v>4246</v>
      </c>
      <c r="F2326" s="186" t="s">
        <v>4612</v>
      </c>
      <c r="G2326" s="186" t="s">
        <v>25381</v>
      </c>
      <c r="H2326" s="186" t="s">
        <v>25382</v>
      </c>
      <c r="I2326" s="186" t="s">
        <v>4037</v>
      </c>
      <c r="J2326" s="186" t="s">
        <v>4293</v>
      </c>
      <c r="K2326" s="186" t="s">
        <v>25383</v>
      </c>
      <c r="L2326" s="186" t="s">
        <v>25384</v>
      </c>
      <c r="M2326" s="186" t="s">
        <v>275</v>
      </c>
      <c r="N2326" s="62" t="s">
        <v>276</v>
      </c>
      <c r="O2326" s="186" t="s">
        <v>276</v>
      </c>
      <c r="P2326" s="186" t="s">
        <v>4750</v>
      </c>
      <c r="Q2326" s="186" t="s">
        <v>25385</v>
      </c>
      <c r="R2326" s="186" t="s">
        <v>16926</v>
      </c>
      <c r="S2326" s="186" t="s">
        <v>25386</v>
      </c>
      <c r="T2326" s="186" t="s">
        <v>25387</v>
      </c>
      <c r="U2326" s="186" t="s">
        <v>25388</v>
      </c>
      <c r="V2326" s="186" t="s">
        <v>41</v>
      </c>
      <c r="W2326" s="186" t="s">
        <v>25389</v>
      </c>
      <c r="X2326" s="186" t="s">
        <v>37</v>
      </c>
      <c r="Y2326" s="186" t="s">
        <v>41</v>
      </c>
      <c r="Z2326" s="186" t="s">
        <v>25390</v>
      </c>
      <c r="AA2326" s="186" t="s">
        <v>37</v>
      </c>
      <c r="AB2326" s="186" t="s">
        <v>41</v>
      </c>
      <c r="AC2326" s="186" t="s">
        <v>37</v>
      </c>
      <c r="AD2326" s="186" t="s">
        <v>37</v>
      </c>
      <c r="AE2326" s="186" t="s">
        <v>4248</v>
      </c>
      <c r="AF2326" s="191">
        <v>46252.666319444441</v>
      </c>
      <c r="AG2326" s="191" t="s">
        <v>4007</v>
      </c>
      <c r="AH2326" s="187" t="s">
        <v>22252</v>
      </c>
      <c r="AI2326" s="188"/>
      <c r="AJ2326" s="183"/>
      <c r="AK2326" s="183"/>
      <c r="AL2326" s="192"/>
      <c r="AM2326" s="183"/>
      <c r="AN2326" s="183"/>
      <c r="AO2326" s="183"/>
      <c r="AP2326" s="183" t="s">
        <v>14326</v>
      </c>
      <c r="AQ2326" s="183"/>
    </row>
    <row r="2327" spans="1:43" hidden="1" x14ac:dyDescent="0.3">
      <c r="A2327" s="189">
        <v>46253</v>
      </c>
      <c r="B2327" s="186" t="s">
        <v>25391</v>
      </c>
      <c r="C2327" s="186" t="s">
        <v>4244</v>
      </c>
      <c r="D2327" s="186" t="s">
        <v>4245</v>
      </c>
      <c r="E2327" s="186" t="s">
        <v>4246</v>
      </c>
      <c r="F2327" s="186" t="s">
        <v>4828</v>
      </c>
      <c r="G2327" s="186" t="s">
        <v>25392</v>
      </c>
      <c r="H2327" s="186" t="s">
        <v>25393</v>
      </c>
      <c r="I2327" s="186" t="s">
        <v>4398</v>
      </c>
      <c r="J2327" s="186"/>
      <c r="K2327" s="186" t="s">
        <v>5906</v>
      </c>
      <c r="L2327" s="186" t="s">
        <v>25394</v>
      </c>
      <c r="M2327" s="186" t="s">
        <v>275</v>
      </c>
      <c r="N2327" s="62" t="s">
        <v>276</v>
      </c>
      <c r="O2327" s="186" t="s">
        <v>276</v>
      </c>
      <c r="P2327" s="186" t="s">
        <v>5908</v>
      </c>
      <c r="Q2327" s="186" t="s">
        <v>2461</v>
      </c>
      <c r="R2327" s="186" t="s">
        <v>293</v>
      </c>
      <c r="S2327" s="186" t="s">
        <v>37</v>
      </c>
      <c r="T2327" s="186" t="s">
        <v>37</v>
      </c>
      <c r="U2327" s="186" t="s">
        <v>25395</v>
      </c>
      <c r="V2327" s="186" t="s">
        <v>41</v>
      </c>
      <c r="W2327" s="186" t="s">
        <v>25396</v>
      </c>
      <c r="X2327" s="186" t="s">
        <v>37</v>
      </c>
      <c r="Y2327" s="186" t="s">
        <v>41</v>
      </c>
      <c r="Z2327" s="186" t="s">
        <v>25397</v>
      </c>
      <c r="AA2327" s="186" t="s">
        <v>37</v>
      </c>
      <c r="AB2327" s="186"/>
      <c r="AC2327" s="186"/>
      <c r="AD2327" s="186"/>
      <c r="AE2327" s="186" t="s">
        <v>4248</v>
      </c>
      <c r="AF2327" s="191">
        <v>46252.784907407404</v>
      </c>
      <c r="AG2327" s="191" t="s">
        <v>4007</v>
      </c>
      <c r="AH2327" s="187" t="s">
        <v>22252</v>
      </c>
      <c r="AI2327" s="188"/>
      <c r="AJ2327" s="183"/>
      <c r="AK2327" s="183"/>
      <c r="AL2327" s="192"/>
      <c r="AM2327" s="183"/>
      <c r="AN2327" s="183"/>
      <c r="AO2327" s="183"/>
      <c r="AP2327" s="183" t="s">
        <v>14326</v>
      </c>
      <c r="AQ2327" s="183"/>
    </row>
    <row r="2328" spans="1:43" hidden="1" x14ac:dyDescent="0.3">
      <c r="A2328" s="189">
        <v>46253</v>
      </c>
      <c r="B2328" s="186" t="s">
        <v>25398</v>
      </c>
      <c r="C2328" s="186" t="s">
        <v>4244</v>
      </c>
      <c r="D2328" s="186" t="s">
        <v>4245</v>
      </c>
      <c r="E2328" s="186" t="s">
        <v>4246</v>
      </c>
      <c r="F2328" s="186" t="s">
        <v>4828</v>
      </c>
      <c r="G2328" s="186" t="s">
        <v>25399</v>
      </c>
      <c r="H2328" s="186" t="s">
        <v>25400</v>
      </c>
      <c r="I2328" s="186" t="s">
        <v>327</v>
      </c>
      <c r="J2328" s="186" t="s">
        <v>12149</v>
      </c>
      <c r="K2328" s="186" t="s">
        <v>25401</v>
      </c>
      <c r="L2328" s="186" t="s">
        <v>25402</v>
      </c>
      <c r="M2328" s="186" t="s">
        <v>275</v>
      </c>
      <c r="N2328" s="62" t="s">
        <v>276</v>
      </c>
      <c r="O2328" s="186" t="s">
        <v>276</v>
      </c>
      <c r="P2328" s="186" t="s">
        <v>25403</v>
      </c>
      <c r="Q2328" s="186" t="s">
        <v>25404</v>
      </c>
      <c r="R2328" s="186" t="s">
        <v>130</v>
      </c>
      <c r="S2328" s="186" t="s">
        <v>37</v>
      </c>
      <c r="T2328" s="186" t="s">
        <v>37</v>
      </c>
      <c r="U2328" s="186" t="s">
        <v>1466</v>
      </c>
      <c r="V2328" s="186" t="s">
        <v>41</v>
      </c>
      <c r="W2328" s="186" t="s">
        <v>25405</v>
      </c>
      <c r="X2328" s="186" t="s">
        <v>37</v>
      </c>
      <c r="Y2328" s="186" t="s">
        <v>41</v>
      </c>
      <c r="Z2328" s="186" t="s">
        <v>25406</v>
      </c>
      <c r="AA2328" s="186" t="s">
        <v>37</v>
      </c>
      <c r="AB2328" s="186" t="s">
        <v>37</v>
      </c>
      <c r="AC2328" s="186" t="s">
        <v>37</v>
      </c>
      <c r="AD2328" s="186"/>
      <c r="AE2328" s="186" t="s">
        <v>4248</v>
      </c>
      <c r="AF2328" s="191">
        <v>46252.740358796298</v>
      </c>
      <c r="AG2328" s="191" t="s">
        <v>4007</v>
      </c>
      <c r="AH2328" s="187" t="s">
        <v>22252</v>
      </c>
      <c r="AI2328" s="188"/>
      <c r="AJ2328" s="183"/>
      <c r="AK2328" s="183"/>
      <c r="AL2328" s="192"/>
      <c r="AM2328" s="183"/>
      <c r="AN2328" s="183"/>
      <c r="AO2328" s="183"/>
      <c r="AP2328" s="183" t="s">
        <v>14326</v>
      </c>
      <c r="AQ2328" s="183"/>
    </row>
    <row r="2329" spans="1:43" x14ac:dyDescent="0.3">
      <c r="A2329" s="189">
        <v>46253</v>
      </c>
      <c r="B2329" s="186" t="s">
        <v>25407</v>
      </c>
      <c r="C2329" s="186" t="s">
        <v>4244</v>
      </c>
      <c r="D2329" s="186" t="s">
        <v>4245</v>
      </c>
      <c r="E2329" s="186" t="s">
        <v>4246</v>
      </c>
      <c r="F2329" s="186" t="s">
        <v>4828</v>
      </c>
      <c r="G2329" s="186" t="s">
        <v>25408</v>
      </c>
      <c r="H2329" s="186" t="s">
        <v>25409</v>
      </c>
      <c r="I2329" s="186" t="s">
        <v>1245</v>
      </c>
      <c r="J2329" s="186" t="s">
        <v>4266</v>
      </c>
      <c r="K2329" s="186" t="s">
        <v>25410</v>
      </c>
      <c r="L2329" s="186" t="s">
        <v>25411</v>
      </c>
      <c r="M2329" s="186" t="s">
        <v>3388</v>
      </c>
      <c r="N2329" s="123" t="s">
        <v>4357</v>
      </c>
      <c r="O2329" s="186" t="s">
        <v>4357</v>
      </c>
      <c r="P2329" s="186" t="s">
        <v>25412</v>
      </c>
      <c r="Q2329" s="186" t="s">
        <v>25413</v>
      </c>
      <c r="R2329" s="186" t="s">
        <v>1773</v>
      </c>
      <c r="S2329" s="186" t="s">
        <v>4368</v>
      </c>
      <c r="T2329" s="186" t="s">
        <v>25414</v>
      </c>
      <c r="U2329" s="186" t="s">
        <v>25415</v>
      </c>
      <c r="V2329" s="186" t="s">
        <v>41</v>
      </c>
      <c r="W2329" s="186" t="s">
        <v>25416</v>
      </c>
      <c r="X2329" s="186" t="s">
        <v>37</v>
      </c>
      <c r="Y2329" s="186" t="s">
        <v>41</v>
      </c>
      <c r="Z2329" s="186" t="s">
        <v>25417</v>
      </c>
      <c r="AA2329" s="186" t="s">
        <v>37</v>
      </c>
      <c r="AB2329" s="186" t="s">
        <v>41</v>
      </c>
      <c r="AC2329" s="186" t="s">
        <v>25418</v>
      </c>
      <c r="AD2329" s="186" t="s">
        <v>37</v>
      </c>
      <c r="AE2329" s="186" t="s">
        <v>4248</v>
      </c>
      <c r="AF2329" s="191">
        <v>46252.851817129631</v>
      </c>
      <c r="AG2329" s="191" t="s">
        <v>4007</v>
      </c>
      <c r="AH2329" s="187"/>
      <c r="AI2329" s="188"/>
      <c r="AJ2329" s="183"/>
      <c r="AK2329" s="183"/>
      <c r="AL2329" s="192"/>
      <c r="AM2329" s="183"/>
      <c r="AN2329" s="183"/>
      <c r="AO2329" s="183"/>
      <c r="AP2329" s="183" t="s">
        <v>14326</v>
      </c>
      <c r="AQ2329" s="183"/>
    </row>
    <row r="2330" spans="1:43" x14ac:dyDescent="0.3">
      <c r="A2330" s="189">
        <v>46253</v>
      </c>
      <c r="B2330" s="186" t="s">
        <v>25419</v>
      </c>
      <c r="C2330" s="186" t="s">
        <v>4244</v>
      </c>
      <c r="D2330" s="186" t="s">
        <v>4245</v>
      </c>
      <c r="E2330" s="186" t="s">
        <v>4246</v>
      </c>
      <c r="F2330" s="186" t="s">
        <v>4612</v>
      </c>
      <c r="G2330" s="186" t="s">
        <v>25420</v>
      </c>
      <c r="H2330" s="186" t="s">
        <v>25421</v>
      </c>
      <c r="I2330" s="186" t="s">
        <v>1260</v>
      </c>
      <c r="J2330" s="186" t="s">
        <v>4247</v>
      </c>
      <c r="K2330" s="186" t="s">
        <v>4498</v>
      </c>
      <c r="L2330" s="186" t="s">
        <v>25422</v>
      </c>
      <c r="M2330" s="186" t="s">
        <v>3388</v>
      </c>
      <c r="N2330" s="123" t="s">
        <v>3388</v>
      </c>
      <c r="O2330" s="186" t="s">
        <v>3388</v>
      </c>
      <c r="P2330" s="186" t="s">
        <v>4499</v>
      </c>
      <c r="Q2330" s="186" t="s">
        <v>4366</v>
      </c>
      <c r="R2330" s="186" t="s">
        <v>662</v>
      </c>
      <c r="S2330" s="186" t="s">
        <v>25423</v>
      </c>
      <c r="T2330" s="186" t="s">
        <v>105</v>
      </c>
      <c r="U2330" s="186" t="s">
        <v>25424</v>
      </c>
      <c r="V2330" s="186" t="s">
        <v>41</v>
      </c>
      <c r="W2330" s="186" t="s">
        <v>25425</v>
      </c>
      <c r="X2330" s="186" t="s">
        <v>37</v>
      </c>
      <c r="Y2330" s="186" t="s">
        <v>43</v>
      </c>
      <c r="Z2330" s="186" t="s">
        <v>25426</v>
      </c>
      <c r="AA2330" s="186" t="s">
        <v>37</v>
      </c>
      <c r="AB2330" s="186" t="s">
        <v>37</v>
      </c>
      <c r="AC2330" s="186" t="s">
        <v>37</v>
      </c>
      <c r="AD2330" s="186"/>
      <c r="AE2330" s="186" t="s">
        <v>4248</v>
      </c>
      <c r="AF2330" s="191">
        <v>46252.767523148148</v>
      </c>
      <c r="AG2330" s="191" t="s">
        <v>4007</v>
      </c>
      <c r="AH2330" s="187"/>
      <c r="AI2330" s="188"/>
      <c r="AJ2330" s="183"/>
      <c r="AK2330" s="183"/>
      <c r="AL2330" s="192"/>
      <c r="AM2330" s="183"/>
      <c r="AN2330" s="183"/>
      <c r="AO2330" s="183"/>
      <c r="AP2330" s="183" t="s">
        <v>14326</v>
      </c>
      <c r="AQ2330" s="183"/>
    </row>
    <row r="2331" spans="1:43" hidden="1" x14ac:dyDescent="0.3">
      <c r="A2331" s="189">
        <v>46253</v>
      </c>
      <c r="B2331" s="186" t="s">
        <v>25427</v>
      </c>
      <c r="C2331" s="186" t="s">
        <v>4244</v>
      </c>
      <c r="D2331" s="186" t="s">
        <v>4245</v>
      </c>
      <c r="E2331" s="186" t="s">
        <v>4246</v>
      </c>
      <c r="F2331" s="186" t="s">
        <v>4612</v>
      </c>
      <c r="G2331" s="186" t="s">
        <v>25428</v>
      </c>
      <c r="H2331" s="186" t="s">
        <v>25429</v>
      </c>
      <c r="I2331" s="186" t="s">
        <v>4564</v>
      </c>
      <c r="J2331" s="186"/>
      <c r="K2331" s="186" t="s">
        <v>18570</v>
      </c>
      <c r="L2331" s="186" t="s">
        <v>25430</v>
      </c>
      <c r="M2331" s="186" t="s">
        <v>356</v>
      </c>
      <c r="N2331" s="84" t="s">
        <v>4421</v>
      </c>
      <c r="O2331" s="186" t="s">
        <v>7226</v>
      </c>
      <c r="P2331" s="186" t="s">
        <v>18572</v>
      </c>
      <c r="Q2331" s="186" t="s">
        <v>303</v>
      </c>
      <c r="R2331" s="186" t="s">
        <v>556</v>
      </c>
      <c r="S2331" s="186" t="s">
        <v>25431</v>
      </c>
      <c r="T2331" s="186" t="s">
        <v>25432</v>
      </c>
      <c r="U2331" s="186" t="s">
        <v>25433</v>
      </c>
      <c r="V2331" s="186" t="s">
        <v>41</v>
      </c>
      <c r="W2331" s="186" t="s">
        <v>25434</v>
      </c>
      <c r="X2331" s="186" t="s">
        <v>37</v>
      </c>
      <c r="Y2331" s="186" t="s">
        <v>41</v>
      </c>
      <c r="Z2331" s="186" t="s">
        <v>25435</v>
      </c>
      <c r="AA2331" s="186" t="s">
        <v>37</v>
      </c>
      <c r="AB2331" s="186"/>
      <c r="AC2331" s="186"/>
      <c r="AD2331" s="186"/>
      <c r="AE2331" s="186" t="s">
        <v>4248</v>
      </c>
      <c r="AF2331" s="191">
        <v>46252.908136574071</v>
      </c>
      <c r="AG2331" s="191" t="s">
        <v>4007</v>
      </c>
      <c r="AH2331" s="187"/>
      <c r="AI2331" s="188"/>
      <c r="AJ2331" s="183"/>
      <c r="AK2331" s="183"/>
      <c r="AL2331" s="192"/>
      <c r="AM2331" s="183"/>
      <c r="AN2331" s="183"/>
      <c r="AO2331" s="183"/>
      <c r="AP2331" s="183" t="s">
        <v>14326</v>
      </c>
      <c r="AQ2331" s="183"/>
    </row>
    <row r="2332" spans="1:43" hidden="1" x14ac:dyDescent="0.3">
      <c r="A2332" s="189">
        <v>46253</v>
      </c>
      <c r="B2332" s="186" t="s">
        <v>25436</v>
      </c>
      <c r="C2332" s="186" t="s">
        <v>4244</v>
      </c>
      <c r="D2332" s="186" t="s">
        <v>4245</v>
      </c>
      <c r="E2332" s="186" t="s">
        <v>4246</v>
      </c>
      <c r="F2332" s="186" t="s">
        <v>4828</v>
      </c>
      <c r="G2332" s="186" t="s">
        <v>25437</v>
      </c>
      <c r="H2332" s="186" t="s">
        <v>25438</v>
      </c>
      <c r="I2332" s="186" t="s">
        <v>4423</v>
      </c>
      <c r="J2332" s="186" t="s">
        <v>4429</v>
      </c>
      <c r="K2332" s="186" t="s">
        <v>25439</v>
      </c>
      <c r="L2332" s="186" t="s">
        <v>25440</v>
      </c>
      <c r="M2332" s="186" t="s">
        <v>356</v>
      </c>
      <c r="N2332" s="84" t="s">
        <v>356</v>
      </c>
      <c r="O2332" s="186" t="s">
        <v>356</v>
      </c>
      <c r="P2332" s="186" t="s">
        <v>25441</v>
      </c>
      <c r="Q2332" s="186" t="s">
        <v>10040</v>
      </c>
      <c r="R2332" s="186" t="s">
        <v>37</v>
      </c>
      <c r="S2332" s="186" t="s">
        <v>25442</v>
      </c>
      <c r="T2332" s="186" t="s">
        <v>25443</v>
      </c>
      <c r="U2332" s="186" t="s">
        <v>37</v>
      </c>
      <c r="V2332" s="186" t="s">
        <v>41</v>
      </c>
      <c r="W2332" s="186" t="s">
        <v>25444</v>
      </c>
      <c r="X2332" s="186" t="s">
        <v>37</v>
      </c>
      <c r="Y2332" s="186" t="s">
        <v>41</v>
      </c>
      <c r="Z2332" s="186" t="s">
        <v>25445</v>
      </c>
      <c r="AA2332" s="186" t="s">
        <v>37</v>
      </c>
      <c r="AB2332" s="186" t="s">
        <v>37</v>
      </c>
      <c r="AC2332" s="186" t="s">
        <v>37</v>
      </c>
      <c r="AD2332" s="186"/>
      <c r="AE2332" s="186" t="s">
        <v>4248</v>
      </c>
      <c r="AF2332" s="191">
        <v>46252.682152777779</v>
      </c>
      <c r="AG2332" s="191" t="s">
        <v>4007</v>
      </c>
      <c r="AH2332" s="187"/>
      <c r="AI2332" s="188"/>
      <c r="AJ2332" s="183"/>
      <c r="AK2332" s="183"/>
      <c r="AL2332" s="192"/>
      <c r="AM2332" s="183"/>
      <c r="AN2332" s="183"/>
      <c r="AO2332" s="183"/>
      <c r="AP2332" s="183" t="s">
        <v>14326</v>
      </c>
      <c r="AQ2332" s="183"/>
    </row>
    <row r="2333" spans="1:43" hidden="1" x14ac:dyDescent="0.3">
      <c r="A2333" s="189">
        <v>46253</v>
      </c>
      <c r="B2333" s="186" t="s">
        <v>25446</v>
      </c>
      <c r="C2333" s="186" t="s">
        <v>4244</v>
      </c>
      <c r="D2333" s="186" t="s">
        <v>4245</v>
      </c>
      <c r="E2333" s="186" t="s">
        <v>4246</v>
      </c>
      <c r="F2333" s="186" t="s">
        <v>4612</v>
      </c>
      <c r="G2333" s="186" t="s">
        <v>25447</v>
      </c>
      <c r="H2333" s="186" t="s">
        <v>25448</v>
      </c>
      <c r="I2333" s="186" t="s">
        <v>4564</v>
      </c>
      <c r="J2333" s="186"/>
      <c r="K2333" s="186" t="s">
        <v>4507</v>
      </c>
      <c r="L2333" s="186" t="s">
        <v>25449</v>
      </c>
      <c r="M2333" s="186" t="s">
        <v>450</v>
      </c>
      <c r="N2333" s="114" t="s">
        <v>450</v>
      </c>
      <c r="O2333" s="186" t="s">
        <v>450</v>
      </c>
      <c r="P2333" s="186" t="s">
        <v>4424</v>
      </c>
      <c r="Q2333" s="186" t="s">
        <v>25450</v>
      </c>
      <c r="R2333" s="186" t="s">
        <v>293</v>
      </c>
      <c r="S2333" s="186" t="s">
        <v>37</v>
      </c>
      <c r="T2333" s="186" t="s">
        <v>37</v>
      </c>
      <c r="U2333" s="186" t="s">
        <v>25451</v>
      </c>
      <c r="V2333" s="186" t="s">
        <v>41</v>
      </c>
      <c r="W2333" s="186" t="s">
        <v>25452</v>
      </c>
      <c r="X2333" s="186" t="s">
        <v>37</v>
      </c>
      <c r="Y2333" s="186" t="s">
        <v>41</v>
      </c>
      <c r="Z2333" s="186" t="s">
        <v>25453</v>
      </c>
      <c r="AA2333" s="186" t="s">
        <v>37</v>
      </c>
      <c r="AB2333" s="186"/>
      <c r="AC2333" s="186"/>
      <c r="AD2333" s="186"/>
      <c r="AE2333" s="186" t="s">
        <v>4248</v>
      </c>
      <c r="AF2333" s="191">
        <v>46252.946250000001</v>
      </c>
      <c r="AG2333" s="191" t="s">
        <v>4007</v>
      </c>
      <c r="AH2333" s="187"/>
      <c r="AI2333" s="188"/>
      <c r="AJ2333" s="183"/>
      <c r="AK2333" s="183"/>
      <c r="AL2333" s="192"/>
      <c r="AM2333" s="183"/>
      <c r="AN2333" s="183"/>
      <c r="AO2333" s="183"/>
      <c r="AP2333" s="183" t="s">
        <v>14326</v>
      </c>
      <c r="AQ2333" s="183"/>
    </row>
    <row r="2334" spans="1:43" hidden="1" x14ac:dyDescent="0.3">
      <c r="A2334" s="189">
        <v>46253</v>
      </c>
      <c r="B2334" s="186" t="s">
        <v>25454</v>
      </c>
      <c r="C2334" s="186" t="s">
        <v>4244</v>
      </c>
      <c r="D2334" s="186" t="s">
        <v>4245</v>
      </c>
      <c r="E2334" s="186" t="s">
        <v>4246</v>
      </c>
      <c r="F2334" s="186" t="s">
        <v>4612</v>
      </c>
      <c r="G2334" s="186" t="s">
        <v>25455</v>
      </c>
      <c r="H2334" s="186" t="s">
        <v>25456</v>
      </c>
      <c r="I2334" s="186" t="s">
        <v>3607</v>
      </c>
      <c r="J2334" s="186" t="s">
        <v>4277</v>
      </c>
      <c r="K2334" s="186" t="s">
        <v>18834</v>
      </c>
      <c r="L2334" s="186" t="s">
        <v>25457</v>
      </c>
      <c r="M2334" s="186" t="s">
        <v>450</v>
      </c>
      <c r="N2334" s="114" t="s">
        <v>450</v>
      </c>
      <c r="O2334" s="186" t="s">
        <v>450</v>
      </c>
      <c r="P2334" s="186" t="s">
        <v>18836</v>
      </c>
      <c r="Q2334" s="186" t="s">
        <v>25458</v>
      </c>
      <c r="R2334" s="186" t="s">
        <v>105</v>
      </c>
      <c r="S2334" s="186" t="s">
        <v>25459</v>
      </c>
      <c r="T2334" s="186" t="s">
        <v>4918</v>
      </c>
      <c r="U2334" s="186" t="s">
        <v>25460</v>
      </c>
      <c r="V2334" s="186" t="s">
        <v>41</v>
      </c>
      <c r="W2334" s="186" t="s">
        <v>25461</v>
      </c>
      <c r="X2334" s="186" t="s">
        <v>37</v>
      </c>
      <c r="Y2334" s="186" t="s">
        <v>43</v>
      </c>
      <c r="Z2334" s="186" t="s">
        <v>25462</v>
      </c>
      <c r="AA2334" s="186" t="s">
        <v>37</v>
      </c>
      <c r="AB2334" s="186" t="s">
        <v>41</v>
      </c>
      <c r="AC2334" s="186" t="s">
        <v>37</v>
      </c>
      <c r="AD2334" s="186" t="s">
        <v>37</v>
      </c>
      <c r="AE2334" s="186" t="s">
        <v>4248</v>
      </c>
      <c r="AF2334" s="191">
        <v>46252.648032407407</v>
      </c>
      <c r="AG2334" s="191" t="s">
        <v>4007</v>
      </c>
      <c r="AH2334" s="187"/>
      <c r="AI2334" s="188"/>
      <c r="AJ2334" s="183"/>
      <c r="AK2334" s="183"/>
      <c r="AL2334" s="192"/>
      <c r="AM2334" s="183"/>
      <c r="AN2334" s="183"/>
      <c r="AO2334" s="183"/>
      <c r="AP2334" s="183" t="s">
        <v>14326</v>
      </c>
      <c r="AQ2334" s="183"/>
    </row>
    <row r="2335" spans="1:43" hidden="1" x14ac:dyDescent="0.3">
      <c r="A2335" s="189">
        <v>46253</v>
      </c>
      <c r="B2335" s="186" t="s">
        <v>25463</v>
      </c>
      <c r="C2335" s="186" t="s">
        <v>4244</v>
      </c>
      <c r="D2335" s="186" t="s">
        <v>4245</v>
      </c>
      <c r="E2335" s="186" t="s">
        <v>4246</v>
      </c>
      <c r="F2335" s="186" t="s">
        <v>4828</v>
      </c>
      <c r="G2335" s="186" t="s">
        <v>25464</v>
      </c>
      <c r="H2335" s="186" t="s">
        <v>25465</v>
      </c>
      <c r="I2335" s="186" t="s">
        <v>4564</v>
      </c>
      <c r="J2335" s="186"/>
      <c r="K2335" s="186" t="s">
        <v>10147</v>
      </c>
      <c r="L2335" s="186" t="s">
        <v>25466</v>
      </c>
      <c r="M2335" s="186" t="s">
        <v>450</v>
      </c>
      <c r="N2335" s="114" t="s">
        <v>450</v>
      </c>
      <c r="O2335" s="186" t="s">
        <v>450</v>
      </c>
      <c r="P2335" s="186" t="s">
        <v>4653</v>
      </c>
      <c r="Q2335" s="186" t="s">
        <v>25467</v>
      </c>
      <c r="R2335" s="186" t="s">
        <v>556</v>
      </c>
      <c r="S2335" s="186" t="s">
        <v>37</v>
      </c>
      <c r="T2335" s="186" t="s">
        <v>37</v>
      </c>
      <c r="U2335" s="186" t="s">
        <v>25468</v>
      </c>
      <c r="V2335" s="186" t="s">
        <v>41</v>
      </c>
      <c r="W2335" s="186" t="s">
        <v>25469</v>
      </c>
      <c r="X2335" s="186" t="s">
        <v>37</v>
      </c>
      <c r="Y2335" s="186" t="s">
        <v>41</v>
      </c>
      <c r="Z2335" s="186" t="s">
        <v>12526</v>
      </c>
      <c r="AA2335" s="186" t="s">
        <v>37</v>
      </c>
      <c r="AB2335" s="186"/>
      <c r="AC2335" s="186"/>
      <c r="AD2335" s="186"/>
      <c r="AE2335" s="186" t="s">
        <v>4248</v>
      </c>
      <c r="AF2335" s="191">
        <v>46252.870451388888</v>
      </c>
      <c r="AG2335" s="191" t="s">
        <v>4007</v>
      </c>
      <c r="AH2335" s="187"/>
      <c r="AI2335" s="188"/>
      <c r="AJ2335" s="183"/>
      <c r="AK2335" s="183"/>
      <c r="AL2335" s="192"/>
      <c r="AM2335" s="183"/>
      <c r="AN2335" s="183"/>
      <c r="AO2335" s="183"/>
      <c r="AP2335" s="183" t="s">
        <v>14326</v>
      </c>
      <c r="AQ2335" s="183"/>
    </row>
    <row r="2336" spans="1:43" hidden="1" x14ac:dyDescent="0.3">
      <c r="A2336" s="189">
        <v>46253</v>
      </c>
      <c r="B2336" s="186" t="s">
        <v>25470</v>
      </c>
      <c r="C2336" s="186" t="s">
        <v>4244</v>
      </c>
      <c r="D2336" s="186" t="s">
        <v>4245</v>
      </c>
      <c r="E2336" s="186" t="s">
        <v>4246</v>
      </c>
      <c r="F2336" s="186" t="s">
        <v>4828</v>
      </c>
      <c r="G2336" s="186" t="s">
        <v>25471</v>
      </c>
      <c r="H2336" s="186" t="s">
        <v>25472</v>
      </c>
      <c r="I2336" s="186" t="s">
        <v>4564</v>
      </c>
      <c r="J2336" s="186"/>
      <c r="K2336" s="186" t="s">
        <v>20042</v>
      </c>
      <c r="L2336" s="186" t="s">
        <v>25473</v>
      </c>
      <c r="M2336" s="186" t="s">
        <v>450</v>
      </c>
      <c r="N2336" s="114" t="s">
        <v>450</v>
      </c>
      <c r="O2336" s="186" t="s">
        <v>450</v>
      </c>
      <c r="P2336" s="186" t="s">
        <v>20044</v>
      </c>
      <c r="Q2336" s="186" t="s">
        <v>25474</v>
      </c>
      <c r="R2336" s="186"/>
      <c r="S2336" s="186" t="s">
        <v>37</v>
      </c>
      <c r="T2336" s="186" t="s">
        <v>37</v>
      </c>
      <c r="U2336" s="186" t="s">
        <v>37</v>
      </c>
      <c r="V2336" s="186" t="s">
        <v>41</v>
      </c>
      <c r="W2336" s="186" t="s">
        <v>25475</v>
      </c>
      <c r="X2336" s="186" t="s">
        <v>37</v>
      </c>
      <c r="Y2336" s="186" t="s">
        <v>43</v>
      </c>
      <c r="Z2336" s="186" t="s">
        <v>25476</v>
      </c>
      <c r="AA2336" s="186" t="s">
        <v>37</v>
      </c>
      <c r="AB2336" s="186"/>
      <c r="AC2336" s="186"/>
      <c r="AD2336" s="186"/>
      <c r="AE2336" s="186" t="s">
        <v>4248</v>
      </c>
      <c r="AF2336" s="191">
        <v>46252.828912037039</v>
      </c>
      <c r="AG2336" s="191" t="s">
        <v>4007</v>
      </c>
      <c r="AH2336" s="187"/>
      <c r="AI2336" s="188"/>
      <c r="AJ2336" s="183"/>
      <c r="AK2336" s="183"/>
      <c r="AL2336" s="192"/>
      <c r="AM2336" s="183"/>
      <c r="AN2336" s="183"/>
      <c r="AO2336" s="183"/>
      <c r="AP2336" s="183" t="s">
        <v>14326</v>
      </c>
      <c r="AQ2336" s="183"/>
    </row>
    <row r="2337" spans="1:43" hidden="1" x14ac:dyDescent="0.3">
      <c r="A2337" s="189">
        <v>46253</v>
      </c>
      <c r="B2337" s="186" t="s">
        <v>25477</v>
      </c>
      <c r="C2337" s="186" t="s">
        <v>4244</v>
      </c>
      <c r="D2337" s="186" t="s">
        <v>4245</v>
      </c>
      <c r="E2337" s="186" t="s">
        <v>4246</v>
      </c>
      <c r="F2337" s="186" t="s">
        <v>4612</v>
      </c>
      <c r="G2337" s="186" t="s">
        <v>25478</v>
      </c>
      <c r="H2337" s="186" t="s">
        <v>25479</v>
      </c>
      <c r="I2337" s="186" t="s">
        <v>4564</v>
      </c>
      <c r="J2337" s="186"/>
      <c r="K2337" s="186" t="s">
        <v>25480</v>
      </c>
      <c r="L2337" s="186" t="s">
        <v>25481</v>
      </c>
      <c r="M2337" s="186" t="s">
        <v>450</v>
      </c>
      <c r="N2337" s="114" t="s">
        <v>4410</v>
      </c>
      <c r="O2337" s="186" t="s">
        <v>4410</v>
      </c>
      <c r="P2337" s="186" t="s">
        <v>25482</v>
      </c>
      <c r="Q2337" s="186" t="s">
        <v>25483</v>
      </c>
      <c r="R2337" s="186" t="s">
        <v>4169</v>
      </c>
      <c r="S2337" s="186" t="s">
        <v>37</v>
      </c>
      <c r="T2337" s="186" t="s">
        <v>37</v>
      </c>
      <c r="U2337" s="186" t="s">
        <v>25484</v>
      </c>
      <c r="V2337" s="186" t="s">
        <v>41</v>
      </c>
      <c r="W2337" s="186" t="s">
        <v>25485</v>
      </c>
      <c r="X2337" s="186" t="s">
        <v>37</v>
      </c>
      <c r="Y2337" s="186" t="s">
        <v>43</v>
      </c>
      <c r="Z2337" s="186" t="s">
        <v>25486</v>
      </c>
      <c r="AA2337" s="186" t="s">
        <v>37</v>
      </c>
      <c r="AB2337" s="186"/>
      <c r="AC2337" s="186"/>
      <c r="AD2337" s="186"/>
      <c r="AE2337" s="186" t="s">
        <v>4248</v>
      </c>
      <c r="AF2337" s="191">
        <v>46252.787453703706</v>
      </c>
      <c r="AG2337" s="191" t="s">
        <v>4007</v>
      </c>
      <c r="AH2337" s="187"/>
      <c r="AI2337" s="188"/>
      <c r="AJ2337" s="183"/>
      <c r="AK2337" s="183"/>
      <c r="AL2337" s="192"/>
      <c r="AM2337" s="183"/>
      <c r="AN2337" s="183"/>
      <c r="AO2337" s="183"/>
      <c r="AP2337" s="183" t="s">
        <v>14326</v>
      </c>
      <c r="AQ2337" s="183"/>
    </row>
    <row r="2338" spans="1:43" hidden="1" x14ac:dyDescent="0.3">
      <c r="A2338" s="189">
        <v>46253</v>
      </c>
      <c r="B2338" s="186" t="s">
        <v>25487</v>
      </c>
      <c r="C2338" s="186" t="s">
        <v>4244</v>
      </c>
      <c r="D2338" s="186" t="s">
        <v>4245</v>
      </c>
      <c r="E2338" s="186" t="s">
        <v>4246</v>
      </c>
      <c r="F2338" s="186" t="s">
        <v>4828</v>
      </c>
      <c r="G2338" s="186" t="s">
        <v>25488</v>
      </c>
      <c r="H2338" s="186" t="s">
        <v>25489</v>
      </c>
      <c r="I2338" s="186" t="s">
        <v>4038</v>
      </c>
      <c r="J2338" s="186" t="s">
        <v>4278</v>
      </c>
      <c r="K2338" s="186" t="s">
        <v>25490</v>
      </c>
      <c r="L2338" s="186" t="s">
        <v>25491</v>
      </c>
      <c r="M2338" s="186" t="s">
        <v>450</v>
      </c>
      <c r="N2338" s="114" t="s">
        <v>450</v>
      </c>
      <c r="O2338" s="186" t="s">
        <v>450</v>
      </c>
      <c r="P2338" s="186" t="s">
        <v>25492</v>
      </c>
      <c r="Q2338" s="186" t="s">
        <v>4318</v>
      </c>
      <c r="R2338" s="186" t="s">
        <v>923</v>
      </c>
      <c r="S2338" s="186" t="s">
        <v>25493</v>
      </c>
      <c r="T2338" s="186" t="s">
        <v>923</v>
      </c>
      <c r="U2338" s="186" t="s">
        <v>25494</v>
      </c>
      <c r="V2338" s="186" t="s">
        <v>41</v>
      </c>
      <c r="W2338" s="186" t="s">
        <v>25495</v>
      </c>
      <c r="X2338" s="186" t="s">
        <v>37</v>
      </c>
      <c r="Y2338" s="186" t="s">
        <v>41</v>
      </c>
      <c r="Z2338" s="186" t="s">
        <v>25496</v>
      </c>
      <c r="AA2338" s="186" t="s">
        <v>37</v>
      </c>
      <c r="AB2338" s="186" t="s">
        <v>41</v>
      </c>
      <c r="AC2338" s="186" t="s">
        <v>37</v>
      </c>
      <c r="AD2338" s="186" t="s">
        <v>37</v>
      </c>
      <c r="AE2338" s="186" t="s">
        <v>4248</v>
      </c>
      <c r="AF2338" s="191">
        <v>46252.777766203704</v>
      </c>
      <c r="AG2338" s="191" t="s">
        <v>4007</v>
      </c>
      <c r="AH2338" s="187"/>
      <c r="AI2338" s="188"/>
      <c r="AJ2338" s="183"/>
      <c r="AK2338" s="183"/>
      <c r="AL2338" s="192"/>
      <c r="AM2338" s="183"/>
      <c r="AN2338" s="183"/>
      <c r="AO2338" s="183"/>
      <c r="AP2338" s="183" t="s">
        <v>14326</v>
      </c>
      <c r="AQ2338" s="183"/>
    </row>
    <row r="2339" spans="1:43" hidden="1" x14ac:dyDescent="0.3">
      <c r="A2339" s="189">
        <v>46253</v>
      </c>
      <c r="B2339" s="186" t="s">
        <v>25497</v>
      </c>
      <c r="C2339" s="186" t="s">
        <v>4244</v>
      </c>
      <c r="D2339" s="186" t="s">
        <v>4245</v>
      </c>
      <c r="E2339" s="186" t="s">
        <v>4246</v>
      </c>
      <c r="F2339" s="186" t="s">
        <v>4828</v>
      </c>
      <c r="G2339" s="186" t="s">
        <v>25498</v>
      </c>
      <c r="H2339" s="186" t="s">
        <v>25499</v>
      </c>
      <c r="I2339" s="186" t="s">
        <v>448</v>
      </c>
      <c r="J2339" s="186" t="s">
        <v>24021</v>
      </c>
      <c r="K2339" s="186" t="s">
        <v>9656</v>
      </c>
      <c r="L2339" s="186" t="s">
        <v>25500</v>
      </c>
      <c r="M2339" s="186" t="s">
        <v>450</v>
      </c>
      <c r="N2339" s="114" t="s">
        <v>450</v>
      </c>
      <c r="O2339" s="186" t="s">
        <v>450</v>
      </c>
      <c r="P2339" s="186" t="s">
        <v>9658</v>
      </c>
      <c r="Q2339" s="186" t="s">
        <v>25501</v>
      </c>
      <c r="R2339" s="186" t="s">
        <v>105</v>
      </c>
      <c r="S2339" s="186" t="s">
        <v>37</v>
      </c>
      <c r="T2339" s="186" t="s">
        <v>37</v>
      </c>
      <c r="U2339" s="186" t="s">
        <v>25502</v>
      </c>
      <c r="V2339" s="186" t="s">
        <v>41</v>
      </c>
      <c r="W2339" s="186" t="s">
        <v>25503</v>
      </c>
      <c r="X2339" s="186" t="s">
        <v>37</v>
      </c>
      <c r="Y2339" s="186" t="s">
        <v>41</v>
      </c>
      <c r="Z2339" s="186" t="s">
        <v>25504</v>
      </c>
      <c r="AA2339" s="186" t="s">
        <v>37</v>
      </c>
      <c r="AB2339" s="186" t="s">
        <v>37</v>
      </c>
      <c r="AC2339" s="186" t="s">
        <v>37</v>
      </c>
      <c r="AD2339" s="186"/>
      <c r="AE2339" s="186" t="s">
        <v>4248</v>
      </c>
      <c r="AF2339" s="191">
        <v>46252.749201388891</v>
      </c>
      <c r="AG2339" s="191" t="s">
        <v>4007</v>
      </c>
      <c r="AH2339" s="187"/>
      <c r="AI2339" s="188"/>
      <c r="AJ2339" s="183"/>
      <c r="AK2339" s="183"/>
      <c r="AL2339" s="192"/>
      <c r="AM2339" s="183"/>
      <c r="AN2339" s="183"/>
      <c r="AO2339" s="183"/>
      <c r="AP2339" s="183" t="s">
        <v>5053</v>
      </c>
      <c r="AQ2339" s="183"/>
    </row>
    <row r="2340" spans="1:43" hidden="1" x14ac:dyDescent="0.3">
      <c r="A2340" s="189">
        <v>46253</v>
      </c>
      <c r="B2340" s="186" t="s">
        <v>25505</v>
      </c>
      <c r="C2340" s="186" t="s">
        <v>4244</v>
      </c>
      <c r="D2340" s="186" t="s">
        <v>4245</v>
      </c>
      <c r="E2340" s="186" t="s">
        <v>4246</v>
      </c>
      <c r="F2340" s="186" t="s">
        <v>4828</v>
      </c>
      <c r="G2340" s="186" t="s">
        <v>25506</v>
      </c>
      <c r="H2340" s="186" t="s">
        <v>25507</v>
      </c>
      <c r="I2340" s="186" t="s">
        <v>4564</v>
      </c>
      <c r="J2340" s="186"/>
      <c r="K2340" s="186" t="s">
        <v>25508</v>
      </c>
      <c r="L2340" s="186" t="s">
        <v>25509</v>
      </c>
      <c r="M2340" s="186" t="s">
        <v>692</v>
      </c>
      <c r="N2340" s="115" t="s">
        <v>714</v>
      </c>
      <c r="O2340" s="186" t="s">
        <v>714</v>
      </c>
      <c r="P2340" s="186" t="s">
        <v>25510</v>
      </c>
      <c r="Q2340" s="186" t="s">
        <v>4272</v>
      </c>
      <c r="R2340" s="186" t="s">
        <v>83</v>
      </c>
      <c r="S2340" s="186" t="s">
        <v>347</v>
      </c>
      <c r="T2340" s="186" t="s">
        <v>25511</v>
      </c>
      <c r="U2340" s="186" t="s">
        <v>25512</v>
      </c>
      <c r="V2340" s="186" t="s">
        <v>41</v>
      </c>
      <c r="W2340" s="186" t="s">
        <v>25513</v>
      </c>
      <c r="X2340" s="186" t="s">
        <v>37</v>
      </c>
      <c r="Y2340" s="186" t="s">
        <v>41</v>
      </c>
      <c r="Z2340" s="186" t="s">
        <v>25514</v>
      </c>
      <c r="AA2340" s="186" t="s">
        <v>37</v>
      </c>
      <c r="AB2340" s="186" t="s">
        <v>81</v>
      </c>
      <c r="AC2340" s="186" t="s">
        <v>37</v>
      </c>
      <c r="AD2340" s="186" t="s">
        <v>37</v>
      </c>
      <c r="AE2340" s="186" t="s">
        <v>4248</v>
      </c>
      <c r="AF2340" s="191">
        <v>46252.599363425928</v>
      </c>
      <c r="AG2340" s="191" t="s">
        <v>4007</v>
      </c>
      <c r="AH2340" s="187" t="s">
        <v>3154</v>
      </c>
      <c r="AI2340" s="108" t="s">
        <v>21244</v>
      </c>
      <c r="AJ2340" s="183" t="s">
        <v>3155</v>
      </c>
      <c r="AK2340" s="183"/>
      <c r="AL2340" s="200">
        <v>46254</v>
      </c>
      <c r="AM2340" s="183"/>
      <c r="AN2340" s="183"/>
      <c r="AO2340" s="183"/>
      <c r="AP2340" s="183" t="s">
        <v>14326</v>
      </c>
      <c r="AQ2340" s="183"/>
    </row>
    <row r="2341" spans="1:43" hidden="1" x14ac:dyDescent="0.3">
      <c r="A2341" s="189">
        <v>46253</v>
      </c>
      <c r="B2341" s="186" t="s">
        <v>25515</v>
      </c>
      <c r="C2341" s="186" t="s">
        <v>4244</v>
      </c>
      <c r="D2341" s="186" t="s">
        <v>4245</v>
      </c>
      <c r="E2341" s="186" t="s">
        <v>4246</v>
      </c>
      <c r="F2341" s="186" t="s">
        <v>4612</v>
      </c>
      <c r="G2341" s="186" t="s">
        <v>25516</v>
      </c>
      <c r="H2341" s="186" t="s">
        <v>25517</v>
      </c>
      <c r="I2341" s="186" t="s">
        <v>770</v>
      </c>
      <c r="J2341" s="186" t="s">
        <v>4314</v>
      </c>
      <c r="K2341" s="186" t="s">
        <v>19032</v>
      </c>
      <c r="L2341" s="186" t="s">
        <v>25518</v>
      </c>
      <c r="M2341" s="186" t="s">
        <v>692</v>
      </c>
      <c r="N2341" s="115" t="s">
        <v>714</v>
      </c>
      <c r="O2341" s="186" t="s">
        <v>714</v>
      </c>
      <c r="P2341" s="186" t="s">
        <v>4404</v>
      </c>
      <c r="Q2341" s="186" t="s">
        <v>4318</v>
      </c>
      <c r="R2341" s="186" t="s">
        <v>1531</v>
      </c>
      <c r="S2341" s="186" t="s">
        <v>4368</v>
      </c>
      <c r="T2341" s="186" t="s">
        <v>1531</v>
      </c>
      <c r="U2341" s="186" t="s">
        <v>25519</v>
      </c>
      <c r="V2341" s="186" t="s">
        <v>41</v>
      </c>
      <c r="W2341" s="186" t="s">
        <v>25520</v>
      </c>
      <c r="X2341" s="186" t="s">
        <v>37</v>
      </c>
      <c r="Y2341" s="186" t="s">
        <v>41</v>
      </c>
      <c r="Z2341" s="186" t="s">
        <v>25521</v>
      </c>
      <c r="AA2341" s="186" t="s">
        <v>37</v>
      </c>
      <c r="AB2341" s="186" t="s">
        <v>37</v>
      </c>
      <c r="AC2341" s="186" t="s">
        <v>37</v>
      </c>
      <c r="AD2341" s="186"/>
      <c r="AE2341" s="186" t="s">
        <v>4248</v>
      </c>
      <c r="AF2341" s="191">
        <v>46252.650972222225</v>
      </c>
      <c r="AG2341" s="191" t="s">
        <v>4007</v>
      </c>
      <c r="AH2341" s="187" t="s">
        <v>4356</v>
      </c>
      <c r="AI2341" s="108" t="s">
        <v>19348</v>
      </c>
      <c r="AJ2341" s="183"/>
      <c r="AK2341" s="183"/>
      <c r="AL2341" s="192"/>
      <c r="AM2341" s="183"/>
      <c r="AN2341" s="183"/>
      <c r="AO2341" s="183"/>
      <c r="AP2341" s="183" t="s">
        <v>14326</v>
      </c>
      <c r="AQ2341" s="183"/>
    </row>
    <row r="2342" spans="1:43" hidden="1" x14ac:dyDescent="0.3">
      <c r="A2342" s="189">
        <v>46253</v>
      </c>
      <c r="B2342" s="186" t="s">
        <v>25522</v>
      </c>
      <c r="C2342" s="186" t="s">
        <v>4244</v>
      </c>
      <c r="D2342" s="186" t="s">
        <v>4245</v>
      </c>
      <c r="E2342" s="186" t="s">
        <v>4246</v>
      </c>
      <c r="F2342" s="186" t="s">
        <v>4828</v>
      </c>
      <c r="G2342" s="186" t="s">
        <v>25523</v>
      </c>
      <c r="H2342" s="186" t="s">
        <v>25524</v>
      </c>
      <c r="I2342" s="186" t="s">
        <v>4564</v>
      </c>
      <c r="J2342" s="186"/>
      <c r="K2342" s="186" t="s">
        <v>2972</v>
      </c>
      <c r="L2342" s="186" t="s">
        <v>25525</v>
      </c>
      <c r="M2342" s="186" t="s">
        <v>692</v>
      </c>
      <c r="N2342" s="115" t="s">
        <v>714</v>
      </c>
      <c r="O2342" s="186" t="s">
        <v>714</v>
      </c>
      <c r="P2342" s="186" t="s">
        <v>669</v>
      </c>
      <c r="Q2342" s="186" t="s">
        <v>25526</v>
      </c>
      <c r="R2342" s="186" t="s">
        <v>750</v>
      </c>
      <c r="S2342" s="186" t="s">
        <v>37</v>
      </c>
      <c r="T2342" s="186" t="s">
        <v>37</v>
      </c>
      <c r="U2342" s="186" t="s">
        <v>25527</v>
      </c>
      <c r="V2342" s="186" t="s">
        <v>41</v>
      </c>
      <c r="W2342" s="186" t="s">
        <v>25528</v>
      </c>
      <c r="X2342" s="186" t="s">
        <v>37</v>
      </c>
      <c r="Y2342" s="186" t="s">
        <v>41</v>
      </c>
      <c r="Z2342" s="186" t="s">
        <v>25529</v>
      </c>
      <c r="AA2342" s="186" t="s">
        <v>37</v>
      </c>
      <c r="AB2342" s="186" t="s">
        <v>37</v>
      </c>
      <c r="AC2342" s="186" t="s">
        <v>37</v>
      </c>
      <c r="AD2342" s="186"/>
      <c r="AE2342" s="186" t="s">
        <v>4248</v>
      </c>
      <c r="AF2342" s="191">
        <v>46252.830949074072</v>
      </c>
      <c r="AG2342" s="191" t="s">
        <v>4007</v>
      </c>
      <c r="AH2342" s="187" t="s">
        <v>3154</v>
      </c>
      <c r="AI2342" s="108" t="s">
        <v>21244</v>
      </c>
      <c r="AJ2342" s="183" t="s">
        <v>3155</v>
      </c>
      <c r="AK2342" s="183"/>
      <c r="AL2342" s="200">
        <v>46254</v>
      </c>
      <c r="AM2342" s="183"/>
      <c r="AN2342" s="183"/>
      <c r="AO2342" s="183"/>
      <c r="AP2342" s="183" t="s">
        <v>5053</v>
      </c>
      <c r="AQ2342" s="183"/>
    </row>
    <row r="2343" spans="1:43" hidden="1" x14ac:dyDescent="0.3">
      <c r="A2343" s="189">
        <v>46253</v>
      </c>
      <c r="B2343" s="186" t="s">
        <v>25530</v>
      </c>
      <c r="C2343" s="186" t="s">
        <v>4244</v>
      </c>
      <c r="D2343" s="186" t="s">
        <v>4245</v>
      </c>
      <c r="E2343" s="186" t="s">
        <v>4246</v>
      </c>
      <c r="F2343" s="186" t="s">
        <v>4612</v>
      </c>
      <c r="G2343" s="186" t="s">
        <v>25531</v>
      </c>
      <c r="H2343" s="186" t="s">
        <v>25532</v>
      </c>
      <c r="I2343" s="186" t="s">
        <v>4564</v>
      </c>
      <c r="J2343" s="186"/>
      <c r="K2343" s="186" t="s">
        <v>25533</v>
      </c>
      <c r="L2343" s="186" t="s">
        <v>25534</v>
      </c>
      <c r="M2343" s="186" t="s">
        <v>692</v>
      </c>
      <c r="N2343" s="115" t="s">
        <v>714</v>
      </c>
      <c r="O2343" s="186" t="s">
        <v>714</v>
      </c>
      <c r="P2343" s="186" t="s">
        <v>11199</v>
      </c>
      <c r="Q2343" s="186" t="s">
        <v>25535</v>
      </c>
      <c r="R2343" s="186" t="s">
        <v>957</v>
      </c>
      <c r="S2343" s="186" t="s">
        <v>37</v>
      </c>
      <c r="T2343" s="186" t="s">
        <v>37</v>
      </c>
      <c r="U2343" s="186" t="s">
        <v>25536</v>
      </c>
      <c r="V2343" s="186" t="s">
        <v>41</v>
      </c>
      <c r="W2343" s="186" t="s">
        <v>25537</v>
      </c>
      <c r="X2343" s="186" t="s">
        <v>37</v>
      </c>
      <c r="Y2343" s="186" t="s">
        <v>41</v>
      </c>
      <c r="Z2343" s="186" t="s">
        <v>25538</v>
      </c>
      <c r="AA2343" s="186" t="s">
        <v>37</v>
      </c>
      <c r="AB2343" s="186" t="s">
        <v>37</v>
      </c>
      <c r="AC2343" s="186" t="s">
        <v>37</v>
      </c>
      <c r="AD2343" s="186"/>
      <c r="AE2343" s="186" t="s">
        <v>4248</v>
      </c>
      <c r="AF2343" s="191">
        <v>46252.667233796295</v>
      </c>
      <c r="AG2343" s="191" t="s">
        <v>4007</v>
      </c>
      <c r="AH2343" s="172" t="s">
        <v>22252</v>
      </c>
      <c r="AI2343" s="108" t="s">
        <v>21244</v>
      </c>
      <c r="AJ2343" s="183"/>
      <c r="AK2343" s="183"/>
      <c r="AL2343" s="192"/>
      <c r="AM2343" s="183"/>
      <c r="AN2343" s="183"/>
      <c r="AO2343" s="183"/>
      <c r="AP2343" s="183" t="s">
        <v>14326</v>
      </c>
      <c r="AQ2343" s="183"/>
    </row>
    <row r="2344" spans="1:43" hidden="1" x14ac:dyDescent="0.3">
      <c r="A2344" s="189">
        <v>46253</v>
      </c>
      <c r="B2344" s="186" t="s">
        <v>25539</v>
      </c>
      <c r="C2344" s="186" t="s">
        <v>4244</v>
      </c>
      <c r="D2344" s="186" t="s">
        <v>4245</v>
      </c>
      <c r="E2344" s="186" t="s">
        <v>4246</v>
      </c>
      <c r="F2344" s="186" t="s">
        <v>4612</v>
      </c>
      <c r="G2344" s="186" t="s">
        <v>25540</v>
      </c>
      <c r="H2344" s="186" t="s">
        <v>25541</v>
      </c>
      <c r="I2344" s="186" t="s">
        <v>770</v>
      </c>
      <c r="J2344" s="186" t="s">
        <v>4314</v>
      </c>
      <c r="K2344" s="186" t="s">
        <v>25542</v>
      </c>
      <c r="L2344" s="186" t="s">
        <v>25543</v>
      </c>
      <c r="M2344" s="186" t="s">
        <v>692</v>
      </c>
      <c r="N2344" s="115" t="s">
        <v>481</v>
      </c>
      <c r="O2344" s="186" t="s">
        <v>481</v>
      </c>
      <c r="P2344" s="186" t="s">
        <v>25544</v>
      </c>
      <c r="Q2344" s="186" t="s">
        <v>25545</v>
      </c>
      <c r="R2344" s="186" t="s">
        <v>616</v>
      </c>
      <c r="S2344" s="186" t="s">
        <v>37</v>
      </c>
      <c r="T2344" s="186" t="s">
        <v>37</v>
      </c>
      <c r="U2344" s="186" t="s">
        <v>25546</v>
      </c>
      <c r="V2344" s="186" t="s">
        <v>41</v>
      </c>
      <c r="W2344" s="186" t="s">
        <v>25547</v>
      </c>
      <c r="X2344" s="186" t="s">
        <v>37</v>
      </c>
      <c r="Y2344" s="186" t="s">
        <v>41</v>
      </c>
      <c r="Z2344" s="186" t="s">
        <v>25548</v>
      </c>
      <c r="AA2344" s="186" t="s">
        <v>37</v>
      </c>
      <c r="AB2344" s="186" t="s">
        <v>41</v>
      </c>
      <c r="AC2344" s="186" t="s">
        <v>37</v>
      </c>
      <c r="AD2344" s="186" t="s">
        <v>37</v>
      </c>
      <c r="AE2344" s="186" t="s">
        <v>4248</v>
      </c>
      <c r="AF2344" s="191">
        <v>46252.673981481479</v>
      </c>
      <c r="AG2344" s="191" t="s">
        <v>4007</v>
      </c>
      <c r="AH2344" s="187" t="s">
        <v>4356</v>
      </c>
      <c r="AI2344" s="108" t="s">
        <v>19348</v>
      </c>
      <c r="AJ2344" s="183"/>
      <c r="AK2344" s="183"/>
      <c r="AL2344" s="192"/>
      <c r="AM2344" s="183"/>
      <c r="AN2344" s="183"/>
      <c r="AO2344" s="183"/>
      <c r="AP2344" s="183" t="s">
        <v>14326</v>
      </c>
      <c r="AQ2344" s="183"/>
    </row>
    <row r="2345" spans="1:43" hidden="1" x14ac:dyDescent="0.3">
      <c r="A2345" s="189">
        <v>46253</v>
      </c>
      <c r="B2345" s="186" t="s">
        <v>25549</v>
      </c>
      <c r="C2345" s="186" t="s">
        <v>4244</v>
      </c>
      <c r="D2345" s="186" t="s">
        <v>4245</v>
      </c>
      <c r="E2345" s="186" t="s">
        <v>4246</v>
      </c>
      <c r="F2345" s="186" t="s">
        <v>4612</v>
      </c>
      <c r="G2345" s="186" t="s">
        <v>25550</v>
      </c>
      <c r="H2345" s="186" t="s">
        <v>25551</v>
      </c>
      <c r="I2345" s="186" t="s">
        <v>479</v>
      </c>
      <c r="J2345" s="186" t="s">
        <v>4259</v>
      </c>
      <c r="K2345" s="186" t="s">
        <v>25552</v>
      </c>
      <c r="L2345" s="186" t="s">
        <v>25553</v>
      </c>
      <c r="M2345" s="186" t="s">
        <v>692</v>
      </c>
      <c r="N2345" s="115" t="s">
        <v>481</v>
      </c>
      <c r="O2345" s="186" t="s">
        <v>481</v>
      </c>
      <c r="P2345" s="186" t="s">
        <v>16229</v>
      </c>
      <c r="Q2345" s="186" t="s">
        <v>1771</v>
      </c>
      <c r="R2345" s="186" t="s">
        <v>118</v>
      </c>
      <c r="S2345" s="186" t="s">
        <v>25554</v>
      </c>
      <c r="T2345" s="186" t="s">
        <v>1531</v>
      </c>
      <c r="U2345" s="186" t="s">
        <v>37</v>
      </c>
      <c r="V2345" s="186" t="s">
        <v>41</v>
      </c>
      <c r="W2345" s="186" t="s">
        <v>25555</v>
      </c>
      <c r="X2345" s="186" t="s">
        <v>37</v>
      </c>
      <c r="Y2345" s="186" t="s">
        <v>41</v>
      </c>
      <c r="Z2345" s="186" t="s">
        <v>25556</v>
      </c>
      <c r="AA2345" s="186" t="s">
        <v>37</v>
      </c>
      <c r="AB2345" s="186" t="s">
        <v>37</v>
      </c>
      <c r="AC2345" s="186" t="s">
        <v>37</v>
      </c>
      <c r="AD2345" s="186"/>
      <c r="AE2345" s="186" t="s">
        <v>4248</v>
      </c>
      <c r="AF2345" s="191">
        <v>46252.795057870368</v>
      </c>
      <c r="AG2345" s="191" t="s">
        <v>4007</v>
      </c>
      <c r="AH2345" s="187" t="s">
        <v>4356</v>
      </c>
      <c r="AI2345" s="108" t="s">
        <v>19348</v>
      </c>
      <c r="AJ2345" s="183"/>
      <c r="AK2345" s="183"/>
      <c r="AL2345" s="192"/>
      <c r="AM2345" s="183"/>
      <c r="AN2345" s="183"/>
      <c r="AO2345" s="183"/>
      <c r="AP2345" s="183" t="s">
        <v>14326</v>
      </c>
      <c r="AQ2345" s="183"/>
    </row>
    <row r="2346" spans="1:43" hidden="1" x14ac:dyDescent="0.3">
      <c r="A2346" s="189">
        <v>46253</v>
      </c>
      <c r="B2346" s="186" t="s">
        <v>25557</v>
      </c>
      <c r="C2346" s="186" t="s">
        <v>4244</v>
      </c>
      <c r="D2346" s="186" t="s">
        <v>4245</v>
      </c>
      <c r="E2346" s="186" t="s">
        <v>4246</v>
      </c>
      <c r="F2346" s="186" t="s">
        <v>4828</v>
      </c>
      <c r="G2346" s="186" t="s">
        <v>25558</v>
      </c>
      <c r="H2346" s="186" t="s">
        <v>25559</v>
      </c>
      <c r="I2346" s="186" t="s">
        <v>25560</v>
      </c>
      <c r="J2346" s="186" t="s">
        <v>25561</v>
      </c>
      <c r="K2346" s="186" t="s">
        <v>25562</v>
      </c>
      <c r="L2346" s="186" t="s">
        <v>25563</v>
      </c>
      <c r="M2346" s="186" t="s">
        <v>692</v>
      </c>
      <c r="N2346" s="115" t="s">
        <v>481</v>
      </c>
      <c r="O2346" s="186" t="s">
        <v>481</v>
      </c>
      <c r="P2346" s="186" t="s">
        <v>4952</v>
      </c>
      <c r="Q2346" s="186" t="s">
        <v>2468</v>
      </c>
      <c r="R2346" s="186" t="s">
        <v>4540</v>
      </c>
      <c r="S2346" s="186" t="s">
        <v>37</v>
      </c>
      <c r="T2346" s="186" t="s">
        <v>37</v>
      </c>
      <c r="U2346" s="186" t="s">
        <v>25564</v>
      </c>
      <c r="V2346" s="186" t="s">
        <v>41</v>
      </c>
      <c r="W2346" s="186" t="s">
        <v>25565</v>
      </c>
      <c r="X2346" s="186" t="s">
        <v>37</v>
      </c>
      <c r="Y2346" s="186" t="s">
        <v>41</v>
      </c>
      <c r="Z2346" s="186" t="s">
        <v>25566</v>
      </c>
      <c r="AA2346" s="186" t="s">
        <v>37</v>
      </c>
      <c r="AB2346" s="186" t="s">
        <v>41</v>
      </c>
      <c r="AC2346" s="186" t="s">
        <v>37</v>
      </c>
      <c r="AD2346" s="186" t="s">
        <v>37</v>
      </c>
      <c r="AE2346" s="186" t="s">
        <v>4248</v>
      </c>
      <c r="AF2346" s="191">
        <v>46252.780694444446</v>
      </c>
      <c r="AG2346" s="191" t="s">
        <v>4007</v>
      </c>
      <c r="AH2346" s="187" t="s">
        <v>4356</v>
      </c>
      <c r="AI2346" s="108" t="s">
        <v>19348</v>
      </c>
      <c r="AJ2346" s="183"/>
      <c r="AK2346" s="183"/>
      <c r="AL2346" s="192"/>
      <c r="AM2346" s="183"/>
      <c r="AN2346" s="183"/>
      <c r="AO2346" s="183"/>
      <c r="AP2346" s="183" t="s">
        <v>14326</v>
      </c>
      <c r="AQ2346" s="183"/>
    </row>
    <row r="2347" spans="1:43" hidden="1" x14ac:dyDescent="0.3">
      <c r="A2347" s="189">
        <v>46253</v>
      </c>
      <c r="B2347" s="193" t="s">
        <v>25567</v>
      </c>
      <c r="C2347" s="193" t="s">
        <v>4244</v>
      </c>
      <c r="D2347" s="193" t="s">
        <v>4245</v>
      </c>
      <c r="E2347" s="193" t="s">
        <v>4246</v>
      </c>
      <c r="F2347" s="193" t="s">
        <v>4828</v>
      </c>
      <c r="G2347" s="193" t="s">
        <v>25568</v>
      </c>
      <c r="H2347" s="193" t="s">
        <v>25569</v>
      </c>
      <c r="I2347" s="193" t="s">
        <v>4564</v>
      </c>
      <c r="J2347" s="193"/>
      <c r="K2347" s="193" t="s">
        <v>6253</v>
      </c>
      <c r="L2347" s="193" t="s">
        <v>25570</v>
      </c>
      <c r="M2347" s="193" t="s">
        <v>692</v>
      </c>
      <c r="N2347" s="116" t="s">
        <v>714</v>
      </c>
      <c r="O2347" s="193" t="s">
        <v>714</v>
      </c>
      <c r="P2347" s="193" t="s">
        <v>1437</v>
      </c>
      <c r="Q2347" s="193" t="s">
        <v>25571</v>
      </c>
      <c r="R2347" s="193" t="s">
        <v>785</v>
      </c>
      <c r="S2347" s="193" t="s">
        <v>37</v>
      </c>
      <c r="T2347" s="193" t="s">
        <v>37</v>
      </c>
      <c r="U2347" s="193" t="s">
        <v>25572</v>
      </c>
      <c r="V2347" s="193" t="s">
        <v>41</v>
      </c>
      <c r="W2347" s="193" t="s">
        <v>25573</v>
      </c>
      <c r="X2347" s="193" t="s">
        <v>37</v>
      </c>
      <c r="Y2347" s="193" t="s">
        <v>43</v>
      </c>
      <c r="Z2347" s="193" t="s">
        <v>25574</v>
      </c>
      <c r="AA2347" s="193" t="s">
        <v>37</v>
      </c>
      <c r="AB2347" s="193"/>
      <c r="AC2347" s="193"/>
      <c r="AD2347" s="193"/>
      <c r="AE2347" s="193" t="s">
        <v>4248</v>
      </c>
      <c r="AF2347" s="195">
        <v>46252.770428240743</v>
      </c>
      <c r="AG2347" s="195" t="s">
        <v>4007</v>
      </c>
      <c r="AH2347" s="172" t="s">
        <v>22252</v>
      </c>
      <c r="AI2347" s="108" t="s">
        <v>21244</v>
      </c>
      <c r="AJ2347" s="197"/>
      <c r="AK2347" s="197"/>
      <c r="AL2347" s="198"/>
      <c r="AM2347" s="197"/>
      <c r="AN2347" s="197"/>
      <c r="AO2347" s="197"/>
      <c r="AP2347" s="197" t="s">
        <v>14326</v>
      </c>
      <c r="AQ2347" s="197"/>
    </row>
    <row r="2348" spans="1:43" hidden="1" x14ac:dyDescent="0.3">
      <c r="A2348" s="189">
        <v>46253</v>
      </c>
      <c r="B2348" s="170" t="s">
        <v>25575</v>
      </c>
      <c r="C2348" s="170" t="s">
        <v>4244</v>
      </c>
      <c r="D2348" s="170" t="s">
        <v>4245</v>
      </c>
      <c r="E2348" s="170" t="s">
        <v>4246</v>
      </c>
      <c r="F2348" s="170" t="s">
        <v>4612</v>
      </c>
      <c r="G2348" s="170" t="s">
        <v>25576</v>
      </c>
      <c r="H2348" s="170" t="s">
        <v>25577</v>
      </c>
      <c r="I2348" s="170" t="s">
        <v>4423</v>
      </c>
      <c r="J2348" s="170" t="s">
        <v>4429</v>
      </c>
      <c r="K2348" s="170" t="s">
        <v>25578</v>
      </c>
      <c r="L2348" s="170" t="s">
        <v>25579</v>
      </c>
      <c r="M2348" s="170" t="s">
        <v>275</v>
      </c>
      <c r="N2348" s="62" t="s">
        <v>276</v>
      </c>
      <c r="O2348" s="170" t="s">
        <v>313</v>
      </c>
      <c r="P2348" s="170" t="s">
        <v>25580</v>
      </c>
      <c r="Q2348" s="170" t="s">
        <v>25581</v>
      </c>
      <c r="R2348" s="170" t="s">
        <v>568</v>
      </c>
      <c r="S2348" s="170" t="s">
        <v>25582</v>
      </c>
      <c r="T2348" s="170" t="s">
        <v>807</v>
      </c>
      <c r="U2348" s="170" t="s">
        <v>37</v>
      </c>
      <c r="V2348" s="170" t="s">
        <v>41</v>
      </c>
      <c r="W2348" s="170" t="s">
        <v>25583</v>
      </c>
      <c r="X2348" s="170" t="s">
        <v>37</v>
      </c>
      <c r="Y2348" s="170" t="s">
        <v>81</v>
      </c>
      <c r="Z2348" s="170" t="s">
        <v>25584</v>
      </c>
      <c r="AA2348" s="170" t="s">
        <v>37</v>
      </c>
      <c r="AB2348" s="170" t="s">
        <v>41</v>
      </c>
      <c r="AC2348" s="170" t="s">
        <v>37</v>
      </c>
      <c r="AD2348" s="170" t="s">
        <v>37</v>
      </c>
      <c r="AE2348" s="170" t="s">
        <v>4248</v>
      </c>
      <c r="AF2348" s="171">
        <v>46253.562418981484</v>
      </c>
      <c r="AG2348" s="171" t="s">
        <v>4007</v>
      </c>
      <c r="AH2348" s="187" t="s">
        <v>22252</v>
      </c>
      <c r="AI2348" s="173"/>
      <c r="AJ2348" s="174"/>
      <c r="AK2348" s="174"/>
      <c r="AL2348" s="175"/>
      <c r="AM2348" s="174"/>
      <c r="AN2348" s="174"/>
      <c r="AO2348" s="174"/>
      <c r="AP2348" s="174"/>
      <c r="AQ2348" s="174"/>
    </row>
    <row r="2349" spans="1:43" hidden="1" x14ac:dyDescent="0.3">
      <c r="A2349" s="189">
        <v>46253</v>
      </c>
      <c r="B2349" s="170" t="s">
        <v>25585</v>
      </c>
      <c r="C2349" s="170" t="s">
        <v>4244</v>
      </c>
      <c r="D2349" s="170" t="s">
        <v>4245</v>
      </c>
      <c r="E2349" s="170" t="s">
        <v>4246</v>
      </c>
      <c r="F2349" s="170" t="s">
        <v>4828</v>
      </c>
      <c r="G2349" s="170" t="s">
        <v>25586</v>
      </c>
      <c r="H2349" s="170" t="s">
        <v>25587</v>
      </c>
      <c r="I2349" s="170" t="s">
        <v>4037</v>
      </c>
      <c r="J2349" s="170"/>
      <c r="K2349" s="170" t="s">
        <v>23082</v>
      </c>
      <c r="L2349" s="170" t="s">
        <v>25588</v>
      </c>
      <c r="M2349" s="170" t="s">
        <v>275</v>
      </c>
      <c r="N2349" s="62" t="s">
        <v>276</v>
      </c>
      <c r="O2349" s="170" t="s">
        <v>276</v>
      </c>
      <c r="P2349" s="170" t="s">
        <v>23084</v>
      </c>
      <c r="Q2349" s="170" t="s">
        <v>25589</v>
      </c>
      <c r="R2349" s="170" t="s">
        <v>651</v>
      </c>
      <c r="S2349" s="170" t="s">
        <v>37</v>
      </c>
      <c r="T2349" s="170" t="s">
        <v>37</v>
      </c>
      <c r="U2349" s="170" t="s">
        <v>25590</v>
      </c>
      <c r="V2349" s="170" t="s">
        <v>41</v>
      </c>
      <c r="W2349" s="170" t="s">
        <v>25591</v>
      </c>
      <c r="X2349" s="170" t="s">
        <v>37</v>
      </c>
      <c r="Y2349" s="170" t="s">
        <v>81</v>
      </c>
      <c r="Z2349" s="170" t="s">
        <v>25592</v>
      </c>
      <c r="AA2349" s="170" t="s">
        <v>662</v>
      </c>
      <c r="AB2349" s="170" t="s">
        <v>37</v>
      </c>
      <c r="AC2349" s="170" t="s">
        <v>37</v>
      </c>
      <c r="AD2349" s="170"/>
      <c r="AE2349" s="170" t="s">
        <v>4248</v>
      </c>
      <c r="AF2349" s="171">
        <v>46253.481446759259</v>
      </c>
      <c r="AG2349" s="171" t="s">
        <v>4007</v>
      </c>
      <c r="AH2349" s="187" t="s">
        <v>22252</v>
      </c>
      <c r="AI2349" s="173"/>
      <c r="AJ2349" s="174"/>
      <c r="AK2349" s="174"/>
      <c r="AL2349" s="175"/>
      <c r="AM2349" s="174"/>
      <c r="AN2349" s="174"/>
      <c r="AO2349" s="174"/>
      <c r="AP2349" s="174"/>
      <c r="AQ2349" s="174"/>
    </row>
    <row r="2350" spans="1:43" hidden="1" x14ac:dyDescent="0.3">
      <c r="A2350" s="189">
        <v>46253</v>
      </c>
      <c r="B2350" s="170" t="s">
        <v>25593</v>
      </c>
      <c r="C2350" s="170" t="s">
        <v>4244</v>
      </c>
      <c r="D2350" s="170" t="s">
        <v>4245</v>
      </c>
      <c r="E2350" s="170" t="s">
        <v>4246</v>
      </c>
      <c r="F2350" s="170" t="s">
        <v>4828</v>
      </c>
      <c r="G2350" s="170" t="s">
        <v>25594</v>
      </c>
      <c r="H2350" s="170" t="s">
        <v>25595</v>
      </c>
      <c r="I2350" s="170" t="s">
        <v>4037</v>
      </c>
      <c r="J2350" s="170"/>
      <c r="K2350" s="170" t="s">
        <v>4470</v>
      </c>
      <c r="L2350" s="170" t="s">
        <v>25596</v>
      </c>
      <c r="M2350" s="170" t="s">
        <v>275</v>
      </c>
      <c r="N2350" s="62" t="s">
        <v>276</v>
      </c>
      <c r="O2350" s="170" t="s">
        <v>276</v>
      </c>
      <c r="P2350" s="170" t="s">
        <v>4471</v>
      </c>
      <c r="Q2350" s="170" t="s">
        <v>25597</v>
      </c>
      <c r="R2350" s="170" t="s">
        <v>4365</v>
      </c>
      <c r="S2350" s="170" t="s">
        <v>37</v>
      </c>
      <c r="T2350" s="170" t="s">
        <v>37</v>
      </c>
      <c r="U2350" s="170" t="s">
        <v>25598</v>
      </c>
      <c r="V2350" s="170" t="s">
        <v>41</v>
      </c>
      <c r="W2350" s="170" t="s">
        <v>25599</v>
      </c>
      <c r="X2350" s="170" t="s">
        <v>37</v>
      </c>
      <c r="Y2350" s="170" t="s">
        <v>41</v>
      </c>
      <c r="Z2350" s="170" t="s">
        <v>25600</v>
      </c>
      <c r="AA2350" s="170" t="s">
        <v>37</v>
      </c>
      <c r="AB2350" s="170" t="s">
        <v>37</v>
      </c>
      <c r="AC2350" s="170" t="s">
        <v>37</v>
      </c>
      <c r="AD2350" s="170"/>
      <c r="AE2350" s="170" t="s">
        <v>4248</v>
      </c>
      <c r="AF2350" s="171">
        <v>46253.478437500002</v>
      </c>
      <c r="AG2350" s="171" t="s">
        <v>4007</v>
      </c>
      <c r="AH2350" s="187" t="s">
        <v>22252</v>
      </c>
      <c r="AI2350" s="173"/>
      <c r="AJ2350" s="174"/>
      <c r="AK2350" s="174"/>
      <c r="AL2350" s="175"/>
      <c r="AM2350" s="174"/>
      <c r="AN2350" s="174"/>
      <c r="AO2350" s="174"/>
      <c r="AP2350" s="174"/>
      <c r="AQ2350" s="174"/>
    </row>
    <row r="2351" spans="1:43" x14ac:dyDescent="0.3">
      <c r="A2351" s="189">
        <v>46253</v>
      </c>
      <c r="B2351" s="170" t="s">
        <v>25601</v>
      </c>
      <c r="C2351" s="170" t="s">
        <v>4244</v>
      </c>
      <c r="D2351" s="170" t="s">
        <v>4245</v>
      </c>
      <c r="E2351" s="170" t="s">
        <v>4246</v>
      </c>
      <c r="F2351" s="170" t="s">
        <v>4828</v>
      </c>
      <c r="G2351" s="170" t="s">
        <v>25602</v>
      </c>
      <c r="H2351" s="170" t="s">
        <v>25603</v>
      </c>
      <c r="I2351" s="170" t="s">
        <v>4564</v>
      </c>
      <c r="J2351" s="170"/>
      <c r="K2351" s="170" t="s">
        <v>25604</v>
      </c>
      <c r="L2351" s="170" t="s">
        <v>25605</v>
      </c>
      <c r="M2351" s="170" t="s">
        <v>3388</v>
      </c>
      <c r="N2351" s="165" t="s">
        <v>4357</v>
      </c>
      <c r="O2351" s="170" t="s">
        <v>4357</v>
      </c>
      <c r="P2351" s="170" t="s">
        <v>25606</v>
      </c>
      <c r="Q2351" s="170" t="s">
        <v>118</v>
      </c>
      <c r="R2351" s="170" t="s">
        <v>316</v>
      </c>
      <c r="S2351" s="170" t="s">
        <v>37</v>
      </c>
      <c r="T2351" s="170" t="s">
        <v>37</v>
      </c>
      <c r="U2351" s="170" t="s">
        <v>37</v>
      </c>
      <c r="V2351" s="170" t="s">
        <v>41</v>
      </c>
      <c r="W2351" s="170" t="s">
        <v>25607</v>
      </c>
      <c r="X2351" s="170" t="s">
        <v>37</v>
      </c>
      <c r="Y2351" s="170" t="s">
        <v>41</v>
      </c>
      <c r="Z2351" s="170" t="s">
        <v>25608</v>
      </c>
      <c r="AA2351" s="170" t="s">
        <v>37</v>
      </c>
      <c r="AB2351" s="170" t="s">
        <v>37</v>
      </c>
      <c r="AC2351" s="170" t="s">
        <v>37</v>
      </c>
      <c r="AD2351" s="170"/>
      <c r="AE2351" s="170" t="s">
        <v>4248</v>
      </c>
      <c r="AF2351" s="171">
        <v>46253.470601851855</v>
      </c>
      <c r="AG2351" s="171" t="s">
        <v>4007</v>
      </c>
      <c r="AH2351" s="172"/>
      <c r="AI2351" s="173"/>
      <c r="AJ2351" s="174"/>
      <c r="AK2351" s="174"/>
      <c r="AL2351" s="175"/>
      <c r="AM2351" s="174"/>
      <c r="AN2351" s="174"/>
      <c r="AO2351" s="174"/>
      <c r="AP2351" s="174"/>
      <c r="AQ2351" s="174"/>
    </row>
    <row r="2352" spans="1:43" hidden="1" x14ac:dyDescent="0.3">
      <c r="A2352" s="189">
        <v>46253</v>
      </c>
      <c r="B2352" s="170" t="s">
        <v>25609</v>
      </c>
      <c r="C2352" s="170" t="s">
        <v>4244</v>
      </c>
      <c r="D2352" s="170" t="s">
        <v>4245</v>
      </c>
      <c r="E2352" s="170" t="s">
        <v>4246</v>
      </c>
      <c r="F2352" s="170" t="s">
        <v>4612</v>
      </c>
      <c r="G2352" s="170" t="s">
        <v>25610</v>
      </c>
      <c r="H2352" s="170" t="s">
        <v>25611</v>
      </c>
      <c r="I2352" s="170" t="s">
        <v>4564</v>
      </c>
      <c r="J2352" s="170"/>
      <c r="K2352" s="170" t="s">
        <v>25612</v>
      </c>
      <c r="L2352" s="170" t="s">
        <v>25613</v>
      </c>
      <c r="M2352" s="170" t="s">
        <v>356</v>
      </c>
      <c r="N2352" s="84" t="s">
        <v>356</v>
      </c>
      <c r="O2352" s="170" t="s">
        <v>356</v>
      </c>
      <c r="P2352" s="170" t="s">
        <v>25614</v>
      </c>
      <c r="Q2352" s="170" t="s">
        <v>303</v>
      </c>
      <c r="R2352" s="170" t="s">
        <v>4457</v>
      </c>
      <c r="S2352" s="170" t="s">
        <v>6391</v>
      </c>
      <c r="T2352" s="170" t="s">
        <v>25615</v>
      </c>
      <c r="U2352" s="170" t="s">
        <v>25616</v>
      </c>
      <c r="V2352" s="170" t="s">
        <v>41</v>
      </c>
      <c r="W2352" s="170" t="s">
        <v>25617</v>
      </c>
      <c r="X2352" s="170" t="s">
        <v>37</v>
      </c>
      <c r="Y2352" s="170" t="s">
        <v>41</v>
      </c>
      <c r="Z2352" s="170" t="s">
        <v>25618</v>
      </c>
      <c r="AA2352" s="170" t="s">
        <v>37</v>
      </c>
      <c r="AB2352" s="170" t="s">
        <v>37</v>
      </c>
      <c r="AC2352" s="170" t="s">
        <v>37</v>
      </c>
      <c r="AD2352" s="170"/>
      <c r="AE2352" s="170" t="s">
        <v>4248</v>
      </c>
      <c r="AF2352" s="171">
        <v>46253.4455787037</v>
      </c>
      <c r="AG2352" s="171" t="s">
        <v>4007</v>
      </c>
      <c r="AH2352" s="172"/>
      <c r="AI2352" s="173"/>
      <c r="AJ2352" s="174"/>
      <c r="AK2352" s="174"/>
      <c r="AL2352" s="175"/>
      <c r="AM2352" s="174"/>
      <c r="AN2352" s="174"/>
      <c r="AO2352" s="174"/>
      <c r="AP2352" s="174"/>
      <c r="AQ2352" s="174"/>
    </row>
    <row r="2353" spans="1:43" hidden="1" x14ac:dyDescent="0.3">
      <c r="A2353" s="189">
        <v>46253</v>
      </c>
      <c r="B2353" s="170" t="s">
        <v>25619</v>
      </c>
      <c r="C2353" s="170" t="s">
        <v>4244</v>
      </c>
      <c r="D2353" s="170" t="s">
        <v>4245</v>
      </c>
      <c r="E2353" s="170" t="s">
        <v>4246</v>
      </c>
      <c r="F2353" s="170" t="s">
        <v>4828</v>
      </c>
      <c r="G2353" s="170" t="s">
        <v>25620</v>
      </c>
      <c r="H2353" s="170" t="s">
        <v>25621</v>
      </c>
      <c r="I2353" s="170" t="s">
        <v>4564</v>
      </c>
      <c r="J2353" s="170"/>
      <c r="K2353" s="170" t="s">
        <v>25622</v>
      </c>
      <c r="L2353" s="170" t="s">
        <v>25623</v>
      </c>
      <c r="M2353" s="170" t="s">
        <v>401</v>
      </c>
      <c r="N2353" s="85" t="s">
        <v>402</v>
      </c>
      <c r="O2353" s="170" t="s">
        <v>401</v>
      </c>
      <c r="P2353" s="170" t="s">
        <v>25624</v>
      </c>
      <c r="Q2353" s="170" t="s">
        <v>25625</v>
      </c>
      <c r="R2353" s="170" t="s">
        <v>25626</v>
      </c>
      <c r="S2353" s="170" t="s">
        <v>37</v>
      </c>
      <c r="T2353" s="170" t="s">
        <v>37</v>
      </c>
      <c r="U2353" s="170" t="s">
        <v>25627</v>
      </c>
      <c r="V2353" s="170" t="s">
        <v>41</v>
      </c>
      <c r="W2353" s="170" t="s">
        <v>25628</v>
      </c>
      <c r="X2353" s="170" t="s">
        <v>37</v>
      </c>
      <c r="Y2353" s="170" t="s">
        <v>41</v>
      </c>
      <c r="Z2353" s="170" t="s">
        <v>25629</v>
      </c>
      <c r="AA2353" s="170" t="s">
        <v>37</v>
      </c>
      <c r="AB2353" s="170" t="s">
        <v>41</v>
      </c>
      <c r="AC2353" s="170" t="s">
        <v>37</v>
      </c>
      <c r="AD2353" s="170" t="s">
        <v>37</v>
      </c>
      <c r="AE2353" s="170" t="s">
        <v>4248</v>
      </c>
      <c r="AF2353" s="171">
        <v>46253.541655092595</v>
      </c>
      <c r="AG2353" s="171" t="s">
        <v>4007</v>
      </c>
      <c r="AH2353" s="187" t="s">
        <v>22252</v>
      </c>
      <c r="AI2353" s="173"/>
      <c r="AJ2353" s="174"/>
      <c r="AK2353" s="174"/>
      <c r="AL2353" s="175"/>
      <c r="AM2353" s="174"/>
      <c r="AN2353" s="174"/>
      <c r="AO2353" s="174"/>
      <c r="AP2353" s="174"/>
      <c r="AQ2353" s="174"/>
    </row>
    <row r="2354" spans="1:43" hidden="1" x14ac:dyDescent="0.3">
      <c r="A2354" s="189">
        <v>46253</v>
      </c>
      <c r="B2354" s="170" t="s">
        <v>25630</v>
      </c>
      <c r="C2354" s="170" t="s">
        <v>4244</v>
      </c>
      <c r="D2354" s="170" t="s">
        <v>4245</v>
      </c>
      <c r="E2354" s="170" t="s">
        <v>4246</v>
      </c>
      <c r="F2354" s="170" t="s">
        <v>4612</v>
      </c>
      <c r="G2354" s="170" t="s">
        <v>25631</v>
      </c>
      <c r="H2354" s="170" t="s">
        <v>25632</v>
      </c>
      <c r="I2354" s="170" t="s">
        <v>160</v>
      </c>
      <c r="J2354" s="170" t="s">
        <v>4275</v>
      </c>
      <c r="K2354" s="170" t="s">
        <v>25633</v>
      </c>
      <c r="L2354" s="170" t="s">
        <v>25634</v>
      </c>
      <c r="M2354" s="170" t="s">
        <v>450</v>
      </c>
      <c r="N2354" s="166" t="s">
        <v>1703</v>
      </c>
      <c r="O2354" s="170" t="s">
        <v>5068</v>
      </c>
      <c r="P2354" s="170" t="s">
        <v>25635</v>
      </c>
      <c r="Q2354" s="170" t="s">
        <v>25636</v>
      </c>
      <c r="R2354" s="170"/>
      <c r="S2354" s="170" t="s">
        <v>37</v>
      </c>
      <c r="T2354" s="170" t="s">
        <v>37</v>
      </c>
      <c r="U2354" s="170" t="s">
        <v>37</v>
      </c>
      <c r="V2354" s="170" t="s">
        <v>41</v>
      </c>
      <c r="W2354" s="170" t="s">
        <v>25637</v>
      </c>
      <c r="X2354" s="170" t="s">
        <v>37</v>
      </c>
      <c r="Y2354" s="170" t="s">
        <v>41</v>
      </c>
      <c r="Z2354" s="170" t="s">
        <v>25638</v>
      </c>
      <c r="AA2354" s="170" t="s">
        <v>37</v>
      </c>
      <c r="AB2354" s="170"/>
      <c r="AC2354" s="170"/>
      <c r="AD2354" s="170"/>
      <c r="AE2354" s="170" t="s">
        <v>4248</v>
      </c>
      <c r="AF2354" s="171">
        <v>46253.384351851855</v>
      </c>
      <c r="AG2354" s="171" t="s">
        <v>4007</v>
      </c>
      <c r="AH2354" s="172"/>
      <c r="AI2354" s="173"/>
      <c r="AJ2354" s="174"/>
      <c r="AK2354" s="174"/>
      <c r="AL2354" s="175"/>
      <c r="AM2354" s="174"/>
      <c r="AN2354" s="174"/>
      <c r="AO2354" s="174"/>
      <c r="AP2354" s="174"/>
      <c r="AQ2354" s="174"/>
    </row>
    <row r="2355" spans="1:43" hidden="1" x14ac:dyDescent="0.3">
      <c r="A2355" s="189">
        <v>46253</v>
      </c>
      <c r="B2355" s="170" t="s">
        <v>25639</v>
      </c>
      <c r="C2355" s="170" t="s">
        <v>4244</v>
      </c>
      <c r="D2355" s="170" t="s">
        <v>4245</v>
      </c>
      <c r="E2355" s="170" t="s">
        <v>4246</v>
      </c>
      <c r="F2355" s="170" t="s">
        <v>4612</v>
      </c>
      <c r="G2355" s="170" t="s">
        <v>25640</v>
      </c>
      <c r="H2355" s="170" t="s">
        <v>25641</v>
      </c>
      <c r="I2355" s="170" t="s">
        <v>4038</v>
      </c>
      <c r="J2355" s="170" t="s">
        <v>4278</v>
      </c>
      <c r="K2355" s="170" t="s">
        <v>4282</v>
      </c>
      <c r="L2355" s="170" t="s">
        <v>25642</v>
      </c>
      <c r="M2355" s="170" t="s">
        <v>450</v>
      </c>
      <c r="N2355" s="166" t="s">
        <v>450</v>
      </c>
      <c r="O2355" s="170" t="s">
        <v>450</v>
      </c>
      <c r="P2355" s="170" t="s">
        <v>450</v>
      </c>
      <c r="Q2355" s="170" t="s">
        <v>22326</v>
      </c>
      <c r="R2355" s="170" t="s">
        <v>662</v>
      </c>
      <c r="S2355" s="170" t="s">
        <v>25643</v>
      </c>
      <c r="T2355" s="170" t="s">
        <v>4738</v>
      </c>
      <c r="U2355" s="170" t="s">
        <v>25644</v>
      </c>
      <c r="V2355" s="170" t="s">
        <v>41</v>
      </c>
      <c r="W2355" s="170" t="s">
        <v>25645</v>
      </c>
      <c r="X2355" s="170" t="s">
        <v>37</v>
      </c>
      <c r="Y2355" s="170" t="s">
        <v>41</v>
      </c>
      <c r="Z2355" s="170" t="s">
        <v>25646</v>
      </c>
      <c r="AA2355" s="170" t="s">
        <v>37</v>
      </c>
      <c r="AB2355" s="170" t="s">
        <v>37</v>
      </c>
      <c r="AC2355" s="170" t="s">
        <v>37</v>
      </c>
      <c r="AD2355" s="170"/>
      <c r="AE2355" s="170" t="s">
        <v>4248</v>
      </c>
      <c r="AF2355" s="171">
        <v>46253.564062500001</v>
      </c>
      <c r="AG2355" s="171" t="s">
        <v>4007</v>
      </c>
      <c r="AH2355" s="172"/>
      <c r="AI2355" s="173"/>
      <c r="AJ2355" s="174"/>
      <c r="AK2355" s="174"/>
      <c r="AL2355" s="175"/>
      <c r="AM2355" s="174"/>
      <c r="AN2355" s="174"/>
      <c r="AO2355" s="174"/>
      <c r="AP2355" s="174"/>
      <c r="AQ2355" s="174"/>
    </row>
    <row r="2356" spans="1:43" hidden="1" x14ac:dyDescent="0.3">
      <c r="A2356" s="189">
        <v>46253</v>
      </c>
      <c r="B2356" s="170" t="s">
        <v>25647</v>
      </c>
      <c r="C2356" s="170" t="s">
        <v>4244</v>
      </c>
      <c r="D2356" s="170" t="s">
        <v>4245</v>
      </c>
      <c r="E2356" s="170" t="s">
        <v>4246</v>
      </c>
      <c r="F2356" s="170" t="s">
        <v>4828</v>
      </c>
      <c r="G2356" s="170" t="s">
        <v>13307</v>
      </c>
      <c r="H2356" s="170" t="s">
        <v>13308</v>
      </c>
      <c r="I2356" s="170" t="s">
        <v>448</v>
      </c>
      <c r="J2356" s="170" t="s">
        <v>24021</v>
      </c>
      <c r="K2356" s="170" t="s">
        <v>7453</v>
      </c>
      <c r="L2356" s="170" t="s">
        <v>25648</v>
      </c>
      <c r="M2356" s="170" t="s">
        <v>450</v>
      </c>
      <c r="N2356" s="166" t="s">
        <v>450</v>
      </c>
      <c r="O2356" s="170" t="s">
        <v>450</v>
      </c>
      <c r="P2356" s="170" t="s">
        <v>7455</v>
      </c>
      <c r="Q2356" s="170" t="s">
        <v>25649</v>
      </c>
      <c r="R2356" s="170" t="s">
        <v>37</v>
      </c>
      <c r="S2356" s="170" t="s">
        <v>25650</v>
      </c>
      <c r="T2356" s="170" t="s">
        <v>25651</v>
      </c>
      <c r="U2356" s="170" t="s">
        <v>25652</v>
      </c>
      <c r="V2356" s="170" t="s">
        <v>41</v>
      </c>
      <c r="W2356" s="170" t="s">
        <v>13313</v>
      </c>
      <c r="X2356" s="170" t="s">
        <v>37</v>
      </c>
      <c r="Y2356" s="170" t="s">
        <v>43</v>
      </c>
      <c r="Z2356" s="170" t="s">
        <v>25653</v>
      </c>
      <c r="AA2356" s="170" t="s">
        <v>37</v>
      </c>
      <c r="AB2356" s="170" t="s">
        <v>41</v>
      </c>
      <c r="AC2356" s="170" t="s">
        <v>37</v>
      </c>
      <c r="AD2356" s="170" t="s">
        <v>37</v>
      </c>
      <c r="AE2356" s="170" t="s">
        <v>4248</v>
      </c>
      <c r="AF2356" s="171">
        <v>46253.427175925928</v>
      </c>
      <c r="AG2356" s="171" t="s">
        <v>4007</v>
      </c>
      <c r="AH2356" s="172"/>
      <c r="AI2356" s="173"/>
      <c r="AJ2356" s="174"/>
      <c r="AK2356" s="174"/>
      <c r="AL2356" s="175"/>
      <c r="AM2356" s="174"/>
      <c r="AN2356" s="174"/>
      <c r="AO2356" s="174"/>
      <c r="AP2356" s="174"/>
      <c r="AQ2356" s="174"/>
    </row>
    <row r="2357" spans="1:43" hidden="1" x14ac:dyDescent="0.3">
      <c r="A2357" s="189">
        <v>46253</v>
      </c>
      <c r="B2357" s="170" t="s">
        <v>25654</v>
      </c>
      <c r="C2357" s="170" t="s">
        <v>4244</v>
      </c>
      <c r="D2357" s="170" t="s">
        <v>4245</v>
      </c>
      <c r="E2357" s="170" t="s">
        <v>4246</v>
      </c>
      <c r="F2357" s="170" t="s">
        <v>4612</v>
      </c>
      <c r="G2357" s="170" t="s">
        <v>25655</v>
      </c>
      <c r="H2357" s="170" t="s">
        <v>25656</v>
      </c>
      <c r="I2357" s="170" t="s">
        <v>4564</v>
      </c>
      <c r="J2357" s="170" t="s">
        <v>4649</v>
      </c>
      <c r="K2357" s="170" t="s">
        <v>4463</v>
      </c>
      <c r="L2357" s="170" t="s">
        <v>25657</v>
      </c>
      <c r="M2357" s="170" t="s">
        <v>450</v>
      </c>
      <c r="N2357" s="166" t="s">
        <v>450</v>
      </c>
      <c r="O2357" s="170" t="s">
        <v>450</v>
      </c>
      <c r="P2357" s="170" t="s">
        <v>4464</v>
      </c>
      <c r="Q2357" s="170" t="s">
        <v>923</v>
      </c>
      <c r="R2357" s="170" t="s">
        <v>1842</v>
      </c>
      <c r="S2357" s="170" t="s">
        <v>37</v>
      </c>
      <c r="T2357" s="170" t="s">
        <v>37</v>
      </c>
      <c r="U2357" s="170" t="s">
        <v>25658</v>
      </c>
      <c r="V2357" s="170" t="s">
        <v>41</v>
      </c>
      <c r="W2357" s="170" t="s">
        <v>25659</v>
      </c>
      <c r="X2357" s="170" t="s">
        <v>37</v>
      </c>
      <c r="Y2357" s="170" t="s">
        <v>41</v>
      </c>
      <c r="Z2357" s="170" t="s">
        <v>25660</v>
      </c>
      <c r="AA2357" s="170" t="s">
        <v>37</v>
      </c>
      <c r="AB2357" s="170" t="s">
        <v>37</v>
      </c>
      <c r="AC2357" s="170" t="s">
        <v>37</v>
      </c>
      <c r="AD2357" s="170"/>
      <c r="AE2357" s="170" t="s">
        <v>4248</v>
      </c>
      <c r="AF2357" s="171">
        <v>46253.532789351855</v>
      </c>
      <c r="AG2357" s="171" t="s">
        <v>4007</v>
      </c>
      <c r="AH2357" s="172"/>
      <c r="AI2357" s="173"/>
      <c r="AJ2357" s="174"/>
      <c r="AK2357" s="174"/>
      <c r="AL2357" s="175"/>
      <c r="AM2357" s="174"/>
      <c r="AN2357" s="174"/>
      <c r="AO2357" s="174"/>
      <c r="AP2357" s="174"/>
      <c r="AQ2357" s="174"/>
    </row>
    <row r="2358" spans="1:43" hidden="1" x14ac:dyDescent="0.3">
      <c r="A2358" s="189">
        <v>46253</v>
      </c>
      <c r="B2358" s="170" t="s">
        <v>25661</v>
      </c>
      <c r="C2358" s="170" t="s">
        <v>4244</v>
      </c>
      <c r="D2358" s="170" t="s">
        <v>4245</v>
      </c>
      <c r="E2358" s="170" t="s">
        <v>4246</v>
      </c>
      <c r="F2358" s="170" t="s">
        <v>4612</v>
      </c>
      <c r="G2358" s="170" t="s">
        <v>25662</v>
      </c>
      <c r="H2358" s="170" t="s">
        <v>25663</v>
      </c>
      <c r="I2358" s="170" t="s">
        <v>436</v>
      </c>
      <c r="J2358" s="170" t="s">
        <v>4288</v>
      </c>
      <c r="K2358" s="170" t="s">
        <v>4507</v>
      </c>
      <c r="L2358" s="170" t="s">
        <v>25664</v>
      </c>
      <c r="M2358" s="170" t="s">
        <v>450</v>
      </c>
      <c r="N2358" s="166" t="s">
        <v>450</v>
      </c>
      <c r="O2358" s="170" t="s">
        <v>450</v>
      </c>
      <c r="P2358" s="170" t="s">
        <v>4424</v>
      </c>
      <c r="Q2358" s="170" t="s">
        <v>105</v>
      </c>
      <c r="R2358" s="170" t="s">
        <v>4604</v>
      </c>
      <c r="S2358" s="170" t="s">
        <v>37</v>
      </c>
      <c r="T2358" s="170" t="s">
        <v>37</v>
      </c>
      <c r="U2358" s="170" t="s">
        <v>37</v>
      </c>
      <c r="V2358" s="170" t="s">
        <v>41</v>
      </c>
      <c r="W2358" s="170" t="s">
        <v>25665</v>
      </c>
      <c r="X2358" s="170" t="s">
        <v>37</v>
      </c>
      <c r="Y2358" s="170" t="s">
        <v>41</v>
      </c>
      <c r="Z2358" s="170" t="s">
        <v>25666</v>
      </c>
      <c r="AA2358" s="170" t="s">
        <v>37</v>
      </c>
      <c r="AB2358" s="170" t="s">
        <v>37</v>
      </c>
      <c r="AC2358" s="170" t="s">
        <v>37</v>
      </c>
      <c r="AD2358" s="170"/>
      <c r="AE2358" s="170" t="s">
        <v>4248</v>
      </c>
      <c r="AF2358" s="171">
        <v>46253.451736111114</v>
      </c>
      <c r="AG2358" s="171" t="s">
        <v>4007</v>
      </c>
      <c r="AH2358" s="172"/>
      <c r="AI2358" s="173"/>
      <c r="AJ2358" s="174"/>
      <c r="AK2358" s="174"/>
      <c r="AL2358" s="175"/>
      <c r="AM2358" s="174"/>
      <c r="AN2358" s="174"/>
      <c r="AO2358" s="174"/>
      <c r="AP2358" s="174"/>
      <c r="AQ2358" s="174"/>
    </row>
    <row r="2359" spans="1:43" hidden="1" x14ac:dyDescent="0.3">
      <c r="A2359" s="189">
        <v>46253</v>
      </c>
      <c r="B2359" s="170" t="s">
        <v>25667</v>
      </c>
      <c r="C2359" s="170" t="s">
        <v>4244</v>
      </c>
      <c r="D2359" s="170" t="s">
        <v>4245</v>
      </c>
      <c r="E2359" s="170" t="s">
        <v>4246</v>
      </c>
      <c r="F2359" s="170" t="s">
        <v>4612</v>
      </c>
      <c r="G2359" s="170" t="s">
        <v>25668</v>
      </c>
      <c r="H2359" s="170" t="s">
        <v>25669</v>
      </c>
      <c r="I2359" s="170" t="s">
        <v>4483</v>
      </c>
      <c r="J2359" s="170" t="s">
        <v>25670</v>
      </c>
      <c r="K2359" s="170" t="s">
        <v>25671</v>
      </c>
      <c r="L2359" s="170" t="s">
        <v>25672</v>
      </c>
      <c r="M2359" s="170" t="s">
        <v>450</v>
      </c>
      <c r="N2359" s="166" t="s">
        <v>4396</v>
      </c>
      <c r="O2359" s="170" t="s">
        <v>4396</v>
      </c>
      <c r="P2359" s="170" t="s">
        <v>505</v>
      </c>
      <c r="Q2359" s="170" t="s">
        <v>25673</v>
      </c>
      <c r="R2359" s="170" t="s">
        <v>876</v>
      </c>
      <c r="S2359" s="170" t="s">
        <v>25674</v>
      </c>
      <c r="T2359" s="170" t="s">
        <v>876</v>
      </c>
      <c r="U2359" s="170" t="s">
        <v>37</v>
      </c>
      <c r="V2359" s="170" t="s">
        <v>41</v>
      </c>
      <c r="W2359" s="170" t="s">
        <v>25675</v>
      </c>
      <c r="X2359" s="170" t="s">
        <v>37</v>
      </c>
      <c r="Y2359" s="170" t="s">
        <v>41</v>
      </c>
      <c r="Z2359" s="170" t="s">
        <v>25676</v>
      </c>
      <c r="AA2359" s="170" t="s">
        <v>37</v>
      </c>
      <c r="AB2359" s="170" t="s">
        <v>37</v>
      </c>
      <c r="AC2359" s="170" t="s">
        <v>37</v>
      </c>
      <c r="AD2359" s="170"/>
      <c r="AE2359" s="170" t="s">
        <v>4248</v>
      </c>
      <c r="AF2359" s="171">
        <v>46253.530775462961</v>
      </c>
      <c r="AG2359" s="171" t="s">
        <v>4007</v>
      </c>
      <c r="AH2359" s="172"/>
      <c r="AI2359" s="173"/>
      <c r="AJ2359" s="174"/>
      <c r="AK2359" s="174"/>
      <c r="AL2359" s="175"/>
      <c r="AM2359" s="174"/>
      <c r="AN2359" s="174"/>
      <c r="AO2359" s="174"/>
      <c r="AP2359" s="174"/>
      <c r="AQ2359" s="174"/>
    </row>
    <row r="2360" spans="1:43" hidden="1" x14ac:dyDescent="0.3">
      <c r="A2360" s="189">
        <v>46253</v>
      </c>
      <c r="B2360" s="170" t="s">
        <v>25677</v>
      </c>
      <c r="C2360" s="170" t="s">
        <v>4244</v>
      </c>
      <c r="D2360" s="170" t="s">
        <v>4245</v>
      </c>
      <c r="E2360" s="170" t="s">
        <v>4246</v>
      </c>
      <c r="F2360" s="170" t="s">
        <v>4828</v>
      </c>
      <c r="G2360" s="170" t="s">
        <v>25678</v>
      </c>
      <c r="H2360" s="170" t="s">
        <v>25679</v>
      </c>
      <c r="I2360" s="170" t="s">
        <v>4038</v>
      </c>
      <c r="J2360" s="170" t="s">
        <v>4649</v>
      </c>
      <c r="K2360" s="170" t="s">
        <v>2972</v>
      </c>
      <c r="L2360" s="170" t="s">
        <v>25680</v>
      </c>
      <c r="M2360" s="170" t="s">
        <v>692</v>
      </c>
      <c r="N2360" s="167" t="s">
        <v>714</v>
      </c>
      <c r="O2360" s="170" t="s">
        <v>714</v>
      </c>
      <c r="P2360" s="170" t="s">
        <v>669</v>
      </c>
      <c r="Q2360" s="170" t="s">
        <v>25681</v>
      </c>
      <c r="R2360" s="170" t="s">
        <v>785</v>
      </c>
      <c r="S2360" s="170" t="s">
        <v>25682</v>
      </c>
      <c r="T2360" s="170" t="s">
        <v>806</v>
      </c>
      <c r="U2360" s="170" t="s">
        <v>25683</v>
      </c>
      <c r="V2360" s="170" t="s">
        <v>41</v>
      </c>
      <c r="W2360" s="170" t="s">
        <v>25684</v>
      </c>
      <c r="X2360" s="170" t="s">
        <v>37</v>
      </c>
      <c r="Y2360" s="170" t="s">
        <v>41</v>
      </c>
      <c r="Z2360" s="170" t="s">
        <v>25685</v>
      </c>
      <c r="AA2360" s="170" t="s">
        <v>37</v>
      </c>
      <c r="AB2360" s="170" t="s">
        <v>41</v>
      </c>
      <c r="AC2360" s="170" t="s">
        <v>37</v>
      </c>
      <c r="AD2360" s="170" t="s">
        <v>37</v>
      </c>
      <c r="AE2360" s="170" t="s">
        <v>4248</v>
      </c>
      <c r="AF2360" s="171">
        <v>46252.514120370368</v>
      </c>
      <c r="AG2360" s="171" t="s">
        <v>4007</v>
      </c>
      <c r="AH2360" s="187" t="s">
        <v>3154</v>
      </c>
      <c r="AI2360" s="108" t="s">
        <v>21244</v>
      </c>
      <c r="AJ2360" s="183" t="s">
        <v>3155</v>
      </c>
      <c r="AK2360" s="174"/>
      <c r="AL2360" s="184">
        <v>46254</v>
      </c>
      <c r="AM2360" s="174"/>
      <c r="AN2360" s="174"/>
      <c r="AO2360" s="174"/>
      <c r="AP2360" s="174"/>
      <c r="AQ2360" s="174"/>
    </row>
    <row r="2361" spans="1:43" hidden="1" x14ac:dyDescent="0.3">
      <c r="A2361" s="189">
        <v>46253</v>
      </c>
      <c r="B2361" s="170" t="s">
        <v>25686</v>
      </c>
      <c r="C2361" s="170" t="s">
        <v>4244</v>
      </c>
      <c r="D2361" s="170" t="s">
        <v>4245</v>
      </c>
      <c r="E2361" s="170" t="s">
        <v>4246</v>
      </c>
      <c r="F2361" s="170" t="s">
        <v>4612</v>
      </c>
      <c r="G2361" s="170" t="s">
        <v>25687</v>
      </c>
      <c r="H2361" s="170" t="s">
        <v>25688</v>
      </c>
      <c r="I2361" s="170" t="s">
        <v>4564</v>
      </c>
      <c r="J2361" s="170"/>
      <c r="K2361" s="170" t="s">
        <v>2953</v>
      </c>
      <c r="L2361" s="170" t="s">
        <v>25689</v>
      </c>
      <c r="M2361" s="170" t="s">
        <v>692</v>
      </c>
      <c r="N2361" s="167" t="s">
        <v>714</v>
      </c>
      <c r="O2361" s="170" t="s">
        <v>714</v>
      </c>
      <c r="P2361" s="170" t="s">
        <v>461</v>
      </c>
      <c r="Q2361" s="170" t="s">
        <v>25690</v>
      </c>
      <c r="R2361" s="170" t="s">
        <v>19599</v>
      </c>
      <c r="S2361" s="170" t="s">
        <v>37</v>
      </c>
      <c r="T2361" s="170" t="s">
        <v>37</v>
      </c>
      <c r="U2361" s="170" t="s">
        <v>25691</v>
      </c>
      <c r="V2361" s="170" t="s">
        <v>41</v>
      </c>
      <c r="W2361" s="170" t="s">
        <v>25692</v>
      </c>
      <c r="X2361" s="170" t="s">
        <v>37</v>
      </c>
      <c r="Y2361" s="170" t="s">
        <v>41</v>
      </c>
      <c r="Z2361" s="170" t="s">
        <v>25693</v>
      </c>
      <c r="AA2361" s="170" t="s">
        <v>37</v>
      </c>
      <c r="AB2361" s="170" t="s">
        <v>37</v>
      </c>
      <c r="AC2361" s="170" t="s">
        <v>37</v>
      </c>
      <c r="AD2361" s="170"/>
      <c r="AE2361" s="170" t="s">
        <v>4248</v>
      </c>
      <c r="AF2361" s="171">
        <v>46253.567708333336</v>
      </c>
      <c r="AG2361" s="171" t="s">
        <v>4007</v>
      </c>
      <c r="AH2361" s="187" t="s">
        <v>3154</v>
      </c>
      <c r="AI2361" s="108" t="s">
        <v>21244</v>
      </c>
      <c r="AJ2361" s="183" t="s">
        <v>3155</v>
      </c>
      <c r="AK2361" s="174"/>
      <c r="AL2361" s="184">
        <v>46254</v>
      </c>
      <c r="AM2361" s="174"/>
      <c r="AN2361" s="174"/>
      <c r="AO2361" s="174"/>
      <c r="AP2361" s="174"/>
      <c r="AQ2361" s="174"/>
    </row>
    <row r="2362" spans="1:43" hidden="1" x14ac:dyDescent="0.3">
      <c r="A2362" s="189">
        <v>46253</v>
      </c>
      <c r="B2362" s="170" t="s">
        <v>25694</v>
      </c>
      <c r="C2362" s="170" t="s">
        <v>4244</v>
      </c>
      <c r="D2362" s="170" t="s">
        <v>4245</v>
      </c>
      <c r="E2362" s="170" t="s">
        <v>4246</v>
      </c>
      <c r="F2362" s="170" t="s">
        <v>4612</v>
      </c>
      <c r="G2362" s="170" t="s">
        <v>25695</v>
      </c>
      <c r="H2362" s="170" t="s">
        <v>25696</v>
      </c>
      <c r="I2362" s="170" t="s">
        <v>1225</v>
      </c>
      <c r="J2362" s="170" t="s">
        <v>4319</v>
      </c>
      <c r="K2362" s="170" t="s">
        <v>3100</v>
      </c>
      <c r="L2362" s="170" t="s">
        <v>25697</v>
      </c>
      <c r="M2362" s="170" t="s">
        <v>692</v>
      </c>
      <c r="N2362" s="167" t="s">
        <v>481</v>
      </c>
      <c r="O2362" s="170" t="s">
        <v>481</v>
      </c>
      <c r="P2362" s="170" t="s">
        <v>1716</v>
      </c>
      <c r="Q2362" s="170" t="s">
        <v>25698</v>
      </c>
      <c r="R2362" s="170" t="s">
        <v>4406</v>
      </c>
      <c r="S2362" s="170" t="s">
        <v>37</v>
      </c>
      <c r="T2362" s="170" t="s">
        <v>37</v>
      </c>
      <c r="U2362" s="170" t="s">
        <v>25699</v>
      </c>
      <c r="V2362" s="170" t="s">
        <v>41</v>
      </c>
      <c r="W2362" s="170" t="s">
        <v>25700</v>
      </c>
      <c r="X2362" s="170" t="s">
        <v>37</v>
      </c>
      <c r="Y2362" s="170" t="s">
        <v>81</v>
      </c>
      <c r="Z2362" s="170" t="s">
        <v>25700</v>
      </c>
      <c r="AA2362" s="170" t="s">
        <v>37</v>
      </c>
      <c r="AB2362" s="170" t="s">
        <v>41</v>
      </c>
      <c r="AC2362" s="170" t="s">
        <v>37</v>
      </c>
      <c r="AD2362" s="170" t="s">
        <v>37</v>
      </c>
      <c r="AE2362" s="170" t="s">
        <v>4248</v>
      </c>
      <c r="AF2362" s="171">
        <v>46253.368750000001</v>
      </c>
      <c r="AG2362" s="171" t="s">
        <v>4007</v>
      </c>
      <c r="AH2362" s="187" t="s">
        <v>4356</v>
      </c>
      <c r="AI2362" s="108" t="s">
        <v>19348</v>
      </c>
      <c r="AJ2362" s="174"/>
      <c r="AK2362" s="174"/>
      <c r="AL2362" s="175"/>
      <c r="AM2362" s="174"/>
      <c r="AN2362" s="174"/>
      <c r="AO2362" s="174"/>
      <c r="AP2362" s="174"/>
      <c r="AQ2362" s="174"/>
    </row>
    <row r="2363" spans="1:43" hidden="1" x14ac:dyDescent="0.3">
      <c r="A2363" s="189">
        <v>46253</v>
      </c>
      <c r="B2363" s="170" t="s">
        <v>25701</v>
      </c>
      <c r="C2363" s="170" t="s">
        <v>4244</v>
      </c>
      <c r="D2363" s="170" t="s">
        <v>4245</v>
      </c>
      <c r="E2363" s="170" t="s">
        <v>4246</v>
      </c>
      <c r="F2363" s="170" t="s">
        <v>4828</v>
      </c>
      <c r="G2363" s="170" t="s">
        <v>25702</v>
      </c>
      <c r="H2363" s="170" t="s">
        <v>25703</v>
      </c>
      <c r="I2363" s="170" t="s">
        <v>770</v>
      </c>
      <c r="J2363" s="170" t="s">
        <v>4314</v>
      </c>
      <c r="K2363" s="170" t="s">
        <v>2954</v>
      </c>
      <c r="L2363" s="170" t="s">
        <v>25704</v>
      </c>
      <c r="M2363" s="170" t="s">
        <v>692</v>
      </c>
      <c r="N2363" s="167" t="s">
        <v>714</v>
      </c>
      <c r="O2363" s="170" t="s">
        <v>714</v>
      </c>
      <c r="P2363" s="170" t="s">
        <v>471</v>
      </c>
      <c r="Q2363" s="170" t="s">
        <v>15385</v>
      </c>
      <c r="R2363" s="170" t="s">
        <v>556</v>
      </c>
      <c r="S2363" s="170" t="s">
        <v>37</v>
      </c>
      <c r="T2363" s="170" t="s">
        <v>37</v>
      </c>
      <c r="U2363" s="170" t="s">
        <v>25705</v>
      </c>
      <c r="V2363" s="170" t="s">
        <v>41</v>
      </c>
      <c r="W2363" s="170" t="s">
        <v>25706</v>
      </c>
      <c r="X2363" s="170" t="s">
        <v>37</v>
      </c>
      <c r="Y2363" s="170" t="s">
        <v>41</v>
      </c>
      <c r="Z2363" s="170" t="s">
        <v>25707</v>
      </c>
      <c r="AA2363" s="170" t="s">
        <v>37</v>
      </c>
      <c r="AB2363" s="170" t="s">
        <v>41</v>
      </c>
      <c r="AC2363" s="170" t="s">
        <v>37</v>
      </c>
      <c r="AD2363" s="170" t="s">
        <v>37</v>
      </c>
      <c r="AE2363" s="170" t="s">
        <v>4248</v>
      </c>
      <c r="AF2363" s="171">
        <v>46253.556087962963</v>
      </c>
      <c r="AG2363" s="171" t="s">
        <v>4007</v>
      </c>
      <c r="AH2363" s="187" t="s">
        <v>4356</v>
      </c>
      <c r="AI2363" s="108" t="s">
        <v>19348</v>
      </c>
      <c r="AJ2363" s="174"/>
      <c r="AK2363" s="174"/>
      <c r="AL2363" s="175"/>
      <c r="AM2363" s="174"/>
      <c r="AN2363" s="174"/>
      <c r="AO2363" s="174"/>
      <c r="AP2363" s="174"/>
      <c r="AQ2363" s="174"/>
    </row>
    <row r="2364" spans="1:43" hidden="1" x14ac:dyDescent="0.3">
      <c r="A2364" s="189">
        <v>46253</v>
      </c>
      <c r="B2364" s="170" t="s">
        <v>25708</v>
      </c>
      <c r="C2364" s="170" t="s">
        <v>4244</v>
      </c>
      <c r="D2364" s="170" t="s">
        <v>4245</v>
      </c>
      <c r="E2364" s="170" t="s">
        <v>4246</v>
      </c>
      <c r="F2364" s="170" t="s">
        <v>4828</v>
      </c>
      <c r="G2364" s="170" t="s">
        <v>25709</v>
      </c>
      <c r="H2364" s="170" t="s">
        <v>25710</v>
      </c>
      <c r="I2364" s="170" t="s">
        <v>4491</v>
      </c>
      <c r="J2364" s="170" t="s">
        <v>4259</v>
      </c>
      <c r="K2364" s="170" t="s">
        <v>7011</v>
      </c>
      <c r="L2364" s="170" t="s">
        <v>25711</v>
      </c>
      <c r="M2364" s="170" t="s">
        <v>692</v>
      </c>
      <c r="N2364" s="167" t="s">
        <v>714</v>
      </c>
      <c r="O2364" s="170" t="s">
        <v>714</v>
      </c>
      <c r="P2364" s="170" t="s">
        <v>4653</v>
      </c>
      <c r="Q2364" s="170" t="s">
        <v>21471</v>
      </c>
      <c r="R2364" s="170" t="s">
        <v>750</v>
      </c>
      <c r="S2364" s="170" t="s">
        <v>25712</v>
      </c>
      <c r="T2364" s="170" t="s">
        <v>15632</v>
      </c>
      <c r="U2364" s="170" t="s">
        <v>25713</v>
      </c>
      <c r="V2364" s="170" t="s">
        <v>41</v>
      </c>
      <c r="W2364" s="170" t="s">
        <v>25714</v>
      </c>
      <c r="X2364" s="170" t="s">
        <v>37</v>
      </c>
      <c r="Y2364" s="170" t="s">
        <v>81</v>
      </c>
      <c r="Z2364" s="170" t="s">
        <v>25715</v>
      </c>
      <c r="AA2364" s="170" t="s">
        <v>2653</v>
      </c>
      <c r="AB2364" s="170" t="s">
        <v>43</v>
      </c>
      <c r="AC2364" s="170" t="s">
        <v>25716</v>
      </c>
      <c r="AD2364" s="170" t="s">
        <v>37</v>
      </c>
      <c r="AE2364" s="170" t="s">
        <v>4248</v>
      </c>
      <c r="AF2364" s="171">
        <v>46253.442974537036</v>
      </c>
      <c r="AG2364" s="171" t="s">
        <v>4007</v>
      </c>
      <c r="AH2364" s="187" t="s">
        <v>4356</v>
      </c>
      <c r="AI2364" s="108" t="s">
        <v>19348</v>
      </c>
      <c r="AJ2364" s="174"/>
      <c r="AK2364" s="174"/>
      <c r="AL2364" s="175"/>
      <c r="AM2364" s="174"/>
      <c r="AN2364" s="174"/>
      <c r="AO2364" s="174"/>
      <c r="AP2364" s="174"/>
      <c r="AQ2364" s="174"/>
    </row>
    <row r="2365" spans="1:43" hidden="1" x14ac:dyDescent="0.3">
      <c r="A2365" s="189">
        <v>46253</v>
      </c>
      <c r="B2365" s="176" t="s">
        <v>25717</v>
      </c>
      <c r="C2365" s="176" t="s">
        <v>4244</v>
      </c>
      <c r="D2365" s="176" t="s">
        <v>4245</v>
      </c>
      <c r="E2365" s="176" t="s">
        <v>4246</v>
      </c>
      <c r="F2365" s="176" t="s">
        <v>4612</v>
      </c>
      <c r="G2365" s="176" t="s">
        <v>8026</v>
      </c>
      <c r="H2365" s="176" t="s">
        <v>8027</v>
      </c>
      <c r="I2365" s="176" t="s">
        <v>48</v>
      </c>
      <c r="J2365" s="176" t="s">
        <v>4271</v>
      </c>
      <c r="K2365" s="176" t="s">
        <v>2972</v>
      </c>
      <c r="L2365" s="176" t="s">
        <v>25718</v>
      </c>
      <c r="M2365" s="176" t="s">
        <v>692</v>
      </c>
      <c r="N2365" s="179" t="s">
        <v>714</v>
      </c>
      <c r="O2365" s="176" t="s">
        <v>714</v>
      </c>
      <c r="P2365" s="176" t="s">
        <v>669</v>
      </c>
      <c r="Q2365" s="176" t="s">
        <v>1852</v>
      </c>
      <c r="R2365" s="176" t="s">
        <v>293</v>
      </c>
      <c r="S2365" s="176" t="s">
        <v>37</v>
      </c>
      <c r="T2365" s="176" t="s">
        <v>37</v>
      </c>
      <c r="U2365" s="176" t="s">
        <v>37</v>
      </c>
      <c r="V2365" s="176" t="s">
        <v>41</v>
      </c>
      <c r="W2365" s="176" t="s">
        <v>8031</v>
      </c>
      <c r="X2365" s="176" t="s">
        <v>37</v>
      </c>
      <c r="Y2365" s="176" t="s">
        <v>41</v>
      </c>
      <c r="Z2365" s="176" t="s">
        <v>8031</v>
      </c>
      <c r="AA2365" s="176" t="s">
        <v>37</v>
      </c>
      <c r="AB2365" s="176" t="s">
        <v>37</v>
      </c>
      <c r="AC2365" s="176" t="s">
        <v>37</v>
      </c>
      <c r="AD2365" s="176"/>
      <c r="AE2365" s="176" t="s">
        <v>4248</v>
      </c>
      <c r="AF2365" s="177">
        <v>46253.50681712963</v>
      </c>
      <c r="AG2365" s="177" t="s">
        <v>4007</v>
      </c>
      <c r="AH2365" s="172" t="s">
        <v>22252</v>
      </c>
      <c r="AI2365" s="108" t="s">
        <v>21244</v>
      </c>
      <c r="AJ2365" s="178"/>
      <c r="AK2365" s="178"/>
      <c r="AL2365" s="218"/>
      <c r="AM2365" s="178"/>
      <c r="AN2365" s="178"/>
      <c r="AO2365" s="178"/>
      <c r="AP2365" s="178"/>
      <c r="AQ2365" s="178"/>
    </row>
    <row r="2366" spans="1:43" hidden="1" x14ac:dyDescent="0.3">
      <c r="A2366" s="169">
        <v>46254</v>
      </c>
      <c r="B2366" s="170" t="s">
        <v>25719</v>
      </c>
      <c r="C2366" s="170" t="s">
        <v>4244</v>
      </c>
      <c r="D2366" s="170" t="s">
        <v>4245</v>
      </c>
      <c r="E2366" s="170" t="s">
        <v>4246</v>
      </c>
      <c r="F2366" s="170" t="s">
        <v>4828</v>
      </c>
      <c r="G2366" s="170" t="s">
        <v>25720</v>
      </c>
      <c r="H2366" s="170" t="s">
        <v>25721</v>
      </c>
      <c r="I2366" s="170" t="s">
        <v>327</v>
      </c>
      <c r="J2366" s="170" t="s">
        <v>4460</v>
      </c>
      <c r="K2366" s="170" t="s">
        <v>4447</v>
      </c>
      <c r="L2366" s="170" t="s">
        <v>25722</v>
      </c>
      <c r="M2366" s="170" t="s">
        <v>275</v>
      </c>
      <c r="N2366" s="62" t="s">
        <v>276</v>
      </c>
      <c r="O2366" s="170" t="s">
        <v>276</v>
      </c>
      <c r="P2366" s="170" t="s">
        <v>4448</v>
      </c>
      <c r="Q2366" s="170" t="s">
        <v>25723</v>
      </c>
      <c r="R2366" s="170" t="s">
        <v>25724</v>
      </c>
      <c r="S2366" s="170" t="s">
        <v>12927</v>
      </c>
      <c r="T2366" s="170" t="s">
        <v>25725</v>
      </c>
      <c r="U2366" s="170" t="s">
        <v>37</v>
      </c>
      <c r="V2366" s="170" t="s">
        <v>41</v>
      </c>
      <c r="W2366" s="170" t="s">
        <v>25726</v>
      </c>
      <c r="X2366" s="170" t="s">
        <v>37</v>
      </c>
      <c r="Y2366" s="170" t="s">
        <v>41</v>
      </c>
      <c r="Z2366" s="170" t="s">
        <v>25727</v>
      </c>
      <c r="AA2366" s="170" t="s">
        <v>37</v>
      </c>
      <c r="AB2366" s="170" t="s">
        <v>37</v>
      </c>
      <c r="AC2366" s="170" t="s">
        <v>37</v>
      </c>
      <c r="AD2366" s="170"/>
      <c r="AE2366" s="170" t="s">
        <v>4248</v>
      </c>
      <c r="AF2366" s="171">
        <v>46254.019942129627</v>
      </c>
      <c r="AG2366" s="171" t="s">
        <v>4007</v>
      </c>
      <c r="AH2366" s="187" t="s">
        <v>22252</v>
      </c>
      <c r="AI2366" s="173"/>
      <c r="AJ2366" s="174"/>
      <c r="AK2366" s="174"/>
      <c r="AL2366" s="175"/>
      <c r="AM2366" s="174"/>
      <c r="AN2366" s="174"/>
      <c r="AO2366" s="174"/>
      <c r="AP2366" s="174"/>
      <c r="AQ2366" s="174"/>
    </row>
    <row r="2367" spans="1:43" hidden="1" x14ac:dyDescent="0.3">
      <c r="A2367" s="169">
        <v>46254</v>
      </c>
      <c r="B2367" s="170" t="s">
        <v>25728</v>
      </c>
      <c r="C2367" s="170" t="s">
        <v>4244</v>
      </c>
      <c r="D2367" s="170" t="s">
        <v>4245</v>
      </c>
      <c r="E2367" s="170" t="s">
        <v>4246</v>
      </c>
      <c r="F2367" s="170" t="s">
        <v>4828</v>
      </c>
      <c r="G2367" s="170" t="s">
        <v>25729</v>
      </c>
      <c r="H2367" s="170" t="s">
        <v>25730</v>
      </c>
      <c r="I2367" s="170" t="s">
        <v>4491</v>
      </c>
      <c r="J2367" s="170" t="s">
        <v>4259</v>
      </c>
      <c r="K2367" s="170" t="s">
        <v>4938</v>
      </c>
      <c r="L2367" s="170" t="s">
        <v>25731</v>
      </c>
      <c r="M2367" s="170" t="s">
        <v>275</v>
      </c>
      <c r="N2367" s="62" t="s">
        <v>276</v>
      </c>
      <c r="O2367" s="170" t="s">
        <v>276</v>
      </c>
      <c r="P2367" s="170" t="s">
        <v>4939</v>
      </c>
      <c r="Q2367" s="170" t="s">
        <v>25732</v>
      </c>
      <c r="R2367" s="170" t="s">
        <v>2518</v>
      </c>
      <c r="S2367" s="170" t="s">
        <v>25733</v>
      </c>
      <c r="T2367" s="170" t="s">
        <v>16868</v>
      </c>
      <c r="U2367" s="170" t="s">
        <v>25734</v>
      </c>
      <c r="V2367" s="170" t="s">
        <v>41</v>
      </c>
      <c r="W2367" s="170" t="s">
        <v>25735</v>
      </c>
      <c r="X2367" s="170" t="s">
        <v>37</v>
      </c>
      <c r="Y2367" s="170" t="s">
        <v>81</v>
      </c>
      <c r="Z2367" s="170" t="s">
        <v>25736</v>
      </c>
      <c r="AA2367" s="170" t="s">
        <v>25737</v>
      </c>
      <c r="AB2367" s="170" t="s">
        <v>37</v>
      </c>
      <c r="AC2367" s="170" t="s">
        <v>37</v>
      </c>
      <c r="AD2367" s="170"/>
      <c r="AE2367" s="170" t="s">
        <v>4248</v>
      </c>
      <c r="AF2367" s="171">
        <v>46253.859479166669</v>
      </c>
      <c r="AG2367" s="171" t="s">
        <v>4007</v>
      </c>
      <c r="AH2367" s="187" t="s">
        <v>22252</v>
      </c>
      <c r="AI2367" s="173"/>
      <c r="AJ2367" s="174"/>
      <c r="AK2367" s="174"/>
      <c r="AL2367" s="175"/>
      <c r="AM2367" s="174"/>
      <c r="AN2367" s="174"/>
      <c r="AO2367" s="174"/>
      <c r="AP2367" s="174"/>
      <c r="AQ2367" s="174"/>
    </row>
    <row r="2368" spans="1:43" hidden="1" x14ac:dyDescent="0.3">
      <c r="A2368" s="169">
        <v>46254</v>
      </c>
      <c r="B2368" s="170" t="s">
        <v>25738</v>
      </c>
      <c r="C2368" s="170" t="s">
        <v>4244</v>
      </c>
      <c r="D2368" s="170" t="s">
        <v>4245</v>
      </c>
      <c r="E2368" s="170" t="s">
        <v>4246</v>
      </c>
      <c r="F2368" s="170" t="s">
        <v>4828</v>
      </c>
      <c r="G2368" s="170" t="s">
        <v>25739</v>
      </c>
      <c r="H2368" s="170" t="s">
        <v>25740</v>
      </c>
      <c r="I2368" s="170" t="s">
        <v>4564</v>
      </c>
      <c r="J2368" s="170"/>
      <c r="K2368" s="170" t="s">
        <v>25741</v>
      </c>
      <c r="L2368" s="170" t="s">
        <v>25742</v>
      </c>
      <c r="M2368" s="170" t="s">
        <v>275</v>
      </c>
      <c r="N2368" s="62" t="s">
        <v>276</v>
      </c>
      <c r="O2368" s="170" t="s">
        <v>276</v>
      </c>
      <c r="P2368" s="170" t="s">
        <v>4986</v>
      </c>
      <c r="Q2368" s="170" t="s">
        <v>25743</v>
      </c>
      <c r="R2368" s="170" t="s">
        <v>750</v>
      </c>
      <c r="S2368" s="170" t="s">
        <v>37</v>
      </c>
      <c r="T2368" s="170" t="s">
        <v>37</v>
      </c>
      <c r="U2368" s="170" t="s">
        <v>25744</v>
      </c>
      <c r="V2368" s="170" t="s">
        <v>41</v>
      </c>
      <c r="W2368" s="170" t="s">
        <v>25745</v>
      </c>
      <c r="X2368" s="170" t="s">
        <v>37</v>
      </c>
      <c r="Y2368" s="170" t="s">
        <v>41</v>
      </c>
      <c r="Z2368" s="170" t="s">
        <v>25746</v>
      </c>
      <c r="AA2368" s="170" t="s">
        <v>37</v>
      </c>
      <c r="AB2368" s="170" t="s">
        <v>37</v>
      </c>
      <c r="AC2368" s="170" t="s">
        <v>37</v>
      </c>
      <c r="AD2368" s="170"/>
      <c r="AE2368" s="170" t="s">
        <v>4248</v>
      </c>
      <c r="AF2368" s="171">
        <v>46253.862615740742</v>
      </c>
      <c r="AG2368" s="171" t="s">
        <v>4007</v>
      </c>
      <c r="AH2368" s="187" t="s">
        <v>22252</v>
      </c>
      <c r="AI2368" s="173"/>
      <c r="AJ2368" s="174"/>
      <c r="AK2368" s="174"/>
      <c r="AL2368" s="175"/>
      <c r="AM2368" s="174"/>
      <c r="AN2368" s="174"/>
      <c r="AO2368" s="174"/>
      <c r="AP2368" s="174"/>
      <c r="AQ2368" s="174"/>
    </row>
    <row r="2369" spans="1:43" hidden="1" x14ac:dyDescent="0.3">
      <c r="A2369" s="169">
        <v>46254</v>
      </c>
      <c r="B2369" s="170" t="s">
        <v>25747</v>
      </c>
      <c r="C2369" s="170" t="s">
        <v>4244</v>
      </c>
      <c r="D2369" s="170" t="s">
        <v>4245</v>
      </c>
      <c r="E2369" s="170" t="s">
        <v>4246</v>
      </c>
      <c r="F2369" s="170" t="s">
        <v>4612</v>
      </c>
      <c r="G2369" s="170" t="s">
        <v>25748</v>
      </c>
      <c r="H2369" s="170" t="s">
        <v>25749</v>
      </c>
      <c r="I2369" s="170" t="s">
        <v>289</v>
      </c>
      <c r="J2369" s="170" t="s">
        <v>25750</v>
      </c>
      <c r="K2369" s="170" t="s">
        <v>25751</v>
      </c>
      <c r="L2369" s="170" t="s">
        <v>25752</v>
      </c>
      <c r="M2369" s="170" t="s">
        <v>275</v>
      </c>
      <c r="N2369" s="62" t="s">
        <v>276</v>
      </c>
      <c r="O2369" s="170" t="s">
        <v>313</v>
      </c>
      <c r="P2369" s="170" t="s">
        <v>25753</v>
      </c>
      <c r="Q2369" s="170" t="s">
        <v>25754</v>
      </c>
      <c r="R2369" s="170" t="s">
        <v>579</v>
      </c>
      <c r="S2369" s="170" t="s">
        <v>25755</v>
      </c>
      <c r="T2369" s="170" t="s">
        <v>15632</v>
      </c>
      <c r="U2369" s="170" t="s">
        <v>25756</v>
      </c>
      <c r="V2369" s="170" t="s">
        <v>41</v>
      </c>
      <c r="W2369" s="170" t="s">
        <v>25757</v>
      </c>
      <c r="X2369" s="170" t="s">
        <v>37</v>
      </c>
      <c r="Y2369" s="170" t="s">
        <v>41</v>
      </c>
      <c r="Z2369" s="170" t="s">
        <v>25758</v>
      </c>
      <c r="AA2369" s="170" t="s">
        <v>37</v>
      </c>
      <c r="AB2369" s="170" t="s">
        <v>81</v>
      </c>
      <c r="AC2369" s="170" t="s">
        <v>25759</v>
      </c>
      <c r="AD2369" s="170" t="s">
        <v>37</v>
      </c>
      <c r="AE2369" s="170" t="s">
        <v>4248</v>
      </c>
      <c r="AF2369" s="171">
        <v>46253.700590277775</v>
      </c>
      <c r="AG2369" s="171" t="s">
        <v>4007</v>
      </c>
      <c r="AH2369" s="187" t="s">
        <v>22252</v>
      </c>
      <c r="AI2369" s="173"/>
      <c r="AJ2369" s="174"/>
      <c r="AK2369" s="174"/>
      <c r="AL2369" s="175"/>
      <c r="AM2369" s="174"/>
      <c r="AN2369" s="174"/>
      <c r="AO2369" s="174"/>
      <c r="AP2369" s="174"/>
      <c r="AQ2369" s="174"/>
    </row>
    <row r="2370" spans="1:43" x14ac:dyDescent="0.3">
      <c r="A2370" s="169">
        <v>46254</v>
      </c>
      <c r="B2370" s="170" t="s">
        <v>25760</v>
      </c>
      <c r="C2370" s="170" t="s">
        <v>4244</v>
      </c>
      <c r="D2370" s="170" t="s">
        <v>4245</v>
      </c>
      <c r="E2370" s="170" t="s">
        <v>4246</v>
      </c>
      <c r="F2370" s="170" t="s">
        <v>4612</v>
      </c>
      <c r="G2370" s="170" t="s">
        <v>25761</v>
      </c>
      <c r="H2370" s="170" t="s">
        <v>25762</v>
      </c>
      <c r="I2370" s="170" t="s">
        <v>1260</v>
      </c>
      <c r="J2370" s="170" t="s">
        <v>4247</v>
      </c>
      <c r="K2370" s="170" t="s">
        <v>25763</v>
      </c>
      <c r="L2370" s="170" t="s">
        <v>25764</v>
      </c>
      <c r="M2370" s="170" t="s">
        <v>3388</v>
      </c>
      <c r="N2370" s="165" t="s">
        <v>3388</v>
      </c>
      <c r="O2370" s="170" t="s">
        <v>3388</v>
      </c>
      <c r="P2370" s="170" t="s">
        <v>25765</v>
      </c>
      <c r="Q2370" s="170" t="s">
        <v>25766</v>
      </c>
      <c r="R2370" s="170" t="s">
        <v>556</v>
      </c>
      <c r="S2370" s="170" t="s">
        <v>37</v>
      </c>
      <c r="T2370" s="170" t="s">
        <v>37</v>
      </c>
      <c r="U2370" s="170" t="s">
        <v>25767</v>
      </c>
      <c r="V2370" s="170" t="s">
        <v>41</v>
      </c>
      <c r="W2370" s="170" t="s">
        <v>25768</v>
      </c>
      <c r="X2370" s="170" t="s">
        <v>37</v>
      </c>
      <c r="Y2370" s="170" t="s">
        <v>41</v>
      </c>
      <c r="Z2370" s="170" t="s">
        <v>25769</v>
      </c>
      <c r="AA2370" s="170" t="s">
        <v>37</v>
      </c>
      <c r="AB2370" s="170" t="s">
        <v>37</v>
      </c>
      <c r="AC2370" s="170" t="s">
        <v>37</v>
      </c>
      <c r="AD2370" s="170"/>
      <c r="AE2370" s="170" t="s">
        <v>4248</v>
      </c>
      <c r="AF2370" s="171">
        <v>46254.137141203704</v>
      </c>
      <c r="AG2370" s="171" t="s">
        <v>4007</v>
      </c>
      <c r="AH2370" s="172"/>
      <c r="AI2370" s="173"/>
      <c r="AJ2370" s="174"/>
      <c r="AK2370" s="174"/>
      <c r="AL2370" s="175"/>
      <c r="AM2370" s="174"/>
      <c r="AN2370" s="174"/>
      <c r="AO2370" s="174"/>
      <c r="AP2370" s="174"/>
      <c r="AQ2370" s="174"/>
    </row>
    <row r="2371" spans="1:43" x14ac:dyDescent="0.3">
      <c r="A2371" s="169">
        <v>46254</v>
      </c>
      <c r="B2371" s="170" t="s">
        <v>25770</v>
      </c>
      <c r="C2371" s="170" t="s">
        <v>4244</v>
      </c>
      <c r="D2371" s="170" t="s">
        <v>4245</v>
      </c>
      <c r="E2371" s="170" t="s">
        <v>4246</v>
      </c>
      <c r="F2371" s="170" t="s">
        <v>4612</v>
      </c>
      <c r="G2371" s="170" t="s">
        <v>25771</v>
      </c>
      <c r="H2371" s="170" t="s">
        <v>25772</v>
      </c>
      <c r="I2371" s="170" t="s">
        <v>4564</v>
      </c>
      <c r="J2371" s="170"/>
      <c r="K2371" s="170" t="s">
        <v>6927</v>
      </c>
      <c r="L2371" s="170" t="s">
        <v>25773</v>
      </c>
      <c r="M2371" s="170" t="s">
        <v>3388</v>
      </c>
      <c r="N2371" s="165" t="s">
        <v>3388</v>
      </c>
      <c r="O2371" s="170" t="s">
        <v>3388</v>
      </c>
      <c r="P2371" s="170" t="s">
        <v>1506</v>
      </c>
      <c r="Q2371" s="170" t="s">
        <v>25774</v>
      </c>
      <c r="R2371" s="170" t="s">
        <v>2894</v>
      </c>
      <c r="S2371" s="170" t="s">
        <v>37</v>
      </c>
      <c r="T2371" s="170" t="s">
        <v>37</v>
      </c>
      <c r="U2371" s="170" t="s">
        <v>37</v>
      </c>
      <c r="V2371" s="170" t="s">
        <v>41</v>
      </c>
      <c r="W2371" s="170" t="s">
        <v>25775</v>
      </c>
      <c r="X2371" s="170" t="s">
        <v>37</v>
      </c>
      <c r="Y2371" s="170" t="s">
        <v>41</v>
      </c>
      <c r="Z2371" s="170" t="s">
        <v>25776</v>
      </c>
      <c r="AA2371" s="170" t="s">
        <v>37</v>
      </c>
      <c r="AB2371" s="170" t="s">
        <v>41</v>
      </c>
      <c r="AC2371" s="170" t="s">
        <v>37</v>
      </c>
      <c r="AD2371" s="170" t="s">
        <v>37</v>
      </c>
      <c r="AE2371" s="170" t="s">
        <v>4248</v>
      </c>
      <c r="AF2371" s="171">
        <v>46254.095902777779</v>
      </c>
      <c r="AG2371" s="171" t="s">
        <v>4007</v>
      </c>
      <c r="AH2371" s="172"/>
      <c r="AI2371" s="173"/>
      <c r="AJ2371" s="174"/>
      <c r="AK2371" s="174"/>
      <c r="AL2371" s="175"/>
      <c r="AM2371" s="174"/>
      <c r="AN2371" s="174"/>
      <c r="AO2371" s="174"/>
      <c r="AP2371" s="174"/>
      <c r="AQ2371" s="174"/>
    </row>
    <row r="2372" spans="1:43" x14ac:dyDescent="0.3">
      <c r="A2372" s="169">
        <v>46254</v>
      </c>
      <c r="B2372" s="170" t="s">
        <v>25777</v>
      </c>
      <c r="C2372" s="170" t="s">
        <v>4244</v>
      </c>
      <c r="D2372" s="170" t="s">
        <v>4245</v>
      </c>
      <c r="E2372" s="170" t="s">
        <v>4246</v>
      </c>
      <c r="F2372" s="170" t="s">
        <v>4828</v>
      </c>
      <c r="G2372" s="170" t="s">
        <v>25778</v>
      </c>
      <c r="H2372" s="170" t="s">
        <v>25779</v>
      </c>
      <c r="I2372" s="170" t="s">
        <v>1245</v>
      </c>
      <c r="J2372" s="170" t="s">
        <v>4266</v>
      </c>
      <c r="K2372" s="170" t="s">
        <v>7130</v>
      </c>
      <c r="L2372" s="170" t="s">
        <v>25780</v>
      </c>
      <c r="M2372" s="170" t="s">
        <v>3388</v>
      </c>
      <c r="N2372" s="165" t="s">
        <v>3388</v>
      </c>
      <c r="O2372" s="170" t="s">
        <v>3388</v>
      </c>
      <c r="P2372" s="170" t="s">
        <v>7132</v>
      </c>
      <c r="Q2372" s="170" t="s">
        <v>4162</v>
      </c>
      <c r="R2372" s="170" t="s">
        <v>923</v>
      </c>
      <c r="S2372" s="170" t="s">
        <v>25781</v>
      </c>
      <c r="T2372" s="170" t="s">
        <v>616</v>
      </c>
      <c r="U2372" s="170" t="s">
        <v>25782</v>
      </c>
      <c r="V2372" s="170" t="s">
        <v>41</v>
      </c>
      <c r="W2372" s="170" t="s">
        <v>25783</v>
      </c>
      <c r="X2372" s="170" t="s">
        <v>37</v>
      </c>
      <c r="Y2372" s="170" t="s">
        <v>41</v>
      </c>
      <c r="Z2372" s="170" t="s">
        <v>25784</v>
      </c>
      <c r="AA2372" s="170" t="s">
        <v>37</v>
      </c>
      <c r="AB2372" s="170" t="s">
        <v>37</v>
      </c>
      <c r="AC2372" s="170" t="s">
        <v>37</v>
      </c>
      <c r="AD2372" s="170"/>
      <c r="AE2372" s="170" t="s">
        <v>4248</v>
      </c>
      <c r="AF2372" s="171">
        <v>46254.021261574075</v>
      </c>
      <c r="AG2372" s="171" t="s">
        <v>4007</v>
      </c>
      <c r="AH2372" s="172"/>
      <c r="AI2372" s="173"/>
      <c r="AJ2372" s="174"/>
      <c r="AK2372" s="174"/>
      <c r="AL2372" s="175"/>
      <c r="AM2372" s="174"/>
      <c r="AN2372" s="174"/>
      <c r="AO2372" s="174"/>
      <c r="AP2372" s="174"/>
      <c r="AQ2372" s="174"/>
    </row>
    <row r="2373" spans="1:43" x14ac:dyDescent="0.3">
      <c r="A2373" s="169">
        <v>46254</v>
      </c>
      <c r="B2373" s="170" t="s">
        <v>25785</v>
      </c>
      <c r="C2373" s="170" t="s">
        <v>4244</v>
      </c>
      <c r="D2373" s="170" t="s">
        <v>4245</v>
      </c>
      <c r="E2373" s="170" t="s">
        <v>4246</v>
      </c>
      <c r="F2373" s="170" t="s">
        <v>4828</v>
      </c>
      <c r="G2373" s="170" t="s">
        <v>25786</v>
      </c>
      <c r="H2373" s="170" t="s">
        <v>25787</v>
      </c>
      <c r="I2373" s="170" t="s">
        <v>1250</v>
      </c>
      <c r="J2373" s="170" t="s">
        <v>4295</v>
      </c>
      <c r="K2373" s="170" t="s">
        <v>4296</v>
      </c>
      <c r="L2373" s="170" t="s">
        <v>25788</v>
      </c>
      <c r="M2373" s="170" t="s">
        <v>3388</v>
      </c>
      <c r="N2373" s="165" t="s">
        <v>3388</v>
      </c>
      <c r="O2373" s="170" t="s">
        <v>3388</v>
      </c>
      <c r="P2373" s="170" t="s">
        <v>4297</v>
      </c>
      <c r="Q2373" s="170" t="s">
        <v>25789</v>
      </c>
      <c r="R2373" s="170" t="s">
        <v>13682</v>
      </c>
      <c r="S2373" s="170" t="s">
        <v>37</v>
      </c>
      <c r="T2373" s="170" t="s">
        <v>37</v>
      </c>
      <c r="U2373" s="170" t="s">
        <v>25790</v>
      </c>
      <c r="V2373" s="170" t="s">
        <v>41</v>
      </c>
      <c r="W2373" s="170" t="s">
        <v>25791</v>
      </c>
      <c r="X2373" s="170" t="s">
        <v>37</v>
      </c>
      <c r="Y2373" s="170" t="s">
        <v>41</v>
      </c>
      <c r="Z2373" s="170" t="s">
        <v>25792</v>
      </c>
      <c r="AA2373" s="170" t="s">
        <v>37</v>
      </c>
      <c r="AB2373" s="170" t="s">
        <v>41</v>
      </c>
      <c r="AC2373" s="170" t="s">
        <v>37</v>
      </c>
      <c r="AD2373" s="170" t="s">
        <v>37</v>
      </c>
      <c r="AE2373" s="170" t="s">
        <v>4248</v>
      </c>
      <c r="AF2373" s="171">
        <v>46253.702708333331</v>
      </c>
      <c r="AG2373" s="171" t="s">
        <v>4007</v>
      </c>
      <c r="AH2373" s="172"/>
      <c r="AI2373" s="173"/>
      <c r="AJ2373" s="174"/>
      <c r="AK2373" s="174"/>
      <c r="AL2373" s="175"/>
      <c r="AM2373" s="174"/>
      <c r="AN2373" s="174"/>
      <c r="AO2373" s="174"/>
      <c r="AP2373" s="174"/>
      <c r="AQ2373" s="174"/>
    </row>
    <row r="2374" spans="1:43" hidden="1" x14ac:dyDescent="0.3">
      <c r="A2374" s="169">
        <v>46254</v>
      </c>
      <c r="B2374" s="170" t="s">
        <v>25793</v>
      </c>
      <c r="C2374" s="170" t="s">
        <v>4244</v>
      </c>
      <c r="D2374" s="170" t="s">
        <v>4245</v>
      </c>
      <c r="E2374" s="170" t="s">
        <v>4246</v>
      </c>
      <c r="F2374" s="170" t="s">
        <v>4828</v>
      </c>
      <c r="G2374" s="170" t="s">
        <v>25794</v>
      </c>
      <c r="H2374" s="170" t="s">
        <v>25795</v>
      </c>
      <c r="I2374" s="170" t="s">
        <v>4423</v>
      </c>
      <c r="J2374" s="170" t="s">
        <v>4429</v>
      </c>
      <c r="K2374" s="170" t="s">
        <v>25796</v>
      </c>
      <c r="L2374" s="170" t="s">
        <v>25797</v>
      </c>
      <c r="M2374" s="170" t="s">
        <v>356</v>
      </c>
      <c r="N2374" s="84" t="s">
        <v>356</v>
      </c>
      <c r="O2374" s="170" t="s">
        <v>356</v>
      </c>
      <c r="P2374" s="170" t="s">
        <v>25798</v>
      </c>
      <c r="Q2374" s="170" t="s">
        <v>4665</v>
      </c>
      <c r="R2374" s="170" t="s">
        <v>5833</v>
      </c>
      <c r="S2374" s="170" t="s">
        <v>25799</v>
      </c>
      <c r="T2374" s="170" t="s">
        <v>1529</v>
      </c>
      <c r="U2374" s="170" t="s">
        <v>25800</v>
      </c>
      <c r="V2374" s="170" t="s">
        <v>41</v>
      </c>
      <c r="W2374" s="170" t="s">
        <v>25801</v>
      </c>
      <c r="X2374" s="170" t="s">
        <v>37</v>
      </c>
      <c r="Y2374" s="170" t="s">
        <v>41</v>
      </c>
      <c r="Z2374" s="170" t="s">
        <v>25802</v>
      </c>
      <c r="AA2374" s="170" t="s">
        <v>37</v>
      </c>
      <c r="AB2374" s="170" t="s">
        <v>41</v>
      </c>
      <c r="AC2374" s="170" t="s">
        <v>37</v>
      </c>
      <c r="AD2374" s="170" t="s">
        <v>37</v>
      </c>
      <c r="AE2374" s="170" t="s">
        <v>4248</v>
      </c>
      <c r="AF2374" s="171">
        <v>46253.778923611113</v>
      </c>
      <c r="AG2374" s="171" t="s">
        <v>4007</v>
      </c>
      <c r="AH2374" s="172"/>
      <c r="AI2374" s="173"/>
      <c r="AJ2374" s="174"/>
      <c r="AK2374" s="174"/>
      <c r="AL2374" s="175"/>
      <c r="AM2374" s="174"/>
      <c r="AN2374" s="174"/>
      <c r="AO2374" s="174"/>
      <c r="AP2374" s="174"/>
      <c r="AQ2374" s="174"/>
    </row>
    <row r="2375" spans="1:43" hidden="1" x14ac:dyDescent="0.3">
      <c r="A2375" s="169">
        <v>46254</v>
      </c>
      <c r="B2375" s="170" t="s">
        <v>25803</v>
      </c>
      <c r="C2375" s="170" t="s">
        <v>4244</v>
      </c>
      <c r="D2375" s="170" t="s">
        <v>4245</v>
      </c>
      <c r="E2375" s="170" t="s">
        <v>4246</v>
      </c>
      <c r="F2375" s="170" t="s">
        <v>4612</v>
      </c>
      <c r="G2375" s="170" t="s">
        <v>25804</v>
      </c>
      <c r="H2375" s="170" t="s">
        <v>25805</v>
      </c>
      <c r="I2375" s="170" t="s">
        <v>4564</v>
      </c>
      <c r="J2375" s="170"/>
      <c r="K2375" s="170" t="s">
        <v>15776</v>
      </c>
      <c r="L2375" s="170" t="s">
        <v>25806</v>
      </c>
      <c r="M2375" s="170" t="s">
        <v>356</v>
      </c>
      <c r="N2375" s="84" t="s">
        <v>356</v>
      </c>
      <c r="O2375" s="170" t="s">
        <v>356</v>
      </c>
      <c r="P2375" s="170" t="s">
        <v>15778</v>
      </c>
      <c r="Q2375" s="170" t="s">
        <v>25807</v>
      </c>
      <c r="R2375" s="170" t="s">
        <v>418</v>
      </c>
      <c r="S2375" s="170" t="s">
        <v>4382</v>
      </c>
      <c r="T2375" s="170" t="s">
        <v>4382</v>
      </c>
      <c r="U2375" s="170" t="s">
        <v>25808</v>
      </c>
      <c r="V2375" s="170" t="s">
        <v>41</v>
      </c>
      <c r="W2375" s="170" t="s">
        <v>25809</v>
      </c>
      <c r="X2375" s="170" t="s">
        <v>37</v>
      </c>
      <c r="Y2375" s="170" t="s">
        <v>43</v>
      </c>
      <c r="Z2375" s="170" t="s">
        <v>25810</v>
      </c>
      <c r="AA2375" s="170" t="s">
        <v>37</v>
      </c>
      <c r="AB2375" s="170"/>
      <c r="AC2375" s="170"/>
      <c r="AD2375" s="170"/>
      <c r="AE2375" s="170" t="s">
        <v>4248</v>
      </c>
      <c r="AF2375" s="171">
        <v>46253.64434027778</v>
      </c>
      <c r="AG2375" s="171" t="s">
        <v>4007</v>
      </c>
      <c r="AH2375" s="172"/>
      <c r="AI2375" s="173"/>
      <c r="AJ2375" s="174"/>
      <c r="AK2375" s="174"/>
      <c r="AL2375" s="175"/>
      <c r="AM2375" s="174"/>
      <c r="AN2375" s="174"/>
      <c r="AO2375" s="174"/>
      <c r="AP2375" s="174"/>
      <c r="AQ2375" s="174"/>
    </row>
    <row r="2376" spans="1:43" hidden="1" x14ac:dyDescent="0.3">
      <c r="A2376" s="169">
        <v>46254</v>
      </c>
      <c r="B2376" s="170" t="s">
        <v>25811</v>
      </c>
      <c r="C2376" s="170" t="s">
        <v>4244</v>
      </c>
      <c r="D2376" s="170" t="s">
        <v>4245</v>
      </c>
      <c r="E2376" s="170" t="s">
        <v>4246</v>
      </c>
      <c r="F2376" s="170" t="s">
        <v>4828</v>
      </c>
      <c r="G2376" s="170" t="s">
        <v>25812</v>
      </c>
      <c r="H2376" s="170" t="s">
        <v>25813</v>
      </c>
      <c r="I2376" s="170" t="s">
        <v>448</v>
      </c>
      <c r="J2376" s="170" t="s">
        <v>24021</v>
      </c>
      <c r="K2376" s="170" t="s">
        <v>25814</v>
      </c>
      <c r="L2376" s="170" t="s">
        <v>25815</v>
      </c>
      <c r="M2376" s="170" t="s">
        <v>450</v>
      </c>
      <c r="N2376" s="166" t="s">
        <v>450</v>
      </c>
      <c r="O2376" s="170" t="s">
        <v>4930</v>
      </c>
      <c r="P2376" s="170" t="s">
        <v>25816</v>
      </c>
      <c r="Q2376" s="170" t="s">
        <v>11434</v>
      </c>
      <c r="R2376" s="170" t="s">
        <v>923</v>
      </c>
      <c r="S2376" s="170" t="s">
        <v>37</v>
      </c>
      <c r="T2376" s="170" t="s">
        <v>37</v>
      </c>
      <c r="U2376" s="170" t="s">
        <v>25817</v>
      </c>
      <c r="V2376" s="170" t="s">
        <v>41</v>
      </c>
      <c r="W2376" s="170" t="s">
        <v>25818</v>
      </c>
      <c r="X2376" s="170" t="s">
        <v>37</v>
      </c>
      <c r="Y2376" s="170" t="s">
        <v>41</v>
      </c>
      <c r="Z2376" s="170" t="s">
        <v>25819</v>
      </c>
      <c r="AA2376" s="170" t="s">
        <v>37</v>
      </c>
      <c r="AB2376" s="170" t="s">
        <v>41</v>
      </c>
      <c r="AC2376" s="170" t="s">
        <v>37</v>
      </c>
      <c r="AD2376" s="170" t="s">
        <v>37</v>
      </c>
      <c r="AE2376" s="170" t="s">
        <v>4248</v>
      </c>
      <c r="AF2376" s="171">
        <v>46253.883703703701</v>
      </c>
      <c r="AG2376" s="171" t="s">
        <v>4007</v>
      </c>
      <c r="AH2376" s="172"/>
      <c r="AI2376" s="173"/>
      <c r="AJ2376" s="174"/>
      <c r="AK2376" s="174"/>
      <c r="AL2376" s="175"/>
      <c r="AM2376" s="174"/>
      <c r="AN2376" s="174"/>
      <c r="AO2376" s="174"/>
      <c r="AP2376" s="174"/>
      <c r="AQ2376" s="174"/>
    </row>
    <row r="2377" spans="1:43" hidden="1" x14ac:dyDescent="0.3">
      <c r="A2377" s="169">
        <v>46254</v>
      </c>
      <c r="B2377" s="170" t="s">
        <v>25820</v>
      </c>
      <c r="C2377" s="170" t="s">
        <v>4244</v>
      </c>
      <c r="D2377" s="170" t="s">
        <v>4245</v>
      </c>
      <c r="E2377" s="170" t="s">
        <v>4246</v>
      </c>
      <c r="F2377" s="170" t="s">
        <v>4612</v>
      </c>
      <c r="G2377" s="170" t="s">
        <v>25821</v>
      </c>
      <c r="H2377" s="170" t="s">
        <v>25822</v>
      </c>
      <c r="I2377" s="170" t="s">
        <v>4038</v>
      </c>
      <c r="J2377" s="170" t="s">
        <v>4278</v>
      </c>
      <c r="K2377" s="170" t="s">
        <v>7453</v>
      </c>
      <c r="L2377" s="170" t="s">
        <v>25823</v>
      </c>
      <c r="M2377" s="170" t="s">
        <v>450</v>
      </c>
      <c r="N2377" s="166" t="s">
        <v>450</v>
      </c>
      <c r="O2377" s="170" t="s">
        <v>450</v>
      </c>
      <c r="P2377" s="170" t="s">
        <v>7455</v>
      </c>
      <c r="Q2377" s="170" t="s">
        <v>4425</v>
      </c>
      <c r="R2377" s="170" t="s">
        <v>507</v>
      </c>
      <c r="S2377" s="170" t="s">
        <v>25824</v>
      </c>
      <c r="T2377" s="170" t="s">
        <v>25825</v>
      </c>
      <c r="U2377" s="170" t="s">
        <v>25826</v>
      </c>
      <c r="V2377" s="170" t="s">
        <v>41</v>
      </c>
      <c r="W2377" s="170" t="s">
        <v>25827</v>
      </c>
      <c r="X2377" s="170" t="s">
        <v>37</v>
      </c>
      <c r="Y2377" s="170" t="s">
        <v>41</v>
      </c>
      <c r="Z2377" s="170" t="s">
        <v>25828</v>
      </c>
      <c r="AA2377" s="170" t="s">
        <v>37</v>
      </c>
      <c r="AB2377" s="170" t="s">
        <v>41</v>
      </c>
      <c r="AC2377" s="170" t="s">
        <v>37</v>
      </c>
      <c r="AD2377" s="170" t="s">
        <v>37</v>
      </c>
      <c r="AE2377" s="170" t="s">
        <v>4248</v>
      </c>
      <c r="AF2377" s="171">
        <v>46253.793321759258</v>
      </c>
      <c r="AG2377" s="171" t="s">
        <v>4007</v>
      </c>
      <c r="AH2377" s="172"/>
      <c r="AI2377" s="173"/>
      <c r="AJ2377" s="174"/>
      <c r="AK2377" s="174"/>
      <c r="AL2377" s="175"/>
      <c r="AM2377" s="174"/>
      <c r="AN2377" s="174"/>
      <c r="AO2377" s="174"/>
      <c r="AP2377" s="174"/>
      <c r="AQ2377" s="174"/>
    </row>
    <row r="2378" spans="1:43" hidden="1" x14ac:dyDescent="0.3">
      <c r="A2378" s="169">
        <v>46254</v>
      </c>
      <c r="B2378" s="170" t="s">
        <v>25829</v>
      </c>
      <c r="C2378" s="170" t="s">
        <v>4244</v>
      </c>
      <c r="D2378" s="170" t="s">
        <v>4245</v>
      </c>
      <c r="E2378" s="170" t="s">
        <v>4246</v>
      </c>
      <c r="F2378" s="170" t="s">
        <v>4612</v>
      </c>
      <c r="G2378" s="170" t="s">
        <v>25830</v>
      </c>
      <c r="H2378" s="170" t="s">
        <v>25831</v>
      </c>
      <c r="I2378" s="170" t="s">
        <v>4564</v>
      </c>
      <c r="J2378" s="170"/>
      <c r="K2378" s="170" t="s">
        <v>4407</v>
      </c>
      <c r="L2378" s="170" t="s">
        <v>25832</v>
      </c>
      <c r="M2378" s="170" t="s">
        <v>450</v>
      </c>
      <c r="N2378" s="166" t="s">
        <v>450</v>
      </c>
      <c r="O2378" s="170" t="s">
        <v>450</v>
      </c>
      <c r="P2378" s="170" t="s">
        <v>4408</v>
      </c>
      <c r="Q2378" s="170" t="s">
        <v>25833</v>
      </c>
      <c r="R2378" s="170" t="s">
        <v>662</v>
      </c>
      <c r="S2378" s="170" t="s">
        <v>37</v>
      </c>
      <c r="T2378" s="170" t="s">
        <v>37</v>
      </c>
      <c r="U2378" s="170" t="s">
        <v>25834</v>
      </c>
      <c r="V2378" s="170" t="s">
        <v>41</v>
      </c>
      <c r="W2378" s="170" t="s">
        <v>25835</v>
      </c>
      <c r="X2378" s="170" t="s">
        <v>37</v>
      </c>
      <c r="Y2378" s="170" t="s">
        <v>41</v>
      </c>
      <c r="Z2378" s="170" t="s">
        <v>25836</v>
      </c>
      <c r="AA2378" s="170" t="s">
        <v>37</v>
      </c>
      <c r="AB2378" s="170"/>
      <c r="AC2378" s="170"/>
      <c r="AD2378" s="170"/>
      <c r="AE2378" s="170" t="s">
        <v>4248</v>
      </c>
      <c r="AF2378" s="171">
        <v>46253.707824074074</v>
      </c>
      <c r="AG2378" s="171" t="s">
        <v>4007</v>
      </c>
      <c r="AH2378" s="172"/>
      <c r="AI2378" s="173"/>
      <c r="AJ2378" s="174"/>
      <c r="AK2378" s="174"/>
      <c r="AL2378" s="175"/>
      <c r="AM2378" s="174"/>
      <c r="AN2378" s="174"/>
      <c r="AO2378" s="174"/>
      <c r="AP2378" s="174"/>
      <c r="AQ2378" s="174"/>
    </row>
    <row r="2379" spans="1:43" hidden="1" x14ac:dyDescent="0.3">
      <c r="A2379" s="169">
        <v>46254</v>
      </c>
      <c r="B2379" s="170" t="s">
        <v>25837</v>
      </c>
      <c r="C2379" s="170" t="s">
        <v>4244</v>
      </c>
      <c r="D2379" s="170" t="s">
        <v>4245</v>
      </c>
      <c r="E2379" s="170" t="s">
        <v>4246</v>
      </c>
      <c r="F2379" s="170" t="s">
        <v>4828</v>
      </c>
      <c r="G2379" s="170" t="s">
        <v>25838</v>
      </c>
      <c r="H2379" s="170" t="s">
        <v>25839</v>
      </c>
      <c r="I2379" s="170" t="s">
        <v>1282</v>
      </c>
      <c r="J2379" s="170"/>
      <c r="K2379" s="170" t="s">
        <v>3134</v>
      </c>
      <c r="L2379" s="170" t="s">
        <v>25840</v>
      </c>
      <c r="M2379" s="170" t="s">
        <v>692</v>
      </c>
      <c r="N2379" s="167" t="s">
        <v>714</v>
      </c>
      <c r="O2379" s="170" t="s">
        <v>714</v>
      </c>
      <c r="P2379" s="170" t="s">
        <v>63</v>
      </c>
      <c r="Q2379" s="170" t="s">
        <v>25841</v>
      </c>
      <c r="R2379" s="170" t="s">
        <v>1644</v>
      </c>
      <c r="S2379" s="170" t="s">
        <v>37</v>
      </c>
      <c r="T2379" s="170" t="s">
        <v>37</v>
      </c>
      <c r="U2379" s="170" t="s">
        <v>25842</v>
      </c>
      <c r="V2379" s="170" t="s">
        <v>41</v>
      </c>
      <c r="W2379" s="170" t="s">
        <v>25843</v>
      </c>
      <c r="X2379" s="170" t="s">
        <v>37</v>
      </c>
      <c r="Y2379" s="170" t="s">
        <v>41</v>
      </c>
      <c r="Z2379" s="170" t="s">
        <v>25844</v>
      </c>
      <c r="AA2379" s="170" t="s">
        <v>37</v>
      </c>
      <c r="AB2379" s="170" t="s">
        <v>41</v>
      </c>
      <c r="AC2379" s="170" t="s">
        <v>37</v>
      </c>
      <c r="AD2379" s="170" t="s">
        <v>37</v>
      </c>
      <c r="AE2379" s="170" t="s">
        <v>4248</v>
      </c>
      <c r="AF2379" s="171">
        <v>46253.613078703704</v>
      </c>
      <c r="AG2379" s="171" t="s">
        <v>4007</v>
      </c>
      <c r="AH2379" s="187" t="s">
        <v>4356</v>
      </c>
      <c r="AI2379" s="108" t="s">
        <v>19348</v>
      </c>
      <c r="AJ2379" s="174"/>
      <c r="AK2379" s="174"/>
      <c r="AL2379" s="175"/>
      <c r="AM2379" s="174"/>
      <c r="AN2379" s="174"/>
      <c r="AO2379" s="174"/>
      <c r="AP2379" s="174"/>
      <c r="AQ2379" s="174"/>
    </row>
    <row r="2380" spans="1:43" hidden="1" x14ac:dyDescent="0.3">
      <c r="A2380" s="169">
        <v>46254</v>
      </c>
      <c r="B2380" s="170" t="s">
        <v>25845</v>
      </c>
      <c r="C2380" s="170" t="s">
        <v>4244</v>
      </c>
      <c r="D2380" s="170" t="s">
        <v>4245</v>
      </c>
      <c r="E2380" s="170" t="s">
        <v>4246</v>
      </c>
      <c r="F2380" s="170" t="s">
        <v>4612</v>
      </c>
      <c r="G2380" s="170" t="s">
        <v>25846</v>
      </c>
      <c r="H2380" s="170" t="s">
        <v>25847</v>
      </c>
      <c r="I2380" s="170" t="s">
        <v>896</v>
      </c>
      <c r="J2380" s="170" t="s">
        <v>4269</v>
      </c>
      <c r="K2380" s="170" t="s">
        <v>2972</v>
      </c>
      <c r="L2380" s="170" t="s">
        <v>25848</v>
      </c>
      <c r="M2380" s="170" t="s">
        <v>692</v>
      </c>
      <c r="N2380" s="167" t="s">
        <v>714</v>
      </c>
      <c r="O2380" s="170" t="s">
        <v>714</v>
      </c>
      <c r="P2380" s="170" t="s">
        <v>669</v>
      </c>
      <c r="Q2380" s="170" t="s">
        <v>25849</v>
      </c>
      <c r="R2380" s="170" t="s">
        <v>1529</v>
      </c>
      <c r="S2380" s="170" t="s">
        <v>25850</v>
      </c>
      <c r="T2380" s="170" t="s">
        <v>25851</v>
      </c>
      <c r="U2380" s="170" t="s">
        <v>17929</v>
      </c>
      <c r="V2380" s="170" t="s">
        <v>41</v>
      </c>
      <c r="W2380" s="170" t="s">
        <v>25852</v>
      </c>
      <c r="X2380" s="170" t="s">
        <v>37</v>
      </c>
      <c r="Y2380" s="170" t="s">
        <v>43</v>
      </c>
      <c r="Z2380" s="170" t="s">
        <v>25853</v>
      </c>
      <c r="AA2380" s="170" t="s">
        <v>37</v>
      </c>
      <c r="AB2380" s="170" t="s">
        <v>41</v>
      </c>
      <c r="AC2380" s="170" t="s">
        <v>25854</v>
      </c>
      <c r="AD2380" s="170" t="s">
        <v>37</v>
      </c>
      <c r="AE2380" s="170" t="s">
        <v>4248</v>
      </c>
      <c r="AF2380" s="171">
        <v>46253.890127314815</v>
      </c>
      <c r="AG2380" s="171" t="s">
        <v>4007</v>
      </c>
      <c r="AH2380" s="187" t="s">
        <v>3154</v>
      </c>
      <c r="AI2380" s="108" t="s">
        <v>21244</v>
      </c>
      <c r="AJ2380" s="183" t="s">
        <v>3155</v>
      </c>
      <c r="AK2380" s="174"/>
      <c r="AL2380" s="184">
        <v>46254</v>
      </c>
      <c r="AM2380" s="174"/>
      <c r="AN2380" s="174"/>
      <c r="AO2380" s="174"/>
      <c r="AP2380" s="174"/>
      <c r="AQ2380" s="174"/>
    </row>
    <row r="2381" spans="1:43" hidden="1" x14ac:dyDescent="0.3">
      <c r="A2381" s="169">
        <v>46254</v>
      </c>
      <c r="B2381" s="170" t="s">
        <v>25855</v>
      </c>
      <c r="C2381" s="170" t="s">
        <v>4244</v>
      </c>
      <c r="D2381" s="170" t="s">
        <v>4245</v>
      </c>
      <c r="E2381" s="170" t="s">
        <v>4246</v>
      </c>
      <c r="F2381" s="170" t="s">
        <v>4828</v>
      </c>
      <c r="G2381" s="170" t="s">
        <v>25856</v>
      </c>
      <c r="H2381" s="170" t="s">
        <v>25857</v>
      </c>
      <c r="I2381" s="170" t="s">
        <v>4564</v>
      </c>
      <c r="J2381" s="170"/>
      <c r="K2381" s="170" t="s">
        <v>25858</v>
      </c>
      <c r="L2381" s="170" t="s">
        <v>25859</v>
      </c>
      <c r="M2381" s="170" t="s">
        <v>692</v>
      </c>
      <c r="N2381" s="167" t="s">
        <v>714</v>
      </c>
      <c r="O2381" s="170" t="s">
        <v>714</v>
      </c>
      <c r="P2381" s="170" t="s">
        <v>25860</v>
      </c>
      <c r="Q2381" s="170" t="s">
        <v>25861</v>
      </c>
      <c r="R2381" s="170" t="s">
        <v>12839</v>
      </c>
      <c r="S2381" s="170" t="s">
        <v>37</v>
      </c>
      <c r="T2381" s="170" t="s">
        <v>37</v>
      </c>
      <c r="U2381" s="170" t="s">
        <v>37</v>
      </c>
      <c r="V2381" s="170" t="s">
        <v>41</v>
      </c>
      <c r="W2381" s="170" t="s">
        <v>25862</v>
      </c>
      <c r="X2381" s="170" t="s">
        <v>37</v>
      </c>
      <c r="Y2381" s="170" t="s">
        <v>43</v>
      </c>
      <c r="Z2381" s="170" t="s">
        <v>25863</v>
      </c>
      <c r="AA2381" s="170" t="s">
        <v>37</v>
      </c>
      <c r="AB2381" s="170" t="s">
        <v>37</v>
      </c>
      <c r="AC2381" s="170" t="s">
        <v>37</v>
      </c>
      <c r="AD2381" s="170"/>
      <c r="AE2381" s="170" t="s">
        <v>4248</v>
      </c>
      <c r="AF2381" s="171">
        <v>46253.621388888889</v>
      </c>
      <c r="AG2381" s="171" t="s">
        <v>4007</v>
      </c>
      <c r="AH2381" s="187" t="s">
        <v>3154</v>
      </c>
      <c r="AI2381" s="108" t="s">
        <v>21244</v>
      </c>
      <c r="AJ2381" s="183" t="s">
        <v>3155</v>
      </c>
      <c r="AK2381" s="174"/>
      <c r="AL2381" s="184">
        <v>46254</v>
      </c>
      <c r="AM2381" s="174"/>
      <c r="AN2381" s="174"/>
      <c r="AO2381" s="174"/>
      <c r="AP2381" s="174"/>
      <c r="AQ2381" s="174"/>
    </row>
    <row r="2382" spans="1:43" hidden="1" x14ac:dyDescent="0.3">
      <c r="A2382" s="169">
        <v>46254</v>
      </c>
      <c r="B2382" s="176" t="s">
        <v>25864</v>
      </c>
      <c r="C2382" s="176" t="s">
        <v>4244</v>
      </c>
      <c r="D2382" s="176" t="s">
        <v>4245</v>
      </c>
      <c r="E2382" s="176" t="s">
        <v>4246</v>
      </c>
      <c r="F2382" s="176" t="s">
        <v>4828</v>
      </c>
      <c r="G2382" s="176" t="s">
        <v>25865</v>
      </c>
      <c r="H2382" s="176" t="s">
        <v>25866</v>
      </c>
      <c r="I2382" s="176" t="s">
        <v>4564</v>
      </c>
      <c r="J2382" s="176"/>
      <c r="K2382" s="176" t="s">
        <v>4372</v>
      </c>
      <c r="L2382" s="176" t="s">
        <v>25867</v>
      </c>
      <c r="M2382" s="176" t="s">
        <v>692</v>
      </c>
      <c r="N2382" s="179" t="s">
        <v>714</v>
      </c>
      <c r="O2382" s="176" t="s">
        <v>714</v>
      </c>
      <c r="P2382" s="176" t="s">
        <v>4373</v>
      </c>
      <c r="Q2382" s="176" t="s">
        <v>25868</v>
      </c>
      <c r="R2382" s="176" t="s">
        <v>507</v>
      </c>
      <c r="S2382" s="176" t="s">
        <v>37</v>
      </c>
      <c r="T2382" s="176" t="s">
        <v>37</v>
      </c>
      <c r="U2382" s="176" t="s">
        <v>25869</v>
      </c>
      <c r="V2382" s="176" t="s">
        <v>41</v>
      </c>
      <c r="W2382" s="176" t="s">
        <v>25870</v>
      </c>
      <c r="X2382" s="176" t="s">
        <v>37</v>
      </c>
      <c r="Y2382" s="176" t="s">
        <v>41</v>
      </c>
      <c r="Z2382" s="176" t="s">
        <v>25871</v>
      </c>
      <c r="AA2382" s="176" t="s">
        <v>37</v>
      </c>
      <c r="AB2382" s="176"/>
      <c r="AC2382" s="176"/>
      <c r="AD2382" s="176"/>
      <c r="AE2382" s="176" t="s">
        <v>4248</v>
      </c>
      <c r="AF2382" s="177">
        <v>46253.692025462966</v>
      </c>
      <c r="AG2382" s="177" t="s">
        <v>4007</v>
      </c>
      <c r="AH2382" s="187" t="s">
        <v>3154</v>
      </c>
      <c r="AI2382" s="108" t="s">
        <v>21244</v>
      </c>
      <c r="AJ2382" s="197" t="s">
        <v>3155</v>
      </c>
      <c r="AK2382" s="178"/>
      <c r="AL2382" s="219">
        <v>46254</v>
      </c>
      <c r="AM2382" s="178"/>
      <c r="AN2382" s="178"/>
      <c r="AO2382" s="178"/>
      <c r="AP2382" s="178"/>
      <c r="AQ2382" s="178"/>
    </row>
    <row r="2383" spans="1:43" hidden="1" x14ac:dyDescent="0.3">
      <c r="A2383" s="169">
        <v>46254</v>
      </c>
      <c r="B2383" s="170" t="s">
        <v>25877</v>
      </c>
      <c r="C2383" s="170" t="s">
        <v>4244</v>
      </c>
      <c r="D2383" s="170" t="s">
        <v>4245</v>
      </c>
      <c r="E2383" s="170" t="s">
        <v>4246</v>
      </c>
      <c r="F2383" s="170" t="s">
        <v>4828</v>
      </c>
      <c r="G2383" s="170" t="s">
        <v>25878</v>
      </c>
      <c r="H2383" s="170" t="s">
        <v>25879</v>
      </c>
      <c r="I2383" s="170" t="s">
        <v>4461</v>
      </c>
      <c r="J2383" s="170" t="s">
        <v>24941</v>
      </c>
      <c r="K2383" s="170" t="s">
        <v>25880</v>
      </c>
      <c r="L2383" s="170" t="s">
        <v>25881</v>
      </c>
      <c r="M2383" s="170" t="s">
        <v>275</v>
      </c>
      <c r="N2383" s="62" t="s">
        <v>276</v>
      </c>
      <c r="O2383" s="170" t="s">
        <v>276</v>
      </c>
      <c r="P2383" s="170" t="s">
        <v>25882</v>
      </c>
      <c r="Q2383" s="170" t="s">
        <v>25883</v>
      </c>
      <c r="R2383" s="170" t="s">
        <v>1773</v>
      </c>
      <c r="S2383" s="170" t="s">
        <v>25884</v>
      </c>
      <c r="T2383" s="170" t="s">
        <v>105</v>
      </c>
      <c r="U2383" s="170" t="s">
        <v>25884</v>
      </c>
      <c r="V2383" s="170" t="s">
        <v>41</v>
      </c>
      <c r="W2383" s="170" t="s">
        <v>25885</v>
      </c>
      <c r="X2383" s="170" t="s">
        <v>37</v>
      </c>
      <c r="Y2383" s="170" t="s">
        <v>41</v>
      </c>
      <c r="Z2383" s="170" t="s">
        <v>25886</v>
      </c>
      <c r="AA2383" s="170" t="s">
        <v>37</v>
      </c>
      <c r="AB2383" s="170" t="s">
        <v>37</v>
      </c>
      <c r="AC2383" s="170" t="s">
        <v>37</v>
      </c>
      <c r="AD2383" s="170"/>
      <c r="AE2383" s="170" t="s">
        <v>4248</v>
      </c>
      <c r="AF2383" s="171">
        <v>46254.549641203703</v>
      </c>
      <c r="AG2383" s="171" t="s">
        <v>4007</v>
      </c>
      <c r="AH2383" s="187" t="s">
        <v>22252</v>
      </c>
      <c r="AI2383" s="173"/>
      <c r="AJ2383" s="174"/>
      <c r="AK2383" s="174"/>
      <c r="AL2383" s="175"/>
      <c r="AM2383" s="174"/>
      <c r="AN2383" s="174"/>
      <c r="AO2383" s="174"/>
      <c r="AP2383" s="174"/>
      <c r="AQ2383" s="174"/>
    </row>
    <row r="2384" spans="1:43" hidden="1" x14ac:dyDescent="0.3">
      <c r="A2384" s="169">
        <v>46254</v>
      </c>
      <c r="B2384" s="170" t="s">
        <v>25887</v>
      </c>
      <c r="C2384" s="170" t="s">
        <v>4244</v>
      </c>
      <c r="D2384" s="170" t="s">
        <v>4245</v>
      </c>
      <c r="E2384" s="170" t="s">
        <v>4246</v>
      </c>
      <c r="F2384" s="170" t="s">
        <v>4612</v>
      </c>
      <c r="G2384" s="170" t="s">
        <v>25888</v>
      </c>
      <c r="H2384" s="170" t="s">
        <v>25889</v>
      </c>
      <c r="I2384" s="170" t="s">
        <v>19893</v>
      </c>
      <c r="J2384" s="170" t="s">
        <v>4247</v>
      </c>
      <c r="K2384" s="170" t="s">
        <v>3017</v>
      </c>
      <c r="L2384" s="170" t="s">
        <v>25890</v>
      </c>
      <c r="M2384" s="170" t="s">
        <v>275</v>
      </c>
      <c r="N2384" s="62" t="s">
        <v>276</v>
      </c>
      <c r="O2384" s="170" t="s">
        <v>276</v>
      </c>
      <c r="P2384" s="170" t="s">
        <v>1578</v>
      </c>
      <c r="Q2384" s="170" t="s">
        <v>25891</v>
      </c>
      <c r="R2384" s="170" t="s">
        <v>4459</v>
      </c>
      <c r="S2384" s="170" t="s">
        <v>25884</v>
      </c>
      <c r="T2384" s="170" t="s">
        <v>1649</v>
      </c>
      <c r="U2384" s="170" t="s">
        <v>25892</v>
      </c>
      <c r="V2384" s="170" t="s">
        <v>41</v>
      </c>
      <c r="W2384" s="170" t="s">
        <v>25886</v>
      </c>
      <c r="X2384" s="170" t="s">
        <v>37</v>
      </c>
      <c r="Y2384" s="170" t="s">
        <v>41</v>
      </c>
      <c r="Z2384" s="170" t="s">
        <v>25893</v>
      </c>
      <c r="AA2384" s="170" t="s">
        <v>37</v>
      </c>
      <c r="AB2384" s="170" t="s">
        <v>37</v>
      </c>
      <c r="AC2384" s="170" t="s">
        <v>37</v>
      </c>
      <c r="AD2384" s="170"/>
      <c r="AE2384" s="170" t="s">
        <v>4248</v>
      </c>
      <c r="AF2384" s="171">
        <v>46254.547094907408</v>
      </c>
      <c r="AG2384" s="171" t="s">
        <v>4007</v>
      </c>
      <c r="AH2384" s="187" t="s">
        <v>22252</v>
      </c>
      <c r="AI2384" s="173"/>
      <c r="AJ2384" s="174"/>
      <c r="AK2384" s="174"/>
      <c r="AL2384" s="175"/>
      <c r="AM2384" s="174"/>
      <c r="AN2384" s="174"/>
      <c r="AO2384" s="174"/>
      <c r="AP2384" s="174"/>
      <c r="AQ2384" s="174"/>
    </row>
    <row r="2385" spans="1:43" hidden="1" x14ac:dyDescent="0.3">
      <c r="A2385" s="169">
        <v>46254</v>
      </c>
      <c r="B2385" s="170" t="s">
        <v>25894</v>
      </c>
      <c r="C2385" s="170" t="s">
        <v>4244</v>
      </c>
      <c r="D2385" s="170" t="s">
        <v>4245</v>
      </c>
      <c r="E2385" s="170" t="s">
        <v>4246</v>
      </c>
      <c r="F2385" s="170" t="s">
        <v>4612</v>
      </c>
      <c r="G2385" s="170" t="s">
        <v>25895</v>
      </c>
      <c r="H2385" s="170" t="s">
        <v>25896</v>
      </c>
      <c r="I2385" s="170" t="s">
        <v>311</v>
      </c>
      <c r="J2385" s="170" t="s">
        <v>4749</v>
      </c>
      <c r="K2385" s="170" t="s">
        <v>25897</v>
      </c>
      <c r="L2385" s="170" t="s">
        <v>25898</v>
      </c>
      <c r="M2385" s="170" t="s">
        <v>275</v>
      </c>
      <c r="N2385" s="62" t="s">
        <v>276</v>
      </c>
      <c r="O2385" s="170" t="s">
        <v>276</v>
      </c>
      <c r="P2385" s="170" t="s">
        <v>25899</v>
      </c>
      <c r="Q2385" s="170" t="s">
        <v>25900</v>
      </c>
      <c r="R2385" s="170" t="s">
        <v>876</v>
      </c>
      <c r="S2385" s="170" t="s">
        <v>37</v>
      </c>
      <c r="T2385" s="170" t="s">
        <v>37</v>
      </c>
      <c r="U2385" s="170" t="s">
        <v>25901</v>
      </c>
      <c r="V2385" s="170" t="s">
        <v>41</v>
      </c>
      <c r="W2385" s="170" t="s">
        <v>25902</v>
      </c>
      <c r="X2385" s="170" t="s">
        <v>37</v>
      </c>
      <c r="Y2385" s="170" t="s">
        <v>41</v>
      </c>
      <c r="Z2385" s="170" t="s">
        <v>25903</v>
      </c>
      <c r="AA2385" s="170" t="s">
        <v>37</v>
      </c>
      <c r="AB2385" s="170" t="s">
        <v>37</v>
      </c>
      <c r="AC2385" s="170" t="s">
        <v>37</v>
      </c>
      <c r="AD2385" s="170"/>
      <c r="AE2385" s="170" t="s">
        <v>4248</v>
      </c>
      <c r="AF2385" s="171">
        <v>46254.542060185187</v>
      </c>
      <c r="AG2385" s="171" t="s">
        <v>4007</v>
      </c>
      <c r="AH2385" s="187" t="s">
        <v>22252</v>
      </c>
      <c r="AI2385" s="173"/>
      <c r="AJ2385" s="174"/>
      <c r="AK2385" s="174"/>
      <c r="AL2385" s="175"/>
      <c r="AM2385" s="174"/>
      <c r="AN2385" s="174"/>
      <c r="AO2385" s="174"/>
      <c r="AP2385" s="174"/>
      <c r="AQ2385" s="174"/>
    </row>
    <row r="2386" spans="1:43" hidden="1" x14ac:dyDescent="0.3">
      <c r="A2386" s="169">
        <v>46254</v>
      </c>
      <c r="B2386" s="170" t="s">
        <v>25904</v>
      </c>
      <c r="C2386" s="170" t="s">
        <v>4244</v>
      </c>
      <c r="D2386" s="170" t="s">
        <v>4245</v>
      </c>
      <c r="E2386" s="170" t="s">
        <v>4246</v>
      </c>
      <c r="F2386" s="170" t="s">
        <v>4612</v>
      </c>
      <c r="G2386" s="170" t="s">
        <v>25905</v>
      </c>
      <c r="H2386" s="170" t="s">
        <v>25906</v>
      </c>
      <c r="I2386" s="170" t="s">
        <v>273</v>
      </c>
      <c r="J2386" s="170" t="s">
        <v>4339</v>
      </c>
      <c r="K2386" s="170" t="s">
        <v>4782</v>
      </c>
      <c r="L2386" s="170" t="s">
        <v>25907</v>
      </c>
      <c r="M2386" s="170" t="s">
        <v>275</v>
      </c>
      <c r="N2386" s="62" t="s">
        <v>276</v>
      </c>
      <c r="O2386" s="170" t="s">
        <v>276</v>
      </c>
      <c r="P2386" s="170" t="s">
        <v>4783</v>
      </c>
      <c r="Q2386" s="170" t="s">
        <v>25908</v>
      </c>
      <c r="R2386" s="170" t="s">
        <v>556</v>
      </c>
      <c r="S2386" s="170" t="s">
        <v>25909</v>
      </c>
      <c r="T2386" s="170" t="s">
        <v>25910</v>
      </c>
      <c r="U2386" s="170" t="s">
        <v>25911</v>
      </c>
      <c r="V2386" s="170" t="s">
        <v>41</v>
      </c>
      <c r="W2386" s="170" t="s">
        <v>25912</v>
      </c>
      <c r="X2386" s="170" t="s">
        <v>37</v>
      </c>
      <c r="Y2386" s="170" t="s">
        <v>41</v>
      </c>
      <c r="Z2386" s="170" t="s">
        <v>25913</v>
      </c>
      <c r="AA2386" s="170" t="s">
        <v>37</v>
      </c>
      <c r="AB2386" s="170" t="s">
        <v>37</v>
      </c>
      <c r="AC2386" s="170" t="s">
        <v>37</v>
      </c>
      <c r="AD2386" s="170"/>
      <c r="AE2386" s="170" t="s">
        <v>4248</v>
      </c>
      <c r="AF2386" s="171">
        <v>46254.522673611114</v>
      </c>
      <c r="AG2386" s="171" t="s">
        <v>4007</v>
      </c>
      <c r="AH2386" s="187" t="s">
        <v>22252</v>
      </c>
      <c r="AI2386" s="173"/>
      <c r="AJ2386" s="174"/>
      <c r="AK2386" s="174"/>
      <c r="AL2386" s="175"/>
      <c r="AM2386" s="174"/>
      <c r="AN2386" s="174"/>
      <c r="AO2386" s="174"/>
      <c r="AP2386" s="174"/>
      <c r="AQ2386" s="174"/>
    </row>
    <row r="2387" spans="1:43" x14ac:dyDescent="0.3">
      <c r="A2387" s="169">
        <v>46254</v>
      </c>
      <c r="B2387" s="170" t="s">
        <v>25914</v>
      </c>
      <c r="C2387" s="170" t="s">
        <v>4244</v>
      </c>
      <c r="D2387" s="170" t="s">
        <v>4245</v>
      </c>
      <c r="E2387" s="170" t="s">
        <v>4246</v>
      </c>
      <c r="F2387" s="170" t="s">
        <v>4612</v>
      </c>
      <c r="G2387" s="170" t="s">
        <v>25915</v>
      </c>
      <c r="H2387" s="170" t="s">
        <v>25916</v>
      </c>
      <c r="I2387" s="170" t="s">
        <v>1250</v>
      </c>
      <c r="J2387" s="170" t="s">
        <v>4295</v>
      </c>
      <c r="K2387" s="170" t="s">
        <v>7170</v>
      </c>
      <c r="L2387" s="170" t="s">
        <v>25917</v>
      </c>
      <c r="M2387" s="170" t="s">
        <v>3388</v>
      </c>
      <c r="N2387" s="165" t="s">
        <v>4357</v>
      </c>
      <c r="O2387" s="170" t="s">
        <v>4357</v>
      </c>
      <c r="P2387" s="170" t="s">
        <v>1608</v>
      </c>
      <c r="Q2387" s="170" t="s">
        <v>25918</v>
      </c>
      <c r="R2387" s="170" t="s">
        <v>2653</v>
      </c>
      <c r="S2387" s="170" t="s">
        <v>37</v>
      </c>
      <c r="T2387" s="170" t="s">
        <v>37</v>
      </c>
      <c r="U2387" s="170" t="s">
        <v>37</v>
      </c>
      <c r="V2387" s="170" t="s">
        <v>41</v>
      </c>
      <c r="W2387" s="170" t="s">
        <v>25919</v>
      </c>
      <c r="X2387" s="170" t="s">
        <v>37</v>
      </c>
      <c r="Y2387" s="170" t="s">
        <v>43</v>
      </c>
      <c r="Z2387" s="170" t="s">
        <v>25920</v>
      </c>
      <c r="AA2387" s="170" t="s">
        <v>37</v>
      </c>
      <c r="AB2387" s="170"/>
      <c r="AC2387" s="170"/>
      <c r="AD2387" s="170"/>
      <c r="AE2387" s="170" t="s">
        <v>4248</v>
      </c>
      <c r="AF2387" s="171">
        <v>46254.589837962965</v>
      </c>
      <c r="AG2387" s="171" t="s">
        <v>4007</v>
      </c>
      <c r="AH2387" s="172"/>
      <c r="AI2387" s="173"/>
      <c r="AJ2387" s="174"/>
      <c r="AK2387" s="174"/>
      <c r="AL2387" s="175"/>
      <c r="AM2387" s="174"/>
      <c r="AN2387" s="174"/>
      <c r="AO2387" s="174"/>
      <c r="AP2387" s="174"/>
      <c r="AQ2387" s="174"/>
    </row>
    <row r="2388" spans="1:43" hidden="1" x14ac:dyDescent="0.3">
      <c r="A2388" s="169">
        <v>46254</v>
      </c>
      <c r="B2388" s="170" t="s">
        <v>25921</v>
      </c>
      <c r="C2388" s="170" t="s">
        <v>4244</v>
      </c>
      <c r="D2388" s="170" t="s">
        <v>4245</v>
      </c>
      <c r="E2388" s="170" t="s">
        <v>4246</v>
      </c>
      <c r="F2388" s="170" t="s">
        <v>4612</v>
      </c>
      <c r="G2388" s="170" t="s">
        <v>25922</v>
      </c>
      <c r="H2388" s="170" t="s">
        <v>25923</v>
      </c>
      <c r="I2388" s="170" t="s">
        <v>4564</v>
      </c>
      <c r="J2388" s="170"/>
      <c r="K2388" s="170" t="s">
        <v>25924</v>
      </c>
      <c r="L2388" s="170" t="s">
        <v>25925</v>
      </c>
      <c r="M2388" s="170" t="s">
        <v>356</v>
      </c>
      <c r="N2388" s="84" t="s">
        <v>356</v>
      </c>
      <c r="O2388" s="170" t="s">
        <v>356</v>
      </c>
      <c r="P2388" s="170" t="s">
        <v>25926</v>
      </c>
      <c r="Q2388" s="170" t="s">
        <v>25927</v>
      </c>
      <c r="R2388" s="170" t="s">
        <v>484</v>
      </c>
      <c r="S2388" s="170" t="s">
        <v>37</v>
      </c>
      <c r="T2388" s="170" t="s">
        <v>37</v>
      </c>
      <c r="U2388" s="170" t="s">
        <v>37</v>
      </c>
      <c r="V2388" s="170" t="s">
        <v>41</v>
      </c>
      <c r="W2388" s="170" t="s">
        <v>25928</v>
      </c>
      <c r="X2388" s="170" t="s">
        <v>37</v>
      </c>
      <c r="Y2388" s="170" t="s">
        <v>41</v>
      </c>
      <c r="Z2388" s="170" t="s">
        <v>25929</v>
      </c>
      <c r="AA2388" s="170" t="s">
        <v>37</v>
      </c>
      <c r="AB2388" s="170" t="s">
        <v>41</v>
      </c>
      <c r="AC2388" s="170" t="s">
        <v>37</v>
      </c>
      <c r="AD2388" s="170" t="s">
        <v>37</v>
      </c>
      <c r="AE2388" s="170" t="s">
        <v>4248</v>
      </c>
      <c r="AF2388" s="171">
        <v>46254.401608796295</v>
      </c>
      <c r="AG2388" s="171" t="s">
        <v>4007</v>
      </c>
      <c r="AH2388" s="172"/>
      <c r="AI2388" s="173"/>
      <c r="AJ2388" s="174"/>
      <c r="AK2388" s="174"/>
      <c r="AL2388" s="175"/>
      <c r="AM2388" s="174"/>
      <c r="AN2388" s="174"/>
      <c r="AO2388" s="174"/>
      <c r="AP2388" s="174"/>
      <c r="AQ2388" s="174"/>
    </row>
    <row r="2389" spans="1:43" hidden="1" x14ac:dyDescent="0.3">
      <c r="A2389" s="169">
        <v>46254</v>
      </c>
      <c r="B2389" s="170" t="s">
        <v>25930</v>
      </c>
      <c r="C2389" s="170" t="s">
        <v>4244</v>
      </c>
      <c r="D2389" s="170" t="s">
        <v>4245</v>
      </c>
      <c r="E2389" s="170" t="s">
        <v>4246</v>
      </c>
      <c r="F2389" s="170" t="s">
        <v>4828</v>
      </c>
      <c r="G2389" s="170" t="s">
        <v>25931</v>
      </c>
      <c r="H2389" s="170" t="s">
        <v>25932</v>
      </c>
      <c r="I2389" s="170" t="s">
        <v>4564</v>
      </c>
      <c r="J2389" s="170"/>
      <c r="K2389" s="170" t="s">
        <v>18193</v>
      </c>
      <c r="L2389" s="170" t="s">
        <v>25933</v>
      </c>
      <c r="M2389" s="170" t="s">
        <v>356</v>
      </c>
      <c r="N2389" s="84" t="s">
        <v>356</v>
      </c>
      <c r="O2389" s="170" t="s">
        <v>356</v>
      </c>
      <c r="P2389" s="170" t="s">
        <v>5440</v>
      </c>
      <c r="Q2389" s="170" t="s">
        <v>25934</v>
      </c>
      <c r="R2389" s="170" t="s">
        <v>4510</v>
      </c>
      <c r="S2389" s="170" t="s">
        <v>37</v>
      </c>
      <c r="T2389" s="170" t="s">
        <v>37</v>
      </c>
      <c r="U2389" s="170" t="s">
        <v>37</v>
      </c>
      <c r="V2389" s="170" t="s">
        <v>41</v>
      </c>
      <c r="W2389" s="170" t="s">
        <v>25935</v>
      </c>
      <c r="X2389" s="170" t="s">
        <v>37</v>
      </c>
      <c r="Y2389" s="170" t="s">
        <v>41</v>
      </c>
      <c r="Z2389" s="170" t="s">
        <v>25936</v>
      </c>
      <c r="AA2389" s="170" t="s">
        <v>37</v>
      </c>
      <c r="AB2389" s="170"/>
      <c r="AC2389" s="170"/>
      <c r="AD2389" s="170"/>
      <c r="AE2389" s="170" t="s">
        <v>4248</v>
      </c>
      <c r="AF2389" s="171">
        <v>46254.529895833337</v>
      </c>
      <c r="AG2389" s="171" t="s">
        <v>4007</v>
      </c>
      <c r="AH2389" s="172"/>
      <c r="AI2389" s="173"/>
      <c r="AJ2389" s="174"/>
      <c r="AK2389" s="174"/>
      <c r="AL2389" s="175"/>
      <c r="AM2389" s="174"/>
      <c r="AN2389" s="174"/>
      <c r="AO2389" s="174"/>
      <c r="AP2389" s="174"/>
      <c r="AQ2389" s="174"/>
    </row>
    <row r="2390" spans="1:43" hidden="1" x14ac:dyDescent="0.3">
      <c r="A2390" s="169">
        <v>46254</v>
      </c>
      <c r="B2390" s="170" t="s">
        <v>25937</v>
      </c>
      <c r="C2390" s="170" t="s">
        <v>4244</v>
      </c>
      <c r="D2390" s="170" t="s">
        <v>4245</v>
      </c>
      <c r="E2390" s="170" t="s">
        <v>4246</v>
      </c>
      <c r="F2390" s="170" t="s">
        <v>4828</v>
      </c>
      <c r="G2390" s="170" t="s">
        <v>25938</v>
      </c>
      <c r="H2390" s="170" t="s">
        <v>25939</v>
      </c>
      <c r="I2390" s="170" t="s">
        <v>4564</v>
      </c>
      <c r="J2390" s="170"/>
      <c r="K2390" s="170" t="s">
        <v>18570</v>
      </c>
      <c r="L2390" s="170" t="s">
        <v>25940</v>
      </c>
      <c r="M2390" s="170" t="s">
        <v>356</v>
      </c>
      <c r="N2390" s="84" t="s">
        <v>356</v>
      </c>
      <c r="O2390" s="170" t="s">
        <v>7226</v>
      </c>
      <c r="P2390" s="170" t="s">
        <v>18572</v>
      </c>
      <c r="Q2390" s="170" t="s">
        <v>25941</v>
      </c>
      <c r="R2390" s="170" t="s">
        <v>507</v>
      </c>
      <c r="S2390" s="170" t="s">
        <v>25942</v>
      </c>
      <c r="T2390" s="170" t="s">
        <v>25943</v>
      </c>
      <c r="U2390" s="170" t="s">
        <v>37</v>
      </c>
      <c r="V2390" s="170" t="s">
        <v>41</v>
      </c>
      <c r="W2390" s="170" t="s">
        <v>25944</v>
      </c>
      <c r="X2390" s="170" t="s">
        <v>37</v>
      </c>
      <c r="Y2390" s="170" t="s">
        <v>41</v>
      </c>
      <c r="Z2390" s="170" t="s">
        <v>25945</v>
      </c>
      <c r="AA2390" s="170" t="s">
        <v>37</v>
      </c>
      <c r="AB2390" s="170"/>
      <c r="AC2390" s="170"/>
      <c r="AD2390" s="170"/>
      <c r="AE2390" s="170" t="s">
        <v>4248</v>
      </c>
      <c r="AF2390" s="171">
        <v>46254.530694444446</v>
      </c>
      <c r="AG2390" s="171" t="s">
        <v>4007</v>
      </c>
      <c r="AH2390" s="172"/>
      <c r="AI2390" s="173"/>
      <c r="AJ2390" s="174"/>
      <c r="AK2390" s="174"/>
      <c r="AL2390" s="175"/>
      <c r="AM2390" s="174"/>
      <c r="AN2390" s="174"/>
      <c r="AO2390" s="174"/>
      <c r="AP2390" s="174"/>
      <c r="AQ2390" s="174"/>
    </row>
    <row r="2391" spans="1:43" hidden="1" x14ac:dyDescent="0.3">
      <c r="A2391" s="169">
        <v>46254</v>
      </c>
      <c r="B2391" s="170" t="s">
        <v>25946</v>
      </c>
      <c r="C2391" s="170" t="s">
        <v>4244</v>
      </c>
      <c r="D2391" s="170" t="s">
        <v>4245</v>
      </c>
      <c r="E2391" s="170" t="s">
        <v>4246</v>
      </c>
      <c r="F2391" s="170" t="s">
        <v>4612</v>
      </c>
      <c r="G2391" s="170" t="s">
        <v>25947</v>
      </c>
      <c r="H2391" s="170" t="s">
        <v>25948</v>
      </c>
      <c r="I2391" s="170" t="s">
        <v>658</v>
      </c>
      <c r="J2391" s="170" t="s">
        <v>4325</v>
      </c>
      <c r="K2391" s="170" t="s">
        <v>8353</v>
      </c>
      <c r="L2391" s="170" t="s">
        <v>25949</v>
      </c>
      <c r="M2391" s="170" t="s">
        <v>356</v>
      </c>
      <c r="N2391" s="84" t="s">
        <v>356</v>
      </c>
      <c r="O2391" s="170" t="s">
        <v>7226</v>
      </c>
      <c r="P2391" s="170" t="s">
        <v>4404</v>
      </c>
      <c r="Q2391" s="170" t="s">
        <v>303</v>
      </c>
      <c r="R2391" s="170" t="s">
        <v>555</v>
      </c>
      <c r="S2391" s="170" t="s">
        <v>37</v>
      </c>
      <c r="T2391" s="170" t="s">
        <v>37</v>
      </c>
      <c r="U2391" s="170" t="s">
        <v>25950</v>
      </c>
      <c r="V2391" s="170" t="s">
        <v>41</v>
      </c>
      <c r="W2391" s="170" t="s">
        <v>25951</v>
      </c>
      <c r="X2391" s="170" t="s">
        <v>37</v>
      </c>
      <c r="Y2391" s="170" t="s">
        <v>43</v>
      </c>
      <c r="Z2391" s="170" t="s">
        <v>25952</v>
      </c>
      <c r="AA2391" s="170" t="s">
        <v>37</v>
      </c>
      <c r="AB2391" s="170" t="s">
        <v>41</v>
      </c>
      <c r="AC2391" s="170" t="s">
        <v>37</v>
      </c>
      <c r="AD2391" s="170" t="s">
        <v>37</v>
      </c>
      <c r="AE2391" s="170" t="s">
        <v>4248</v>
      </c>
      <c r="AF2391" s="171">
        <v>46254.4684837963</v>
      </c>
      <c r="AG2391" s="171" t="s">
        <v>4007</v>
      </c>
      <c r="AH2391" s="172"/>
      <c r="AI2391" s="173"/>
      <c r="AJ2391" s="174"/>
      <c r="AK2391" s="174"/>
      <c r="AL2391" s="175"/>
      <c r="AM2391" s="174"/>
      <c r="AN2391" s="174"/>
      <c r="AO2391" s="174"/>
      <c r="AP2391" s="174"/>
      <c r="AQ2391" s="174"/>
    </row>
    <row r="2392" spans="1:43" hidden="1" x14ac:dyDescent="0.3">
      <c r="A2392" s="169">
        <v>46254</v>
      </c>
      <c r="B2392" s="170" t="s">
        <v>25953</v>
      </c>
      <c r="C2392" s="170" t="s">
        <v>4244</v>
      </c>
      <c r="D2392" s="170" t="s">
        <v>4245</v>
      </c>
      <c r="E2392" s="170" t="s">
        <v>4246</v>
      </c>
      <c r="F2392" s="170" t="s">
        <v>4612</v>
      </c>
      <c r="G2392" s="170" t="s">
        <v>25954</v>
      </c>
      <c r="H2392" s="170" t="s">
        <v>25955</v>
      </c>
      <c r="I2392" s="170" t="s">
        <v>1275</v>
      </c>
      <c r="J2392" s="170" t="s">
        <v>4286</v>
      </c>
      <c r="K2392" s="170" t="s">
        <v>12762</v>
      </c>
      <c r="L2392" s="170" t="s">
        <v>25956</v>
      </c>
      <c r="M2392" s="170" t="s">
        <v>450</v>
      </c>
      <c r="N2392" s="199" t="s">
        <v>450</v>
      </c>
      <c r="O2392" s="170" t="s">
        <v>450</v>
      </c>
      <c r="P2392" s="170" t="s">
        <v>12764</v>
      </c>
      <c r="Q2392" s="170" t="s">
        <v>616</v>
      </c>
      <c r="R2392" s="170" t="s">
        <v>556</v>
      </c>
      <c r="S2392" s="170" t="s">
        <v>37</v>
      </c>
      <c r="T2392" s="170" t="s">
        <v>37</v>
      </c>
      <c r="U2392" s="170" t="s">
        <v>1466</v>
      </c>
      <c r="V2392" s="170" t="s">
        <v>41</v>
      </c>
      <c r="W2392" s="170" t="s">
        <v>25957</v>
      </c>
      <c r="X2392" s="170" t="s">
        <v>37</v>
      </c>
      <c r="Y2392" s="170" t="s">
        <v>41</v>
      </c>
      <c r="Z2392" s="170" t="s">
        <v>25958</v>
      </c>
      <c r="AA2392" s="170" t="s">
        <v>37</v>
      </c>
      <c r="AB2392" s="170" t="s">
        <v>41</v>
      </c>
      <c r="AC2392" s="170" t="s">
        <v>25959</v>
      </c>
      <c r="AD2392" s="170" t="s">
        <v>37</v>
      </c>
      <c r="AE2392" s="170" t="s">
        <v>4248</v>
      </c>
      <c r="AF2392" s="171">
        <v>46254.519166666665</v>
      </c>
      <c r="AG2392" s="171" t="s">
        <v>4007</v>
      </c>
      <c r="AH2392" s="172"/>
      <c r="AI2392" s="173"/>
      <c r="AJ2392" s="174"/>
      <c r="AK2392" s="174"/>
      <c r="AL2392" s="175"/>
      <c r="AM2392" s="174"/>
      <c r="AN2392" s="174"/>
      <c r="AO2392" s="174"/>
      <c r="AP2392" s="174"/>
      <c r="AQ2392" s="174"/>
    </row>
    <row r="2393" spans="1:43" hidden="1" x14ac:dyDescent="0.3">
      <c r="A2393" s="169">
        <v>46254</v>
      </c>
      <c r="B2393" s="170" t="s">
        <v>25960</v>
      </c>
      <c r="C2393" s="170" t="s">
        <v>4244</v>
      </c>
      <c r="D2393" s="170" t="s">
        <v>4245</v>
      </c>
      <c r="E2393" s="170" t="s">
        <v>4246</v>
      </c>
      <c r="F2393" s="170" t="s">
        <v>4612</v>
      </c>
      <c r="G2393" s="170" t="s">
        <v>25961</v>
      </c>
      <c r="H2393" s="170" t="s">
        <v>25962</v>
      </c>
      <c r="I2393" s="170" t="s">
        <v>4564</v>
      </c>
      <c r="J2393" s="170"/>
      <c r="K2393" s="170" t="s">
        <v>3134</v>
      </c>
      <c r="L2393" s="170" t="s">
        <v>25963</v>
      </c>
      <c r="M2393" s="170" t="s">
        <v>692</v>
      </c>
      <c r="N2393" s="115" t="s">
        <v>714</v>
      </c>
      <c r="O2393" s="170" t="s">
        <v>714</v>
      </c>
      <c r="P2393" s="170" t="s">
        <v>63</v>
      </c>
      <c r="Q2393" s="170" t="s">
        <v>25964</v>
      </c>
      <c r="R2393" s="170" t="s">
        <v>118</v>
      </c>
      <c r="S2393" s="170" t="s">
        <v>37</v>
      </c>
      <c r="T2393" s="170" t="s">
        <v>37</v>
      </c>
      <c r="U2393" s="170" t="s">
        <v>25965</v>
      </c>
      <c r="V2393" s="170" t="s">
        <v>41</v>
      </c>
      <c r="W2393" s="170" t="s">
        <v>25966</v>
      </c>
      <c r="X2393" s="170" t="s">
        <v>37</v>
      </c>
      <c r="Y2393" s="170" t="s">
        <v>41</v>
      </c>
      <c r="Z2393" s="170" t="s">
        <v>25967</v>
      </c>
      <c r="AA2393" s="170" t="s">
        <v>37</v>
      </c>
      <c r="AB2393" s="170" t="s">
        <v>37</v>
      </c>
      <c r="AC2393" s="170" t="s">
        <v>37</v>
      </c>
      <c r="AD2393" s="170"/>
      <c r="AE2393" s="170" t="s">
        <v>4248</v>
      </c>
      <c r="AF2393" s="171">
        <v>46254.577314814815</v>
      </c>
      <c r="AG2393" s="171" t="s">
        <v>4007</v>
      </c>
      <c r="AH2393" s="172"/>
      <c r="AI2393" s="173"/>
      <c r="AJ2393" s="174"/>
      <c r="AK2393" s="174"/>
      <c r="AL2393" s="175"/>
      <c r="AM2393" s="174"/>
      <c r="AN2393" s="174"/>
      <c r="AO2393" s="174"/>
      <c r="AP2393" s="174"/>
      <c r="AQ2393" s="174"/>
    </row>
    <row r="2394" spans="1:43" hidden="1" x14ac:dyDescent="0.3">
      <c r="A2394" s="169">
        <v>46254</v>
      </c>
      <c r="B2394" s="170" t="s">
        <v>25968</v>
      </c>
      <c r="C2394" s="170" t="s">
        <v>4244</v>
      </c>
      <c r="D2394" s="170" t="s">
        <v>4245</v>
      </c>
      <c r="E2394" s="170" t="s">
        <v>4246</v>
      </c>
      <c r="F2394" s="170" t="s">
        <v>4612</v>
      </c>
      <c r="G2394" s="170" t="s">
        <v>25969</v>
      </c>
      <c r="H2394" s="170" t="s">
        <v>25970</v>
      </c>
      <c r="I2394" s="170" t="s">
        <v>1225</v>
      </c>
      <c r="J2394" s="170" t="s">
        <v>4319</v>
      </c>
      <c r="K2394" s="170" t="s">
        <v>25971</v>
      </c>
      <c r="L2394" s="170" t="s">
        <v>25972</v>
      </c>
      <c r="M2394" s="170" t="s">
        <v>692</v>
      </c>
      <c r="N2394" s="115" t="s">
        <v>714</v>
      </c>
      <c r="O2394" s="170" t="s">
        <v>714</v>
      </c>
      <c r="P2394" s="170" t="s">
        <v>25973</v>
      </c>
      <c r="Q2394" s="170" t="s">
        <v>650</v>
      </c>
      <c r="R2394" s="170" t="s">
        <v>25974</v>
      </c>
      <c r="S2394" s="170" t="s">
        <v>25975</v>
      </c>
      <c r="T2394" s="170" t="s">
        <v>1433</v>
      </c>
      <c r="U2394" s="170" t="s">
        <v>16454</v>
      </c>
      <c r="V2394" s="170" t="s">
        <v>41</v>
      </c>
      <c r="W2394" s="170" t="s">
        <v>25976</v>
      </c>
      <c r="X2394" s="170" t="s">
        <v>37</v>
      </c>
      <c r="Y2394" s="170" t="s">
        <v>41</v>
      </c>
      <c r="Z2394" s="170" t="s">
        <v>25977</v>
      </c>
      <c r="AA2394" s="170" t="s">
        <v>37</v>
      </c>
      <c r="AB2394" s="170" t="s">
        <v>37</v>
      </c>
      <c r="AC2394" s="170" t="s">
        <v>37</v>
      </c>
      <c r="AD2394" s="170"/>
      <c r="AE2394" s="170" t="s">
        <v>4248</v>
      </c>
      <c r="AF2394" s="171">
        <v>46254.443865740737</v>
      </c>
      <c r="AG2394" s="171" t="s">
        <v>4007</v>
      </c>
      <c r="AH2394" s="172"/>
      <c r="AI2394" s="173"/>
      <c r="AJ2394" s="174"/>
      <c r="AK2394" s="174"/>
      <c r="AL2394" s="175"/>
      <c r="AM2394" s="174"/>
      <c r="AN2394" s="174"/>
      <c r="AO2394" s="174"/>
      <c r="AP2394" s="174"/>
      <c r="AQ2394" s="174"/>
    </row>
    <row r="2395" spans="1:43" hidden="1" x14ac:dyDescent="0.3">
      <c r="A2395" s="169">
        <v>46254</v>
      </c>
      <c r="B2395" s="170" t="s">
        <v>25978</v>
      </c>
      <c r="C2395" s="170" t="s">
        <v>4244</v>
      </c>
      <c r="D2395" s="170" t="s">
        <v>4245</v>
      </c>
      <c r="E2395" s="170" t="s">
        <v>4246</v>
      </c>
      <c r="F2395" s="170" t="s">
        <v>4612</v>
      </c>
      <c r="G2395" s="170" t="s">
        <v>25979</v>
      </c>
      <c r="H2395" s="170" t="s">
        <v>25980</v>
      </c>
      <c r="I2395" s="170" t="s">
        <v>469</v>
      </c>
      <c r="J2395" s="170" t="s">
        <v>4268</v>
      </c>
      <c r="K2395" s="170" t="s">
        <v>6253</v>
      </c>
      <c r="L2395" s="170" t="s">
        <v>25981</v>
      </c>
      <c r="M2395" s="170" t="s">
        <v>692</v>
      </c>
      <c r="N2395" s="115" t="s">
        <v>714</v>
      </c>
      <c r="O2395" s="170" t="s">
        <v>714</v>
      </c>
      <c r="P2395" s="170" t="s">
        <v>1437</v>
      </c>
      <c r="Q2395" s="170" t="s">
        <v>25982</v>
      </c>
      <c r="R2395" s="170" t="s">
        <v>1773</v>
      </c>
      <c r="S2395" s="170" t="s">
        <v>37</v>
      </c>
      <c r="T2395" s="170" t="s">
        <v>37</v>
      </c>
      <c r="U2395" s="170" t="s">
        <v>25983</v>
      </c>
      <c r="V2395" s="170" t="s">
        <v>41</v>
      </c>
      <c r="W2395" s="170" t="s">
        <v>25984</v>
      </c>
      <c r="X2395" s="170" t="s">
        <v>37</v>
      </c>
      <c r="Y2395" s="170" t="s">
        <v>41</v>
      </c>
      <c r="Z2395" s="170" t="s">
        <v>25985</v>
      </c>
      <c r="AA2395" s="170" t="s">
        <v>37</v>
      </c>
      <c r="AB2395" s="170" t="s">
        <v>37</v>
      </c>
      <c r="AC2395" s="170" t="s">
        <v>37</v>
      </c>
      <c r="AD2395" s="170"/>
      <c r="AE2395" s="170" t="s">
        <v>4248</v>
      </c>
      <c r="AF2395" s="171">
        <v>46254.511562500003</v>
      </c>
      <c r="AG2395" s="171" t="s">
        <v>4007</v>
      </c>
      <c r="AH2395" s="172"/>
      <c r="AI2395" s="173"/>
      <c r="AJ2395" s="174"/>
      <c r="AK2395" s="174"/>
      <c r="AL2395" s="175"/>
      <c r="AM2395" s="174"/>
      <c r="AN2395" s="174"/>
      <c r="AO2395" s="174"/>
      <c r="AP2395" s="174"/>
      <c r="AQ2395" s="174"/>
    </row>
    <row r="2396" spans="1:43" hidden="1" x14ac:dyDescent="0.3">
      <c r="A2396" s="169">
        <v>46254</v>
      </c>
      <c r="B2396" s="170" t="s">
        <v>25986</v>
      </c>
      <c r="C2396" s="170" t="s">
        <v>4244</v>
      </c>
      <c r="D2396" s="170" t="s">
        <v>4245</v>
      </c>
      <c r="E2396" s="170" t="s">
        <v>4246</v>
      </c>
      <c r="F2396" s="170" t="s">
        <v>4612</v>
      </c>
      <c r="G2396" s="170" t="s">
        <v>25987</v>
      </c>
      <c r="H2396" s="170" t="s">
        <v>25988</v>
      </c>
      <c r="I2396" s="170" t="s">
        <v>1219</v>
      </c>
      <c r="J2396" s="170" t="s">
        <v>10697</v>
      </c>
      <c r="K2396" s="170" t="s">
        <v>12365</v>
      </c>
      <c r="L2396" s="170" t="s">
        <v>25989</v>
      </c>
      <c r="M2396" s="170" t="s">
        <v>692</v>
      </c>
      <c r="N2396" s="167" t="s">
        <v>481</v>
      </c>
      <c r="O2396" s="170" t="s">
        <v>481</v>
      </c>
      <c r="P2396" s="170" t="s">
        <v>12367</v>
      </c>
      <c r="Q2396" s="170" t="s">
        <v>25990</v>
      </c>
      <c r="R2396" s="170" t="s">
        <v>662</v>
      </c>
      <c r="S2396" s="170" t="s">
        <v>25991</v>
      </c>
      <c r="T2396" s="170" t="s">
        <v>1773</v>
      </c>
      <c r="U2396" s="170" t="s">
        <v>25992</v>
      </c>
      <c r="V2396" s="170" t="s">
        <v>41</v>
      </c>
      <c r="W2396" s="170" t="s">
        <v>25993</v>
      </c>
      <c r="X2396" s="170" t="s">
        <v>37</v>
      </c>
      <c r="Y2396" s="170" t="s">
        <v>41</v>
      </c>
      <c r="Z2396" s="170" t="s">
        <v>25994</v>
      </c>
      <c r="AA2396" s="170" t="s">
        <v>37</v>
      </c>
      <c r="AB2396" s="170" t="s">
        <v>37</v>
      </c>
      <c r="AC2396" s="170" t="s">
        <v>37</v>
      </c>
      <c r="AD2396" s="170"/>
      <c r="AE2396" s="170" t="s">
        <v>4248</v>
      </c>
      <c r="AF2396" s="171">
        <v>46254.484050925923</v>
      </c>
      <c r="AG2396" s="171" t="s">
        <v>4007</v>
      </c>
      <c r="AH2396" s="172"/>
      <c r="AI2396" s="173"/>
      <c r="AJ2396" s="174"/>
      <c r="AK2396" s="174"/>
      <c r="AL2396" s="175"/>
      <c r="AM2396" s="174"/>
      <c r="AN2396" s="174"/>
      <c r="AO2396" s="174"/>
      <c r="AP2396" s="174"/>
      <c r="AQ2396" s="174"/>
    </row>
    <row r="2397" spans="1:43" hidden="1" x14ac:dyDescent="0.3">
      <c r="A2397" s="169">
        <v>46254</v>
      </c>
      <c r="B2397" s="170" t="s">
        <v>25995</v>
      </c>
      <c r="C2397" s="170" t="s">
        <v>4244</v>
      </c>
      <c r="D2397" s="170" t="s">
        <v>4245</v>
      </c>
      <c r="E2397" s="170" t="s">
        <v>4246</v>
      </c>
      <c r="F2397" s="170" t="s">
        <v>4828</v>
      </c>
      <c r="G2397" s="170" t="s">
        <v>25996</v>
      </c>
      <c r="H2397" s="170" t="s">
        <v>25997</v>
      </c>
      <c r="I2397" s="170" t="s">
        <v>1329</v>
      </c>
      <c r="J2397" s="170" t="s">
        <v>4321</v>
      </c>
      <c r="K2397" s="170" t="s">
        <v>2972</v>
      </c>
      <c r="L2397" s="170" t="s">
        <v>25998</v>
      </c>
      <c r="M2397" s="170" t="s">
        <v>692</v>
      </c>
      <c r="N2397" s="167" t="s">
        <v>714</v>
      </c>
      <c r="O2397" s="170" t="s">
        <v>714</v>
      </c>
      <c r="P2397" s="170" t="s">
        <v>669</v>
      </c>
      <c r="Q2397" s="170" t="s">
        <v>25999</v>
      </c>
      <c r="R2397" s="170" t="s">
        <v>507</v>
      </c>
      <c r="S2397" s="170" t="s">
        <v>507</v>
      </c>
      <c r="T2397" s="170" t="s">
        <v>1773</v>
      </c>
      <c r="U2397" s="170" t="s">
        <v>26000</v>
      </c>
      <c r="V2397" s="170" t="s">
        <v>41</v>
      </c>
      <c r="W2397" s="170" t="s">
        <v>26001</v>
      </c>
      <c r="X2397" s="170" t="s">
        <v>37</v>
      </c>
      <c r="Y2397" s="170" t="s">
        <v>43</v>
      </c>
      <c r="Z2397" s="170" t="s">
        <v>26002</v>
      </c>
      <c r="AA2397" s="170" t="s">
        <v>37</v>
      </c>
      <c r="AB2397" s="170" t="s">
        <v>41</v>
      </c>
      <c r="AC2397" s="170" t="s">
        <v>37</v>
      </c>
      <c r="AD2397" s="170" t="s">
        <v>37</v>
      </c>
      <c r="AE2397" s="170" t="s">
        <v>4248</v>
      </c>
      <c r="AF2397" s="171">
        <v>46254.463067129633</v>
      </c>
      <c r="AG2397" s="171" t="s">
        <v>4007</v>
      </c>
      <c r="AH2397" s="172"/>
      <c r="AI2397" s="173"/>
      <c r="AJ2397" s="174"/>
      <c r="AK2397" s="174"/>
      <c r="AL2397" s="175"/>
      <c r="AM2397" s="174"/>
      <c r="AN2397" s="174"/>
      <c r="AO2397" s="174"/>
      <c r="AP2397" s="174"/>
      <c r="AQ2397" s="174"/>
    </row>
    <row r="2398" spans="1:43" hidden="1" x14ac:dyDescent="0.3">
      <c r="A2398" s="169">
        <v>46255</v>
      </c>
      <c r="B2398" t="s">
        <v>26003</v>
      </c>
      <c r="C2398" t="s">
        <v>4244</v>
      </c>
      <c r="D2398" t="s">
        <v>4245</v>
      </c>
      <c r="E2398" t="s">
        <v>4246</v>
      </c>
      <c r="F2398" t="s">
        <v>4828</v>
      </c>
      <c r="G2398" t="s">
        <v>26004</v>
      </c>
      <c r="H2398" t="s">
        <v>26005</v>
      </c>
      <c r="I2398" t="s">
        <v>1217</v>
      </c>
      <c r="J2398" t="s">
        <v>4300</v>
      </c>
      <c r="K2398" t="s">
        <v>2996</v>
      </c>
      <c r="L2398" t="s">
        <v>26006</v>
      </c>
      <c r="M2398" t="s">
        <v>32</v>
      </c>
      <c r="N2398" s="9" t="s">
        <v>33</v>
      </c>
      <c r="O2398" t="s">
        <v>34</v>
      </c>
      <c r="P2398" t="s">
        <v>669</v>
      </c>
      <c r="Q2398" t="s">
        <v>26007</v>
      </c>
      <c r="R2398" t="s">
        <v>616</v>
      </c>
      <c r="S2398" t="s">
        <v>37</v>
      </c>
      <c r="T2398" t="s">
        <v>37</v>
      </c>
      <c r="U2398" t="s">
        <v>26008</v>
      </c>
      <c r="V2398" t="s">
        <v>41</v>
      </c>
      <c r="W2398" t="s">
        <v>26009</v>
      </c>
      <c r="X2398" t="s">
        <v>37</v>
      </c>
      <c r="Y2398" t="s">
        <v>43</v>
      </c>
      <c r="Z2398" t="s">
        <v>26010</v>
      </c>
      <c r="AA2398" t="s">
        <v>37</v>
      </c>
      <c r="AB2398" t="s">
        <v>41</v>
      </c>
      <c r="AC2398" t="s">
        <v>37</v>
      </c>
      <c r="AD2398" t="s">
        <v>37</v>
      </c>
      <c r="AE2398" t="s">
        <v>4248</v>
      </c>
      <c r="AF2398" s="220">
        <v>46254.911192129628</v>
      </c>
      <c r="AG2398" t="s">
        <v>4007</v>
      </c>
      <c r="AH2398"/>
      <c r="AI2398"/>
      <c r="AJ2398"/>
      <c r="AK2398" s="178"/>
      <c r="AL2398" s="218"/>
      <c r="AM2398" s="178"/>
      <c r="AN2398" s="178"/>
      <c r="AO2398" s="178"/>
      <c r="AP2398" s="178"/>
      <c r="AQ2398" s="178"/>
    </row>
    <row r="2399" spans="1:43" hidden="1" x14ac:dyDescent="0.3">
      <c r="A2399" s="169">
        <v>46255</v>
      </c>
      <c r="B2399" t="s">
        <v>26011</v>
      </c>
      <c r="C2399" t="s">
        <v>4244</v>
      </c>
      <c r="D2399" t="s">
        <v>4245</v>
      </c>
      <c r="E2399" t="s">
        <v>4246</v>
      </c>
      <c r="F2399" t="s">
        <v>4612</v>
      </c>
      <c r="G2399" t="s">
        <v>26012</v>
      </c>
      <c r="H2399" t="s">
        <v>26013</v>
      </c>
      <c r="I2399" t="s">
        <v>4564</v>
      </c>
      <c r="K2399" t="s">
        <v>26014</v>
      </c>
      <c r="L2399" t="s">
        <v>26015</v>
      </c>
      <c r="M2399" t="s">
        <v>356</v>
      </c>
      <c r="N2399" s="223" t="s">
        <v>5121</v>
      </c>
      <c r="O2399" t="s">
        <v>5121</v>
      </c>
      <c r="P2399" t="s">
        <v>1716</v>
      </c>
      <c r="Q2399" t="s">
        <v>26016</v>
      </c>
      <c r="R2399" t="s">
        <v>923</v>
      </c>
      <c r="S2399" t="s">
        <v>37</v>
      </c>
      <c r="T2399" t="s">
        <v>37</v>
      </c>
      <c r="U2399" t="s">
        <v>26017</v>
      </c>
      <c r="V2399" t="s">
        <v>41</v>
      </c>
      <c r="W2399" t="s">
        <v>26018</v>
      </c>
      <c r="X2399" t="s">
        <v>37</v>
      </c>
      <c r="Y2399" t="s">
        <v>41</v>
      </c>
      <c r="Z2399" t="s">
        <v>26019</v>
      </c>
      <c r="AA2399" t="s">
        <v>37</v>
      </c>
      <c r="AE2399" t="s">
        <v>4248</v>
      </c>
      <c r="AF2399" s="220">
        <v>46254.655636574076</v>
      </c>
      <c r="AG2399" t="s">
        <v>4007</v>
      </c>
      <c r="AH2399"/>
      <c r="AI2399"/>
      <c r="AJ2399"/>
      <c r="AK2399" s="178"/>
      <c r="AL2399" s="218"/>
      <c r="AM2399" s="178"/>
      <c r="AN2399" s="178"/>
      <c r="AO2399" s="178"/>
      <c r="AP2399" s="178"/>
      <c r="AQ2399" s="178"/>
    </row>
    <row r="2400" spans="1:43" hidden="1" x14ac:dyDescent="0.3">
      <c r="A2400" s="169">
        <v>46255</v>
      </c>
      <c r="B2400" t="s">
        <v>26020</v>
      </c>
      <c r="C2400" t="s">
        <v>4244</v>
      </c>
      <c r="D2400" t="s">
        <v>4245</v>
      </c>
      <c r="E2400" t="s">
        <v>4246</v>
      </c>
      <c r="F2400" t="s">
        <v>4828</v>
      </c>
      <c r="G2400" t="s">
        <v>26021</v>
      </c>
      <c r="H2400" t="s">
        <v>26022</v>
      </c>
      <c r="I2400" t="s">
        <v>4423</v>
      </c>
      <c r="J2400" t="s">
        <v>26023</v>
      </c>
      <c r="K2400" t="s">
        <v>15764</v>
      </c>
      <c r="L2400" t="s">
        <v>26024</v>
      </c>
      <c r="M2400" t="s">
        <v>356</v>
      </c>
      <c r="N2400" s="223" t="s">
        <v>356</v>
      </c>
      <c r="O2400" t="s">
        <v>356</v>
      </c>
      <c r="P2400" t="s">
        <v>15766</v>
      </c>
      <c r="Q2400" t="s">
        <v>26025</v>
      </c>
      <c r="R2400" t="s">
        <v>1773</v>
      </c>
      <c r="S2400" t="s">
        <v>37</v>
      </c>
      <c r="T2400" t="s">
        <v>37</v>
      </c>
      <c r="U2400" t="s">
        <v>26026</v>
      </c>
      <c r="V2400" t="s">
        <v>41</v>
      </c>
      <c r="W2400" t="s">
        <v>26027</v>
      </c>
      <c r="X2400" t="s">
        <v>37</v>
      </c>
      <c r="Y2400" t="s">
        <v>41</v>
      </c>
      <c r="Z2400" t="s">
        <v>26028</v>
      </c>
      <c r="AA2400" t="s">
        <v>37</v>
      </c>
      <c r="AB2400" t="s">
        <v>37</v>
      </c>
      <c r="AC2400" t="s">
        <v>37</v>
      </c>
      <c r="AE2400" t="s">
        <v>4248</v>
      </c>
      <c r="AF2400" s="220">
        <v>46254.868495370371</v>
      </c>
      <c r="AG2400" t="s">
        <v>4007</v>
      </c>
      <c r="AH2400"/>
      <c r="AI2400"/>
      <c r="AJ2400"/>
      <c r="AK2400" s="178"/>
      <c r="AL2400" s="218"/>
      <c r="AM2400" s="178"/>
      <c r="AN2400" s="178"/>
      <c r="AO2400" s="178"/>
      <c r="AP2400" s="178"/>
      <c r="AQ2400" s="178"/>
    </row>
    <row r="2401" spans="1:43" hidden="1" x14ac:dyDescent="0.3">
      <c r="A2401" s="169">
        <v>46255</v>
      </c>
      <c r="B2401" t="s">
        <v>26029</v>
      </c>
      <c r="C2401" t="s">
        <v>4244</v>
      </c>
      <c r="D2401" t="s">
        <v>4245</v>
      </c>
      <c r="E2401" t="s">
        <v>4246</v>
      </c>
      <c r="F2401" t="s">
        <v>4612</v>
      </c>
      <c r="G2401" t="s">
        <v>26030</v>
      </c>
      <c r="H2401" t="s">
        <v>26031</v>
      </c>
      <c r="I2401" t="s">
        <v>2051</v>
      </c>
      <c r="J2401" t="s">
        <v>25153</v>
      </c>
      <c r="K2401" t="s">
        <v>26032</v>
      </c>
      <c r="L2401" t="s">
        <v>26033</v>
      </c>
      <c r="M2401" t="s">
        <v>356</v>
      </c>
      <c r="N2401" s="223" t="s">
        <v>356</v>
      </c>
      <c r="O2401" t="s">
        <v>356</v>
      </c>
      <c r="P2401" t="s">
        <v>26034</v>
      </c>
      <c r="Q2401" t="s">
        <v>303</v>
      </c>
      <c r="R2401" t="s">
        <v>105</v>
      </c>
      <c r="S2401" t="s">
        <v>26035</v>
      </c>
      <c r="T2401" t="s">
        <v>4738</v>
      </c>
      <c r="U2401" t="s">
        <v>37</v>
      </c>
      <c r="V2401" t="s">
        <v>41</v>
      </c>
      <c r="W2401" t="s">
        <v>26036</v>
      </c>
      <c r="X2401" t="s">
        <v>37</v>
      </c>
      <c r="Y2401" t="s">
        <v>41</v>
      </c>
      <c r="Z2401" t="s">
        <v>26037</v>
      </c>
      <c r="AA2401" t="s">
        <v>37</v>
      </c>
      <c r="AB2401" t="s">
        <v>37</v>
      </c>
      <c r="AC2401" t="s">
        <v>37</v>
      </c>
      <c r="AE2401" t="s">
        <v>4248</v>
      </c>
      <c r="AF2401" s="220">
        <v>46254.740023148152</v>
      </c>
      <c r="AG2401" t="s">
        <v>4007</v>
      </c>
      <c r="AH2401"/>
      <c r="AI2401"/>
      <c r="AJ2401"/>
      <c r="AK2401" s="178"/>
      <c r="AL2401" s="218"/>
      <c r="AM2401" s="178"/>
      <c r="AN2401" s="178"/>
      <c r="AO2401" s="178"/>
      <c r="AP2401" s="178"/>
      <c r="AQ2401" s="178"/>
    </row>
    <row r="2402" spans="1:43" hidden="1" x14ac:dyDescent="0.3">
      <c r="A2402" s="169">
        <v>46255</v>
      </c>
      <c r="B2402" t="s">
        <v>26038</v>
      </c>
      <c r="C2402" t="s">
        <v>4244</v>
      </c>
      <c r="D2402" t="s">
        <v>4245</v>
      </c>
      <c r="E2402" t="s">
        <v>4246</v>
      </c>
      <c r="F2402" t="s">
        <v>4612</v>
      </c>
      <c r="G2402" t="s">
        <v>26039</v>
      </c>
      <c r="H2402" t="s">
        <v>26040</v>
      </c>
      <c r="I2402" t="s">
        <v>4564</v>
      </c>
      <c r="K2402" t="s">
        <v>11837</v>
      </c>
      <c r="L2402" t="s">
        <v>26041</v>
      </c>
      <c r="M2402" t="s">
        <v>356</v>
      </c>
      <c r="N2402" s="223" t="s">
        <v>356</v>
      </c>
      <c r="O2402" t="s">
        <v>356</v>
      </c>
      <c r="P2402" t="s">
        <v>11839</v>
      </c>
      <c r="Q2402" t="s">
        <v>15052</v>
      </c>
      <c r="R2402" t="s">
        <v>828</v>
      </c>
      <c r="S2402" t="s">
        <v>37</v>
      </c>
      <c r="T2402" t="s">
        <v>37</v>
      </c>
      <c r="U2402" t="s">
        <v>37</v>
      </c>
      <c r="V2402" t="s">
        <v>41</v>
      </c>
      <c r="W2402" t="s">
        <v>26042</v>
      </c>
      <c r="X2402" t="s">
        <v>37</v>
      </c>
      <c r="Y2402" t="s">
        <v>41</v>
      </c>
      <c r="Z2402" t="s">
        <v>26043</v>
      </c>
      <c r="AA2402" t="s">
        <v>37</v>
      </c>
      <c r="AE2402" t="s">
        <v>4248</v>
      </c>
      <c r="AF2402" s="220">
        <v>46254.710972222223</v>
      </c>
      <c r="AG2402" t="s">
        <v>4007</v>
      </c>
      <c r="AH2402"/>
      <c r="AI2402"/>
      <c r="AJ2402"/>
      <c r="AK2402" s="178"/>
      <c r="AL2402" s="218"/>
      <c r="AM2402" s="178"/>
      <c r="AN2402" s="178"/>
      <c r="AO2402" s="178"/>
      <c r="AP2402" s="178"/>
      <c r="AQ2402" s="178"/>
    </row>
    <row r="2403" spans="1:43" hidden="1" x14ac:dyDescent="0.3">
      <c r="A2403" s="169">
        <v>46255</v>
      </c>
      <c r="B2403" t="s">
        <v>26044</v>
      </c>
      <c r="C2403" t="s">
        <v>4244</v>
      </c>
      <c r="D2403" t="s">
        <v>4245</v>
      </c>
      <c r="E2403" t="s">
        <v>4246</v>
      </c>
      <c r="F2403" t="s">
        <v>4612</v>
      </c>
      <c r="G2403" t="s">
        <v>26045</v>
      </c>
      <c r="H2403" t="s">
        <v>26046</v>
      </c>
      <c r="I2403" t="s">
        <v>1275</v>
      </c>
      <c r="J2403" t="s">
        <v>4286</v>
      </c>
      <c r="K2403" t="s">
        <v>26047</v>
      </c>
      <c r="L2403" t="s">
        <v>26048</v>
      </c>
      <c r="M2403" t="s">
        <v>450</v>
      </c>
      <c r="N2403" s="224" t="s">
        <v>450</v>
      </c>
      <c r="O2403" t="s">
        <v>450</v>
      </c>
      <c r="P2403" t="s">
        <v>22325</v>
      </c>
      <c r="Q2403" t="s">
        <v>26049</v>
      </c>
      <c r="R2403" t="s">
        <v>1996</v>
      </c>
      <c r="S2403" t="s">
        <v>12004</v>
      </c>
      <c r="T2403" t="s">
        <v>497</v>
      </c>
      <c r="U2403" t="s">
        <v>37</v>
      </c>
      <c r="V2403" t="s">
        <v>41</v>
      </c>
      <c r="W2403" t="s">
        <v>26050</v>
      </c>
      <c r="X2403" t="s">
        <v>37</v>
      </c>
      <c r="Y2403" t="s">
        <v>43</v>
      </c>
      <c r="Z2403" t="s">
        <v>26051</v>
      </c>
      <c r="AA2403" t="s">
        <v>37</v>
      </c>
      <c r="AB2403" t="s">
        <v>81</v>
      </c>
      <c r="AC2403" t="s">
        <v>26052</v>
      </c>
      <c r="AD2403" t="s">
        <v>135</v>
      </c>
      <c r="AE2403" t="s">
        <v>4248</v>
      </c>
      <c r="AF2403" s="220">
        <v>46255.321967592594</v>
      </c>
      <c r="AG2403" t="s">
        <v>4007</v>
      </c>
      <c r="AH2403"/>
      <c r="AI2403"/>
      <c r="AJ2403"/>
      <c r="AK2403" s="178"/>
      <c r="AL2403" s="218"/>
      <c r="AM2403" s="178"/>
      <c r="AN2403" s="178"/>
      <c r="AO2403" s="178"/>
      <c r="AP2403" s="178"/>
      <c r="AQ2403" s="178"/>
    </row>
    <row r="2404" spans="1:43" hidden="1" x14ac:dyDescent="0.3">
      <c r="A2404" s="169">
        <v>46255</v>
      </c>
      <c r="B2404" t="s">
        <v>26053</v>
      </c>
      <c r="C2404" t="s">
        <v>4244</v>
      </c>
      <c r="D2404" t="s">
        <v>4245</v>
      </c>
      <c r="E2404" t="s">
        <v>4246</v>
      </c>
      <c r="F2404" t="s">
        <v>4828</v>
      </c>
      <c r="G2404" t="s">
        <v>26054</v>
      </c>
      <c r="H2404" t="s">
        <v>26055</v>
      </c>
      <c r="I2404" t="s">
        <v>1217</v>
      </c>
      <c r="J2404" t="s">
        <v>4287</v>
      </c>
      <c r="K2404" t="s">
        <v>26056</v>
      </c>
      <c r="L2404" t="s">
        <v>26057</v>
      </c>
      <c r="M2404" t="s">
        <v>450</v>
      </c>
      <c r="N2404" s="224" t="s">
        <v>450</v>
      </c>
      <c r="O2404" t="s">
        <v>450</v>
      </c>
      <c r="P2404" t="s">
        <v>26058</v>
      </c>
      <c r="Q2404" t="s">
        <v>26059</v>
      </c>
      <c r="R2404" t="s">
        <v>3530</v>
      </c>
      <c r="S2404" t="s">
        <v>26060</v>
      </c>
      <c r="T2404" t="s">
        <v>11493</v>
      </c>
      <c r="U2404" t="s">
        <v>26061</v>
      </c>
      <c r="V2404" t="s">
        <v>41</v>
      </c>
      <c r="W2404" t="s">
        <v>26062</v>
      </c>
      <c r="X2404" t="s">
        <v>37</v>
      </c>
      <c r="Y2404" t="s">
        <v>81</v>
      </c>
      <c r="Z2404" t="s">
        <v>26063</v>
      </c>
      <c r="AA2404" t="s">
        <v>26064</v>
      </c>
      <c r="AB2404" t="s">
        <v>37</v>
      </c>
      <c r="AC2404" t="s">
        <v>37</v>
      </c>
      <c r="AE2404" t="s">
        <v>4248</v>
      </c>
      <c r="AF2404" s="220">
        <v>46254.624340277776</v>
      </c>
      <c r="AG2404" t="s">
        <v>4007</v>
      </c>
      <c r="AH2404"/>
      <c r="AI2404"/>
      <c r="AJ2404"/>
      <c r="AK2404" s="178"/>
      <c r="AL2404" s="218"/>
      <c r="AM2404" s="178"/>
      <c r="AN2404" s="178"/>
      <c r="AO2404" s="178"/>
      <c r="AP2404" s="178"/>
      <c r="AQ2404" s="178"/>
    </row>
    <row r="2405" spans="1:43" hidden="1" x14ac:dyDescent="0.3">
      <c r="A2405" s="169">
        <v>46255</v>
      </c>
      <c r="B2405" t="s">
        <v>26065</v>
      </c>
      <c r="C2405" t="s">
        <v>4244</v>
      </c>
      <c r="D2405" t="s">
        <v>4245</v>
      </c>
      <c r="E2405" t="s">
        <v>4246</v>
      </c>
      <c r="F2405" t="s">
        <v>4828</v>
      </c>
      <c r="G2405" t="s">
        <v>26066</v>
      </c>
      <c r="H2405" t="s">
        <v>26067</v>
      </c>
      <c r="I2405" t="s">
        <v>3607</v>
      </c>
      <c r="J2405" t="s">
        <v>26068</v>
      </c>
      <c r="K2405" t="s">
        <v>13220</v>
      </c>
      <c r="L2405" t="s">
        <v>26069</v>
      </c>
      <c r="M2405" t="s">
        <v>450</v>
      </c>
      <c r="N2405" s="224" t="s">
        <v>4410</v>
      </c>
      <c r="O2405" t="s">
        <v>4410</v>
      </c>
      <c r="P2405" t="s">
        <v>13223</v>
      </c>
      <c r="Q2405" t="s">
        <v>26070</v>
      </c>
      <c r="R2405" t="s">
        <v>345</v>
      </c>
      <c r="S2405" t="s">
        <v>26071</v>
      </c>
      <c r="T2405" t="s">
        <v>2456</v>
      </c>
      <c r="U2405" t="s">
        <v>26072</v>
      </c>
      <c r="V2405" t="s">
        <v>41</v>
      </c>
      <c r="W2405" t="s">
        <v>26073</v>
      </c>
      <c r="X2405" t="s">
        <v>37</v>
      </c>
      <c r="Y2405" t="s">
        <v>41</v>
      </c>
      <c r="Z2405" t="s">
        <v>26074</v>
      </c>
      <c r="AA2405" t="s">
        <v>37</v>
      </c>
      <c r="AB2405" t="s">
        <v>37</v>
      </c>
      <c r="AC2405" t="s">
        <v>37</v>
      </c>
      <c r="AE2405" t="s">
        <v>4248</v>
      </c>
      <c r="AF2405" s="220">
        <v>46254.922291666669</v>
      </c>
      <c r="AG2405" t="s">
        <v>4007</v>
      </c>
      <c r="AH2405"/>
      <c r="AI2405"/>
      <c r="AJ2405"/>
      <c r="AK2405" s="178"/>
      <c r="AL2405" s="218"/>
      <c r="AM2405" s="178"/>
      <c r="AN2405" s="178"/>
      <c r="AO2405" s="178"/>
      <c r="AP2405" s="178"/>
      <c r="AQ2405" s="178"/>
    </row>
    <row r="2406" spans="1:43" hidden="1" x14ac:dyDescent="0.3">
      <c r="A2406" s="169">
        <v>46255</v>
      </c>
      <c r="B2406" t="s">
        <v>26075</v>
      </c>
      <c r="C2406" t="s">
        <v>4244</v>
      </c>
      <c r="D2406" t="s">
        <v>4245</v>
      </c>
      <c r="E2406" t="s">
        <v>4246</v>
      </c>
      <c r="F2406" t="s">
        <v>4828</v>
      </c>
      <c r="G2406" t="s">
        <v>26076</v>
      </c>
      <c r="H2406" t="s">
        <v>26077</v>
      </c>
      <c r="I2406" t="s">
        <v>4038</v>
      </c>
      <c r="J2406" t="s">
        <v>4278</v>
      </c>
      <c r="K2406" t="s">
        <v>26078</v>
      </c>
      <c r="L2406" t="s">
        <v>26079</v>
      </c>
      <c r="M2406" t="s">
        <v>450</v>
      </c>
      <c r="N2406" s="224" t="s">
        <v>1681</v>
      </c>
      <c r="O2406" t="s">
        <v>1681</v>
      </c>
      <c r="P2406" t="s">
        <v>26080</v>
      </c>
      <c r="Q2406" t="s">
        <v>923</v>
      </c>
      <c r="R2406" t="s">
        <v>628</v>
      </c>
      <c r="S2406" t="s">
        <v>37</v>
      </c>
      <c r="T2406" t="s">
        <v>37</v>
      </c>
      <c r="U2406" t="s">
        <v>26081</v>
      </c>
      <c r="V2406" t="s">
        <v>41</v>
      </c>
      <c r="W2406" t="s">
        <v>26082</v>
      </c>
      <c r="X2406" t="s">
        <v>37</v>
      </c>
      <c r="Y2406" t="s">
        <v>41</v>
      </c>
      <c r="Z2406" t="s">
        <v>26083</v>
      </c>
      <c r="AA2406" t="s">
        <v>37</v>
      </c>
      <c r="AB2406" t="s">
        <v>41</v>
      </c>
      <c r="AC2406" t="s">
        <v>26084</v>
      </c>
      <c r="AD2406" t="s">
        <v>37</v>
      </c>
      <c r="AE2406" t="s">
        <v>4248</v>
      </c>
      <c r="AF2406" s="220">
        <v>46254.661759259259</v>
      </c>
      <c r="AG2406" t="s">
        <v>4007</v>
      </c>
      <c r="AH2406"/>
      <c r="AI2406"/>
      <c r="AJ2406"/>
      <c r="AK2406" s="178"/>
      <c r="AL2406" s="218"/>
      <c r="AM2406" s="178"/>
      <c r="AN2406" s="178"/>
      <c r="AO2406" s="178"/>
      <c r="AP2406" s="178"/>
      <c r="AQ2406" s="178"/>
    </row>
    <row r="2407" spans="1:43" hidden="1" x14ac:dyDescent="0.3">
      <c r="A2407" s="169">
        <v>46255</v>
      </c>
      <c r="B2407" t="s">
        <v>26085</v>
      </c>
      <c r="C2407" t="s">
        <v>4244</v>
      </c>
      <c r="D2407" t="s">
        <v>4245</v>
      </c>
      <c r="E2407" t="s">
        <v>4246</v>
      </c>
      <c r="F2407" t="s">
        <v>4612</v>
      </c>
      <c r="G2407" t="s">
        <v>26086</v>
      </c>
      <c r="H2407" t="s">
        <v>26087</v>
      </c>
      <c r="I2407" t="s">
        <v>1217</v>
      </c>
      <c r="K2407" t="s">
        <v>23606</v>
      </c>
      <c r="L2407" t="s">
        <v>26088</v>
      </c>
      <c r="M2407" t="s">
        <v>450</v>
      </c>
      <c r="N2407" s="224" t="s">
        <v>450</v>
      </c>
      <c r="O2407" t="s">
        <v>450</v>
      </c>
      <c r="P2407" t="s">
        <v>23608</v>
      </c>
      <c r="Q2407" t="s">
        <v>1479</v>
      </c>
      <c r="R2407" t="s">
        <v>65</v>
      </c>
      <c r="S2407" t="s">
        <v>37</v>
      </c>
      <c r="T2407" t="s">
        <v>37</v>
      </c>
      <c r="U2407" t="s">
        <v>26089</v>
      </c>
      <c r="V2407" t="s">
        <v>41</v>
      </c>
      <c r="W2407" t="s">
        <v>26090</v>
      </c>
      <c r="X2407" t="s">
        <v>37</v>
      </c>
      <c r="Y2407" t="s">
        <v>41</v>
      </c>
      <c r="Z2407" t="s">
        <v>26091</v>
      </c>
      <c r="AA2407" t="s">
        <v>37</v>
      </c>
      <c r="AB2407" t="s">
        <v>37</v>
      </c>
      <c r="AC2407" t="s">
        <v>37</v>
      </c>
      <c r="AE2407" t="s">
        <v>4248</v>
      </c>
      <c r="AF2407" s="220">
        <v>46254.747476851851</v>
      </c>
      <c r="AG2407" t="s">
        <v>4007</v>
      </c>
      <c r="AH2407"/>
      <c r="AI2407"/>
      <c r="AJ2407"/>
      <c r="AK2407" s="178"/>
      <c r="AL2407" s="218"/>
      <c r="AM2407" s="178"/>
      <c r="AN2407" s="178"/>
      <c r="AO2407" s="178"/>
      <c r="AP2407" s="178"/>
      <c r="AQ2407" s="178"/>
    </row>
    <row r="2408" spans="1:43" hidden="1" x14ac:dyDescent="0.3">
      <c r="A2408" s="169">
        <v>46255</v>
      </c>
      <c r="B2408" t="s">
        <v>26092</v>
      </c>
      <c r="C2408" t="s">
        <v>4244</v>
      </c>
      <c r="D2408" t="s">
        <v>4245</v>
      </c>
      <c r="E2408" t="s">
        <v>4246</v>
      </c>
      <c r="F2408" t="s">
        <v>4612</v>
      </c>
      <c r="G2408" t="s">
        <v>26093</v>
      </c>
      <c r="H2408" t="s">
        <v>26094</v>
      </c>
      <c r="I2408" t="s">
        <v>4564</v>
      </c>
      <c r="K2408" t="s">
        <v>26095</v>
      </c>
      <c r="L2408" t="s">
        <v>26096</v>
      </c>
      <c r="M2408" t="s">
        <v>692</v>
      </c>
      <c r="N2408" s="225" t="s">
        <v>725</v>
      </c>
      <c r="O2408" t="s">
        <v>725</v>
      </c>
      <c r="P2408" t="s">
        <v>26097</v>
      </c>
      <c r="Q2408" t="s">
        <v>26098</v>
      </c>
      <c r="R2408" t="s">
        <v>785</v>
      </c>
      <c r="S2408" t="s">
        <v>26099</v>
      </c>
      <c r="T2408" t="s">
        <v>105</v>
      </c>
      <c r="U2408" t="s">
        <v>105</v>
      </c>
      <c r="V2408" t="s">
        <v>41</v>
      </c>
      <c r="W2408" t="s">
        <v>26100</v>
      </c>
      <c r="X2408" t="s">
        <v>37</v>
      </c>
      <c r="Y2408" t="s">
        <v>41</v>
      </c>
      <c r="Z2408" t="s">
        <v>26101</v>
      </c>
      <c r="AA2408" t="s">
        <v>37</v>
      </c>
      <c r="AB2408" t="s">
        <v>41</v>
      </c>
      <c r="AC2408" t="s">
        <v>37</v>
      </c>
      <c r="AD2408" t="s">
        <v>37</v>
      </c>
      <c r="AE2408" t="s">
        <v>4248</v>
      </c>
      <c r="AF2408" s="220">
        <v>46255.344282407408</v>
      </c>
      <c r="AG2408" t="s">
        <v>4007</v>
      </c>
      <c r="AH2408"/>
      <c r="AI2408"/>
      <c r="AJ2408"/>
      <c r="AK2408" s="178"/>
      <c r="AL2408" s="218"/>
      <c r="AM2408" s="178"/>
      <c r="AN2408" s="178"/>
      <c r="AO2408" s="178"/>
      <c r="AP2408" s="178"/>
      <c r="AQ2408" s="178"/>
    </row>
    <row r="2409" spans="1:43" hidden="1" x14ac:dyDescent="0.3">
      <c r="A2409" s="169">
        <v>46255</v>
      </c>
      <c r="B2409" t="s">
        <v>26102</v>
      </c>
      <c r="C2409" t="s">
        <v>4244</v>
      </c>
      <c r="D2409" t="s">
        <v>4245</v>
      </c>
      <c r="E2409" t="s">
        <v>4246</v>
      </c>
      <c r="F2409" t="s">
        <v>4612</v>
      </c>
      <c r="G2409" t="s">
        <v>26103</v>
      </c>
      <c r="H2409" t="s">
        <v>26104</v>
      </c>
      <c r="I2409" t="s">
        <v>702</v>
      </c>
      <c r="J2409" t="s">
        <v>4488</v>
      </c>
      <c r="K2409" t="s">
        <v>26105</v>
      </c>
      <c r="L2409" t="s">
        <v>26106</v>
      </c>
      <c r="M2409" t="s">
        <v>692</v>
      </c>
      <c r="N2409" s="225" t="s">
        <v>725</v>
      </c>
      <c r="O2409" t="s">
        <v>725</v>
      </c>
      <c r="P2409" t="s">
        <v>26107</v>
      </c>
      <c r="Q2409" t="s">
        <v>14915</v>
      </c>
      <c r="R2409" t="s">
        <v>293</v>
      </c>
      <c r="S2409" t="s">
        <v>37</v>
      </c>
      <c r="T2409" t="s">
        <v>37</v>
      </c>
      <c r="U2409" t="s">
        <v>26108</v>
      </c>
      <c r="V2409" t="s">
        <v>41</v>
      </c>
      <c r="W2409" t="s">
        <v>26109</v>
      </c>
      <c r="X2409" t="s">
        <v>37</v>
      </c>
      <c r="Y2409" t="s">
        <v>41</v>
      </c>
      <c r="Z2409" t="s">
        <v>26110</v>
      </c>
      <c r="AA2409" t="s">
        <v>37</v>
      </c>
      <c r="AB2409" t="s">
        <v>37</v>
      </c>
      <c r="AC2409" t="s">
        <v>37</v>
      </c>
      <c r="AE2409" t="s">
        <v>4248</v>
      </c>
      <c r="AF2409" s="220">
        <v>46255.30777777778</v>
      </c>
      <c r="AG2409" t="s">
        <v>4007</v>
      </c>
      <c r="AH2409"/>
      <c r="AI2409"/>
      <c r="AJ2409"/>
      <c r="AK2409" s="178"/>
      <c r="AL2409" s="218"/>
      <c r="AM2409" s="178"/>
      <c r="AN2409" s="178"/>
      <c r="AO2409" s="178"/>
      <c r="AP2409" s="178"/>
      <c r="AQ2409" s="178"/>
    </row>
    <row r="2410" spans="1:43" hidden="1" x14ac:dyDescent="0.3">
      <c r="A2410" s="169">
        <v>46255</v>
      </c>
      <c r="B2410" t="s">
        <v>26111</v>
      </c>
      <c r="C2410" t="s">
        <v>4244</v>
      </c>
      <c r="D2410" t="s">
        <v>4245</v>
      </c>
      <c r="E2410" t="s">
        <v>4246</v>
      </c>
      <c r="F2410" t="s">
        <v>4828</v>
      </c>
      <c r="G2410" t="s">
        <v>26112</v>
      </c>
      <c r="H2410" t="s">
        <v>26113</v>
      </c>
      <c r="I2410" t="s">
        <v>824</v>
      </c>
      <c r="J2410" t="s">
        <v>4307</v>
      </c>
      <c r="K2410" t="s">
        <v>26114</v>
      </c>
      <c r="L2410" t="s">
        <v>26115</v>
      </c>
      <c r="M2410" t="s">
        <v>692</v>
      </c>
      <c r="N2410" s="225" t="s">
        <v>725</v>
      </c>
      <c r="O2410" t="s">
        <v>725</v>
      </c>
      <c r="P2410" t="s">
        <v>26116</v>
      </c>
      <c r="Q2410" t="s">
        <v>26117</v>
      </c>
      <c r="R2410" t="s">
        <v>876</v>
      </c>
      <c r="S2410" t="s">
        <v>26118</v>
      </c>
      <c r="T2410" t="s">
        <v>20338</v>
      </c>
      <c r="U2410" t="s">
        <v>26119</v>
      </c>
      <c r="V2410" t="s">
        <v>41</v>
      </c>
      <c r="W2410" t="s">
        <v>26120</v>
      </c>
      <c r="X2410" t="s">
        <v>37</v>
      </c>
      <c r="Y2410" t="s">
        <v>81</v>
      </c>
      <c r="Z2410" t="s">
        <v>26121</v>
      </c>
      <c r="AA2410" t="s">
        <v>105</v>
      </c>
      <c r="AB2410" t="s">
        <v>81</v>
      </c>
      <c r="AC2410" t="s">
        <v>26122</v>
      </c>
      <c r="AD2410" t="s">
        <v>105</v>
      </c>
      <c r="AE2410" t="s">
        <v>4248</v>
      </c>
      <c r="AF2410" s="220">
        <v>46255.182523148149</v>
      </c>
      <c r="AG2410" t="s">
        <v>4007</v>
      </c>
      <c r="AH2410"/>
      <c r="AI2410"/>
      <c r="AJ2410"/>
      <c r="AK2410" s="178"/>
      <c r="AL2410" s="218"/>
      <c r="AM2410" s="178"/>
      <c r="AN2410" s="178"/>
      <c r="AO2410" s="178"/>
      <c r="AP2410" s="178"/>
      <c r="AQ2410" s="178"/>
    </row>
    <row r="2411" spans="1:43" hidden="1" x14ac:dyDescent="0.3">
      <c r="A2411" s="169">
        <v>46255</v>
      </c>
      <c r="B2411" t="s">
        <v>26123</v>
      </c>
      <c r="C2411" t="s">
        <v>4244</v>
      </c>
      <c r="D2411" t="s">
        <v>4245</v>
      </c>
      <c r="E2411" t="s">
        <v>4246</v>
      </c>
      <c r="F2411" t="s">
        <v>4612</v>
      </c>
      <c r="G2411" t="s">
        <v>26124</v>
      </c>
      <c r="H2411" t="s">
        <v>26125</v>
      </c>
      <c r="I2411" t="s">
        <v>4564</v>
      </c>
      <c r="K2411" t="s">
        <v>26126</v>
      </c>
      <c r="L2411" t="s">
        <v>26127</v>
      </c>
      <c r="M2411" t="s">
        <v>692</v>
      </c>
      <c r="N2411" s="225" t="s">
        <v>725</v>
      </c>
      <c r="O2411" t="s">
        <v>725</v>
      </c>
      <c r="P2411" t="s">
        <v>26128</v>
      </c>
      <c r="Q2411" t="s">
        <v>26129</v>
      </c>
      <c r="R2411" t="s">
        <v>304</v>
      </c>
      <c r="S2411" t="s">
        <v>716</v>
      </c>
      <c r="T2411" t="s">
        <v>26130</v>
      </c>
      <c r="U2411" t="s">
        <v>26131</v>
      </c>
      <c r="V2411" t="s">
        <v>41</v>
      </c>
      <c r="W2411" t="s">
        <v>26132</v>
      </c>
      <c r="X2411" t="s">
        <v>37</v>
      </c>
      <c r="Y2411" t="s">
        <v>41</v>
      </c>
      <c r="Z2411" t="s">
        <v>26133</v>
      </c>
      <c r="AA2411" t="s">
        <v>37</v>
      </c>
      <c r="AB2411" t="s">
        <v>37</v>
      </c>
      <c r="AC2411" t="s">
        <v>37</v>
      </c>
      <c r="AE2411" t="s">
        <v>4248</v>
      </c>
      <c r="AF2411" s="220">
        <v>46254.962025462963</v>
      </c>
      <c r="AG2411" t="s">
        <v>4007</v>
      </c>
      <c r="AH2411"/>
      <c r="AI2411"/>
      <c r="AJ2411"/>
      <c r="AK2411" s="178"/>
      <c r="AL2411" s="218"/>
      <c r="AM2411" s="178"/>
      <c r="AN2411" s="178"/>
      <c r="AO2411" s="178"/>
      <c r="AP2411" s="178"/>
      <c r="AQ2411" s="178"/>
    </row>
    <row r="2412" spans="1:43" hidden="1" x14ac:dyDescent="0.3">
      <c r="A2412" s="169">
        <v>46255</v>
      </c>
      <c r="B2412" t="s">
        <v>26134</v>
      </c>
      <c r="C2412" t="s">
        <v>4244</v>
      </c>
      <c r="D2412" t="s">
        <v>4245</v>
      </c>
      <c r="E2412" t="s">
        <v>4246</v>
      </c>
      <c r="F2412" t="s">
        <v>4828</v>
      </c>
      <c r="G2412" t="s">
        <v>26135</v>
      </c>
      <c r="H2412" t="s">
        <v>26136</v>
      </c>
      <c r="I2412" t="s">
        <v>612</v>
      </c>
      <c r="J2412" t="s">
        <v>4298</v>
      </c>
      <c r="K2412" t="s">
        <v>16274</v>
      </c>
      <c r="L2412" t="s">
        <v>26137</v>
      </c>
      <c r="M2412" t="s">
        <v>692</v>
      </c>
      <c r="N2412" s="225" t="s">
        <v>725</v>
      </c>
      <c r="O2412" t="s">
        <v>725</v>
      </c>
      <c r="P2412" t="s">
        <v>16276</v>
      </c>
      <c r="Q2412" t="s">
        <v>4755</v>
      </c>
      <c r="S2412" t="s">
        <v>37</v>
      </c>
      <c r="T2412" t="s">
        <v>37</v>
      </c>
      <c r="U2412" t="s">
        <v>37</v>
      </c>
      <c r="V2412" t="s">
        <v>41</v>
      </c>
      <c r="W2412" t="s">
        <v>26138</v>
      </c>
      <c r="X2412" t="s">
        <v>37</v>
      </c>
      <c r="Y2412" t="s">
        <v>43</v>
      </c>
      <c r="Z2412" t="s">
        <v>26139</v>
      </c>
      <c r="AA2412" t="s">
        <v>37</v>
      </c>
      <c r="AE2412" t="s">
        <v>4248</v>
      </c>
      <c r="AF2412" s="220">
        <v>46254.953599537039</v>
      </c>
      <c r="AG2412" t="s">
        <v>4007</v>
      </c>
      <c r="AH2412"/>
      <c r="AI2412"/>
      <c r="AJ2412"/>
      <c r="AK2412" s="178"/>
      <c r="AL2412" s="218"/>
      <c r="AM2412" s="178"/>
      <c r="AN2412" s="178"/>
      <c r="AO2412" s="178"/>
      <c r="AP2412" s="178"/>
      <c r="AQ2412" s="178"/>
    </row>
    <row r="2413" spans="1:43" hidden="1" x14ac:dyDescent="0.3">
      <c r="A2413" s="169">
        <v>46255</v>
      </c>
      <c r="B2413" t="s">
        <v>26140</v>
      </c>
      <c r="C2413" t="s">
        <v>4244</v>
      </c>
      <c r="D2413" t="s">
        <v>4245</v>
      </c>
      <c r="E2413" t="s">
        <v>4246</v>
      </c>
      <c r="F2413" t="s">
        <v>4612</v>
      </c>
      <c r="G2413" t="s">
        <v>26141</v>
      </c>
      <c r="H2413" t="s">
        <v>26142</v>
      </c>
      <c r="I2413" t="s">
        <v>1217</v>
      </c>
      <c r="J2413" t="s">
        <v>4810</v>
      </c>
      <c r="K2413" t="s">
        <v>14299</v>
      </c>
      <c r="L2413" t="s">
        <v>26143</v>
      </c>
      <c r="M2413" t="s">
        <v>692</v>
      </c>
      <c r="N2413" s="225" t="s">
        <v>725</v>
      </c>
      <c r="O2413" t="s">
        <v>725</v>
      </c>
      <c r="P2413" t="s">
        <v>14301</v>
      </c>
      <c r="Q2413" t="s">
        <v>26144</v>
      </c>
      <c r="R2413" t="s">
        <v>555</v>
      </c>
      <c r="S2413" t="s">
        <v>1906</v>
      </c>
      <c r="T2413" t="s">
        <v>4481</v>
      </c>
      <c r="U2413" t="s">
        <v>26145</v>
      </c>
      <c r="V2413" t="s">
        <v>41</v>
      </c>
      <c r="W2413" t="s">
        <v>26146</v>
      </c>
      <c r="X2413" t="s">
        <v>37</v>
      </c>
      <c r="Y2413" t="s">
        <v>43</v>
      </c>
      <c r="Z2413" t="s">
        <v>26147</v>
      </c>
      <c r="AA2413" t="s">
        <v>37</v>
      </c>
      <c r="AE2413" t="s">
        <v>4248</v>
      </c>
      <c r="AF2413" s="220">
        <v>46254.908043981479</v>
      </c>
      <c r="AG2413" t="s">
        <v>4007</v>
      </c>
      <c r="AH2413"/>
      <c r="AI2413"/>
      <c r="AJ2413"/>
      <c r="AK2413" s="178"/>
      <c r="AL2413" s="218"/>
      <c r="AM2413" s="178"/>
      <c r="AN2413" s="178"/>
      <c r="AO2413" s="178"/>
      <c r="AP2413" s="178"/>
      <c r="AQ2413" s="178"/>
    </row>
    <row r="2414" spans="1:43" hidden="1" x14ac:dyDescent="0.3">
      <c r="A2414" s="169">
        <v>46255</v>
      </c>
      <c r="B2414" t="s">
        <v>26148</v>
      </c>
      <c r="C2414" t="s">
        <v>4244</v>
      </c>
      <c r="D2414" t="s">
        <v>4245</v>
      </c>
      <c r="E2414" t="s">
        <v>4246</v>
      </c>
      <c r="F2414" t="s">
        <v>4612</v>
      </c>
      <c r="G2414" t="s">
        <v>26149</v>
      </c>
      <c r="H2414" t="s">
        <v>26150</v>
      </c>
      <c r="I2414" t="s">
        <v>824</v>
      </c>
      <c r="J2414" t="s">
        <v>4307</v>
      </c>
      <c r="K2414" t="s">
        <v>26151</v>
      </c>
      <c r="L2414" t="s">
        <v>26152</v>
      </c>
      <c r="M2414" t="s">
        <v>692</v>
      </c>
      <c r="N2414" s="225" t="s">
        <v>725</v>
      </c>
      <c r="O2414" t="s">
        <v>725</v>
      </c>
      <c r="P2414" t="s">
        <v>23254</v>
      </c>
      <c r="Q2414" t="s">
        <v>26153</v>
      </c>
      <c r="R2414" t="s">
        <v>628</v>
      </c>
      <c r="S2414" t="s">
        <v>26154</v>
      </c>
      <c r="T2414" t="s">
        <v>628</v>
      </c>
      <c r="U2414" t="s">
        <v>26155</v>
      </c>
      <c r="V2414" t="s">
        <v>41</v>
      </c>
      <c r="W2414" t="s">
        <v>26156</v>
      </c>
      <c r="X2414" t="s">
        <v>37</v>
      </c>
      <c r="Y2414" t="s">
        <v>41</v>
      </c>
      <c r="Z2414" t="s">
        <v>26157</v>
      </c>
      <c r="AA2414" t="s">
        <v>37</v>
      </c>
      <c r="AB2414" t="s">
        <v>41</v>
      </c>
      <c r="AC2414" t="s">
        <v>26158</v>
      </c>
      <c r="AD2414" t="s">
        <v>37</v>
      </c>
      <c r="AE2414" t="s">
        <v>4248</v>
      </c>
      <c r="AF2414" s="220">
        <v>46254.907442129632</v>
      </c>
      <c r="AG2414" t="s">
        <v>4007</v>
      </c>
      <c r="AH2414"/>
      <c r="AI2414"/>
      <c r="AJ2414"/>
      <c r="AK2414" s="178"/>
      <c r="AL2414" s="218"/>
      <c r="AM2414" s="178"/>
      <c r="AN2414" s="178"/>
      <c r="AO2414" s="178"/>
      <c r="AP2414" s="178"/>
      <c r="AQ2414" s="178"/>
    </row>
    <row r="2415" spans="1:43" hidden="1" x14ac:dyDescent="0.3">
      <c r="A2415" s="169">
        <v>46255</v>
      </c>
      <c r="B2415" t="s">
        <v>26159</v>
      </c>
      <c r="C2415" t="s">
        <v>4244</v>
      </c>
      <c r="D2415" t="s">
        <v>4245</v>
      </c>
      <c r="E2415" t="s">
        <v>4246</v>
      </c>
      <c r="F2415" t="s">
        <v>4612</v>
      </c>
      <c r="G2415" t="s">
        <v>26160</v>
      </c>
      <c r="H2415" t="s">
        <v>26161</v>
      </c>
      <c r="I2415" t="s">
        <v>48</v>
      </c>
      <c r="J2415" t="s">
        <v>4273</v>
      </c>
      <c r="K2415" t="s">
        <v>3106</v>
      </c>
      <c r="L2415" t="s">
        <v>26162</v>
      </c>
      <c r="M2415" t="s">
        <v>692</v>
      </c>
      <c r="N2415" s="225" t="s">
        <v>725</v>
      </c>
      <c r="O2415" t="s">
        <v>725</v>
      </c>
      <c r="P2415" t="s">
        <v>2446</v>
      </c>
      <c r="Q2415" t="s">
        <v>5080</v>
      </c>
      <c r="R2415" t="s">
        <v>37</v>
      </c>
      <c r="S2415" t="s">
        <v>37</v>
      </c>
      <c r="T2415" t="s">
        <v>37</v>
      </c>
      <c r="U2415" t="s">
        <v>26163</v>
      </c>
      <c r="V2415" t="s">
        <v>41</v>
      </c>
      <c r="W2415" t="s">
        <v>26164</v>
      </c>
      <c r="X2415" t="s">
        <v>37</v>
      </c>
      <c r="Y2415" t="s">
        <v>41</v>
      </c>
      <c r="Z2415" t="s">
        <v>26165</v>
      </c>
      <c r="AA2415" t="s">
        <v>37</v>
      </c>
      <c r="AB2415" t="s">
        <v>37</v>
      </c>
      <c r="AC2415" t="s">
        <v>37</v>
      </c>
      <c r="AE2415" t="s">
        <v>4248</v>
      </c>
      <c r="AF2415" s="220">
        <v>46254.82880787037</v>
      </c>
      <c r="AG2415" t="s">
        <v>4007</v>
      </c>
      <c r="AH2415"/>
      <c r="AI2415"/>
      <c r="AJ2415"/>
      <c r="AK2415" s="178"/>
      <c r="AL2415" s="218"/>
      <c r="AM2415" s="178"/>
      <c r="AN2415" s="178"/>
      <c r="AO2415" s="178"/>
      <c r="AP2415" s="178"/>
      <c r="AQ2415" s="178"/>
    </row>
    <row r="2416" spans="1:43" hidden="1" x14ac:dyDescent="0.3">
      <c r="A2416" s="169">
        <v>46255</v>
      </c>
      <c r="B2416" t="s">
        <v>26166</v>
      </c>
      <c r="C2416" t="s">
        <v>4244</v>
      </c>
      <c r="D2416" t="s">
        <v>4245</v>
      </c>
      <c r="E2416" t="s">
        <v>4246</v>
      </c>
      <c r="F2416" t="s">
        <v>4612</v>
      </c>
      <c r="G2416" t="s">
        <v>26167</v>
      </c>
      <c r="H2416" t="s">
        <v>26168</v>
      </c>
      <c r="I2416" t="s">
        <v>4564</v>
      </c>
      <c r="K2416" t="s">
        <v>8494</v>
      </c>
      <c r="L2416" t="s">
        <v>26169</v>
      </c>
      <c r="M2416" t="s">
        <v>692</v>
      </c>
      <c r="N2416" s="225" t="s">
        <v>725</v>
      </c>
      <c r="O2416" t="s">
        <v>725</v>
      </c>
      <c r="P2416" t="s">
        <v>4850</v>
      </c>
      <c r="Q2416" t="s">
        <v>26170</v>
      </c>
      <c r="R2416" t="s">
        <v>304</v>
      </c>
      <c r="S2416" t="s">
        <v>304</v>
      </c>
      <c r="T2416" t="s">
        <v>507</v>
      </c>
      <c r="U2416" t="s">
        <v>26171</v>
      </c>
      <c r="V2416" t="s">
        <v>41</v>
      </c>
      <c r="W2416" t="s">
        <v>26172</v>
      </c>
      <c r="X2416" t="s">
        <v>37</v>
      </c>
      <c r="Y2416" t="s">
        <v>41</v>
      </c>
      <c r="Z2416" t="s">
        <v>26173</v>
      </c>
      <c r="AA2416" t="s">
        <v>37</v>
      </c>
      <c r="AE2416" t="s">
        <v>4248</v>
      </c>
      <c r="AF2416" s="220">
        <v>46254.758483796293</v>
      </c>
      <c r="AG2416" t="s">
        <v>4007</v>
      </c>
      <c r="AH2416"/>
      <c r="AI2416"/>
      <c r="AJ2416"/>
      <c r="AK2416" s="178"/>
      <c r="AL2416" s="218"/>
      <c r="AM2416" s="178"/>
      <c r="AN2416" s="178"/>
      <c r="AO2416" s="178"/>
      <c r="AP2416" s="178"/>
      <c r="AQ2416" s="178"/>
    </row>
    <row r="2417" spans="1:43" hidden="1" x14ac:dyDescent="0.3">
      <c r="A2417" s="169">
        <v>46255</v>
      </c>
      <c r="B2417" t="s">
        <v>26174</v>
      </c>
      <c r="C2417" t="s">
        <v>4244</v>
      </c>
      <c r="D2417" t="s">
        <v>4245</v>
      </c>
      <c r="E2417" t="s">
        <v>4246</v>
      </c>
      <c r="F2417" t="s">
        <v>4828</v>
      </c>
      <c r="G2417" t="s">
        <v>26175</v>
      </c>
      <c r="H2417" t="s">
        <v>26176</v>
      </c>
      <c r="I2417" t="s">
        <v>149</v>
      </c>
      <c r="J2417" t="s">
        <v>4264</v>
      </c>
      <c r="K2417" t="s">
        <v>26177</v>
      </c>
      <c r="L2417" t="s">
        <v>26178</v>
      </c>
      <c r="M2417" t="s">
        <v>692</v>
      </c>
      <c r="N2417" s="225" t="s">
        <v>725</v>
      </c>
      <c r="O2417" t="s">
        <v>725</v>
      </c>
      <c r="P2417" t="s">
        <v>26179</v>
      </c>
      <c r="Q2417" t="s">
        <v>26180</v>
      </c>
      <c r="R2417" t="s">
        <v>923</v>
      </c>
      <c r="S2417" t="s">
        <v>923</v>
      </c>
      <c r="T2417" t="s">
        <v>557</v>
      </c>
      <c r="U2417" t="s">
        <v>26181</v>
      </c>
      <c r="V2417" t="s">
        <v>41</v>
      </c>
      <c r="W2417" t="s">
        <v>26182</v>
      </c>
      <c r="X2417" t="s">
        <v>37</v>
      </c>
      <c r="Y2417" t="s">
        <v>41</v>
      </c>
      <c r="Z2417" t="s">
        <v>26183</v>
      </c>
      <c r="AA2417" t="s">
        <v>37</v>
      </c>
      <c r="AB2417" t="s">
        <v>41</v>
      </c>
      <c r="AC2417" t="s">
        <v>37</v>
      </c>
      <c r="AD2417" t="s">
        <v>37</v>
      </c>
      <c r="AE2417" t="s">
        <v>4248</v>
      </c>
      <c r="AF2417" s="220">
        <v>46254.757210648146</v>
      </c>
      <c r="AG2417" t="s">
        <v>4007</v>
      </c>
      <c r="AH2417"/>
      <c r="AI2417"/>
      <c r="AJ2417"/>
      <c r="AK2417" s="178"/>
      <c r="AL2417" s="218"/>
      <c r="AM2417" s="178"/>
      <c r="AN2417" s="178"/>
      <c r="AO2417" s="178"/>
      <c r="AP2417" s="178"/>
      <c r="AQ2417" s="178"/>
    </row>
    <row r="2418" spans="1:43" hidden="1" x14ac:dyDescent="0.3">
      <c r="A2418" s="169">
        <v>46255</v>
      </c>
      <c r="B2418" t="s">
        <v>26184</v>
      </c>
      <c r="C2418" t="s">
        <v>4244</v>
      </c>
      <c r="D2418" t="s">
        <v>4245</v>
      </c>
      <c r="E2418" t="s">
        <v>4246</v>
      </c>
      <c r="F2418" t="s">
        <v>4612</v>
      </c>
      <c r="G2418" t="s">
        <v>26185</v>
      </c>
      <c r="H2418" t="s">
        <v>26186</v>
      </c>
      <c r="I2418" t="s">
        <v>4564</v>
      </c>
      <c r="K2418" t="s">
        <v>3050</v>
      </c>
      <c r="L2418" t="s">
        <v>26187</v>
      </c>
      <c r="M2418" t="s">
        <v>692</v>
      </c>
      <c r="N2418" s="225" t="s">
        <v>725</v>
      </c>
      <c r="O2418" t="s">
        <v>725</v>
      </c>
      <c r="P2418" t="s">
        <v>1793</v>
      </c>
      <c r="Q2418" t="s">
        <v>26188</v>
      </c>
      <c r="R2418" t="s">
        <v>118</v>
      </c>
      <c r="S2418" t="s">
        <v>37</v>
      </c>
      <c r="T2418" t="s">
        <v>37</v>
      </c>
      <c r="U2418" t="s">
        <v>26189</v>
      </c>
      <c r="V2418" t="s">
        <v>41</v>
      </c>
      <c r="W2418" t="s">
        <v>26190</v>
      </c>
      <c r="X2418" t="s">
        <v>37</v>
      </c>
      <c r="Y2418" t="s">
        <v>41</v>
      </c>
      <c r="Z2418" t="s">
        <v>26190</v>
      </c>
      <c r="AA2418" t="s">
        <v>37</v>
      </c>
      <c r="AE2418" t="s">
        <v>4248</v>
      </c>
      <c r="AF2418" s="220">
        <v>46254.676886574074</v>
      </c>
      <c r="AG2418" t="s">
        <v>4007</v>
      </c>
      <c r="AH2418"/>
      <c r="AI2418"/>
      <c r="AJ2418"/>
      <c r="AK2418" s="178"/>
      <c r="AL2418" s="218"/>
      <c r="AM2418" s="178"/>
      <c r="AN2418" s="178"/>
      <c r="AO2418" s="178"/>
      <c r="AP2418" s="178"/>
      <c r="AQ2418" s="178"/>
    </row>
    <row r="2419" spans="1:43" hidden="1" x14ac:dyDescent="0.3">
      <c r="A2419" s="169">
        <v>46255</v>
      </c>
      <c r="B2419" t="s">
        <v>26191</v>
      </c>
      <c r="C2419" t="s">
        <v>4244</v>
      </c>
      <c r="D2419" t="s">
        <v>4245</v>
      </c>
      <c r="E2419" t="s">
        <v>4246</v>
      </c>
      <c r="F2419" t="s">
        <v>4828</v>
      </c>
      <c r="G2419" t="s">
        <v>26192</v>
      </c>
      <c r="H2419" t="s">
        <v>26193</v>
      </c>
      <c r="I2419" t="s">
        <v>4791</v>
      </c>
      <c r="J2419" t="s">
        <v>4792</v>
      </c>
      <c r="K2419" t="s">
        <v>4827</v>
      </c>
      <c r="L2419" t="s">
        <v>26194</v>
      </c>
      <c r="M2419" t="s">
        <v>692</v>
      </c>
      <c r="N2419" s="225" t="s">
        <v>725</v>
      </c>
      <c r="O2419" t="s">
        <v>725</v>
      </c>
      <c r="P2419" t="s">
        <v>3340</v>
      </c>
      <c r="Q2419" t="s">
        <v>26195</v>
      </c>
      <c r="R2419" t="s">
        <v>484</v>
      </c>
      <c r="S2419" t="s">
        <v>37</v>
      </c>
      <c r="T2419" t="s">
        <v>37</v>
      </c>
      <c r="U2419" t="s">
        <v>37</v>
      </c>
      <c r="V2419" t="s">
        <v>41</v>
      </c>
      <c r="W2419" t="s">
        <v>26196</v>
      </c>
      <c r="X2419" t="s">
        <v>37</v>
      </c>
      <c r="Y2419" t="s">
        <v>41</v>
      </c>
      <c r="Z2419" t="s">
        <v>26197</v>
      </c>
      <c r="AA2419" t="s">
        <v>37</v>
      </c>
      <c r="AB2419" t="s">
        <v>37</v>
      </c>
      <c r="AC2419" t="s">
        <v>37</v>
      </c>
      <c r="AE2419" t="s">
        <v>4248</v>
      </c>
      <c r="AF2419" s="220">
        <v>46254.756539351853</v>
      </c>
      <c r="AG2419" t="s">
        <v>4007</v>
      </c>
      <c r="AH2419"/>
      <c r="AI2419"/>
      <c r="AJ2419"/>
      <c r="AK2419" s="178"/>
      <c r="AL2419" s="218"/>
      <c r="AM2419" s="178"/>
      <c r="AN2419" s="178"/>
      <c r="AO2419" s="178"/>
      <c r="AP2419" s="178"/>
      <c r="AQ2419" s="178"/>
    </row>
    <row r="2420" spans="1:43" hidden="1" x14ac:dyDescent="0.3">
      <c r="A2420" s="169">
        <v>46255</v>
      </c>
      <c r="B2420" t="s">
        <v>26198</v>
      </c>
      <c r="C2420" t="s">
        <v>4244</v>
      </c>
      <c r="D2420" t="s">
        <v>4245</v>
      </c>
      <c r="E2420" t="s">
        <v>4246</v>
      </c>
      <c r="F2420" t="s">
        <v>4612</v>
      </c>
      <c r="G2420" t="s">
        <v>26199</v>
      </c>
      <c r="H2420" t="s">
        <v>26200</v>
      </c>
      <c r="I2420" t="s">
        <v>4564</v>
      </c>
      <c r="K2420" t="s">
        <v>2973</v>
      </c>
      <c r="L2420" t="s">
        <v>26201</v>
      </c>
      <c r="M2420" t="s">
        <v>692</v>
      </c>
      <c r="N2420" s="225" t="s">
        <v>725</v>
      </c>
      <c r="O2420" t="s">
        <v>725</v>
      </c>
      <c r="P2420" t="s">
        <v>726</v>
      </c>
      <c r="Q2420" t="s">
        <v>8226</v>
      </c>
      <c r="R2420" t="s">
        <v>8227</v>
      </c>
      <c r="T2420" t="s">
        <v>37</v>
      </c>
      <c r="U2420" t="s">
        <v>37</v>
      </c>
      <c r="V2420" t="s">
        <v>37</v>
      </c>
      <c r="W2420" t="s">
        <v>41</v>
      </c>
      <c r="X2420" t="s">
        <v>12251</v>
      </c>
      <c r="Y2420" t="s">
        <v>37</v>
      </c>
      <c r="Z2420" t="s">
        <v>43</v>
      </c>
      <c r="AA2420" t="s">
        <v>26202</v>
      </c>
      <c r="AB2420" t="s">
        <v>37</v>
      </c>
      <c r="AE2420" t="s">
        <v>4248</v>
      </c>
      <c r="AF2420" s="220">
        <v>46254.698472222219</v>
      </c>
      <c r="AG2420" t="s">
        <v>4007</v>
      </c>
      <c r="AH2420"/>
      <c r="AI2420"/>
      <c r="AJ2420"/>
      <c r="AK2420" s="178"/>
      <c r="AL2420" s="218"/>
      <c r="AM2420" s="178"/>
      <c r="AN2420" s="178"/>
      <c r="AO2420" s="178"/>
      <c r="AP2420" s="178"/>
      <c r="AQ2420" s="178"/>
    </row>
    <row r="2421" spans="1:43" x14ac:dyDescent="0.3">
      <c r="B2421"/>
    </row>
    <row r="2422" spans="1:43" x14ac:dyDescent="0.3">
      <c r="B2422"/>
    </row>
    <row r="2423" spans="1:43" x14ac:dyDescent="0.3">
      <c r="B2423"/>
    </row>
    <row r="2424" spans="1:43" x14ac:dyDescent="0.3">
      <c r="B2424"/>
    </row>
    <row r="2425" spans="1:43" x14ac:dyDescent="0.3">
      <c r="B2425"/>
    </row>
    <row r="2426" spans="1:43" x14ac:dyDescent="0.3">
      <c r="B2426"/>
    </row>
    <row r="2427" spans="1:43" x14ac:dyDescent="0.3">
      <c r="B2427"/>
    </row>
    <row r="2428" spans="1:43" x14ac:dyDescent="0.3">
      <c r="B2428"/>
    </row>
    <row r="2429" spans="1:43" x14ac:dyDescent="0.3">
      <c r="B2429"/>
    </row>
    <row r="2430" spans="1:43" x14ac:dyDescent="0.3">
      <c r="B2430"/>
    </row>
    <row r="2431" spans="1:43" x14ac:dyDescent="0.3">
      <c r="B2431"/>
    </row>
    <row r="2432" spans="1:43" x14ac:dyDescent="0.3">
      <c r="B2432"/>
    </row>
    <row r="2433" spans="2:2" ht="15" thickBot="1" x14ac:dyDescent="0.35">
      <c r="B2433" s="221"/>
    </row>
    <row r="2434" spans="2:2" ht="15" thickBot="1" x14ac:dyDescent="0.35">
      <c r="B2434" s="221"/>
    </row>
    <row r="2435" spans="2:2" ht="15" thickBot="1" x14ac:dyDescent="0.35">
      <c r="B2435" s="221"/>
    </row>
    <row r="2436" spans="2:2" ht="15" thickBot="1" x14ac:dyDescent="0.35">
      <c r="B2436" s="221"/>
    </row>
    <row r="2437" spans="2:2" ht="15" thickBot="1" x14ac:dyDescent="0.35">
      <c r="B2437" s="221"/>
    </row>
    <row r="2438" spans="2:2" ht="15" thickBot="1" x14ac:dyDescent="0.35">
      <c r="B2438" s="221"/>
    </row>
    <row r="2439" spans="2:2" ht="15" thickBot="1" x14ac:dyDescent="0.35">
      <c r="B2439" s="221"/>
    </row>
    <row r="2440" spans="2:2" ht="15" thickBot="1" x14ac:dyDescent="0.35">
      <c r="B2440" s="221"/>
    </row>
    <row r="2441" spans="2:2" ht="15" thickBot="1" x14ac:dyDescent="0.35">
      <c r="B2441" s="221"/>
    </row>
    <row r="2442" spans="2:2" ht="15" thickBot="1" x14ac:dyDescent="0.35">
      <c r="B2442" s="221"/>
    </row>
    <row r="2443" spans="2:2" ht="15" thickBot="1" x14ac:dyDescent="0.35">
      <c r="B2443" s="221"/>
    </row>
    <row r="2444" spans="2:2" ht="15" thickBot="1" x14ac:dyDescent="0.35">
      <c r="B2444" s="221"/>
    </row>
    <row r="2445" spans="2:2" ht="15" thickBot="1" x14ac:dyDescent="0.35">
      <c r="B2445" s="221"/>
    </row>
    <row r="2446" spans="2:2" ht="15" thickBot="1" x14ac:dyDescent="0.35">
      <c r="B2446" s="221"/>
    </row>
    <row r="2447" spans="2:2" ht="15" thickBot="1" x14ac:dyDescent="0.35">
      <c r="B2447" s="221"/>
    </row>
    <row r="2448" spans="2:2" ht="15" thickBot="1" x14ac:dyDescent="0.35">
      <c r="B2448" s="221"/>
    </row>
    <row r="2449" spans="2:2" ht="15" thickBot="1" x14ac:dyDescent="0.35">
      <c r="B2449" s="221"/>
    </row>
    <row r="2450" spans="2:2" ht="15" thickBot="1" x14ac:dyDescent="0.35">
      <c r="B2450" s="221"/>
    </row>
    <row r="2451" spans="2:2" ht="15" thickBot="1" x14ac:dyDescent="0.35">
      <c r="B2451" s="221"/>
    </row>
    <row r="2452" spans="2:2" ht="15" thickBot="1" x14ac:dyDescent="0.35">
      <c r="B2452" s="221"/>
    </row>
    <row r="2453" spans="2:2" ht="15" thickBot="1" x14ac:dyDescent="0.35">
      <c r="B2453" s="221"/>
    </row>
    <row r="2454" spans="2:2" ht="15" thickBot="1" x14ac:dyDescent="0.35">
      <c r="B2454" s="221"/>
    </row>
    <row r="2455" spans="2:2" ht="15" thickBot="1" x14ac:dyDescent="0.35">
      <c r="B2455" s="221"/>
    </row>
    <row r="2456" spans="2:2" ht="15" thickBot="1" x14ac:dyDescent="0.35">
      <c r="B2456" s="221"/>
    </row>
    <row r="2457" spans="2:2" ht="15" thickBot="1" x14ac:dyDescent="0.35">
      <c r="B2457" s="221"/>
    </row>
    <row r="2458" spans="2:2" ht="15" thickBot="1" x14ac:dyDescent="0.35">
      <c r="B2458" s="221"/>
    </row>
    <row r="2459" spans="2:2" ht="15" thickBot="1" x14ac:dyDescent="0.35">
      <c r="B2459" s="221"/>
    </row>
    <row r="2460" spans="2:2" ht="15" thickBot="1" x14ac:dyDescent="0.35">
      <c r="B2460" s="221"/>
    </row>
    <row r="2461" spans="2:2" ht="15" thickBot="1" x14ac:dyDescent="0.35">
      <c r="B2461" s="221"/>
    </row>
    <row r="2462" spans="2:2" ht="15" thickBot="1" x14ac:dyDescent="0.35">
      <c r="B2462" s="221"/>
    </row>
    <row r="2463" spans="2:2" ht="15" thickBot="1" x14ac:dyDescent="0.35">
      <c r="B2463" s="221"/>
    </row>
    <row r="2464" spans="2:2" ht="15" thickBot="1" x14ac:dyDescent="0.35">
      <c r="B2464" s="221"/>
    </row>
    <row r="2465" spans="2:2" ht="15" thickBot="1" x14ac:dyDescent="0.35">
      <c r="B2465" s="221"/>
    </row>
    <row r="2466" spans="2:2" ht="15" thickBot="1" x14ac:dyDescent="0.35">
      <c r="B2466" s="221"/>
    </row>
    <row r="2467" spans="2:2" ht="15" thickBot="1" x14ac:dyDescent="0.35">
      <c r="B2467" s="221"/>
    </row>
    <row r="2468" spans="2:2" ht="15" thickBot="1" x14ac:dyDescent="0.35">
      <c r="B2468" s="221"/>
    </row>
    <row r="2469" spans="2:2" ht="15" thickBot="1" x14ac:dyDescent="0.35">
      <c r="B2469" s="221"/>
    </row>
    <row r="2470" spans="2:2" ht="15" thickBot="1" x14ac:dyDescent="0.35">
      <c r="B2470" s="221"/>
    </row>
    <row r="2471" spans="2:2" ht="15" thickBot="1" x14ac:dyDescent="0.35">
      <c r="B2471" s="221"/>
    </row>
    <row r="2472" spans="2:2" ht="15" thickBot="1" x14ac:dyDescent="0.35">
      <c r="B2472" s="221"/>
    </row>
    <row r="2473" spans="2:2" ht="15" thickBot="1" x14ac:dyDescent="0.35">
      <c r="B2473" s="221"/>
    </row>
    <row r="2474" spans="2:2" ht="15" thickBot="1" x14ac:dyDescent="0.35">
      <c r="B2474" s="221"/>
    </row>
    <row r="2475" spans="2:2" ht="15" thickBot="1" x14ac:dyDescent="0.35">
      <c r="B2475" s="221"/>
    </row>
    <row r="2476" spans="2:2" ht="15" thickBot="1" x14ac:dyDescent="0.35">
      <c r="B2476" s="221"/>
    </row>
    <row r="2477" spans="2:2" ht="15" thickBot="1" x14ac:dyDescent="0.35">
      <c r="B2477" s="221"/>
    </row>
    <row r="2478" spans="2:2" ht="15" thickBot="1" x14ac:dyDescent="0.35">
      <c r="B2478" s="221"/>
    </row>
    <row r="2479" spans="2:2" ht="15" thickBot="1" x14ac:dyDescent="0.35">
      <c r="B2479" s="221"/>
    </row>
    <row r="2480" spans="2:2" ht="15" thickBot="1" x14ac:dyDescent="0.35">
      <c r="B2480" s="221"/>
    </row>
    <row r="2481" spans="2:2" ht="15" thickBot="1" x14ac:dyDescent="0.35">
      <c r="B2481" s="221"/>
    </row>
    <row r="2482" spans="2:2" ht="15" thickBot="1" x14ac:dyDescent="0.35">
      <c r="B2482" s="221"/>
    </row>
    <row r="2483" spans="2:2" ht="15" thickBot="1" x14ac:dyDescent="0.35">
      <c r="B2483" s="221"/>
    </row>
    <row r="2484" spans="2:2" ht="15" thickBot="1" x14ac:dyDescent="0.35">
      <c r="B2484" s="221"/>
    </row>
    <row r="2485" spans="2:2" ht="15" thickBot="1" x14ac:dyDescent="0.35">
      <c r="B2485" s="221"/>
    </row>
    <row r="2486" spans="2:2" ht="15" thickBot="1" x14ac:dyDescent="0.35">
      <c r="B2486" s="221"/>
    </row>
    <row r="2487" spans="2:2" ht="15" thickBot="1" x14ac:dyDescent="0.35">
      <c r="B2487" s="221"/>
    </row>
    <row r="2488" spans="2:2" ht="15" thickBot="1" x14ac:dyDescent="0.35">
      <c r="B2488" s="221"/>
    </row>
    <row r="2489" spans="2:2" ht="15" thickBot="1" x14ac:dyDescent="0.35">
      <c r="B2489" s="221"/>
    </row>
    <row r="2490" spans="2:2" ht="15" thickBot="1" x14ac:dyDescent="0.35">
      <c r="B2490" s="221"/>
    </row>
    <row r="2491" spans="2:2" ht="15" thickBot="1" x14ac:dyDescent="0.35">
      <c r="B2491" s="221"/>
    </row>
    <row r="2492" spans="2:2" ht="15" thickBot="1" x14ac:dyDescent="0.35">
      <c r="B2492" s="221"/>
    </row>
    <row r="2493" spans="2:2" ht="15" thickBot="1" x14ac:dyDescent="0.35">
      <c r="B2493" s="221"/>
    </row>
    <row r="2494" spans="2:2" ht="15" thickBot="1" x14ac:dyDescent="0.35">
      <c r="B2494" s="221"/>
    </row>
    <row r="2495" spans="2:2" ht="15" thickBot="1" x14ac:dyDescent="0.35">
      <c r="B2495" s="221"/>
    </row>
    <row r="2496" spans="2:2" ht="15" thickBot="1" x14ac:dyDescent="0.35">
      <c r="B2496" s="221"/>
    </row>
    <row r="2497" spans="2:2" ht="15" thickBot="1" x14ac:dyDescent="0.35">
      <c r="B2497" s="221"/>
    </row>
    <row r="2498" spans="2:2" ht="15" thickBot="1" x14ac:dyDescent="0.35">
      <c r="B2498" s="221"/>
    </row>
    <row r="2499" spans="2:2" ht="15" thickBot="1" x14ac:dyDescent="0.35">
      <c r="B2499" s="221"/>
    </row>
    <row r="2500" spans="2:2" ht="15" thickBot="1" x14ac:dyDescent="0.35">
      <c r="B2500" s="221"/>
    </row>
    <row r="2501" spans="2:2" ht="15" thickBot="1" x14ac:dyDescent="0.35">
      <c r="B2501" s="221"/>
    </row>
    <row r="2502" spans="2:2" ht="15" thickBot="1" x14ac:dyDescent="0.35">
      <c r="B2502" s="221"/>
    </row>
    <row r="2503" spans="2:2" ht="15" thickBot="1" x14ac:dyDescent="0.35">
      <c r="B2503" s="221"/>
    </row>
    <row r="2504" spans="2:2" ht="15" thickBot="1" x14ac:dyDescent="0.35">
      <c r="B2504" s="221"/>
    </row>
    <row r="2505" spans="2:2" ht="15" thickBot="1" x14ac:dyDescent="0.35">
      <c r="B2505" s="221"/>
    </row>
    <row r="2506" spans="2:2" ht="15" thickBot="1" x14ac:dyDescent="0.35">
      <c r="B2506" s="221"/>
    </row>
    <row r="2507" spans="2:2" ht="15" thickBot="1" x14ac:dyDescent="0.35">
      <c r="B2507" s="221"/>
    </row>
    <row r="2508" spans="2:2" ht="15" thickBot="1" x14ac:dyDescent="0.35">
      <c r="B2508" s="221"/>
    </row>
    <row r="2509" spans="2:2" ht="15" thickBot="1" x14ac:dyDescent="0.35">
      <c r="B2509" s="221"/>
    </row>
    <row r="2510" spans="2:2" ht="15" thickBot="1" x14ac:dyDescent="0.35">
      <c r="B2510" s="221"/>
    </row>
    <row r="2511" spans="2:2" ht="15" thickBot="1" x14ac:dyDescent="0.35">
      <c r="B2511" s="221"/>
    </row>
    <row r="2512" spans="2:2" ht="15" thickBot="1" x14ac:dyDescent="0.35">
      <c r="B2512" s="221"/>
    </row>
    <row r="2513" spans="2:2" ht="15" thickBot="1" x14ac:dyDescent="0.35">
      <c r="B2513" s="221"/>
    </row>
  </sheetData>
  <phoneticPr fontId="1" type="noConversion"/>
  <conditionalFormatting sqref="A1:A11 A13:A14 A16:A18 A104 A110:A111 A116 A119 A122:A125 A135:A139 A1194:A1195 A1197 A1199:A1200 A1202:A1295 A2031 A2053:A2074 A2154:A2185">
    <cfRule type="expression" dxfId="65" priority="943">
      <formula>NETWORKDAYS(#REF!,TODAY())&gt;5</formula>
    </cfRule>
  </conditionalFormatting>
  <conditionalFormatting sqref="A12 A15 A19:A103 A105:A109 A112:A115 A117:A118 A120:A121 A126:A134 A1296:A1474 A1196 A1198 A1201 A2032:A2052 A140:A1193 A1506:A2030 A2075:A2153 A2186:A65536">
    <cfRule type="expression" dxfId="64" priority="94">
      <formula>NETWORKDAYS(A13,TODAY())&gt;5</formula>
    </cfRule>
  </conditionalFormatting>
  <conditionalFormatting sqref="A1475:A1505">
    <cfRule type="expression" dxfId="63" priority="1230">
      <formula>NETWORKDAYS(#REF!,TODAY())&gt;5</formula>
    </cfRule>
  </conditionalFormatting>
  <conditionalFormatting sqref="B2514:B65536 B1:B1508 B1510:B2279 B2281:B2432 G2280">
    <cfRule type="duplicateValues" dxfId="62" priority="14"/>
    <cfRule type="duplicateValues" dxfId="61" priority="15"/>
    <cfRule type="duplicateValues" dxfId="60" priority="1244"/>
  </conditionalFormatting>
  <conditionalFormatting sqref="B2514:B65536 B1:B2279 B2281:B2432 G2280">
    <cfRule type="duplicateValues" dxfId="59" priority="12"/>
    <cfRule type="duplicateValues" dxfId="58" priority="13"/>
  </conditionalFormatting>
  <conditionalFormatting sqref="G1:G2279 G2281:G65536">
    <cfRule type="duplicateValues" dxfId="57" priority="17"/>
  </conditionalFormatting>
  <conditionalFormatting sqref="G1412">
    <cfRule type="duplicateValues" dxfId="56" priority="11"/>
  </conditionalFormatting>
  <conditionalFormatting sqref="G1479:G1506">
    <cfRule type="duplicateValues" dxfId="55" priority="1240"/>
    <cfRule type="duplicateValues" dxfId="54" priority="1241"/>
    <cfRule type="duplicateValues" dxfId="53" priority="1242"/>
    <cfRule type="duplicateValues" dxfId="49" priority="1243"/>
  </conditionalFormatting>
  <conditionalFormatting sqref="G1507:G2279 G2281:G65536 G1:G1478">
    <cfRule type="duplicateValues" dxfId="52" priority="22"/>
  </conditionalFormatting>
  <conditionalFormatting sqref="B2514:B65536 B1:B2432">
    <cfRule type="duplicateValues" dxfId="51" priority="2" stopIfTrue="1"/>
  </conditionalFormatting>
  <conditionalFormatting sqref="B1:B1048576">
    <cfRule type="duplicateValues" dxfId="50" priority="1" stopIfTrue="1"/>
  </conditionalFormatting>
  <pageMargins left="0.7" right="0.7" top="0.75" bottom="0.75" header="0.3" footer="0.3"/>
  <pageSetup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76B3-874D-4B7B-A907-399B559484F5}">
  <dimension ref="A2:D16"/>
  <sheetViews>
    <sheetView workbookViewId="0">
      <selection activeCell="F30" sqref="F30"/>
    </sheetView>
  </sheetViews>
  <sheetFormatPr defaultColWidth="9.109375" defaultRowHeight="14.4" x14ac:dyDescent="0.3"/>
  <cols>
    <col min="1" max="1" width="25.88671875" bestFit="1" customWidth="1"/>
    <col min="2" max="2" width="8.6640625" bestFit="1" customWidth="1"/>
    <col min="3" max="3" width="13.44140625" bestFit="1" customWidth="1"/>
    <col min="4" max="4" width="14.109375" bestFit="1" customWidth="1"/>
  </cols>
  <sheetData>
    <row r="2" spans="1:4" ht="18.600000000000001" thickBot="1" x14ac:dyDescent="0.35">
      <c r="A2" s="226" t="s">
        <v>4879</v>
      </c>
      <c r="B2" s="226"/>
      <c r="C2" s="226"/>
      <c r="D2" s="226"/>
    </row>
    <row r="3" spans="1:4" s="9" customFormat="1" ht="15" thickBot="1" x14ac:dyDescent="0.35">
      <c r="A3" s="46" t="s">
        <v>4760</v>
      </c>
      <c r="B3" s="47" t="s">
        <v>4761</v>
      </c>
      <c r="C3" s="47" t="s">
        <v>4762</v>
      </c>
      <c r="D3" s="48" t="s">
        <v>4763</v>
      </c>
    </row>
    <row r="4" spans="1:4" s="9" customFormat="1" ht="15" thickBot="1" x14ac:dyDescent="0.35">
      <c r="A4" s="49" t="s">
        <v>691</v>
      </c>
      <c r="B4" s="59" t="s">
        <v>4880</v>
      </c>
      <c r="C4" s="59" t="s">
        <v>4764</v>
      </c>
      <c r="D4" s="60" t="s">
        <v>4881</v>
      </c>
    </row>
    <row r="5" spans="1:4" s="9" customFormat="1" ht="15" thickBot="1" x14ac:dyDescent="0.35">
      <c r="A5" s="52" t="s">
        <v>4765</v>
      </c>
      <c r="B5" s="59" t="s">
        <v>4882</v>
      </c>
      <c r="C5" s="59" t="s">
        <v>4883</v>
      </c>
      <c r="D5" s="60" t="s">
        <v>4884</v>
      </c>
    </row>
    <row r="6" spans="1:4" s="9" customFormat="1" ht="15" thickBot="1" x14ac:dyDescent="0.35">
      <c r="A6" s="49" t="s">
        <v>450</v>
      </c>
      <c r="B6" s="59" t="s">
        <v>4885</v>
      </c>
      <c r="C6" s="59" t="s">
        <v>4766</v>
      </c>
      <c r="D6" s="60" t="s">
        <v>4886</v>
      </c>
    </row>
    <row r="7" spans="1:4" s="9" customFormat="1" ht="15" thickBot="1" x14ac:dyDescent="0.35">
      <c r="A7" s="52" t="s">
        <v>4767</v>
      </c>
      <c r="B7" s="59" t="s">
        <v>4887</v>
      </c>
      <c r="C7" s="59" t="s">
        <v>4888</v>
      </c>
      <c r="D7" s="60" t="s">
        <v>4889</v>
      </c>
    </row>
    <row r="8" spans="1:4" s="9" customFormat="1" ht="15" thickBot="1" x14ac:dyDescent="0.35">
      <c r="A8" s="49" t="s">
        <v>4768</v>
      </c>
      <c r="B8" s="59" t="s">
        <v>4890</v>
      </c>
      <c r="C8" s="59" t="s">
        <v>4769</v>
      </c>
      <c r="D8" s="60" t="s">
        <v>4891</v>
      </c>
    </row>
    <row r="9" spans="1:4" s="9" customFormat="1" ht="15" customHeight="1" thickBot="1" x14ac:dyDescent="0.35">
      <c r="A9" s="52" t="s">
        <v>4770</v>
      </c>
      <c r="B9" s="59" t="s">
        <v>4892</v>
      </c>
      <c r="C9" s="59" t="s">
        <v>4771</v>
      </c>
      <c r="D9" s="60" t="s">
        <v>4893</v>
      </c>
    </row>
    <row r="10" spans="1:4" ht="15" thickBot="1" x14ac:dyDescent="0.35">
      <c r="A10" s="49" t="s">
        <v>4894</v>
      </c>
      <c r="B10" s="50" t="s">
        <v>4895</v>
      </c>
      <c r="C10" s="50" t="s">
        <v>4896</v>
      </c>
      <c r="D10" s="51" t="s">
        <v>4897</v>
      </c>
    </row>
    <row r="11" spans="1:4" ht="15" thickBot="1" x14ac:dyDescent="0.35">
      <c r="A11" s="52" t="s">
        <v>4898</v>
      </c>
      <c r="B11" s="53" t="s">
        <v>4895</v>
      </c>
      <c r="C11" s="53" t="s">
        <v>4899</v>
      </c>
      <c r="D11" s="54" t="s">
        <v>4897</v>
      </c>
    </row>
    <row r="12" spans="1:4" ht="15" thickBot="1" x14ac:dyDescent="0.35">
      <c r="A12" s="49" t="s">
        <v>4772</v>
      </c>
      <c r="B12" s="59" t="s">
        <v>4900</v>
      </c>
      <c r="C12" s="59" t="s">
        <v>4773</v>
      </c>
      <c r="D12" s="60" t="s">
        <v>4901</v>
      </c>
    </row>
    <row r="13" spans="1:4" ht="15" thickBot="1" x14ac:dyDescent="0.35">
      <c r="A13" s="52" t="s">
        <v>4774</v>
      </c>
      <c r="B13" s="53" t="s">
        <v>4902</v>
      </c>
      <c r="C13" s="53" t="s">
        <v>4775</v>
      </c>
      <c r="D13" s="54" t="s">
        <v>4897</v>
      </c>
    </row>
    <row r="14" spans="1:4" ht="15" thickBot="1" x14ac:dyDescent="0.35">
      <c r="A14" s="49" t="s">
        <v>4903</v>
      </c>
      <c r="B14" s="50" t="s">
        <v>4895</v>
      </c>
      <c r="C14" s="50" t="s">
        <v>4904</v>
      </c>
      <c r="D14" s="51" t="s">
        <v>4897</v>
      </c>
    </row>
    <row r="15" spans="1:4" ht="15" thickBot="1" x14ac:dyDescent="0.35">
      <c r="A15" s="52" t="s">
        <v>4776</v>
      </c>
      <c r="B15" s="59" t="s">
        <v>4905</v>
      </c>
      <c r="C15" s="59" t="s">
        <v>4777</v>
      </c>
      <c r="D15" s="60" t="s">
        <v>4906</v>
      </c>
    </row>
    <row r="16" spans="1:4" ht="15" thickBot="1" x14ac:dyDescent="0.35">
      <c r="A16" s="55" t="s">
        <v>4778</v>
      </c>
      <c r="B16" s="56" t="s">
        <v>4907</v>
      </c>
      <c r="C16" s="57"/>
      <c r="D16" s="58" t="s">
        <v>4908</v>
      </c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9364-2B47-41E6-BB27-776A2EF5A99E}">
  <dimension ref="A1:C31"/>
  <sheetViews>
    <sheetView workbookViewId="0">
      <selection activeCell="C17" sqref="C17"/>
    </sheetView>
  </sheetViews>
  <sheetFormatPr defaultColWidth="9.109375" defaultRowHeight="14.4" x14ac:dyDescent="0.3"/>
  <cols>
    <col min="1" max="1" width="10.33203125" bestFit="1" customWidth="1"/>
    <col min="2" max="2" width="18.44140625" bestFit="1" customWidth="1"/>
    <col min="3" max="3" width="26.6640625" customWidth="1"/>
  </cols>
  <sheetData>
    <row r="1" spans="1:3" ht="16.5" customHeight="1" x14ac:dyDescent="0.3">
      <c r="A1" t="s">
        <v>4857</v>
      </c>
      <c r="B1" t="s">
        <v>4858</v>
      </c>
      <c r="C1" t="s">
        <v>4872</v>
      </c>
    </row>
    <row r="2" spans="1:3" ht="16.5" customHeight="1" x14ac:dyDescent="0.3">
      <c r="A2" s="228" t="s">
        <v>4857</v>
      </c>
      <c r="B2" s="227" t="s">
        <v>4858</v>
      </c>
      <c r="C2" s="36" t="s">
        <v>4859</v>
      </c>
    </row>
    <row r="3" spans="1:3" ht="15.6" x14ac:dyDescent="0.3">
      <c r="A3" s="228"/>
      <c r="B3" s="227"/>
      <c r="C3" s="37"/>
    </row>
    <row r="4" spans="1:3" x14ac:dyDescent="0.3">
      <c r="A4" s="229" t="s">
        <v>4860</v>
      </c>
      <c r="B4" s="38" t="s">
        <v>691</v>
      </c>
      <c r="C4" s="41">
        <v>4.0999999999999996</v>
      </c>
    </row>
    <row r="5" spans="1:3" x14ac:dyDescent="0.3">
      <c r="A5" s="229"/>
      <c r="B5" s="38" t="s">
        <v>4765</v>
      </c>
      <c r="C5" s="41">
        <v>4.75</v>
      </c>
    </row>
    <row r="6" spans="1:3" x14ac:dyDescent="0.3">
      <c r="A6" s="229"/>
      <c r="B6" s="38" t="s">
        <v>4861</v>
      </c>
      <c r="C6" s="41">
        <v>6.36</v>
      </c>
    </row>
    <row r="7" spans="1:3" x14ac:dyDescent="0.3">
      <c r="A7" s="229"/>
      <c r="B7" s="38" t="s">
        <v>4862</v>
      </c>
      <c r="C7" s="41">
        <v>6.15</v>
      </c>
    </row>
    <row r="8" spans="1:3" x14ac:dyDescent="0.3">
      <c r="A8" s="229"/>
      <c r="B8" s="38" t="s">
        <v>4863</v>
      </c>
      <c r="C8" s="41">
        <v>6.21</v>
      </c>
    </row>
    <row r="9" spans="1:3" x14ac:dyDescent="0.3">
      <c r="A9" s="229"/>
      <c r="B9" s="38" t="s">
        <v>4864</v>
      </c>
      <c r="C9" s="41">
        <v>1.9</v>
      </c>
    </row>
    <row r="10" spans="1:3" x14ac:dyDescent="0.3">
      <c r="A10" s="229"/>
      <c r="B10" s="38" t="s">
        <v>4865</v>
      </c>
      <c r="C10" s="41">
        <v>4.75</v>
      </c>
    </row>
    <row r="11" spans="1:3" ht="15" customHeight="1" x14ac:dyDescent="0.3">
      <c r="A11" s="229"/>
      <c r="B11" s="38" t="s">
        <v>4866</v>
      </c>
      <c r="C11" s="41" t="s">
        <v>4867</v>
      </c>
    </row>
    <row r="12" spans="1:3" ht="15" customHeight="1" x14ac:dyDescent="0.3">
      <c r="A12" s="229"/>
      <c r="B12" s="227" t="s">
        <v>4858</v>
      </c>
      <c r="C12" s="227" t="s">
        <v>4868</v>
      </c>
    </row>
    <row r="13" spans="1:3" ht="15.75" customHeight="1" x14ac:dyDescent="0.3">
      <c r="A13" s="229"/>
      <c r="B13" s="227"/>
      <c r="C13" s="227"/>
    </row>
    <row r="14" spans="1:3" x14ac:dyDescent="0.3">
      <c r="A14" s="229"/>
      <c r="B14" s="39" t="s">
        <v>691</v>
      </c>
      <c r="C14" s="42">
        <v>4.0199999999999996</v>
      </c>
    </row>
    <row r="15" spans="1:3" x14ac:dyDescent="0.3">
      <c r="A15" s="229"/>
      <c r="B15" s="39" t="s">
        <v>4765</v>
      </c>
      <c r="C15" s="42">
        <v>4.68</v>
      </c>
    </row>
    <row r="16" spans="1:3" x14ac:dyDescent="0.3">
      <c r="A16" s="229"/>
      <c r="B16" s="39" t="s">
        <v>4861</v>
      </c>
      <c r="C16" s="42">
        <v>6.27</v>
      </c>
    </row>
    <row r="17" spans="1:3" x14ac:dyDescent="0.3">
      <c r="A17" s="229"/>
      <c r="B17" s="39" t="s">
        <v>4862</v>
      </c>
      <c r="C17" s="42">
        <v>6.08</v>
      </c>
    </row>
    <row r="18" spans="1:3" ht="15" customHeight="1" x14ac:dyDescent="0.3">
      <c r="A18" s="229"/>
      <c r="B18" s="39" t="s">
        <v>4863</v>
      </c>
      <c r="C18" s="42">
        <v>6.13</v>
      </c>
    </row>
    <row r="19" spans="1:3" ht="15" customHeight="1" x14ac:dyDescent="0.3">
      <c r="A19" s="229"/>
      <c r="B19" s="39" t="s">
        <v>4864</v>
      </c>
      <c r="C19" s="42">
        <v>1.87</v>
      </c>
    </row>
    <row r="20" spans="1:3" x14ac:dyDescent="0.3">
      <c r="A20" s="229"/>
      <c r="B20" s="39" t="s">
        <v>4865</v>
      </c>
      <c r="C20" s="42">
        <v>4.72</v>
      </c>
    </row>
    <row r="21" spans="1:3" ht="15" customHeight="1" x14ac:dyDescent="0.3">
      <c r="A21" s="229"/>
      <c r="B21" s="39" t="s">
        <v>4866</v>
      </c>
      <c r="C21" s="42" t="s">
        <v>4867</v>
      </c>
    </row>
    <row r="22" spans="1:3" ht="15" customHeight="1" x14ac:dyDescent="0.3">
      <c r="A22" s="229"/>
      <c r="B22" s="227" t="s">
        <v>4858</v>
      </c>
      <c r="C22" s="227" t="s">
        <v>4869</v>
      </c>
    </row>
    <row r="23" spans="1:3" ht="15.75" customHeight="1" x14ac:dyDescent="0.3">
      <c r="A23" s="229"/>
      <c r="B23" s="227"/>
      <c r="C23" s="227"/>
    </row>
    <row r="24" spans="1:3" x14ac:dyDescent="0.3">
      <c r="A24" s="229"/>
      <c r="B24" s="40" t="s">
        <v>691</v>
      </c>
      <c r="C24" s="44">
        <v>3.99</v>
      </c>
    </row>
    <row r="25" spans="1:3" x14ac:dyDescent="0.3">
      <c r="A25" s="229"/>
      <c r="B25" s="40" t="s">
        <v>4765</v>
      </c>
      <c r="C25" s="44">
        <v>4.62</v>
      </c>
    </row>
    <row r="26" spans="1:3" x14ac:dyDescent="0.3">
      <c r="A26" s="229"/>
      <c r="B26" s="40" t="s">
        <v>4861</v>
      </c>
      <c r="C26" s="44">
        <v>6.17</v>
      </c>
    </row>
    <row r="27" spans="1:3" x14ac:dyDescent="0.3">
      <c r="A27" s="229"/>
      <c r="B27" s="40" t="s">
        <v>4862</v>
      </c>
      <c r="C27" s="45">
        <v>6</v>
      </c>
    </row>
    <row r="28" spans="1:3" ht="15" customHeight="1" x14ac:dyDescent="0.3">
      <c r="A28" s="229"/>
      <c r="B28" s="40" t="s">
        <v>4863</v>
      </c>
      <c r="C28" s="45">
        <v>6.05</v>
      </c>
    </row>
    <row r="29" spans="1:3" ht="15" customHeight="1" x14ac:dyDescent="0.3">
      <c r="A29" s="229"/>
      <c r="B29" s="40" t="s">
        <v>4864</v>
      </c>
      <c r="C29" s="44">
        <v>1.85</v>
      </c>
    </row>
    <row r="30" spans="1:3" x14ac:dyDescent="0.3">
      <c r="A30" s="229"/>
      <c r="B30" s="40" t="s">
        <v>4865</v>
      </c>
      <c r="C30" s="44">
        <v>4.72</v>
      </c>
    </row>
    <row r="31" spans="1:3" x14ac:dyDescent="0.3">
      <c r="A31" s="229"/>
      <c r="B31" s="40" t="s">
        <v>4866</v>
      </c>
      <c r="C31" s="43" t="s">
        <v>4867</v>
      </c>
    </row>
  </sheetData>
  <mergeCells count="7">
    <mergeCell ref="C12:C13"/>
    <mergeCell ref="B22:B23"/>
    <mergeCell ref="C22:C23"/>
    <mergeCell ref="A2:A3"/>
    <mergeCell ref="B2:B3"/>
    <mergeCell ref="A4:A31"/>
    <mergeCell ref="B12:B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5E78-AEFC-46D9-AA3E-FEAB893C0EBB}">
  <dimension ref="A1:C11"/>
  <sheetViews>
    <sheetView workbookViewId="0">
      <selection activeCell="A11" sqref="A11"/>
    </sheetView>
  </sheetViews>
  <sheetFormatPr defaultColWidth="9.109375" defaultRowHeight="14.4" x14ac:dyDescent="0.3"/>
  <cols>
    <col min="1" max="1" width="36.88671875" bestFit="1" customWidth="1"/>
  </cols>
  <sheetData>
    <row r="1" spans="1:3" x14ac:dyDescent="0.3">
      <c r="A1" s="6" t="s">
        <v>3158</v>
      </c>
      <c r="B1" s="3"/>
      <c r="C1" s="3" t="s">
        <v>3155</v>
      </c>
    </row>
    <row r="2" spans="1:3" x14ac:dyDescent="0.3">
      <c r="A2" s="6" t="s">
        <v>3154</v>
      </c>
      <c r="B2" s="3"/>
      <c r="C2" s="3" t="s">
        <v>3156</v>
      </c>
    </row>
    <row r="3" spans="1:3" x14ac:dyDescent="0.3">
      <c r="A3" s="6" t="s">
        <v>3625</v>
      </c>
      <c r="B3" s="3"/>
      <c r="C3" s="3"/>
    </row>
    <row r="4" spans="1:3" x14ac:dyDescent="0.3">
      <c r="A4" s="6" t="s">
        <v>3157</v>
      </c>
      <c r="B4" s="3"/>
      <c r="C4" s="3"/>
    </row>
    <row r="5" spans="1:3" x14ac:dyDescent="0.3">
      <c r="A5" s="6" t="s">
        <v>3626</v>
      </c>
      <c r="B5" s="3"/>
      <c r="C5" s="3"/>
    </row>
    <row r="6" spans="1:3" x14ac:dyDescent="0.3">
      <c r="A6" s="6" t="s">
        <v>3627</v>
      </c>
    </row>
    <row r="7" spans="1:3" x14ac:dyDescent="0.3">
      <c r="A7" s="6" t="s">
        <v>3628</v>
      </c>
    </row>
    <row r="8" spans="1:3" x14ac:dyDescent="0.3">
      <c r="A8" s="6" t="s">
        <v>3629</v>
      </c>
    </row>
    <row r="9" spans="1:3" x14ac:dyDescent="0.3">
      <c r="A9" s="6" t="s">
        <v>3630</v>
      </c>
    </row>
    <row r="10" spans="1:3" x14ac:dyDescent="0.3">
      <c r="A10" s="6" t="s">
        <v>3843</v>
      </c>
    </row>
    <row r="11" spans="1:3" x14ac:dyDescent="0.3">
      <c r="A11" s="6" t="s">
        <v>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DataOld</vt:lpstr>
      <vt:lpstr>Sheet1</vt:lpstr>
      <vt:lpstr>DATA</vt:lpstr>
      <vt:lpstr>Sheet2</vt:lpstr>
      <vt:lpstr>TARIFAS</vt:lpstr>
      <vt:lpstr>LISTA</vt:lpstr>
    </vt:vector>
  </TitlesOfParts>
  <Company>CO01VSCCM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AURELIO DE JESUS CAPELLAN</dc:creator>
  <cp:lastModifiedBy>Ramses Gonzalez</cp:lastModifiedBy>
  <cp:lastPrinted>2026-08-18T20:12:18Z</cp:lastPrinted>
  <dcterms:created xsi:type="dcterms:W3CDTF">2025-08-20T13:05:31Z</dcterms:created>
  <dcterms:modified xsi:type="dcterms:W3CDTF">2026-08-30T22:29:32Z</dcterms:modified>
</cp:coreProperties>
</file>